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ophi\myCloud\Sophia\Thesis\Model\Jucar_model\Adrià\"/>
    </mc:Choice>
  </mc:AlternateContent>
  <xr:revisionPtr revIDLastSave="0" documentId="13_ncr:1_{34800849-41C9-45EA-A813-9F25E230D721}" xr6:coauthVersionLast="47" xr6:coauthVersionMax="47" xr10:uidLastSave="{00000000-0000-0000-0000-000000000000}"/>
  <bookViews>
    <workbookView xWindow="-110" yWindow="-110" windowWidth="19420" windowHeight="10420" tabRatio="793" firstSheet="1" activeTab="7" xr2:uid="{00000000-000D-0000-FFFF-FFFF00000000}"/>
  </bookViews>
  <sheets>
    <sheet name="Aportaciones" sheetId="1" r:id="rId1"/>
    <sheet name="ApoRCP4.5corto" sheetId="2" r:id="rId2"/>
    <sheet name="ApoRCP4.5medio" sheetId="3" r:id="rId3"/>
    <sheet name="ApoRCP8.5corto" sheetId="4" r:id="rId4"/>
    <sheet name="ApoRCP8.5medio" sheetId="5" r:id="rId5"/>
    <sheet name="Embalses" sheetId="6" r:id="rId6"/>
    <sheet name="Evapotrans" sheetId="7" r:id="rId7"/>
    <sheet name="Demandas" sheetId="8" r:id="rId8"/>
    <sheet name="Distribucion Mensual Cultivo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6" i="8" l="1"/>
  <c r="O17" i="8"/>
  <c r="O29" i="8" s="1"/>
  <c r="O41" i="8" s="1"/>
  <c r="O53" i="8" s="1"/>
  <c r="O65" i="8" s="1"/>
  <c r="O77" i="8" s="1"/>
  <c r="O89" i="8" s="1"/>
  <c r="O101" i="8" s="1"/>
  <c r="O113" i="8" s="1"/>
  <c r="O125" i="8" s="1"/>
  <c r="O137" i="8" s="1"/>
  <c r="O149" i="8" s="1"/>
  <c r="O161" i="8" s="1"/>
  <c r="O173" i="8" s="1"/>
  <c r="O185" i="8" s="1"/>
  <c r="O197" i="8" s="1"/>
  <c r="O209" i="8" s="1"/>
  <c r="O221" i="8" s="1"/>
  <c r="O233" i="8" s="1"/>
  <c r="O245" i="8" s="1"/>
  <c r="O257" i="8" s="1"/>
  <c r="O269" i="8" s="1"/>
  <c r="O281" i="8" s="1"/>
  <c r="O293" i="8" s="1"/>
  <c r="O305" i="8" s="1"/>
  <c r="O317" i="8" s="1"/>
  <c r="O329" i="8" s="1"/>
  <c r="O341" i="8" s="1"/>
  <c r="O353" i="8" s="1"/>
  <c r="O365" i="8" s="1"/>
  <c r="O377" i="8" s="1"/>
  <c r="O389" i="8" s="1"/>
  <c r="O401" i="8" s="1"/>
  <c r="O413" i="8" s="1"/>
  <c r="O425" i="8" s="1"/>
  <c r="O437" i="8" s="1"/>
  <c r="O449" i="8" s="1"/>
  <c r="O18" i="8"/>
  <c r="O19" i="8"/>
  <c r="O20" i="8"/>
  <c r="O21" i="8"/>
  <c r="O33" i="8" s="1"/>
  <c r="O45" i="8" s="1"/>
  <c r="O57" i="8" s="1"/>
  <c r="O69" i="8" s="1"/>
  <c r="O81" i="8" s="1"/>
  <c r="O93" i="8" s="1"/>
  <c r="O105" i="8" s="1"/>
  <c r="O117" i="8" s="1"/>
  <c r="O129" i="8" s="1"/>
  <c r="O141" i="8" s="1"/>
  <c r="O153" i="8" s="1"/>
  <c r="O165" i="8" s="1"/>
  <c r="O177" i="8" s="1"/>
  <c r="O189" i="8" s="1"/>
  <c r="O201" i="8" s="1"/>
  <c r="O213" i="8" s="1"/>
  <c r="O225" i="8" s="1"/>
  <c r="O237" i="8" s="1"/>
  <c r="O249" i="8" s="1"/>
  <c r="O261" i="8" s="1"/>
  <c r="O273" i="8" s="1"/>
  <c r="O285" i="8" s="1"/>
  <c r="O297" i="8" s="1"/>
  <c r="O309" i="8" s="1"/>
  <c r="O321" i="8" s="1"/>
  <c r="O333" i="8" s="1"/>
  <c r="O345" i="8" s="1"/>
  <c r="O357" i="8" s="1"/>
  <c r="O369" i="8" s="1"/>
  <c r="O381" i="8" s="1"/>
  <c r="O393" i="8" s="1"/>
  <c r="O405" i="8" s="1"/>
  <c r="O417" i="8" s="1"/>
  <c r="O429" i="8" s="1"/>
  <c r="O441" i="8" s="1"/>
  <c r="O453" i="8" s="1"/>
  <c r="O22" i="8"/>
  <c r="O34" i="8" s="1"/>
  <c r="O46" i="8" s="1"/>
  <c r="O58" i="8" s="1"/>
  <c r="O70" i="8" s="1"/>
  <c r="O82" i="8" s="1"/>
  <c r="O94" i="8" s="1"/>
  <c r="O106" i="8" s="1"/>
  <c r="O118" i="8" s="1"/>
  <c r="O130" i="8" s="1"/>
  <c r="O142" i="8" s="1"/>
  <c r="O154" i="8" s="1"/>
  <c r="O166" i="8" s="1"/>
  <c r="O178" i="8" s="1"/>
  <c r="O190" i="8" s="1"/>
  <c r="O202" i="8" s="1"/>
  <c r="O214" i="8" s="1"/>
  <c r="O226" i="8" s="1"/>
  <c r="O238" i="8" s="1"/>
  <c r="O250" i="8" s="1"/>
  <c r="O262" i="8" s="1"/>
  <c r="O274" i="8" s="1"/>
  <c r="O286" i="8" s="1"/>
  <c r="O298" i="8" s="1"/>
  <c r="O310" i="8" s="1"/>
  <c r="O322" i="8" s="1"/>
  <c r="O334" i="8" s="1"/>
  <c r="O346" i="8" s="1"/>
  <c r="O358" i="8" s="1"/>
  <c r="O370" i="8" s="1"/>
  <c r="O382" i="8" s="1"/>
  <c r="O394" i="8" s="1"/>
  <c r="O406" i="8" s="1"/>
  <c r="O418" i="8" s="1"/>
  <c r="O430" i="8" s="1"/>
  <c r="O442" i="8" s="1"/>
  <c r="O454" i="8" s="1"/>
  <c r="O23" i="8"/>
  <c r="O35" i="8" s="1"/>
  <c r="O47" i="8" s="1"/>
  <c r="O59" i="8" s="1"/>
  <c r="O71" i="8" s="1"/>
  <c r="O83" i="8" s="1"/>
  <c r="O95" i="8" s="1"/>
  <c r="O107" i="8" s="1"/>
  <c r="O119" i="8" s="1"/>
  <c r="O131" i="8" s="1"/>
  <c r="O143" i="8" s="1"/>
  <c r="O155" i="8" s="1"/>
  <c r="O167" i="8" s="1"/>
  <c r="O179" i="8" s="1"/>
  <c r="O191" i="8" s="1"/>
  <c r="O203" i="8" s="1"/>
  <c r="O215" i="8" s="1"/>
  <c r="O227" i="8" s="1"/>
  <c r="O239" i="8" s="1"/>
  <c r="O251" i="8" s="1"/>
  <c r="O263" i="8" s="1"/>
  <c r="O275" i="8" s="1"/>
  <c r="O287" i="8" s="1"/>
  <c r="O299" i="8" s="1"/>
  <c r="O311" i="8" s="1"/>
  <c r="O323" i="8" s="1"/>
  <c r="O335" i="8" s="1"/>
  <c r="O347" i="8" s="1"/>
  <c r="O359" i="8" s="1"/>
  <c r="O371" i="8" s="1"/>
  <c r="O383" i="8" s="1"/>
  <c r="O395" i="8" s="1"/>
  <c r="O407" i="8" s="1"/>
  <c r="O419" i="8" s="1"/>
  <c r="O431" i="8" s="1"/>
  <c r="O443" i="8" s="1"/>
  <c r="O455" i="8" s="1"/>
  <c r="O24" i="8"/>
  <c r="O25" i="8"/>
  <c r="O37" i="8" s="1"/>
  <c r="O49" i="8" s="1"/>
  <c r="O61" i="8" s="1"/>
  <c r="O73" i="8" s="1"/>
  <c r="O85" i="8" s="1"/>
  <c r="O97" i="8" s="1"/>
  <c r="O109" i="8" s="1"/>
  <c r="O121" i="8" s="1"/>
  <c r="O133" i="8" s="1"/>
  <c r="O145" i="8" s="1"/>
  <c r="O157" i="8" s="1"/>
  <c r="O169" i="8" s="1"/>
  <c r="O181" i="8" s="1"/>
  <c r="O193" i="8" s="1"/>
  <c r="O205" i="8" s="1"/>
  <c r="O217" i="8" s="1"/>
  <c r="O229" i="8" s="1"/>
  <c r="O241" i="8" s="1"/>
  <c r="O253" i="8" s="1"/>
  <c r="O265" i="8" s="1"/>
  <c r="O277" i="8" s="1"/>
  <c r="O289" i="8" s="1"/>
  <c r="O301" i="8" s="1"/>
  <c r="O313" i="8" s="1"/>
  <c r="O325" i="8" s="1"/>
  <c r="O337" i="8" s="1"/>
  <c r="O349" i="8" s="1"/>
  <c r="O361" i="8" s="1"/>
  <c r="O373" i="8" s="1"/>
  <c r="O385" i="8" s="1"/>
  <c r="O397" i="8" s="1"/>
  <c r="O409" i="8" s="1"/>
  <c r="O421" i="8" s="1"/>
  <c r="O433" i="8" s="1"/>
  <c r="O445" i="8" s="1"/>
  <c r="O457" i="8" s="1"/>
  <c r="O26" i="8"/>
  <c r="O28" i="8"/>
  <c r="O30" i="8"/>
  <c r="O42" i="8" s="1"/>
  <c r="O54" i="8" s="1"/>
  <c r="O66" i="8" s="1"/>
  <c r="O78" i="8" s="1"/>
  <c r="O90" i="8" s="1"/>
  <c r="O102" i="8" s="1"/>
  <c r="O114" i="8" s="1"/>
  <c r="O126" i="8" s="1"/>
  <c r="O138" i="8" s="1"/>
  <c r="O150" i="8" s="1"/>
  <c r="O162" i="8" s="1"/>
  <c r="O174" i="8" s="1"/>
  <c r="O186" i="8" s="1"/>
  <c r="O198" i="8" s="1"/>
  <c r="O210" i="8" s="1"/>
  <c r="O222" i="8" s="1"/>
  <c r="O234" i="8" s="1"/>
  <c r="O246" i="8" s="1"/>
  <c r="O258" i="8" s="1"/>
  <c r="O270" i="8" s="1"/>
  <c r="O282" i="8" s="1"/>
  <c r="O294" i="8" s="1"/>
  <c r="O306" i="8" s="1"/>
  <c r="O318" i="8" s="1"/>
  <c r="O330" i="8" s="1"/>
  <c r="O342" i="8" s="1"/>
  <c r="O354" i="8" s="1"/>
  <c r="O366" i="8" s="1"/>
  <c r="O378" i="8" s="1"/>
  <c r="O390" i="8" s="1"/>
  <c r="O402" i="8" s="1"/>
  <c r="O414" i="8" s="1"/>
  <c r="O426" i="8" s="1"/>
  <c r="O438" i="8" s="1"/>
  <c r="O450" i="8" s="1"/>
  <c r="O31" i="8"/>
  <c r="O43" i="8" s="1"/>
  <c r="O55" i="8" s="1"/>
  <c r="O67" i="8" s="1"/>
  <c r="O79" i="8" s="1"/>
  <c r="O91" i="8" s="1"/>
  <c r="O103" i="8" s="1"/>
  <c r="O115" i="8" s="1"/>
  <c r="O127" i="8" s="1"/>
  <c r="O139" i="8" s="1"/>
  <c r="O151" i="8" s="1"/>
  <c r="O163" i="8" s="1"/>
  <c r="O175" i="8" s="1"/>
  <c r="O187" i="8" s="1"/>
  <c r="O199" i="8" s="1"/>
  <c r="O211" i="8" s="1"/>
  <c r="O223" i="8" s="1"/>
  <c r="O235" i="8" s="1"/>
  <c r="O247" i="8" s="1"/>
  <c r="O259" i="8" s="1"/>
  <c r="O271" i="8" s="1"/>
  <c r="O283" i="8" s="1"/>
  <c r="O295" i="8" s="1"/>
  <c r="O307" i="8" s="1"/>
  <c r="O319" i="8" s="1"/>
  <c r="O331" i="8" s="1"/>
  <c r="O343" i="8" s="1"/>
  <c r="O355" i="8" s="1"/>
  <c r="O367" i="8" s="1"/>
  <c r="O379" i="8" s="1"/>
  <c r="O391" i="8" s="1"/>
  <c r="O403" i="8" s="1"/>
  <c r="O415" i="8" s="1"/>
  <c r="O427" i="8" s="1"/>
  <c r="O439" i="8" s="1"/>
  <c r="O451" i="8" s="1"/>
  <c r="O32" i="8"/>
  <c r="O36" i="8"/>
  <c r="O48" i="8" s="1"/>
  <c r="O60" i="8" s="1"/>
  <c r="O72" i="8" s="1"/>
  <c r="O84" i="8" s="1"/>
  <c r="O96" i="8" s="1"/>
  <c r="O108" i="8" s="1"/>
  <c r="O120" i="8" s="1"/>
  <c r="O132" i="8" s="1"/>
  <c r="O144" i="8" s="1"/>
  <c r="O156" i="8" s="1"/>
  <c r="O168" i="8" s="1"/>
  <c r="O180" i="8" s="1"/>
  <c r="O192" i="8" s="1"/>
  <c r="O204" i="8" s="1"/>
  <c r="O216" i="8" s="1"/>
  <c r="O228" i="8" s="1"/>
  <c r="O240" i="8" s="1"/>
  <c r="O252" i="8" s="1"/>
  <c r="O264" i="8" s="1"/>
  <c r="O276" i="8" s="1"/>
  <c r="O288" i="8" s="1"/>
  <c r="O300" i="8" s="1"/>
  <c r="O312" i="8" s="1"/>
  <c r="O324" i="8" s="1"/>
  <c r="O336" i="8" s="1"/>
  <c r="O348" i="8" s="1"/>
  <c r="O360" i="8" s="1"/>
  <c r="O372" i="8" s="1"/>
  <c r="O384" i="8" s="1"/>
  <c r="O396" i="8" s="1"/>
  <c r="O408" i="8" s="1"/>
  <c r="O420" i="8" s="1"/>
  <c r="O432" i="8" s="1"/>
  <c r="O444" i="8" s="1"/>
  <c r="O456" i="8" s="1"/>
  <c r="O38" i="8"/>
  <c r="O50" i="8" s="1"/>
  <c r="O62" i="8" s="1"/>
  <c r="O74" i="8" s="1"/>
  <c r="O86" i="8" s="1"/>
  <c r="O98" i="8" s="1"/>
  <c r="O110" i="8" s="1"/>
  <c r="O122" i="8" s="1"/>
  <c r="O134" i="8" s="1"/>
  <c r="O146" i="8" s="1"/>
  <c r="O158" i="8" s="1"/>
  <c r="O170" i="8" s="1"/>
  <c r="O182" i="8" s="1"/>
  <c r="O194" i="8" s="1"/>
  <c r="O206" i="8" s="1"/>
  <c r="O218" i="8" s="1"/>
  <c r="O230" i="8" s="1"/>
  <c r="O242" i="8" s="1"/>
  <c r="O254" i="8" s="1"/>
  <c r="O266" i="8" s="1"/>
  <c r="O278" i="8" s="1"/>
  <c r="O290" i="8" s="1"/>
  <c r="O302" i="8" s="1"/>
  <c r="O314" i="8" s="1"/>
  <c r="O326" i="8" s="1"/>
  <c r="O338" i="8" s="1"/>
  <c r="O350" i="8" s="1"/>
  <c r="O362" i="8" s="1"/>
  <c r="O374" i="8" s="1"/>
  <c r="O386" i="8" s="1"/>
  <c r="O398" i="8" s="1"/>
  <c r="O410" i="8" s="1"/>
  <c r="O422" i="8" s="1"/>
  <c r="O434" i="8" s="1"/>
  <c r="O446" i="8" s="1"/>
  <c r="O458" i="8" s="1"/>
  <c r="O40" i="8"/>
  <c r="O44" i="8"/>
  <c r="O56" i="8" s="1"/>
  <c r="O68" i="8" s="1"/>
  <c r="O80" i="8" s="1"/>
  <c r="O92" i="8" s="1"/>
  <c r="O104" i="8" s="1"/>
  <c r="O116" i="8" s="1"/>
  <c r="O128" i="8" s="1"/>
  <c r="O140" i="8" s="1"/>
  <c r="O152" i="8" s="1"/>
  <c r="O164" i="8" s="1"/>
  <c r="O176" i="8" s="1"/>
  <c r="O188" i="8" s="1"/>
  <c r="O200" i="8" s="1"/>
  <c r="O212" i="8" s="1"/>
  <c r="O224" i="8" s="1"/>
  <c r="O236" i="8" s="1"/>
  <c r="O248" i="8" s="1"/>
  <c r="O260" i="8" s="1"/>
  <c r="O272" i="8" s="1"/>
  <c r="O284" i="8" s="1"/>
  <c r="O296" i="8" s="1"/>
  <c r="O308" i="8" s="1"/>
  <c r="O320" i="8" s="1"/>
  <c r="O332" i="8" s="1"/>
  <c r="O344" i="8" s="1"/>
  <c r="O356" i="8" s="1"/>
  <c r="O368" i="8" s="1"/>
  <c r="O380" i="8" s="1"/>
  <c r="O392" i="8" s="1"/>
  <c r="O404" i="8" s="1"/>
  <c r="O416" i="8" s="1"/>
  <c r="O428" i="8" s="1"/>
  <c r="O440" i="8" s="1"/>
  <c r="O452" i="8" s="1"/>
  <c r="O52" i="8"/>
  <c r="O64" i="8" s="1"/>
  <c r="O76" i="8" s="1"/>
  <c r="O88" i="8" s="1"/>
  <c r="O100" i="8" s="1"/>
  <c r="O112" i="8" s="1"/>
  <c r="O124" i="8" s="1"/>
  <c r="O136" i="8" s="1"/>
  <c r="O148" i="8" s="1"/>
  <c r="O160" i="8" s="1"/>
  <c r="O172" i="8" s="1"/>
  <c r="O184" i="8" s="1"/>
  <c r="O196" i="8" s="1"/>
  <c r="O208" i="8" s="1"/>
  <c r="O220" i="8" s="1"/>
  <c r="O232" i="8" s="1"/>
  <c r="O244" i="8" s="1"/>
  <c r="O256" i="8" s="1"/>
  <c r="O268" i="8" s="1"/>
  <c r="O280" i="8" s="1"/>
  <c r="O292" i="8" s="1"/>
  <c r="O304" i="8" s="1"/>
  <c r="O316" i="8" s="1"/>
  <c r="O328" i="8" s="1"/>
  <c r="O340" i="8" s="1"/>
  <c r="O352" i="8" s="1"/>
  <c r="O364" i="8" s="1"/>
  <c r="O376" i="8" s="1"/>
  <c r="O388" i="8" s="1"/>
  <c r="O400" i="8" s="1"/>
  <c r="O412" i="8" s="1"/>
  <c r="O424" i="8" s="1"/>
  <c r="O436" i="8" s="1"/>
  <c r="O448" i="8" s="1"/>
  <c r="O15" i="8"/>
  <c r="O27" i="8" s="1"/>
  <c r="O39" i="8" s="1"/>
  <c r="O51" i="8" s="1"/>
  <c r="O63" i="8" s="1"/>
  <c r="O75" i="8" s="1"/>
  <c r="O87" i="8" s="1"/>
  <c r="O99" i="8" s="1"/>
  <c r="O111" i="8" s="1"/>
  <c r="O123" i="8" s="1"/>
  <c r="O135" i="8" s="1"/>
  <c r="O147" i="8" s="1"/>
  <c r="O159" i="8" s="1"/>
  <c r="O171" i="8" s="1"/>
  <c r="O183" i="8" s="1"/>
  <c r="O195" i="8" s="1"/>
  <c r="O207" i="8" s="1"/>
  <c r="O219" i="8" s="1"/>
  <c r="O231" i="8" s="1"/>
  <c r="O243" i="8" s="1"/>
  <c r="O255" i="8" s="1"/>
  <c r="O267" i="8" s="1"/>
  <c r="O279" i="8" s="1"/>
  <c r="O291" i="8" s="1"/>
  <c r="O303" i="8" s="1"/>
  <c r="O315" i="8" s="1"/>
  <c r="O327" i="8" s="1"/>
  <c r="O339" i="8" s="1"/>
  <c r="O351" i="8" s="1"/>
  <c r="O363" i="8" s="1"/>
  <c r="O375" i="8" s="1"/>
  <c r="O387" i="8" s="1"/>
  <c r="O399" i="8" s="1"/>
  <c r="O411" i="8" s="1"/>
  <c r="O423" i="8" s="1"/>
  <c r="O435" i="8" s="1"/>
  <c r="O447" i="8" s="1"/>
  <c r="P28" i="9" l="1"/>
  <c r="M28" i="9"/>
  <c r="P27" i="9"/>
  <c r="M27" i="9"/>
  <c r="P26" i="9"/>
  <c r="M26" i="9"/>
  <c r="P25" i="9"/>
  <c r="M25" i="9"/>
  <c r="P24" i="9"/>
  <c r="M24" i="9"/>
  <c r="P23" i="9"/>
  <c r="M23" i="9"/>
  <c r="P22" i="9"/>
  <c r="M22" i="9"/>
  <c r="P21" i="9"/>
  <c r="M21" i="9"/>
  <c r="P20" i="9"/>
  <c r="M20" i="9"/>
  <c r="P19" i="9"/>
  <c r="M19" i="9"/>
  <c r="P18" i="9"/>
  <c r="M18" i="9"/>
  <c r="P17" i="9"/>
  <c r="M17" i="9"/>
  <c r="AK98" i="8"/>
  <c r="AM98" i="8" s="1"/>
  <c r="AM97" i="8"/>
  <c r="AL97" i="8"/>
  <c r="AK97" i="8"/>
  <c r="AK109" i="8" s="1"/>
  <c r="AK96" i="8"/>
  <c r="AM96" i="8" s="1"/>
  <c r="AL95" i="8"/>
  <c r="AK95" i="8"/>
  <c r="AM95" i="8" s="1"/>
  <c r="AK94" i="8"/>
  <c r="AM94" i="8" s="1"/>
  <c r="AM93" i="8"/>
  <c r="AK93" i="8"/>
  <c r="AL93" i="8" s="1"/>
  <c r="AK92" i="8"/>
  <c r="AM92" i="8" s="1"/>
  <c r="AM91" i="8"/>
  <c r="AL91" i="8"/>
  <c r="AK91" i="8"/>
  <c r="AK103" i="8" s="1"/>
  <c r="AK90" i="8"/>
  <c r="AK102" i="8" s="1"/>
  <c r="AM102" i="8" s="1"/>
  <c r="AL89" i="8"/>
  <c r="AK89" i="8"/>
  <c r="AM89" i="8" s="1"/>
  <c r="AL88" i="8"/>
  <c r="AK88" i="8"/>
  <c r="AM88" i="8" s="1"/>
  <c r="AK87" i="8"/>
  <c r="AL87" i="8" s="1"/>
  <c r="AM86" i="8"/>
  <c r="AL86" i="8"/>
  <c r="G86" i="8"/>
  <c r="G98" i="8" s="1"/>
  <c r="G110" i="8" s="1"/>
  <c r="G122" i="8" s="1"/>
  <c r="G134" i="8" s="1"/>
  <c r="G146" i="8" s="1"/>
  <c r="G158" i="8" s="1"/>
  <c r="G170" i="8" s="1"/>
  <c r="G182" i="8" s="1"/>
  <c r="G194" i="8" s="1"/>
  <c r="G206" i="8" s="1"/>
  <c r="G218" i="8" s="1"/>
  <c r="G230" i="8" s="1"/>
  <c r="G242" i="8" s="1"/>
  <c r="G254" i="8" s="1"/>
  <c r="G266" i="8" s="1"/>
  <c r="G278" i="8" s="1"/>
  <c r="G290" i="8" s="1"/>
  <c r="G302" i="8" s="1"/>
  <c r="G314" i="8" s="1"/>
  <c r="G326" i="8" s="1"/>
  <c r="G338" i="8" s="1"/>
  <c r="G350" i="8" s="1"/>
  <c r="G362" i="8" s="1"/>
  <c r="G374" i="8" s="1"/>
  <c r="G386" i="8" s="1"/>
  <c r="G398" i="8" s="1"/>
  <c r="G410" i="8" s="1"/>
  <c r="G422" i="8" s="1"/>
  <c r="G434" i="8" s="1"/>
  <c r="G446" i="8" s="1"/>
  <c r="G458" i="8" s="1"/>
  <c r="AM85" i="8"/>
  <c r="AL85" i="8"/>
  <c r="AM84" i="8"/>
  <c r="AL84" i="8"/>
  <c r="AM83" i="8"/>
  <c r="AL83" i="8"/>
  <c r="AM82" i="8"/>
  <c r="AL82" i="8"/>
  <c r="AM81" i="8"/>
  <c r="AL81" i="8"/>
  <c r="AM80" i="8"/>
  <c r="AL80" i="8"/>
  <c r="AM79" i="8"/>
  <c r="AL79" i="8"/>
  <c r="AM78" i="8"/>
  <c r="AL78" i="8"/>
  <c r="AM77" i="8"/>
  <c r="AL77" i="8"/>
  <c r="AM76" i="8"/>
  <c r="AL76" i="8"/>
  <c r="AM75" i="8"/>
  <c r="AL75" i="8"/>
  <c r="D69" i="8"/>
  <c r="D81" i="8" s="1"/>
  <c r="D93" i="8" s="1"/>
  <c r="D105" i="8" s="1"/>
  <c r="D117" i="8" s="1"/>
  <c r="D129" i="8" s="1"/>
  <c r="D141" i="8" s="1"/>
  <c r="D153" i="8" s="1"/>
  <c r="D165" i="8" s="1"/>
  <c r="D177" i="8" s="1"/>
  <c r="D189" i="8" s="1"/>
  <c r="D201" i="8" s="1"/>
  <c r="D213" i="8" s="1"/>
  <c r="D225" i="8" s="1"/>
  <c r="D237" i="8" s="1"/>
  <c r="D249" i="8" s="1"/>
  <c r="D261" i="8" s="1"/>
  <c r="D273" i="8" s="1"/>
  <c r="D285" i="8" s="1"/>
  <c r="D297" i="8" s="1"/>
  <c r="D309" i="8" s="1"/>
  <c r="D321" i="8" s="1"/>
  <c r="D333" i="8" s="1"/>
  <c r="D345" i="8" s="1"/>
  <c r="D357" i="8" s="1"/>
  <c r="D369" i="8" s="1"/>
  <c r="D381" i="8" s="1"/>
  <c r="D393" i="8" s="1"/>
  <c r="D405" i="8" s="1"/>
  <c r="D417" i="8" s="1"/>
  <c r="D429" i="8" s="1"/>
  <c r="D441" i="8" s="1"/>
  <c r="D453" i="8" s="1"/>
  <c r="C31" i="8"/>
  <c r="C43" i="8" s="1"/>
  <c r="C55" i="8" s="1"/>
  <c r="C67" i="8" s="1"/>
  <c r="C79" i="8" s="1"/>
  <c r="C91" i="8" s="1"/>
  <c r="C103" i="8" s="1"/>
  <c r="C115" i="8" s="1"/>
  <c r="C127" i="8" s="1"/>
  <c r="C139" i="8" s="1"/>
  <c r="C151" i="8" s="1"/>
  <c r="C163" i="8" s="1"/>
  <c r="C175" i="8" s="1"/>
  <c r="C187" i="8" s="1"/>
  <c r="C199" i="8" s="1"/>
  <c r="C211" i="8" s="1"/>
  <c r="C223" i="8" s="1"/>
  <c r="C235" i="8" s="1"/>
  <c r="C247" i="8" s="1"/>
  <c r="C259" i="8" s="1"/>
  <c r="C271" i="8" s="1"/>
  <c r="C283" i="8" s="1"/>
  <c r="C295" i="8" s="1"/>
  <c r="C307" i="8" s="1"/>
  <c r="C319" i="8" s="1"/>
  <c r="C331" i="8" s="1"/>
  <c r="C343" i="8" s="1"/>
  <c r="C355" i="8" s="1"/>
  <c r="C367" i="8" s="1"/>
  <c r="C379" i="8" s="1"/>
  <c r="C391" i="8" s="1"/>
  <c r="C403" i="8" s="1"/>
  <c r="C415" i="8" s="1"/>
  <c r="C427" i="8" s="1"/>
  <c r="C439" i="8" s="1"/>
  <c r="C451" i="8" s="1"/>
  <c r="E30" i="8"/>
  <c r="E42" i="8" s="1"/>
  <c r="E54" i="8" s="1"/>
  <c r="E66" i="8" s="1"/>
  <c r="E78" i="8" s="1"/>
  <c r="E90" i="8" s="1"/>
  <c r="E102" i="8" s="1"/>
  <c r="E114" i="8" s="1"/>
  <c r="E126" i="8" s="1"/>
  <c r="E138" i="8" s="1"/>
  <c r="E150" i="8" s="1"/>
  <c r="E162" i="8" s="1"/>
  <c r="E174" i="8" s="1"/>
  <c r="E186" i="8" s="1"/>
  <c r="E198" i="8" s="1"/>
  <c r="E210" i="8" s="1"/>
  <c r="E222" i="8" s="1"/>
  <c r="E234" i="8" s="1"/>
  <c r="E246" i="8" s="1"/>
  <c r="E258" i="8" s="1"/>
  <c r="E270" i="8" s="1"/>
  <c r="E282" i="8" s="1"/>
  <c r="E294" i="8" s="1"/>
  <c r="E306" i="8" s="1"/>
  <c r="E318" i="8" s="1"/>
  <c r="E330" i="8" s="1"/>
  <c r="E342" i="8" s="1"/>
  <c r="E354" i="8" s="1"/>
  <c r="E366" i="8" s="1"/>
  <c r="E378" i="8" s="1"/>
  <c r="E390" i="8" s="1"/>
  <c r="E402" i="8" s="1"/>
  <c r="E414" i="8" s="1"/>
  <c r="E426" i="8" s="1"/>
  <c r="E438" i="8" s="1"/>
  <c r="E450" i="8" s="1"/>
  <c r="E27" i="8"/>
  <c r="E39" i="8" s="1"/>
  <c r="E51" i="8" s="1"/>
  <c r="E63" i="8" s="1"/>
  <c r="E75" i="8" s="1"/>
  <c r="E87" i="8" s="1"/>
  <c r="E99" i="8" s="1"/>
  <c r="E111" i="8" s="1"/>
  <c r="E123" i="8" s="1"/>
  <c r="E135" i="8" s="1"/>
  <c r="E147" i="8" s="1"/>
  <c r="E159" i="8" s="1"/>
  <c r="E171" i="8" s="1"/>
  <c r="E183" i="8" s="1"/>
  <c r="E195" i="8" s="1"/>
  <c r="E207" i="8" s="1"/>
  <c r="E219" i="8" s="1"/>
  <c r="E231" i="8" s="1"/>
  <c r="E243" i="8" s="1"/>
  <c r="E255" i="8" s="1"/>
  <c r="E267" i="8" s="1"/>
  <c r="E279" i="8" s="1"/>
  <c r="E291" i="8" s="1"/>
  <c r="E303" i="8" s="1"/>
  <c r="E315" i="8" s="1"/>
  <c r="E327" i="8" s="1"/>
  <c r="E339" i="8" s="1"/>
  <c r="E351" i="8" s="1"/>
  <c r="E363" i="8" s="1"/>
  <c r="E375" i="8" s="1"/>
  <c r="E387" i="8" s="1"/>
  <c r="E399" i="8" s="1"/>
  <c r="E411" i="8" s="1"/>
  <c r="E423" i="8" s="1"/>
  <c r="E435" i="8" s="1"/>
  <c r="E447" i="8" s="1"/>
  <c r="AK26" i="8"/>
  <c r="AC26" i="8"/>
  <c r="AC38" i="8" s="1"/>
  <c r="AC50" i="8" s="1"/>
  <c r="AC62" i="8" s="1"/>
  <c r="AC74" i="8" s="1"/>
  <c r="AC86" i="8" s="1"/>
  <c r="AC98" i="8" s="1"/>
  <c r="AC110" i="8" s="1"/>
  <c r="AC122" i="8" s="1"/>
  <c r="AB26" i="8"/>
  <c r="AB38" i="8" s="1"/>
  <c r="AB50" i="8" s="1"/>
  <c r="AB62" i="8" s="1"/>
  <c r="AB74" i="8" s="1"/>
  <c r="AB86" i="8" s="1"/>
  <c r="AB98" i="8" s="1"/>
  <c r="AB110" i="8" s="1"/>
  <c r="AB122" i="8" s="1"/>
  <c r="J26" i="8"/>
  <c r="J38" i="8" s="1"/>
  <c r="J50" i="8" s="1"/>
  <c r="J62" i="8" s="1"/>
  <c r="J74" i="8" s="1"/>
  <c r="J86" i="8" s="1"/>
  <c r="J98" i="8" s="1"/>
  <c r="J110" i="8" s="1"/>
  <c r="J122" i="8" s="1"/>
  <c r="J134" i="8" s="1"/>
  <c r="J146" i="8" s="1"/>
  <c r="J158" i="8" s="1"/>
  <c r="J170" i="8" s="1"/>
  <c r="J182" i="8" s="1"/>
  <c r="J194" i="8" s="1"/>
  <c r="J206" i="8" s="1"/>
  <c r="J218" i="8" s="1"/>
  <c r="J230" i="8" s="1"/>
  <c r="J242" i="8" s="1"/>
  <c r="J254" i="8" s="1"/>
  <c r="J266" i="8" s="1"/>
  <c r="J278" i="8" s="1"/>
  <c r="J290" i="8" s="1"/>
  <c r="J302" i="8" s="1"/>
  <c r="J314" i="8" s="1"/>
  <c r="J326" i="8" s="1"/>
  <c r="J338" i="8" s="1"/>
  <c r="J350" i="8" s="1"/>
  <c r="J362" i="8" s="1"/>
  <c r="J374" i="8" s="1"/>
  <c r="J386" i="8" s="1"/>
  <c r="J398" i="8" s="1"/>
  <c r="J410" i="8" s="1"/>
  <c r="J422" i="8" s="1"/>
  <c r="J434" i="8" s="1"/>
  <c r="J446" i="8" s="1"/>
  <c r="J458" i="8" s="1"/>
  <c r="I26" i="8"/>
  <c r="I38" i="8" s="1"/>
  <c r="I50" i="8" s="1"/>
  <c r="I62" i="8" s="1"/>
  <c r="I74" i="8" s="1"/>
  <c r="I86" i="8" s="1"/>
  <c r="I98" i="8" s="1"/>
  <c r="I110" i="8" s="1"/>
  <c r="I122" i="8" s="1"/>
  <c r="I134" i="8" s="1"/>
  <c r="I146" i="8" s="1"/>
  <c r="I158" i="8" s="1"/>
  <c r="I170" i="8" s="1"/>
  <c r="I182" i="8" s="1"/>
  <c r="I194" i="8" s="1"/>
  <c r="I206" i="8" s="1"/>
  <c r="I218" i="8" s="1"/>
  <c r="I230" i="8" s="1"/>
  <c r="I242" i="8" s="1"/>
  <c r="I254" i="8" s="1"/>
  <c r="I266" i="8" s="1"/>
  <c r="I278" i="8" s="1"/>
  <c r="I290" i="8" s="1"/>
  <c r="I302" i="8" s="1"/>
  <c r="I314" i="8" s="1"/>
  <c r="I326" i="8" s="1"/>
  <c r="I338" i="8" s="1"/>
  <c r="I350" i="8" s="1"/>
  <c r="I362" i="8" s="1"/>
  <c r="I374" i="8" s="1"/>
  <c r="I386" i="8" s="1"/>
  <c r="I398" i="8" s="1"/>
  <c r="I410" i="8" s="1"/>
  <c r="I422" i="8" s="1"/>
  <c r="I434" i="8" s="1"/>
  <c r="I446" i="8" s="1"/>
  <c r="I458" i="8" s="1"/>
  <c r="H26" i="8"/>
  <c r="H38" i="8" s="1"/>
  <c r="H50" i="8" s="1"/>
  <c r="H62" i="8" s="1"/>
  <c r="H74" i="8" s="1"/>
  <c r="H86" i="8" s="1"/>
  <c r="H98" i="8" s="1"/>
  <c r="H110" i="8" s="1"/>
  <c r="H122" i="8" s="1"/>
  <c r="H134" i="8" s="1"/>
  <c r="H146" i="8" s="1"/>
  <c r="H158" i="8" s="1"/>
  <c r="H170" i="8" s="1"/>
  <c r="H182" i="8" s="1"/>
  <c r="H194" i="8" s="1"/>
  <c r="H206" i="8" s="1"/>
  <c r="H218" i="8" s="1"/>
  <c r="H230" i="8" s="1"/>
  <c r="H242" i="8" s="1"/>
  <c r="H254" i="8" s="1"/>
  <c r="H266" i="8" s="1"/>
  <c r="H278" i="8" s="1"/>
  <c r="H290" i="8" s="1"/>
  <c r="H302" i="8" s="1"/>
  <c r="H314" i="8" s="1"/>
  <c r="H326" i="8" s="1"/>
  <c r="H338" i="8" s="1"/>
  <c r="H350" i="8" s="1"/>
  <c r="H362" i="8" s="1"/>
  <c r="H374" i="8" s="1"/>
  <c r="H386" i="8" s="1"/>
  <c r="H398" i="8" s="1"/>
  <c r="H410" i="8" s="1"/>
  <c r="H422" i="8" s="1"/>
  <c r="H434" i="8" s="1"/>
  <c r="H446" i="8" s="1"/>
  <c r="H458" i="8" s="1"/>
  <c r="G26" i="8"/>
  <c r="G38" i="8" s="1"/>
  <c r="G50" i="8" s="1"/>
  <c r="G62" i="8" s="1"/>
  <c r="G74" i="8" s="1"/>
  <c r="F26" i="8"/>
  <c r="F38" i="8" s="1"/>
  <c r="F50" i="8" s="1"/>
  <c r="F62" i="8" s="1"/>
  <c r="F74" i="8" s="1"/>
  <c r="F86" i="8" s="1"/>
  <c r="F98" i="8" s="1"/>
  <c r="F110" i="8" s="1"/>
  <c r="F122" i="8" s="1"/>
  <c r="F134" i="8" s="1"/>
  <c r="F146" i="8" s="1"/>
  <c r="F158" i="8" s="1"/>
  <c r="F170" i="8" s="1"/>
  <c r="F182" i="8" s="1"/>
  <c r="F194" i="8" s="1"/>
  <c r="F206" i="8" s="1"/>
  <c r="F218" i="8" s="1"/>
  <c r="F230" i="8" s="1"/>
  <c r="F242" i="8" s="1"/>
  <c r="F254" i="8" s="1"/>
  <c r="F266" i="8" s="1"/>
  <c r="F278" i="8" s="1"/>
  <c r="F290" i="8" s="1"/>
  <c r="F302" i="8" s="1"/>
  <c r="F314" i="8" s="1"/>
  <c r="F326" i="8" s="1"/>
  <c r="F338" i="8" s="1"/>
  <c r="F350" i="8" s="1"/>
  <c r="F362" i="8" s="1"/>
  <c r="F374" i="8" s="1"/>
  <c r="F386" i="8" s="1"/>
  <c r="F398" i="8" s="1"/>
  <c r="F410" i="8" s="1"/>
  <c r="F422" i="8" s="1"/>
  <c r="F434" i="8" s="1"/>
  <c r="F446" i="8" s="1"/>
  <c r="F458" i="8" s="1"/>
  <c r="E26" i="8"/>
  <c r="E38" i="8" s="1"/>
  <c r="E50" i="8" s="1"/>
  <c r="E62" i="8" s="1"/>
  <c r="E74" i="8" s="1"/>
  <c r="E86" i="8" s="1"/>
  <c r="E98" i="8" s="1"/>
  <c r="E110" i="8" s="1"/>
  <c r="E122" i="8" s="1"/>
  <c r="E134" i="8" s="1"/>
  <c r="E146" i="8" s="1"/>
  <c r="E158" i="8" s="1"/>
  <c r="E170" i="8" s="1"/>
  <c r="E182" i="8" s="1"/>
  <c r="E194" i="8" s="1"/>
  <c r="E206" i="8" s="1"/>
  <c r="E218" i="8" s="1"/>
  <c r="E230" i="8" s="1"/>
  <c r="E242" i="8" s="1"/>
  <c r="E254" i="8" s="1"/>
  <c r="E266" i="8" s="1"/>
  <c r="E278" i="8" s="1"/>
  <c r="E290" i="8" s="1"/>
  <c r="E302" i="8" s="1"/>
  <c r="E314" i="8" s="1"/>
  <c r="E326" i="8" s="1"/>
  <c r="E338" i="8" s="1"/>
  <c r="E350" i="8" s="1"/>
  <c r="E362" i="8" s="1"/>
  <c r="E374" i="8" s="1"/>
  <c r="E386" i="8" s="1"/>
  <c r="E398" i="8" s="1"/>
  <c r="E410" i="8" s="1"/>
  <c r="E422" i="8" s="1"/>
  <c r="E434" i="8" s="1"/>
  <c r="E446" i="8" s="1"/>
  <c r="E458" i="8" s="1"/>
  <c r="D26" i="8"/>
  <c r="D38" i="8" s="1"/>
  <c r="D50" i="8" s="1"/>
  <c r="D62" i="8" s="1"/>
  <c r="D74" i="8" s="1"/>
  <c r="D86" i="8" s="1"/>
  <c r="D98" i="8" s="1"/>
  <c r="D110" i="8" s="1"/>
  <c r="D122" i="8" s="1"/>
  <c r="D134" i="8" s="1"/>
  <c r="D146" i="8" s="1"/>
  <c r="D158" i="8" s="1"/>
  <c r="D170" i="8" s="1"/>
  <c r="D182" i="8" s="1"/>
  <c r="D194" i="8" s="1"/>
  <c r="D206" i="8" s="1"/>
  <c r="D218" i="8" s="1"/>
  <c r="D230" i="8" s="1"/>
  <c r="D242" i="8" s="1"/>
  <c r="D254" i="8" s="1"/>
  <c r="D266" i="8" s="1"/>
  <c r="D278" i="8" s="1"/>
  <c r="D290" i="8" s="1"/>
  <c r="D302" i="8" s="1"/>
  <c r="D314" i="8" s="1"/>
  <c r="D326" i="8" s="1"/>
  <c r="D338" i="8" s="1"/>
  <c r="D350" i="8" s="1"/>
  <c r="D362" i="8" s="1"/>
  <c r="D374" i="8" s="1"/>
  <c r="D386" i="8" s="1"/>
  <c r="D398" i="8" s="1"/>
  <c r="D410" i="8" s="1"/>
  <c r="D422" i="8" s="1"/>
  <c r="D434" i="8" s="1"/>
  <c r="D446" i="8" s="1"/>
  <c r="D458" i="8" s="1"/>
  <c r="C26" i="8"/>
  <c r="C38" i="8" s="1"/>
  <c r="C50" i="8" s="1"/>
  <c r="C62" i="8" s="1"/>
  <c r="C74" i="8" s="1"/>
  <c r="C86" i="8" s="1"/>
  <c r="C98" i="8" s="1"/>
  <c r="C110" i="8" s="1"/>
  <c r="C122" i="8" s="1"/>
  <c r="C134" i="8" s="1"/>
  <c r="C146" i="8" s="1"/>
  <c r="C158" i="8" s="1"/>
  <c r="C170" i="8" s="1"/>
  <c r="C182" i="8" s="1"/>
  <c r="C194" i="8" s="1"/>
  <c r="C206" i="8" s="1"/>
  <c r="C218" i="8" s="1"/>
  <c r="C230" i="8" s="1"/>
  <c r="C242" i="8" s="1"/>
  <c r="C254" i="8" s="1"/>
  <c r="C266" i="8" s="1"/>
  <c r="C278" i="8" s="1"/>
  <c r="C290" i="8" s="1"/>
  <c r="C302" i="8" s="1"/>
  <c r="C314" i="8" s="1"/>
  <c r="C326" i="8" s="1"/>
  <c r="C338" i="8" s="1"/>
  <c r="C350" i="8" s="1"/>
  <c r="C362" i="8" s="1"/>
  <c r="C374" i="8" s="1"/>
  <c r="C386" i="8" s="1"/>
  <c r="C398" i="8" s="1"/>
  <c r="C410" i="8" s="1"/>
  <c r="C422" i="8" s="1"/>
  <c r="C434" i="8" s="1"/>
  <c r="C446" i="8" s="1"/>
  <c r="C458" i="8" s="1"/>
  <c r="AK25" i="8"/>
  <c r="AL25" i="8" s="1"/>
  <c r="AC25" i="8"/>
  <c r="AC37" i="8" s="1"/>
  <c r="AC49" i="8" s="1"/>
  <c r="AC61" i="8" s="1"/>
  <c r="AC73" i="8" s="1"/>
  <c r="AC85" i="8" s="1"/>
  <c r="AC97" i="8" s="1"/>
  <c r="AC109" i="8" s="1"/>
  <c r="AC121" i="8" s="1"/>
  <c r="AB25" i="8"/>
  <c r="AB37" i="8" s="1"/>
  <c r="AB49" i="8" s="1"/>
  <c r="AB61" i="8" s="1"/>
  <c r="AB73" i="8" s="1"/>
  <c r="AB85" i="8" s="1"/>
  <c r="AB97" i="8" s="1"/>
  <c r="AB109" i="8" s="1"/>
  <c r="AB121" i="8" s="1"/>
  <c r="J25" i="8"/>
  <c r="J37" i="8" s="1"/>
  <c r="J49" i="8" s="1"/>
  <c r="J61" i="8" s="1"/>
  <c r="J73" i="8" s="1"/>
  <c r="J85" i="8" s="1"/>
  <c r="J97" i="8" s="1"/>
  <c r="J109" i="8" s="1"/>
  <c r="J121" i="8" s="1"/>
  <c r="J133" i="8" s="1"/>
  <c r="J145" i="8" s="1"/>
  <c r="J157" i="8" s="1"/>
  <c r="J169" i="8" s="1"/>
  <c r="J181" i="8" s="1"/>
  <c r="J193" i="8" s="1"/>
  <c r="J205" i="8" s="1"/>
  <c r="J217" i="8" s="1"/>
  <c r="J229" i="8" s="1"/>
  <c r="J241" i="8" s="1"/>
  <c r="J253" i="8" s="1"/>
  <c r="J265" i="8" s="1"/>
  <c r="J277" i="8" s="1"/>
  <c r="J289" i="8" s="1"/>
  <c r="J301" i="8" s="1"/>
  <c r="J313" i="8" s="1"/>
  <c r="J325" i="8" s="1"/>
  <c r="J337" i="8" s="1"/>
  <c r="J349" i="8" s="1"/>
  <c r="J361" i="8" s="1"/>
  <c r="J373" i="8" s="1"/>
  <c r="J385" i="8" s="1"/>
  <c r="J397" i="8" s="1"/>
  <c r="J409" i="8" s="1"/>
  <c r="J421" i="8" s="1"/>
  <c r="J433" i="8" s="1"/>
  <c r="J445" i="8" s="1"/>
  <c r="J457" i="8" s="1"/>
  <c r="I25" i="8"/>
  <c r="I37" i="8" s="1"/>
  <c r="I49" i="8" s="1"/>
  <c r="I61" i="8" s="1"/>
  <c r="I73" i="8" s="1"/>
  <c r="I85" i="8" s="1"/>
  <c r="I97" i="8" s="1"/>
  <c r="I109" i="8" s="1"/>
  <c r="I121" i="8" s="1"/>
  <c r="I133" i="8" s="1"/>
  <c r="I145" i="8" s="1"/>
  <c r="I157" i="8" s="1"/>
  <c r="I169" i="8" s="1"/>
  <c r="I181" i="8" s="1"/>
  <c r="I193" i="8" s="1"/>
  <c r="I205" i="8" s="1"/>
  <c r="I217" i="8" s="1"/>
  <c r="I229" i="8" s="1"/>
  <c r="I241" i="8" s="1"/>
  <c r="I253" i="8" s="1"/>
  <c r="I265" i="8" s="1"/>
  <c r="I277" i="8" s="1"/>
  <c r="I289" i="8" s="1"/>
  <c r="I301" i="8" s="1"/>
  <c r="I313" i="8" s="1"/>
  <c r="I325" i="8" s="1"/>
  <c r="I337" i="8" s="1"/>
  <c r="I349" i="8" s="1"/>
  <c r="I361" i="8" s="1"/>
  <c r="I373" i="8" s="1"/>
  <c r="I385" i="8" s="1"/>
  <c r="I397" i="8" s="1"/>
  <c r="I409" i="8" s="1"/>
  <c r="I421" i="8" s="1"/>
  <c r="I433" i="8" s="1"/>
  <c r="I445" i="8" s="1"/>
  <c r="I457" i="8" s="1"/>
  <c r="H25" i="8"/>
  <c r="H37" i="8" s="1"/>
  <c r="H49" i="8" s="1"/>
  <c r="H61" i="8" s="1"/>
  <c r="H73" i="8" s="1"/>
  <c r="H85" i="8" s="1"/>
  <c r="H97" i="8" s="1"/>
  <c r="H109" i="8" s="1"/>
  <c r="H121" i="8" s="1"/>
  <c r="H133" i="8" s="1"/>
  <c r="H145" i="8" s="1"/>
  <c r="H157" i="8" s="1"/>
  <c r="H169" i="8" s="1"/>
  <c r="H181" i="8" s="1"/>
  <c r="H193" i="8" s="1"/>
  <c r="H205" i="8" s="1"/>
  <c r="H217" i="8" s="1"/>
  <c r="H229" i="8" s="1"/>
  <c r="H241" i="8" s="1"/>
  <c r="H253" i="8" s="1"/>
  <c r="H265" i="8" s="1"/>
  <c r="H277" i="8" s="1"/>
  <c r="H289" i="8" s="1"/>
  <c r="H301" i="8" s="1"/>
  <c r="H313" i="8" s="1"/>
  <c r="H325" i="8" s="1"/>
  <c r="H337" i="8" s="1"/>
  <c r="H349" i="8" s="1"/>
  <c r="H361" i="8" s="1"/>
  <c r="H373" i="8" s="1"/>
  <c r="H385" i="8" s="1"/>
  <c r="H397" i="8" s="1"/>
  <c r="H409" i="8" s="1"/>
  <c r="H421" i="8" s="1"/>
  <c r="H433" i="8" s="1"/>
  <c r="H445" i="8" s="1"/>
  <c r="H457" i="8" s="1"/>
  <c r="G25" i="8"/>
  <c r="G37" i="8" s="1"/>
  <c r="G49" i="8" s="1"/>
  <c r="G61" i="8" s="1"/>
  <c r="G73" i="8" s="1"/>
  <c r="G85" i="8" s="1"/>
  <c r="G97" i="8" s="1"/>
  <c r="G109" i="8" s="1"/>
  <c r="G121" i="8" s="1"/>
  <c r="G133" i="8" s="1"/>
  <c r="G145" i="8" s="1"/>
  <c r="G157" i="8" s="1"/>
  <c r="G169" i="8" s="1"/>
  <c r="G181" i="8" s="1"/>
  <c r="G193" i="8" s="1"/>
  <c r="G205" i="8" s="1"/>
  <c r="G217" i="8" s="1"/>
  <c r="G229" i="8" s="1"/>
  <c r="G241" i="8" s="1"/>
  <c r="G253" i="8" s="1"/>
  <c r="G265" i="8" s="1"/>
  <c r="G277" i="8" s="1"/>
  <c r="G289" i="8" s="1"/>
  <c r="G301" i="8" s="1"/>
  <c r="G313" i="8" s="1"/>
  <c r="G325" i="8" s="1"/>
  <c r="G337" i="8" s="1"/>
  <c r="G349" i="8" s="1"/>
  <c r="G361" i="8" s="1"/>
  <c r="G373" i="8" s="1"/>
  <c r="G385" i="8" s="1"/>
  <c r="G397" i="8" s="1"/>
  <c r="G409" i="8" s="1"/>
  <c r="G421" i="8" s="1"/>
  <c r="G433" i="8" s="1"/>
  <c r="G445" i="8" s="1"/>
  <c r="G457" i="8" s="1"/>
  <c r="F25" i="8"/>
  <c r="F37" i="8" s="1"/>
  <c r="F49" i="8" s="1"/>
  <c r="F61" i="8" s="1"/>
  <c r="F73" i="8" s="1"/>
  <c r="F85" i="8" s="1"/>
  <c r="F97" i="8" s="1"/>
  <c r="F109" i="8" s="1"/>
  <c r="F121" i="8" s="1"/>
  <c r="F133" i="8" s="1"/>
  <c r="F145" i="8" s="1"/>
  <c r="F157" i="8" s="1"/>
  <c r="F169" i="8" s="1"/>
  <c r="F181" i="8" s="1"/>
  <c r="F193" i="8" s="1"/>
  <c r="F205" i="8" s="1"/>
  <c r="F217" i="8" s="1"/>
  <c r="F229" i="8" s="1"/>
  <c r="F241" i="8" s="1"/>
  <c r="F253" i="8" s="1"/>
  <c r="F265" i="8" s="1"/>
  <c r="F277" i="8" s="1"/>
  <c r="F289" i="8" s="1"/>
  <c r="F301" i="8" s="1"/>
  <c r="F313" i="8" s="1"/>
  <c r="F325" i="8" s="1"/>
  <c r="F337" i="8" s="1"/>
  <c r="F349" i="8" s="1"/>
  <c r="F361" i="8" s="1"/>
  <c r="F373" i="8" s="1"/>
  <c r="F385" i="8" s="1"/>
  <c r="F397" i="8" s="1"/>
  <c r="F409" i="8" s="1"/>
  <c r="F421" i="8" s="1"/>
  <c r="F433" i="8" s="1"/>
  <c r="F445" i="8" s="1"/>
  <c r="F457" i="8" s="1"/>
  <c r="E25" i="8"/>
  <c r="E37" i="8" s="1"/>
  <c r="E49" i="8" s="1"/>
  <c r="E61" i="8" s="1"/>
  <c r="E73" i="8" s="1"/>
  <c r="E85" i="8" s="1"/>
  <c r="E97" i="8" s="1"/>
  <c r="E109" i="8" s="1"/>
  <c r="E121" i="8" s="1"/>
  <c r="E133" i="8" s="1"/>
  <c r="E145" i="8" s="1"/>
  <c r="E157" i="8" s="1"/>
  <c r="E169" i="8" s="1"/>
  <c r="E181" i="8" s="1"/>
  <c r="E193" i="8" s="1"/>
  <c r="E205" i="8" s="1"/>
  <c r="E217" i="8" s="1"/>
  <c r="E229" i="8" s="1"/>
  <c r="E241" i="8" s="1"/>
  <c r="E253" i="8" s="1"/>
  <c r="E265" i="8" s="1"/>
  <c r="E277" i="8" s="1"/>
  <c r="E289" i="8" s="1"/>
  <c r="E301" i="8" s="1"/>
  <c r="E313" i="8" s="1"/>
  <c r="E325" i="8" s="1"/>
  <c r="E337" i="8" s="1"/>
  <c r="E349" i="8" s="1"/>
  <c r="E361" i="8" s="1"/>
  <c r="E373" i="8" s="1"/>
  <c r="E385" i="8" s="1"/>
  <c r="E397" i="8" s="1"/>
  <c r="E409" i="8" s="1"/>
  <c r="E421" i="8" s="1"/>
  <c r="E433" i="8" s="1"/>
  <c r="E445" i="8" s="1"/>
  <c r="E457" i="8" s="1"/>
  <c r="D25" i="8"/>
  <c r="D37" i="8" s="1"/>
  <c r="D49" i="8" s="1"/>
  <c r="D61" i="8" s="1"/>
  <c r="D73" i="8" s="1"/>
  <c r="D85" i="8" s="1"/>
  <c r="D97" i="8" s="1"/>
  <c r="D109" i="8" s="1"/>
  <c r="D121" i="8" s="1"/>
  <c r="D133" i="8" s="1"/>
  <c r="D145" i="8" s="1"/>
  <c r="D157" i="8" s="1"/>
  <c r="D169" i="8" s="1"/>
  <c r="D181" i="8" s="1"/>
  <c r="D193" i="8" s="1"/>
  <c r="D205" i="8" s="1"/>
  <c r="D217" i="8" s="1"/>
  <c r="D229" i="8" s="1"/>
  <c r="D241" i="8" s="1"/>
  <c r="D253" i="8" s="1"/>
  <c r="D265" i="8" s="1"/>
  <c r="D277" i="8" s="1"/>
  <c r="D289" i="8" s="1"/>
  <c r="D301" i="8" s="1"/>
  <c r="D313" i="8" s="1"/>
  <c r="D325" i="8" s="1"/>
  <c r="D337" i="8" s="1"/>
  <c r="D349" i="8" s="1"/>
  <c r="D361" i="8" s="1"/>
  <c r="D373" i="8" s="1"/>
  <c r="D385" i="8" s="1"/>
  <c r="D397" i="8" s="1"/>
  <c r="D409" i="8" s="1"/>
  <c r="D421" i="8" s="1"/>
  <c r="D433" i="8" s="1"/>
  <c r="D445" i="8" s="1"/>
  <c r="D457" i="8" s="1"/>
  <c r="C25" i="8"/>
  <c r="C37" i="8" s="1"/>
  <c r="C49" i="8" s="1"/>
  <c r="C61" i="8" s="1"/>
  <c r="C73" i="8" s="1"/>
  <c r="C85" i="8" s="1"/>
  <c r="C97" i="8" s="1"/>
  <c r="C109" i="8" s="1"/>
  <c r="C121" i="8" s="1"/>
  <c r="C133" i="8" s="1"/>
  <c r="C145" i="8" s="1"/>
  <c r="C157" i="8" s="1"/>
  <c r="C169" i="8" s="1"/>
  <c r="C181" i="8" s="1"/>
  <c r="C193" i="8" s="1"/>
  <c r="C205" i="8" s="1"/>
  <c r="C217" i="8" s="1"/>
  <c r="C229" i="8" s="1"/>
  <c r="C241" i="8" s="1"/>
  <c r="C253" i="8" s="1"/>
  <c r="C265" i="8" s="1"/>
  <c r="C277" i="8" s="1"/>
  <c r="C289" i="8" s="1"/>
  <c r="C301" i="8" s="1"/>
  <c r="C313" i="8" s="1"/>
  <c r="C325" i="8" s="1"/>
  <c r="C337" i="8" s="1"/>
  <c r="C349" i="8" s="1"/>
  <c r="C361" i="8" s="1"/>
  <c r="C373" i="8" s="1"/>
  <c r="C385" i="8" s="1"/>
  <c r="C397" i="8" s="1"/>
  <c r="C409" i="8" s="1"/>
  <c r="C421" i="8" s="1"/>
  <c r="C433" i="8" s="1"/>
  <c r="C445" i="8" s="1"/>
  <c r="C457" i="8" s="1"/>
  <c r="AK24" i="8"/>
  <c r="AK36" i="8" s="1"/>
  <c r="AC24" i="8"/>
  <c r="AC36" i="8" s="1"/>
  <c r="AC48" i="8" s="1"/>
  <c r="AC60" i="8" s="1"/>
  <c r="AC72" i="8" s="1"/>
  <c r="AC84" i="8" s="1"/>
  <c r="AC96" i="8" s="1"/>
  <c r="AC108" i="8" s="1"/>
  <c r="AC120" i="8" s="1"/>
  <c r="AB24" i="8"/>
  <c r="AB36" i="8" s="1"/>
  <c r="AB48" i="8" s="1"/>
  <c r="AB60" i="8" s="1"/>
  <c r="AB72" i="8" s="1"/>
  <c r="AB84" i="8" s="1"/>
  <c r="AB96" i="8" s="1"/>
  <c r="AB108" i="8" s="1"/>
  <c r="AB120" i="8" s="1"/>
  <c r="J24" i="8"/>
  <c r="J36" i="8" s="1"/>
  <c r="J48" i="8" s="1"/>
  <c r="J60" i="8" s="1"/>
  <c r="J72" i="8" s="1"/>
  <c r="J84" i="8" s="1"/>
  <c r="J96" i="8" s="1"/>
  <c r="J108" i="8" s="1"/>
  <c r="J120" i="8" s="1"/>
  <c r="J132" i="8" s="1"/>
  <c r="J144" i="8" s="1"/>
  <c r="J156" i="8" s="1"/>
  <c r="J168" i="8" s="1"/>
  <c r="J180" i="8" s="1"/>
  <c r="J192" i="8" s="1"/>
  <c r="J204" i="8" s="1"/>
  <c r="J216" i="8" s="1"/>
  <c r="J228" i="8" s="1"/>
  <c r="J240" i="8" s="1"/>
  <c r="J252" i="8" s="1"/>
  <c r="J264" i="8" s="1"/>
  <c r="J276" i="8" s="1"/>
  <c r="J288" i="8" s="1"/>
  <c r="J300" i="8" s="1"/>
  <c r="J312" i="8" s="1"/>
  <c r="J324" i="8" s="1"/>
  <c r="J336" i="8" s="1"/>
  <c r="J348" i="8" s="1"/>
  <c r="J360" i="8" s="1"/>
  <c r="J372" i="8" s="1"/>
  <c r="J384" i="8" s="1"/>
  <c r="J396" i="8" s="1"/>
  <c r="J408" i="8" s="1"/>
  <c r="J420" i="8" s="1"/>
  <c r="J432" i="8" s="1"/>
  <c r="J444" i="8" s="1"/>
  <c r="J456" i="8" s="1"/>
  <c r="I24" i="8"/>
  <c r="I36" i="8" s="1"/>
  <c r="I48" i="8" s="1"/>
  <c r="I60" i="8" s="1"/>
  <c r="I72" i="8" s="1"/>
  <c r="I84" i="8" s="1"/>
  <c r="I96" i="8" s="1"/>
  <c r="I108" i="8" s="1"/>
  <c r="I120" i="8" s="1"/>
  <c r="I132" i="8" s="1"/>
  <c r="I144" i="8" s="1"/>
  <c r="I156" i="8" s="1"/>
  <c r="I168" i="8" s="1"/>
  <c r="I180" i="8" s="1"/>
  <c r="I192" i="8" s="1"/>
  <c r="I204" i="8" s="1"/>
  <c r="I216" i="8" s="1"/>
  <c r="I228" i="8" s="1"/>
  <c r="I240" i="8" s="1"/>
  <c r="I252" i="8" s="1"/>
  <c r="I264" i="8" s="1"/>
  <c r="I276" i="8" s="1"/>
  <c r="I288" i="8" s="1"/>
  <c r="I300" i="8" s="1"/>
  <c r="I312" i="8" s="1"/>
  <c r="I324" i="8" s="1"/>
  <c r="I336" i="8" s="1"/>
  <c r="I348" i="8" s="1"/>
  <c r="I360" i="8" s="1"/>
  <c r="I372" i="8" s="1"/>
  <c r="I384" i="8" s="1"/>
  <c r="I396" i="8" s="1"/>
  <c r="I408" i="8" s="1"/>
  <c r="I420" i="8" s="1"/>
  <c r="I432" i="8" s="1"/>
  <c r="I444" i="8" s="1"/>
  <c r="I456" i="8" s="1"/>
  <c r="H24" i="8"/>
  <c r="H36" i="8" s="1"/>
  <c r="H48" i="8" s="1"/>
  <c r="H60" i="8" s="1"/>
  <c r="H72" i="8" s="1"/>
  <c r="H84" i="8" s="1"/>
  <c r="H96" i="8" s="1"/>
  <c r="H108" i="8" s="1"/>
  <c r="H120" i="8" s="1"/>
  <c r="H132" i="8" s="1"/>
  <c r="H144" i="8" s="1"/>
  <c r="H156" i="8" s="1"/>
  <c r="H168" i="8" s="1"/>
  <c r="H180" i="8" s="1"/>
  <c r="H192" i="8" s="1"/>
  <c r="H204" i="8" s="1"/>
  <c r="H216" i="8" s="1"/>
  <c r="H228" i="8" s="1"/>
  <c r="H240" i="8" s="1"/>
  <c r="H252" i="8" s="1"/>
  <c r="H264" i="8" s="1"/>
  <c r="H276" i="8" s="1"/>
  <c r="H288" i="8" s="1"/>
  <c r="H300" i="8" s="1"/>
  <c r="H312" i="8" s="1"/>
  <c r="H324" i="8" s="1"/>
  <c r="H336" i="8" s="1"/>
  <c r="H348" i="8" s="1"/>
  <c r="H360" i="8" s="1"/>
  <c r="H372" i="8" s="1"/>
  <c r="H384" i="8" s="1"/>
  <c r="H396" i="8" s="1"/>
  <c r="H408" i="8" s="1"/>
  <c r="H420" i="8" s="1"/>
  <c r="H432" i="8" s="1"/>
  <c r="H444" i="8" s="1"/>
  <c r="H456" i="8" s="1"/>
  <c r="G24" i="8"/>
  <c r="G36" i="8" s="1"/>
  <c r="G48" i="8" s="1"/>
  <c r="G60" i="8" s="1"/>
  <c r="G72" i="8" s="1"/>
  <c r="G84" i="8" s="1"/>
  <c r="G96" i="8" s="1"/>
  <c r="G108" i="8" s="1"/>
  <c r="G120" i="8" s="1"/>
  <c r="G132" i="8" s="1"/>
  <c r="G144" i="8" s="1"/>
  <c r="G156" i="8" s="1"/>
  <c r="G168" i="8" s="1"/>
  <c r="G180" i="8" s="1"/>
  <c r="G192" i="8" s="1"/>
  <c r="G204" i="8" s="1"/>
  <c r="G216" i="8" s="1"/>
  <c r="G228" i="8" s="1"/>
  <c r="G240" i="8" s="1"/>
  <c r="G252" i="8" s="1"/>
  <c r="G264" i="8" s="1"/>
  <c r="G276" i="8" s="1"/>
  <c r="G288" i="8" s="1"/>
  <c r="G300" i="8" s="1"/>
  <c r="G312" i="8" s="1"/>
  <c r="G324" i="8" s="1"/>
  <c r="G336" i="8" s="1"/>
  <c r="G348" i="8" s="1"/>
  <c r="G360" i="8" s="1"/>
  <c r="G372" i="8" s="1"/>
  <c r="G384" i="8" s="1"/>
  <c r="G396" i="8" s="1"/>
  <c r="G408" i="8" s="1"/>
  <c r="G420" i="8" s="1"/>
  <c r="G432" i="8" s="1"/>
  <c r="G444" i="8" s="1"/>
  <c r="G456" i="8" s="1"/>
  <c r="F24" i="8"/>
  <c r="F36" i="8" s="1"/>
  <c r="F48" i="8" s="1"/>
  <c r="F60" i="8" s="1"/>
  <c r="F72" i="8" s="1"/>
  <c r="F84" i="8" s="1"/>
  <c r="F96" i="8" s="1"/>
  <c r="F108" i="8" s="1"/>
  <c r="F120" i="8" s="1"/>
  <c r="F132" i="8" s="1"/>
  <c r="F144" i="8" s="1"/>
  <c r="F156" i="8" s="1"/>
  <c r="F168" i="8" s="1"/>
  <c r="F180" i="8" s="1"/>
  <c r="F192" i="8" s="1"/>
  <c r="F204" i="8" s="1"/>
  <c r="F216" i="8" s="1"/>
  <c r="F228" i="8" s="1"/>
  <c r="F240" i="8" s="1"/>
  <c r="F252" i="8" s="1"/>
  <c r="F264" i="8" s="1"/>
  <c r="F276" i="8" s="1"/>
  <c r="F288" i="8" s="1"/>
  <c r="F300" i="8" s="1"/>
  <c r="F312" i="8" s="1"/>
  <c r="F324" i="8" s="1"/>
  <c r="F336" i="8" s="1"/>
  <c r="F348" i="8" s="1"/>
  <c r="F360" i="8" s="1"/>
  <c r="F372" i="8" s="1"/>
  <c r="F384" i="8" s="1"/>
  <c r="F396" i="8" s="1"/>
  <c r="F408" i="8" s="1"/>
  <c r="F420" i="8" s="1"/>
  <c r="F432" i="8" s="1"/>
  <c r="F444" i="8" s="1"/>
  <c r="F456" i="8" s="1"/>
  <c r="E24" i="8"/>
  <c r="E36" i="8" s="1"/>
  <c r="E48" i="8" s="1"/>
  <c r="E60" i="8" s="1"/>
  <c r="E72" i="8" s="1"/>
  <c r="E84" i="8" s="1"/>
  <c r="E96" i="8" s="1"/>
  <c r="E108" i="8" s="1"/>
  <c r="E120" i="8" s="1"/>
  <c r="E132" i="8" s="1"/>
  <c r="E144" i="8" s="1"/>
  <c r="E156" i="8" s="1"/>
  <c r="E168" i="8" s="1"/>
  <c r="E180" i="8" s="1"/>
  <c r="E192" i="8" s="1"/>
  <c r="E204" i="8" s="1"/>
  <c r="E216" i="8" s="1"/>
  <c r="E228" i="8" s="1"/>
  <c r="E240" i="8" s="1"/>
  <c r="E252" i="8" s="1"/>
  <c r="E264" i="8" s="1"/>
  <c r="E276" i="8" s="1"/>
  <c r="E288" i="8" s="1"/>
  <c r="E300" i="8" s="1"/>
  <c r="E312" i="8" s="1"/>
  <c r="E324" i="8" s="1"/>
  <c r="E336" i="8" s="1"/>
  <c r="E348" i="8" s="1"/>
  <c r="E360" i="8" s="1"/>
  <c r="E372" i="8" s="1"/>
  <c r="E384" i="8" s="1"/>
  <c r="E396" i="8" s="1"/>
  <c r="E408" i="8" s="1"/>
  <c r="E420" i="8" s="1"/>
  <c r="E432" i="8" s="1"/>
  <c r="E444" i="8" s="1"/>
  <c r="E456" i="8" s="1"/>
  <c r="D24" i="8"/>
  <c r="D36" i="8" s="1"/>
  <c r="D48" i="8" s="1"/>
  <c r="D60" i="8" s="1"/>
  <c r="D72" i="8" s="1"/>
  <c r="D84" i="8" s="1"/>
  <c r="D96" i="8" s="1"/>
  <c r="D108" i="8" s="1"/>
  <c r="D120" i="8" s="1"/>
  <c r="D132" i="8" s="1"/>
  <c r="D144" i="8" s="1"/>
  <c r="D156" i="8" s="1"/>
  <c r="D168" i="8" s="1"/>
  <c r="D180" i="8" s="1"/>
  <c r="D192" i="8" s="1"/>
  <c r="D204" i="8" s="1"/>
  <c r="D216" i="8" s="1"/>
  <c r="D228" i="8" s="1"/>
  <c r="D240" i="8" s="1"/>
  <c r="D252" i="8" s="1"/>
  <c r="D264" i="8" s="1"/>
  <c r="D276" i="8" s="1"/>
  <c r="D288" i="8" s="1"/>
  <c r="D300" i="8" s="1"/>
  <c r="D312" i="8" s="1"/>
  <c r="D324" i="8" s="1"/>
  <c r="D336" i="8" s="1"/>
  <c r="D348" i="8" s="1"/>
  <c r="D360" i="8" s="1"/>
  <c r="D372" i="8" s="1"/>
  <c r="D384" i="8" s="1"/>
  <c r="D396" i="8" s="1"/>
  <c r="D408" i="8" s="1"/>
  <c r="D420" i="8" s="1"/>
  <c r="D432" i="8" s="1"/>
  <c r="D444" i="8" s="1"/>
  <c r="D456" i="8" s="1"/>
  <c r="C24" i="8"/>
  <c r="C36" i="8" s="1"/>
  <c r="C48" i="8" s="1"/>
  <c r="C60" i="8" s="1"/>
  <c r="C72" i="8" s="1"/>
  <c r="C84" i="8" s="1"/>
  <c r="C96" i="8" s="1"/>
  <c r="C108" i="8" s="1"/>
  <c r="C120" i="8" s="1"/>
  <c r="C132" i="8" s="1"/>
  <c r="C144" i="8" s="1"/>
  <c r="C156" i="8" s="1"/>
  <c r="C168" i="8" s="1"/>
  <c r="C180" i="8" s="1"/>
  <c r="C192" i="8" s="1"/>
  <c r="C204" i="8" s="1"/>
  <c r="C216" i="8" s="1"/>
  <c r="C228" i="8" s="1"/>
  <c r="C240" i="8" s="1"/>
  <c r="C252" i="8" s="1"/>
  <c r="C264" i="8" s="1"/>
  <c r="C276" i="8" s="1"/>
  <c r="C288" i="8" s="1"/>
  <c r="C300" i="8" s="1"/>
  <c r="C312" i="8" s="1"/>
  <c r="C324" i="8" s="1"/>
  <c r="C336" i="8" s="1"/>
  <c r="C348" i="8" s="1"/>
  <c r="C360" i="8" s="1"/>
  <c r="C372" i="8" s="1"/>
  <c r="C384" i="8" s="1"/>
  <c r="C396" i="8" s="1"/>
  <c r="C408" i="8" s="1"/>
  <c r="C420" i="8" s="1"/>
  <c r="C432" i="8" s="1"/>
  <c r="C444" i="8" s="1"/>
  <c r="C456" i="8" s="1"/>
  <c r="AK23" i="8"/>
  <c r="AM23" i="8" s="1"/>
  <c r="AC23" i="8"/>
  <c r="AC35" i="8" s="1"/>
  <c r="AC47" i="8" s="1"/>
  <c r="AC59" i="8" s="1"/>
  <c r="AC71" i="8" s="1"/>
  <c r="AC83" i="8" s="1"/>
  <c r="AC95" i="8" s="1"/>
  <c r="AC107" i="8" s="1"/>
  <c r="AC119" i="8" s="1"/>
  <c r="AB23" i="8"/>
  <c r="AB35" i="8" s="1"/>
  <c r="AB47" i="8" s="1"/>
  <c r="AB59" i="8" s="1"/>
  <c r="AB71" i="8" s="1"/>
  <c r="AB83" i="8" s="1"/>
  <c r="AB95" i="8" s="1"/>
  <c r="AB107" i="8" s="1"/>
  <c r="AB119" i="8" s="1"/>
  <c r="J23" i="8"/>
  <c r="J35" i="8" s="1"/>
  <c r="J47" i="8" s="1"/>
  <c r="J59" i="8" s="1"/>
  <c r="J71" i="8" s="1"/>
  <c r="J83" i="8" s="1"/>
  <c r="J95" i="8" s="1"/>
  <c r="J107" i="8" s="1"/>
  <c r="J119" i="8" s="1"/>
  <c r="J131" i="8" s="1"/>
  <c r="J143" i="8" s="1"/>
  <c r="J155" i="8" s="1"/>
  <c r="J167" i="8" s="1"/>
  <c r="J179" i="8" s="1"/>
  <c r="J191" i="8" s="1"/>
  <c r="J203" i="8" s="1"/>
  <c r="J215" i="8" s="1"/>
  <c r="J227" i="8" s="1"/>
  <c r="J239" i="8" s="1"/>
  <c r="J251" i="8" s="1"/>
  <c r="J263" i="8" s="1"/>
  <c r="J275" i="8" s="1"/>
  <c r="J287" i="8" s="1"/>
  <c r="J299" i="8" s="1"/>
  <c r="J311" i="8" s="1"/>
  <c r="J323" i="8" s="1"/>
  <c r="J335" i="8" s="1"/>
  <c r="J347" i="8" s="1"/>
  <c r="J359" i="8" s="1"/>
  <c r="J371" i="8" s="1"/>
  <c r="J383" i="8" s="1"/>
  <c r="J395" i="8" s="1"/>
  <c r="J407" i="8" s="1"/>
  <c r="J419" i="8" s="1"/>
  <c r="J431" i="8" s="1"/>
  <c r="J443" i="8" s="1"/>
  <c r="J455" i="8" s="1"/>
  <c r="I23" i="8"/>
  <c r="I35" i="8" s="1"/>
  <c r="I47" i="8" s="1"/>
  <c r="I59" i="8" s="1"/>
  <c r="I71" i="8" s="1"/>
  <c r="I83" i="8" s="1"/>
  <c r="I95" i="8" s="1"/>
  <c r="I107" i="8" s="1"/>
  <c r="I119" i="8" s="1"/>
  <c r="I131" i="8" s="1"/>
  <c r="I143" i="8" s="1"/>
  <c r="I155" i="8" s="1"/>
  <c r="I167" i="8" s="1"/>
  <c r="I179" i="8" s="1"/>
  <c r="I191" i="8" s="1"/>
  <c r="I203" i="8" s="1"/>
  <c r="I215" i="8" s="1"/>
  <c r="I227" i="8" s="1"/>
  <c r="I239" i="8" s="1"/>
  <c r="I251" i="8" s="1"/>
  <c r="I263" i="8" s="1"/>
  <c r="I275" i="8" s="1"/>
  <c r="I287" i="8" s="1"/>
  <c r="I299" i="8" s="1"/>
  <c r="I311" i="8" s="1"/>
  <c r="I323" i="8" s="1"/>
  <c r="I335" i="8" s="1"/>
  <c r="I347" i="8" s="1"/>
  <c r="I359" i="8" s="1"/>
  <c r="I371" i="8" s="1"/>
  <c r="I383" i="8" s="1"/>
  <c r="I395" i="8" s="1"/>
  <c r="I407" i="8" s="1"/>
  <c r="I419" i="8" s="1"/>
  <c r="I431" i="8" s="1"/>
  <c r="I443" i="8" s="1"/>
  <c r="I455" i="8" s="1"/>
  <c r="H23" i="8"/>
  <c r="H35" i="8" s="1"/>
  <c r="H47" i="8" s="1"/>
  <c r="H59" i="8" s="1"/>
  <c r="H71" i="8" s="1"/>
  <c r="H83" i="8" s="1"/>
  <c r="H95" i="8" s="1"/>
  <c r="H107" i="8" s="1"/>
  <c r="H119" i="8" s="1"/>
  <c r="H131" i="8" s="1"/>
  <c r="H143" i="8" s="1"/>
  <c r="H155" i="8" s="1"/>
  <c r="H167" i="8" s="1"/>
  <c r="H179" i="8" s="1"/>
  <c r="H191" i="8" s="1"/>
  <c r="H203" i="8" s="1"/>
  <c r="H215" i="8" s="1"/>
  <c r="H227" i="8" s="1"/>
  <c r="H239" i="8" s="1"/>
  <c r="H251" i="8" s="1"/>
  <c r="H263" i="8" s="1"/>
  <c r="H275" i="8" s="1"/>
  <c r="H287" i="8" s="1"/>
  <c r="H299" i="8" s="1"/>
  <c r="H311" i="8" s="1"/>
  <c r="H323" i="8" s="1"/>
  <c r="H335" i="8" s="1"/>
  <c r="H347" i="8" s="1"/>
  <c r="H359" i="8" s="1"/>
  <c r="H371" i="8" s="1"/>
  <c r="H383" i="8" s="1"/>
  <c r="H395" i="8" s="1"/>
  <c r="H407" i="8" s="1"/>
  <c r="H419" i="8" s="1"/>
  <c r="H431" i="8" s="1"/>
  <c r="H443" i="8" s="1"/>
  <c r="H455" i="8" s="1"/>
  <c r="G23" i="8"/>
  <c r="G35" i="8" s="1"/>
  <c r="G47" i="8" s="1"/>
  <c r="G59" i="8" s="1"/>
  <c r="G71" i="8" s="1"/>
  <c r="G83" i="8" s="1"/>
  <c r="G95" i="8" s="1"/>
  <c r="G107" i="8" s="1"/>
  <c r="G119" i="8" s="1"/>
  <c r="G131" i="8" s="1"/>
  <c r="G143" i="8" s="1"/>
  <c r="G155" i="8" s="1"/>
  <c r="G167" i="8" s="1"/>
  <c r="G179" i="8" s="1"/>
  <c r="G191" i="8" s="1"/>
  <c r="G203" i="8" s="1"/>
  <c r="G215" i="8" s="1"/>
  <c r="G227" i="8" s="1"/>
  <c r="G239" i="8" s="1"/>
  <c r="G251" i="8" s="1"/>
  <c r="G263" i="8" s="1"/>
  <c r="G275" i="8" s="1"/>
  <c r="G287" i="8" s="1"/>
  <c r="G299" i="8" s="1"/>
  <c r="G311" i="8" s="1"/>
  <c r="G323" i="8" s="1"/>
  <c r="G335" i="8" s="1"/>
  <c r="G347" i="8" s="1"/>
  <c r="G359" i="8" s="1"/>
  <c r="G371" i="8" s="1"/>
  <c r="G383" i="8" s="1"/>
  <c r="G395" i="8" s="1"/>
  <c r="G407" i="8" s="1"/>
  <c r="G419" i="8" s="1"/>
  <c r="G431" i="8" s="1"/>
  <c r="G443" i="8" s="1"/>
  <c r="G455" i="8" s="1"/>
  <c r="F23" i="8"/>
  <c r="F35" i="8" s="1"/>
  <c r="F47" i="8" s="1"/>
  <c r="F59" i="8" s="1"/>
  <c r="F71" i="8" s="1"/>
  <c r="F83" i="8" s="1"/>
  <c r="F95" i="8" s="1"/>
  <c r="F107" i="8" s="1"/>
  <c r="F119" i="8" s="1"/>
  <c r="F131" i="8" s="1"/>
  <c r="F143" i="8" s="1"/>
  <c r="F155" i="8" s="1"/>
  <c r="F167" i="8" s="1"/>
  <c r="F179" i="8" s="1"/>
  <c r="F191" i="8" s="1"/>
  <c r="F203" i="8" s="1"/>
  <c r="F215" i="8" s="1"/>
  <c r="F227" i="8" s="1"/>
  <c r="F239" i="8" s="1"/>
  <c r="F251" i="8" s="1"/>
  <c r="F263" i="8" s="1"/>
  <c r="F275" i="8" s="1"/>
  <c r="F287" i="8" s="1"/>
  <c r="F299" i="8" s="1"/>
  <c r="F311" i="8" s="1"/>
  <c r="F323" i="8" s="1"/>
  <c r="F335" i="8" s="1"/>
  <c r="F347" i="8" s="1"/>
  <c r="F359" i="8" s="1"/>
  <c r="F371" i="8" s="1"/>
  <c r="F383" i="8" s="1"/>
  <c r="F395" i="8" s="1"/>
  <c r="F407" i="8" s="1"/>
  <c r="F419" i="8" s="1"/>
  <c r="F431" i="8" s="1"/>
  <c r="F443" i="8" s="1"/>
  <c r="F455" i="8" s="1"/>
  <c r="E23" i="8"/>
  <c r="E35" i="8" s="1"/>
  <c r="E47" i="8" s="1"/>
  <c r="E59" i="8" s="1"/>
  <c r="E71" i="8" s="1"/>
  <c r="E83" i="8" s="1"/>
  <c r="E95" i="8" s="1"/>
  <c r="E107" i="8" s="1"/>
  <c r="E119" i="8" s="1"/>
  <c r="E131" i="8" s="1"/>
  <c r="E143" i="8" s="1"/>
  <c r="E155" i="8" s="1"/>
  <c r="E167" i="8" s="1"/>
  <c r="E179" i="8" s="1"/>
  <c r="E191" i="8" s="1"/>
  <c r="E203" i="8" s="1"/>
  <c r="E215" i="8" s="1"/>
  <c r="E227" i="8" s="1"/>
  <c r="E239" i="8" s="1"/>
  <c r="E251" i="8" s="1"/>
  <c r="E263" i="8" s="1"/>
  <c r="E275" i="8" s="1"/>
  <c r="E287" i="8" s="1"/>
  <c r="E299" i="8" s="1"/>
  <c r="E311" i="8" s="1"/>
  <c r="E323" i="8" s="1"/>
  <c r="E335" i="8" s="1"/>
  <c r="E347" i="8" s="1"/>
  <c r="E359" i="8" s="1"/>
  <c r="E371" i="8" s="1"/>
  <c r="E383" i="8" s="1"/>
  <c r="E395" i="8" s="1"/>
  <c r="E407" i="8" s="1"/>
  <c r="E419" i="8" s="1"/>
  <c r="E431" i="8" s="1"/>
  <c r="E443" i="8" s="1"/>
  <c r="E455" i="8" s="1"/>
  <c r="D23" i="8"/>
  <c r="D35" i="8" s="1"/>
  <c r="D47" i="8" s="1"/>
  <c r="D59" i="8" s="1"/>
  <c r="D71" i="8" s="1"/>
  <c r="D83" i="8" s="1"/>
  <c r="D95" i="8" s="1"/>
  <c r="D107" i="8" s="1"/>
  <c r="D119" i="8" s="1"/>
  <c r="D131" i="8" s="1"/>
  <c r="D143" i="8" s="1"/>
  <c r="D155" i="8" s="1"/>
  <c r="D167" i="8" s="1"/>
  <c r="D179" i="8" s="1"/>
  <c r="D191" i="8" s="1"/>
  <c r="D203" i="8" s="1"/>
  <c r="D215" i="8" s="1"/>
  <c r="D227" i="8" s="1"/>
  <c r="D239" i="8" s="1"/>
  <c r="D251" i="8" s="1"/>
  <c r="D263" i="8" s="1"/>
  <c r="D275" i="8" s="1"/>
  <c r="D287" i="8" s="1"/>
  <c r="D299" i="8" s="1"/>
  <c r="D311" i="8" s="1"/>
  <c r="D323" i="8" s="1"/>
  <c r="D335" i="8" s="1"/>
  <c r="D347" i="8" s="1"/>
  <c r="D359" i="8" s="1"/>
  <c r="D371" i="8" s="1"/>
  <c r="D383" i="8" s="1"/>
  <c r="D395" i="8" s="1"/>
  <c r="D407" i="8" s="1"/>
  <c r="D419" i="8" s="1"/>
  <c r="D431" i="8" s="1"/>
  <c r="D443" i="8" s="1"/>
  <c r="D455" i="8" s="1"/>
  <c r="C23" i="8"/>
  <c r="C35" i="8" s="1"/>
  <c r="C47" i="8" s="1"/>
  <c r="C59" i="8" s="1"/>
  <c r="C71" i="8" s="1"/>
  <c r="C83" i="8" s="1"/>
  <c r="C95" i="8" s="1"/>
  <c r="C107" i="8" s="1"/>
  <c r="C119" i="8" s="1"/>
  <c r="C131" i="8" s="1"/>
  <c r="C143" i="8" s="1"/>
  <c r="C155" i="8" s="1"/>
  <c r="C167" i="8" s="1"/>
  <c r="C179" i="8" s="1"/>
  <c r="C191" i="8" s="1"/>
  <c r="C203" i="8" s="1"/>
  <c r="C215" i="8" s="1"/>
  <c r="C227" i="8" s="1"/>
  <c r="C239" i="8" s="1"/>
  <c r="C251" i="8" s="1"/>
  <c r="C263" i="8" s="1"/>
  <c r="C275" i="8" s="1"/>
  <c r="C287" i="8" s="1"/>
  <c r="C299" i="8" s="1"/>
  <c r="C311" i="8" s="1"/>
  <c r="C323" i="8" s="1"/>
  <c r="C335" i="8" s="1"/>
  <c r="C347" i="8" s="1"/>
  <c r="C359" i="8" s="1"/>
  <c r="C371" i="8" s="1"/>
  <c r="C383" i="8" s="1"/>
  <c r="C395" i="8" s="1"/>
  <c r="C407" i="8" s="1"/>
  <c r="C419" i="8" s="1"/>
  <c r="C431" i="8" s="1"/>
  <c r="C443" i="8" s="1"/>
  <c r="C455" i="8" s="1"/>
  <c r="AK22" i="8"/>
  <c r="AL22" i="8" s="1"/>
  <c r="AC22" i="8"/>
  <c r="AC34" i="8" s="1"/>
  <c r="AC46" i="8" s="1"/>
  <c r="AC58" i="8" s="1"/>
  <c r="AC70" i="8" s="1"/>
  <c r="AC82" i="8" s="1"/>
  <c r="AC94" i="8" s="1"/>
  <c r="AC106" i="8" s="1"/>
  <c r="AC118" i="8" s="1"/>
  <c r="AB22" i="8"/>
  <c r="AB34" i="8" s="1"/>
  <c r="AB46" i="8" s="1"/>
  <c r="AB58" i="8" s="1"/>
  <c r="AB70" i="8" s="1"/>
  <c r="AB82" i="8" s="1"/>
  <c r="AB94" i="8" s="1"/>
  <c r="AB106" i="8" s="1"/>
  <c r="AB118" i="8" s="1"/>
  <c r="J22" i="8"/>
  <c r="J34" i="8" s="1"/>
  <c r="J46" i="8" s="1"/>
  <c r="J58" i="8" s="1"/>
  <c r="J70" i="8" s="1"/>
  <c r="J82" i="8" s="1"/>
  <c r="J94" i="8" s="1"/>
  <c r="J106" i="8" s="1"/>
  <c r="J118" i="8" s="1"/>
  <c r="J130" i="8" s="1"/>
  <c r="J142" i="8" s="1"/>
  <c r="J154" i="8" s="1"/>
  <c r="J166" i="8" s="1"/>
  <c r="J178" i="8" s="1"/>
  <c r="J190" i="8" s="1"/>
  <c r="J202" i="8" s="1"/>
  <c r="J214" i="8" s="1"/>
  <c r="J226" i="8" s="1"/>
  <c r="J238" i="8" s="1"/>
  <c r="J250" i="8" s="1"/>
  <c r="J262" i="8" s="1"/>
  <c r="J274" i="8" s="1"/>
  <c r="J286" i="8" s="1"/>
  <c r="J298" i="8" s="1"/>
  <c r="J310" i="8" s="1"/>
  <c r="J322" i="8" s="1"/>
  <c r="J334" i="8" s="1"/>
  <c r="J346" i="8" s="1"/>
  <c r="J358" i="8" s="1"/>
  <c r="J370" i="8" s="1"/>
  <c r="J382" i="8" s="1"/>
  <c r="J394" i="8" s="1"/>
  <c r="J406" i="8" s="1"/>
  <c r="J418" i="8" s="1"/>
  <c r="J430" i="8" s="1"/>
  <c r="J442" i="8" s="1"/>
  <c r="J454" i="8" s="1"/>
  <c r="I22" i="8"/>
  <c r="I34" i="8" s="1"/>
  <c r="I46" i="8" s="1"/>
  <c r="I58" i="8" s="1"/>
  <c r="I70" i="8" s="1"/>
  <c r="I82" i="8" s="1"/>
  <c r="I94" i="8" s="1"/>
  <c r="I106" i="8" s="1"/>
  <c r="I118" i="8" s="1"/>
  <c r="I130" i="8" s="1"/>
  <c r="I142" i="8" s="1"/>
  <c r="I154" i="8" s="1"/>
  <c r="I166" i="8" s="1"/>
  <c r="I178" i="8" s="1"/>
  <c r="I190" i="8" s="1"/>
  <c r="I202" i="8" s="1"/>
  <c r="I214" i="8" s="1"/>
  <c r="I226" i="8" s="1"/>
  <c r="I238" i="8" s="1"/>
  <c r="I250" i="8" s="1"/>
  <c r="I262" i="8" s="1"/>
  <c r="I274" i="8" s="1"/>
  <c r="I286" i="8" s="1"/>
  <c r="I298" i="8" s="1"/>
  <c r="I310" i="8" s="1"/>
  <c r="I322" i="8" s="1"/>
  <c r="I334" i="8" s="1"/>
  <c r="I346" i="8" s="1"/>
  <c r="I358" i="8" s="1"/>
  <c r="I370" i="8" s="1"/>
  <c r="I382" i="8" s="1"/>
  <c r="I394" i="8" s="1"/>
  <c r="I406" i="8" s="1"/>
  <c r="I418" i="8" s="1"/>
  <c r="I430" i="8" s="1"/>
  <c r="I442" i="8" s="1"/>
  <c r="I454" i="8" s="1"/>
  <c r="H22" i="8"/>
  <c r="H34" i="8" s="1"/>
  <c r="H46" i="8" s="1"/>
  <c r="H58" i="8" s="1"/>
  <c r="H70" i="8" s="1"/>
  <c r="H82" i="8" s="1"/>
  <c r="H94" i="8" s="1"/>
  <c r="H106" i="8" s="1"/>
  <c r="H118" i="8" s="1"/>
  <c r="H130" i="8" s="1"/>
  <c r="H142" i="8" s="1"/>
  <c r="H154" i="8" s="1"/>
  <c r="H166" i="8" s="1"/>
  <c r="H178" i="8" s="1"/>
  <c r="H190" i="8" s="1"/>
  <c r="H202" i="8" s="1"/>
  <c r="H214" i="8" s="1"/>
  <c r="H226" i="8" s="1"/>
  <c r="H238" i="8" s="1"/>
  <c r="H250" i="8" s="1"/>
  <c r="H262" i="8" s="1"/>
  <c r="H274" i="8" s="1"/>
  <c r="H286" i="8" s="1"/>
  <c r="H298" i="8" s="1"/>
  <c r="H310" i="8" s="1"/>
  <c r="H322" i="8" s="1"/>
  <c r="H334" i="8" s="1"/>
  <c r="H346" i="8" s="1"/>
  <c r="H358" i="8" s="1"/>
  <c r="H370" i="8" s="1"/>
  <c r="H382" i="8" s="1"/>
  <c r="H394" i="8" s="1"/>
  <c r="H406" i="8" s="1"/>
  <c r="H418" i="8" s="1"/>
  <c r="H430" i="8" s="1"/>
  <c r="H442" i="8" s="1"/>
  <c r="H454" i="8" s="1"/>
  <c r="G22" i="8"/>
  <c r="G34" i="8" s="1"/>
  <c r="G46" i="8" s="1"/>
  <c r="G58" i="8" s="1"/>
  <c r="G70" i="8" s="1"/>
  <c r="G82" i="8" s="1"/>
  <c r="G94" i="8" s="1"/>
  <c r="G106" i="8" s="1"/>
  <c r="G118" i="8" s="1"/>
  <c r="G130" i="8" s="1"/>
  <c r="G142" i="8" s="1"/>
  <c r="G154" i="8" s="1"/>
  <c r="G166" i="8" s="1"/>
  <c r="G178" i="8" s="1"/>
  <c r="G190" i="8" s="1"/>
  <c r="G202" i="8" s="1"/>
  <c r="G214" i="8" s="1"/>
  <c r="G226" i="8" s="1"/>
  <c r="G238" i="8" s="1"/>
  <c r="G250" i="8" s="1"/>
  <c r="G262" i="8" s="1"/>
  <c r="G274" i="8" s="1"/>
  <c r="G286" i="8" s="1"/>
  <c r="G298" i="8" s="1"/>
  <c r="G310" i="8" s="1"/>
  <c r="G322" i="8" s="1"/>
  <c r="G334" i="8" s="1"/>
  <c r="G346" i="8" s="1"/>
  <c r="G358" i="8" s="1"/>
  <c r="G370" i="8" s="1"/>
  <c r="G382" i="8" s="1"/>
  <c r="G394" i="8" s="1"/>
  <c r="G406" i="8" s="1"/>
  <c r="G418" i="8" s="1"/>
  <c r="G430" i="8" s="1"/>
  <c r="G442" i="8" s="1"/>
  <c r="G454" i="8" s="1"/>
  <c r="F22" i="8"/>
  <c r="F34" i="8" s="1"/>
  <c r="F46" i="8" s="1"/>
  <c r="F58" i="8" s="1"/>
  <c r="F70" i="8" s="1"/>
  <c r="F82" i="8" s="1"/>
  <c r="F94" i="8" s="1"/>
  <c r="F106" i="8" s="1"/>
  <c r="F118" i="8" s="1"/>
  <c r="F130" i="8" s="1"/>
  <c r="F142" i="8" s="1"/>
  <c r="F154" i="8" s="1"/>
  <c r="F166" i="8" s="1"/>
  <c r="F178" i="8" s="1"/>
  <c r="F190" i="8" s="1"/>
  <c r="F202" i="8" s="1"/>
  <c r="F214" i="8" s="1"/>
  <c r="F226" i="8" s="1"/>
  <c r="F238" i="8" s="1"/>
  <c r="F250" i="8" s="1"/>
  <c r="F262" i="8" s="1"/>
  <c r="F274" i="8" s="1"/>
  <c r="F286" i="8" s="1"/>
  <c r="F298" i="8" s="1"/>
  <c r="F310" i="8" s="1"/>
  <c r="F322" i="8" s="1"/>
  <c r="F334" i="8" s="1"/>
  <c r="F346" i="8" s="1"/>
  <c r="F358" i="8" s="1"/>
  <c r="F370" i="8" s="1"/>
  <c r="F382" i="8" s="1"/>
  <c r="F394" i="8" s="1"/>
  <c r="F406" i="8" s="1"/>
  <c r="F418" i="8" s="1"/>
  <c r="F430" i="8" s="1"/>
  <c r="F442" i="8" s="1"/>
  <c r="F454" i="8" s="1"/>
  <c r="E22" i="8"/>
  <c r="E34" i="8" s="1"/>
  <c r="E46" i="8" s="1"/>
  <c r="E58" i="8" s="1"/>
  <c r="E70" i="8" s="1"/>
  <c r="E82" i="8" s="1"/>
  <c r="E94" i="8" s="1"/>
  <c r="E106" i="8" s="1"/>
  <c r="E118" i="8" s="1"/>
  <c r="E130" i="8" s="1"/>
  <c r="E142" i="8" s="1"/>
  <c r="E154" i="8" s="1"/>
  <c r="E166" i="8" s="1"/>
  <c r="E178" i="8" s="1"/>
  <c r="E190" i="8" s="1"/>
  <c r="E202" i="8" s="1"/>
  <c r="E214" i="8" s="1"/>
  <c r="E226" i="8" s="1"/>
  <c r="E238" i="8" s="1"/>
  <c r="E250" i="8" s="1"/>
  <c r="E262" i="8" s="1"/>
  <c r="E274" i="8" s="1"/>
  <c r="E286" i="8" s="1"/>
  <c r="E298" i="8" s="1"/>
  <c r="E310" i="8" s="1"/>
  <c r="E322" i="8" s="1"/>
  <c r="E334" i="8" s="1"/>
  <c r="E346" i="8" s="1"/>
  <c r="E358" i="8" s="1"/>
  <c r="E370" i="8" s="1"/>
  <c r="E382" i="8" s="1"/>
  <c r="E394" i="8" s="1"/>
  <c r="E406" i="8" s="1"/>
  <c r="E418" i="8" s="1"/>
  <c r="E430" i="8" s="1"/>
  <c r="E442" i="8" s="1"/>
  <c r="E454" i="8" s="1"/>
  <c r="D22" i="8"/>
  <c r="D34" i="8" s="1"/>
  <c r="D46" i="8" s="1"/>
  <c r="D58" i="8" s="1"/>
  <c r="D70" i="8" s="1"/>
  <c r="D82" i="8" s="1"/>
  <c r="D94" i="8" s="1"/>
  <c r="D106" i="8" s="1"/>
  <c r="D118" i="8" s="1"/>
  <c r="D130" i="8" s="1"/>
  <c r="D142" i="8" s="1"/>
  <c r="D154" i="8" s="1"/>
  <c r="D166" i="8" s="1"/>
  <c r="D178" i="8" s="1"/>
  <c r="D190" i="8" s="1"/>
  <c r="D202" i="8" s="1"/>
  <c r="D214" i="8" s="1"/>
  <c r="D226" i="8" s="1"/>
  <c r="D238" i="8" s="1"/>
  <c r="D250" i="8" s="1"/>
  <c r="D262" i="8" s="1"/>
  <c r="D274" i="8" s="1"/>
  <c r="D286" i="8" s="1"/>
  <c r="D298" i="8" s="1"/>
  <c r="D310" i="8" s="1"/>
  <c r="D322" i="8" s="1"/>
  <c r="D334" i="8" s="1"/>
  <c r="D346" i="8" s="1"/>
  <c r="D358" i="8" s="1"/>
  <c r="D370" i="8" s="1"/>
  <c r="D382" i="8" s="1"/>
  <c r="D394" i="8" s="1"/>
  <c r="D406" i="8" s="1"/>
  <c r="D418" i="8" s="1"/>
  <c r="D430" i="8" s="1"/>
  <c r="D442" i="8" s="1"/>
  <c r="D454" i="8" s="1"/>
  <c r="C22" i="8"/>
  <c r="C34" i="8" s="1"/>
  <c r="C46" i="8" s="1"/>
  <c r="C58" i="8" s="1"/>
  <c r="C70" i="8" s="1"/>
  <c r="C82" i="8" s="1"/>
  <c r="C94" i="8" s="1"/>
  <c r="C106" i="8" s="1"/>
  <c r="C118" i="8" s="1"/>
  <c r="C130" i="8" s="1"/>
  <c r="C142" i="8" s="1"/>
  <c r="C154" i="8" s="1"/>
  <c r="C166" i="8" s="1"/>
  <c r="C178" i="8" s="1"/>
  <c r="C190" i="8" s="1"/>
  <c r="C202" i="8" s="1"/>
  <c r="C214" i="8" s="1"/>
  <c r="C226" i="8" s="1"/>
  <c r="C238" i="8" s="1"/>
  <c r="C250" i="8" s="1"/>
  <c r="C262" i="8" s="1"/>
  <c r="C274" i="8" s="1"/>
  <c r="C286" i="8" s="1"/>
  <c r="C298" i="8" s="1"/>
  <c r="C310" i="8" s="1"/>
  <c r="C322" i="8" s="1"/>
  <c r="C334" i="8" s="1"/>
  <c r="C346" i="8" s="1"/>
  <c r="C358" i="8" s="1"/>
  <c r="C370" i="8" s="1"/>
  <c r="C382" i="8" s="1"/>
  <c r="C394" i="8" s="1"/>
  <c r="C406" i="8" s="1"/>
  <c r="C418" i="8" s="1"/>
  <c r="C430" i="8" s="1"/>
  <c r="C442" i="8" s="1"/>
  <c r="C454" i="8" s="1"/>
  <c r="AM21" i="8"/>
  <c r="AK21" i="8"/>
  <c r="AK33" i="8" s="1"/>
  <c r="AC21" i="8"/>
  <c r="AC33" i="8" s="1"/>
  <c r="AC45" i="8" s="1"/>
  <c r="AC57" i="8" s="1"/>
  <c r="AC69" i="8" s="1"/>
  <c r="AC81" i="8" s="1"/>
  <c r="AC93" i="8" s="1"/>
  <c r="AC105" i="8" s="1"/>
  <c r="AC117" i="8" s="1"/>
  <c r="AB21" i="8"/>
  <c r="AB33" i="8" s="1"/>
  <c r="AB45" i="8" s="1"/>
  <c r="AB57" i="8" s="1"/>
  <c r="AB69" i="8" s="1"/>
  <c r="AB81" i="8" s="1"/>
  <c r="AB93" i="8" s="1"/>
  <c r="AB105" i="8" s="1"/>
  <c r="AB117" i="8" s="1"/>
  <c r="J21" i="8"/>
  <c r="J33" i="8" s="1"/>
  <c r="J45" i="8" s="1"/>
  <c r="J57" i="8" s="1"/>
  <c r="J69" i="8" s="1"/>
  <c r="J81" i="8" s="1"/>
  <c r="J93" i="8" s="1"/>
  <c r="J105" i="8" s="1"/>
  <c r="J117" i="8" s="1"/>
  <c r="J129" i="8" s="1"/>
  <c r="J141" i="8" s="1"/>
  <c r="J153" i="8" s="1"/>
  <c r="J165" i="8" s="1"/>
  <c r="J177" i="8" s="1"/>
  <c r="J189" i="8" s="1"/>
  <c r="J201" i="8" s="1"/>
  <c r="J213" i="8" s="1"/>
  <c r="J225" i="8" s="1"/>
  <c r="J237" i="8" s="1"/>
  <c r="J249" i="8" s="1"/>
  <c r="J261" i="8" s="1"/>
  <c r="J273" i="8" s="1"/>
  <c r="J285" i="8" s="1"/>
  <c r="J297" i="8" s="1"/>
  <c r="J309" i="8" s="1"/>
  <c r="J321" i="8" s="1"/>
  <c r="J333" i="8" s="1"/>
  <c r="J345" i="8" s="1"/>
  <c r="J357" i="8" s="1"/>
  <c r="J369" i="8" s="1"/>
  <c r="J381" i="8" s="1"/>
  <c r="J393" i="8" s="1"/>
  <c r="J405" i="8" s="1"/>
  <c r="J417" i="8" s="1"/>
  <c r="J429" i="8" s="1"/>
  <c r="J441" i="8" s="1"/>
  <c r="J453" i="8" s="1"/>
  <c r="I21" i="8"/>
  <c r="I33" i="8" s="1"/>
  <c r="I45" i="8" s="1"/>
  <c r="I57" i="8" s="1"/>
  <c r="I69" i="8" s="1"/>
  <c r="I81" i="8" s="1"/>
  <c r="I93" i="8" s="1"/>
  <c r="I105" i="8" s="1"/>
  <c r="I117" i="8" s="1"/>
  <c r="I129" i="8" s="1"/>
  <c r="I141" i="8" s="1"/>
  <c r="I153" i="8" s="1"/>
  <c r="I165" i="8" s="1"/>
  <c r="I177" i="8" s="1"/>
  <c r="I189" i="8" s="1"/>
  <c r="I201" i="8" s="1"/>
  <c r="I213" i="8" s="1"/>
  <c r="I225" i="8" s="1"/>
  <c r="I237" i="8" s="1"/>
  <c r="I249" i="8" s="1"/>
  <c r="I261" i="8" s="1"/>
  <c r="I273" i="8" s="1"/>
  <c r="I285" i="8" s="1"/>
  <c r="I297" i="8" s="1"/>
  <c r="I309" i="8" s="1"/>
  <c r="I321" i="8" s="1"/>
  <c r="I333" i="8" s="1"/>
  <c r="I345" i="8" s="1"/>
  <c r="I357" i="8" s="1"/>
  <c r="I369" i="8" s="1"/>
  <c r="I381" i="8" s="1"/>
  <c r="I393" i="8" s="1"/>
  <c r="I405" i="8" s="1"/>
  <c r="I417" i="8" s="1"/>
  <c r="I429" i="8" s="1"/>
  <c r="I441" i="8" s="1"/>
  <c r="I453" i="8" s="1"/>
  <c r="H21" i="8"/>
  <c r="H33" i="8" s="1"/>
  <c r="H45" i="8" s="1"/>
  <c r="H57" i="8" s="1"/>
  <c r="H69" i="8" s="1"/>
  <c r="H81" i="8" s="1"/>
  <c r="H93" i="8" s="1"/>
  <c r="H105" i="8" s="1"/>
  <c r="H117" i="8" s="1"/>
  <c r="H129" i="8" s="1"/>
  <c r="H141" i="8" s="1"/>
  <c r="H153" i="8" s="1"/>
  <c r="H165" i="8" s="1"/>
  <c r="H177" i="8" s="1"/>
  <c r="H189" i="8" s="1"/>
  <c r="H201" i="8" s="1"/>
  <c r="H213" i="8" s="1"/>
  <c r="H225" i="8" s="1"/>
  <c r="H237" i="8" s="1"/>
  <c r="H249" i="8" s="1"/>
  <c r="H261" i="8" s="1"/>
  <c r="H273" i="8" s="1"/>
  <c r="H285" i="8" s="1"/>
  <c r="H297" i="8" s="1"/>
  <c r="H309" i="8" s="1"/>
  <c r="H321" i="8" s="1"/>
  <c r="H333" i="8" s="1"/>
  <c r="H345" i="8" s="1"/>
  <c r="H357" i="8" s="1"/>
  <c r="H369" i="8" s="1"/>
  <c r="H381" i="8" s="1"/>
  <c r="H393" i="8" s="1"/>
  <c r="H405" i="8" s="1"/>
  <c r="H417" i="8" s="1"/>
  <c r="H429" i="8" s="1"/>
  <c r="H441" i="8" s="1"/>
  <c r="H453" i="8" s="1"/>
  <c r="G21" i="8"/>
  <c r="G33" i="8" s="1"/>
  <c r="G45" i="8" s="1"/>
  <c r="G57" i="8" s="1"/>
  <c r="G69" i="8" s="1"/>
  <c r="G81" i="8" s="1"/>
  <c r="G93" i="8" s="1"/>
  <c r="G105" i="8" s="1"/>
  <c r="G117" i="8" s="1"/>
  <c r="G129" i="8" s="1"/>
  <c r="G141" i="8" s="1"/>
  <c r="G153" i="8" s="1"/>
  <c r="G165" i="8" s="1"/>
  <c r="G177" i="8" s="1"/>
  <c r="G189" i="8" s="1"/>
  <c r="G201" i="8" s="1"/>
  <c r="G213" i="8" s="1"/>
  <c r="G225" i="8" s="1"/>
  <c r="G237" i="8" s="1"/>
  <c r="G249" i="8" s="1"/>
  <c r="G261" i="8" s="1"/>
  <c r="G273" i="8" s="1"/>
  <c r="G285" i="8" s="1"/>
  <c r="G297" i="8" s="1"/>
  <c r="G309" i="8" s="1"/>
  <c r="G321" i="8" s="1"/>
  <c r="G333" i="8" s="1"/>
  <c r="G345" i="8" s="1"/>
  <c r="G357" i="8" s="1"/>
  <c r="G369" i="8" s="1"/>
  <c r="G381" i="8" s="1"/>
  <c r="G393" i="8" s="1"/>
  <c r="G405" i="8" s="1"/>
  <c r="G417" i="8" s="1"/>
  <c r="G429" i="8" s="1"/>
  <c r="G441" i="8" s="1"/>
  <c r="G453" i="8" s="1"/>
  <c r="F21" i="8"/>
  <c r="F33" i="8" s="1"/>
  <c r="F45" i="8" s="1"/>
  <c r="F57" i="8" s="1"/>
  <c r="F69" i="8" s="1"/>
  <c r="F81" i="8" s="1"/>
  <c r="F93" i="8" s="1"/>
  <c r="F105" i="8" s="1"/>
  <c r="F117" i="8" s="1"/>
  <c r="F129" i="8" s="1"/>
  <c r="F141" i="8" s="1"/>
  <c r="F153" i="8" s="1"/>
  <c r="F165" i="8" s="1"/>
  <c r="F177" i="8" s="1"/>
  <c r="F189" i="8" s="1"/>
  <c r="F201" i="8" s="1"/>
  <c r="F213" i="8" s="1"/>
  <c r="F225" i="8" s="1"/>
  <c r="F237" i="8" s="1"/>
  <c r="F249" i="8" s="1"/>
  <c r="F261" i="8" s="1"/>
  <c r="F273" i="8" s="1"/>
  <c r="F285" i="8" s="1"/>
  <c r="F297" i="8" s="1"/>
  <c r="F309" i="8" s="1"/>
  <c r="F321" i="8" s="1"/>
  <c r="F333" i="8" s="1"/>
  <c r="F345" i="8" s="1"/>
  <c r="F357" i="8" s="1"/>
  <c r="F369" i="8" s="1"/>
  <c r="F381" i="8" s="1"/>
  <c r="F393" i="8" s="1"/>
  <c r="F405" i="8" s="1"/>
  <c r="F417" i="8" s="1"/>
  <c r="F429" i="8" s="1"/>
  <c r="F441" i="8" s="1"/>
  <c r="F453" i="8" s="1"/>
  <c r="E21" i="8"/>
  <c r="E33" i="8" s="1"/>
  <c r="E45" i="8" s="1"/>
  <c r="E57" i="8" s="1"/>
  <c r="E69" i="8" s="1"/>
  <c r="E81" i="8" s="1"/>
  <c r="E93" i="8" s="1"/>
  <c r="E105" i="8" s="1"/>
  <c r="E117" i="8" s="1"/>
  <c r="E129" i="8" s="1"/>
  <c r="E141" i="8" s="1"/>
  <c r="E153" i="8" s="1"/>
  <c r="E165" i="8" s="1"/>
  <c r="E177" i="8" s="1"/>
  <c r="E189" i="8" s="1"/>
  <c r="E201" i="8" s="1"/>
  <c r="E213" i="8" s="1"/>
  <c r="E225" i="8" s="1"/>
  <c r="E237" i="8" s="1"/>
  <c r="E249" i="8" s="1"/>
  <c r="E261" i="8" s="1"/>
  <c r="E273" i="8" s="1"/>
  <c r="E285" i="8" s="1"/>
  <c r="E297" i="8" s="1"/>
  <c r="E309" i="8" s="1"/>
  <c r="E321" i="8" s="1"/>
  <c r="E333" i="8" s="1"/>
  <c r="E345" i="8" s="1"/>
  <c r="E357" i="8" s="1"/>
  <c r="E369" i="8" s="1"/>
  <c r="E381" i="8" s="1"/>
  <c r="E393" i="8" s="1"/>
  <c r="E405" i="8" s="1"/>
  <c r="E417" i="8" s="1"/>
  <c r="E429" i="8" s="1"/>
  <c r="E441" i="8" s="1"/>
  <c r="E453" i="8" s="1"/>
  <c r="D21" i="8"/>
  <c r="D33" i="8" s="1"/>
  <c r="D45" i="8" s="1"/>
  <c r="D57" i="8" s="1"/>
  <c r="C21" i="8"/>
  <c r="C33" i="8" s="1"/>
  <c r="C45" i="8" s="1"/>
  <c r="C57" i="8" s="1"/>
  <c r="C69" i="8" s="1"/>
  <c r="C81" i="8" s="1"/>
  <c r="C93" i="8" s="1"/>
  <c r="C105" i="8" s="1"/>
  <c r="C117" i="8" s="1"/>
  <c r="C129" i="8" s="1"/>
  <c r="C141" i="8" s="1"/>
  <c r="C153" i="8" s="1"/>
  <c r="C165" i="8" s="1"/>
  <c r="C177" i="8" s="1"/>
  <c r="C189" i="8" s="1"/>
  <c r="C201" i="8" s="1"/>
  <c r="C213" i="8" s="1"/>
  <c r="C225" i="8" s="1"/>
  <c r="C237" i="8" s="1"/>
  <c r="C249" i="8" s="1"/>
  <c r="C261" i="8" s="1"/>
  <c r="C273" i="8" s="1"/>
  <c r="C285" i="8" s="1"/>
  <c r="C297" i="8" s="1"/>
  <c r="C309" i="8" s="1"/>
  <c r="C321" i="8" s="1"/>
  <c r="C333" i="8" s="1"/>
  <c r="C345" i="8" s="1"/>
  <c r="C357" i="8" s="1"/>
  <c r="C369" i="8" s="1"/>
  <c r="C381" i="8" s="1"/>
  <c r="C393" i="8" s="1"/>
  <c r="C405" i="8" s="1"/>
  <c r="C417" i="8" s="1"/>
  <c r="C429" i="8" s="1"/>
  <c r="C441" i="8" s="1"/>
  <c r="C453" i="8" s="1"/>
  <c r="AK20" i="8"/>
  <c r="AC20" i="8"/>
  <c r="AC32" i="8" s="1"/>
  <c r="AC44" i="8" s="1"/>
  <c r="AC56" i="8" s="1"/>
  <c r="AC68" i="8" s="1"/>
  <c r="AC80" i="8" s="1"/>
  <c r="AC92" i="8" s="1"/>
  <c r="AC104" i="8" s="1"/>
  <c r="AC116" i="8" s="1"/>
  <c r="AB20" i="8"/>
  <c r="AB32" i="8" s="1"/>
  <c r="AB44" i="8" s="1"/>
  <c r="AB56" i="8" s="1"/>
  <c r="AB68" i="8" s="1"/>
  <c r="AB80" i="8" s="1"/>
  <c r="AB92" i="8" s="1"/>
  <c r="AB104" i="8" s="1"/>
  <c r="AB116" i="8" s="1"/>
  <c r="J20" i="8"/>
  <c r="J32" i="8" s="1"/>
  <c r="J44" i="8" s="1"/>
  <c r="J56" i="8" s="1"/>
  <c r="J68" i="8" s="1"/>
  <c r="J80" i="8" s="1"/>
  <c r="J92" i="8" s="1"/>
  <c r="J104" i="8" s="1"/>
  <c r="J116" i="8" s="1"/>
  <c r="J128" i="8" s="1"/>
  <c r="J140" i="8" s="1"/>
  <c r="J152" i="8" s="1"/>
  <c r="J164" i="8" s="1"/>
  <c r="J176" i="8" s="1"/>
  <c r="J188" i="8" s="1"/>
  <c r="J200" i="8" s="1"/>
  <c r="J212" i="8" s="1"/>
  <c r="J224" i="8" s="1"/>
  <c r="J236" i="8" s="1"/>
  <c r="J248" i="8" s="1"/>
  <c r="J260" i="8" s="1"/>
  <c r="J272" i="8" s="1"/>
  <c r="J284" i="8" s="1"/>
  <c r="J296" i="8" s="1"/>
  <c r="J308" i="8" s="1"/>
  <c r="J320" i="8" s="1"/>
  <c r="J332" i="8" s="1"/>
  <c r="J344" i="8" s="1"/>
  <c r="J356" i="8" s="1"/>
  <c r="J368" i="8" s="1"/>
  <c r="J380" i="8" s="1"/>
  <c r="J392" i="8" s="1"/>
  <c r="J404" i="8" s="1"/>
  <c r="J416" i="8" s="1"/>
  <c r="J428" i="8" s="1"/>
  <c r="J440" i="8" s="1"/>
  <c r="J452" i="8" s="1"/>
  <c r="I20" i="8"/>
  <c r="I32" i="8" s="1"/>
  <c r="I44" i="8" s="1"/>
  <c r="I56" i="8" s="1"/>
  <c r="I68" i="8" s="1"/>
  <c r="I80" i="8" s="1"/>
  <c r="I92" i="8" s="1"/>
  <c r="I104" i="8" s="1"/>
  <c r="I116" i="8" s="1"/>
  <c r="I128" i="8" s="1"/>
  <c r="I140" i="8" s="1"/>
  <c r="I152" i="8" s="1"/>
  <c r="I164" i="8" s="1"/>
  <c r="I176" i="8" s="1"/>
  <c r="I188" i="8" s="1"/>
  <c r="I200" i="8" s="1"/>
  <c r="I212" i="8" s="1"/>
  <c r="I224" i="8" s="1"/>
  <c r="I236" i="8" s="1"/>
  <c r="I248" i="8" s="1"/>
  <c r="I260" i="8" s="1"/>
  <c r="I272" i="8" s="1"/>
  <c r="I284" i="8" s="1"/>
  <c r="I296" i="8" s="1"/>
  <c r="I308" i="8" s="1"/>
  <c r="I320" i="8" s="1"/>
  <c r="I332" i="8" s="1"/>
  <c r="I344" i="8" s="1"/>
  <c r="I356" i="8" s="1"/>
  <c r="I368" i="8" s="1"/>
  <c r="I380" i="8" s="1"/>
  <c r="I392" i="8" s="1"/>
  <c r="I404" i="8" s="1"/>
  <c r="I416" i="8" s="1"/>
  <c r="I428" i="8" s="1"/>
  <c r="I440" i="8" s="1"/>
  <c r="I452" i="8" s="1"/>
  <c r="H20" i="8"/>
  <c r="H32" i="8" s="1"/>
  <c r="H44" i="8" s="1"/>
  <c r="H56" i="8" s="1"/>
  <c r="H68" i="8" s="1"/>
  <c r="H80" i="8" s="1"/>
  <c r="H92" i="8" s="1"/>
  <c r="H104" i="8" s="1"/>
  <c r="H116" i="8" s="1"/>
  <c r="H128" i="8" s="1"/>
  <c r="H140" i="8" s="1"/>
  <c r="H152" i="8" s="1"/>
  <c r="H164" i="8" s="1"/>
  <c r="H176" i="8" s="1"/>
  <c r="H188" i="8" s="1"/>
  <c r="H200" i="8" s="1"/>
  <c r="H212" i="8" s="1"/>
  <c r="H224" i="8" s="1"/>
  <c r="H236" i="8" s="1"/>
  <c r="H248" i="8" s="1"/>
  <c r="H260" i="8" s="1"/>
  <c r="H272" i="8" s="1"/>
  <c r="H284" i="8" s="1"/>
  <c r="H296" i="8" s="1"/>
  <c r="H308" i="8" s="1"/>
  <c r="H320" i="8" s="1"/>
  <c r="H332" i="8" s="1"/>
  <c r="H344" i="8" s="1"/>
  <c r="H356" i="8" s="1"/>
  <c r="H368" i="8" s="1"/>
  <c r="H380" i="8" s="1"/>
  <c r="H392" i="8" s="1"/>
  <c r="H404" i="8" s="1"/>
  <c r="H416" i="8" s="1"/>
  <c r="H428" i="8" s="1"/>
  <c r="H440" i="8" s="1"/>
  <c r="H452" i="8" s="1"/>
  <c r="G20" i="8"/>
  <c r="G32" i="8" s="1"/>
  <c r="G44" i="8" s="1"/>
  <c r="G56" i="8" s="1"/>
  <c r="G68" i="8" s="1"/>
  <c r="G80" i="8" s="1"/>
  <c r="G92" i="8" s="1"/>
  <c r="G104" i="8" s="1"/>
  <c r="G116" i="8" s="1"/>
  <c r="G128" i="8" s="1"/>
  <c r="G140" i="8" s="1"/>
  <c r="G152" i="8" s="1"/>
  <c r="G164" i="8" s="1"/>
  <c r="G176" i="8" s="1"/>
  <c r="G188" i="8" s="1"/>
  <c r="G200" i="8" s="1"/>
  <c r="G212" i="8" s="1"/>
  <c r="G224" i="8" s="1"/>
  <c r="G236" i="8" s="1"/>
  <c r="G248" i="8" s="1"/>
  <c r="G260" i="8" s="1"/>
  <c r="G272" i="8" s="1"/>
  <c r="G284" i="8" s="1"/>
  <c r="G296" i="8" s="1"/>
  <c r="G308" i="8" s="1"/>
  <c r="G320" i="8" s="1"/>
  <c r="G332" i="8" s="1"/>
  <c r="G344" i="8" s="1"/>
  <c r="G356" i="8" s="1"/>
  <c r="G368" i="8" s="1"/>
  <c r="G380" i="8" s="1"/>
  <c r="G392" i="8" s="1"/>
  <c r="G404" i="8" s="1"/>
  <c r="G416" i="8" s="1"/>
  <c r="G428" i="8" s="1"/>
  <c r="G440" i="8" s="1"/>
  <c r="G452" i="8" s="1"/>
  <c r="F20" i="8"/>
  <c r="F32" i="8" s="1"/>
  <c r="F44" i="8" s="1"/>
  <c r="F56" i="8" s="1"/>
  <c r="F68" i="8" s="1"/>
  <c r="F80" i="8" s="1"/>
  <c r="F92" i="8" s="1"/>
  <c r="F104" i="8" s="1"/>
  <c r="F116" i="8" s="1"/>
  <c r="F128" i="8" s="1"/>
  <c r="F140" i="8" s="1"/>
  <c r="F152" i="8" s="1"/>
  <c r="F164" i="8" s="1"/>
  <c r="F176" i="8" s="1"/>
  <c r="F188" i="8" s="1"/>
  <c r="F200" i="8" s="1"/>
  <c r="F212" i="8" s="1"/>
  <c r="F224" i="8" s="1"/>
  <c r="F236" i="8" s="1"/>
  <c r="F248" i="8" s="1"/>
  <c r="F260" i="8" s="1"/>
  <c r="F272" i="8" s="1"/>
  <c r="F284" i="8" s="1"/>
  <c r="F296" i="8" s="1"/>
  <c r="F308" i="8" s="1"/>
  <c r="F320" i="8" s="1"/>
  <c r="F332" i="8" s="1"/>
  <c r="F344" i="8" s="1"/>
  <c r="F356" i="8" s="1"/>
  <c r="F368" i="8" s="1"/>
  <c r="F380" i="8" s="1"/>
  <c r="F392" i="8" s="1"/>
  <c r="F404" i="8" s="1"/>
  <c r="F416" i="8" s="1"/>
  <c r="F428" i="8" s="1"/>
  <c r="F440" i="8" s="1"/>
  <c r="F452" i="8" s="1"/>
  <c r="E20" i="8"/>
  <c r="E32" i="8" s="1"/>
  <c r="E44" i="8" s="1"/>
  <c r="E56" i="8" s="1"/>
  <c r="E68" i="8" s="1"/>
  <c r="E80" i="8" s="1"/>
  <c r="E92" i="8" s="1"/>
  <c r="E104" i="8" s="1"/>
  <c r="E116" i="8" s="1"/>
  <c r="E128" i="8" s="1"/>
  <c r="E140" i="8" s="1"/>
  <c r="E152" i="8" s="1"/>
  <c r="E164" i="8" s="1"/>
  <c r="E176" i="8" s="1"/>
  <c r="E188" i="8" s="1"/>
  <c r="E200" i="8" s="1"/>
  <c r="E212" i="8" s="1"/>
  <c r="E224" i="8" s="1"/>
  <c r="E236" i="8" s="1"/>
  <c r="E248" i="8" s="1"/>
  <c r="E260" i="8" s="1"/>
  <c r="E272" i="8" s="1"/>
  <c r="E284" i="8" s="1"/>
  <c r="E296" i="8" s="1"/>
  <c r="E308" i="8" s="1"/>
  <c r="E320" i="8" s="1"/>
  <c r="E332" i="8" s="1"/>
  <c r="E344" i="8" s="1"/>
  <c r="E356" i="8" s="1"/>
  <c r="E368" i="8" s="1"/>
  <c r="E380" i="8" s="1"/>
  <c r="E392" i="8" s="1"/>
  <c r="E404" i="8" s="1"/>
  <c r="E416" i="8" s="1"/>
  <c r="E428" i="8" s="1"/>
  <c r="E440" i="8" s="1"/>
  <c r="E452" i="8" s="1"/>
  <c r="D20" i="8"/>
  <c r="D32" i="8" s="1"/>
  <c r="D44" i="8" s="1"/>
  <c r="D56" i="8" s="1"/>
  <c r="D68" i="8" s="1"/>
  <c r="D80" i="8" s="1"/>
  <c r="D92" i="8" s="1"/>
  <c r="D104" i="8" s="1"/>
  <c r="D116" i="8" s="1"/>
  <c r="D128" i="8" s="1"/>
  <c r="D140" i="8" s="1"/>
  <c r="D152" i="8" s="1"/>
  <c r="D164" i="8" s="1"/>
  <c r="D176" i="8" s="1"/>
  <c r="D188" i="8" s="1"/>
  <c r="D200" i="8" s="1"/>
  <c r="D212" i="8" s="1"/>
  <c r="D224" i="8" s="1"/>
  <c r="D236" i="8" s="1"/>
  <c r="D248" i="8" s="1"/>
  <c r="D260" i="8" s="1"/>
  <c r="D272" i="8" s="1"/>
  <c r="D284" i="8" s="1"/>
  <c r="D296" i="8" s="1"/>
  <c r="D308" i="8" s="1"/>
  <c r="D320" i="8" s="1"/>
  <c r="D332" i="8" s="1"/>
  <c r="D344" i="8" s="1"/>
  <c r="D356" i="8" s="1"/>
  <c r="D368" i="8" s="1"/>
  <c r="D380" i="8" s="1"/>
  <c r="D392" i="8" s="1"/>
  <c r="D404" i="8" s="1"/>
  <c r="D416" i="8" s="1"/>
  <c r="D428" i="8" s="1"/>
  <c r="D440" i="8" s="1"/>
  <c r="D452" i="8" s="1"/>
  <c r="C20" i="8"/>
  <c r="C32" i="8" s="1"/>
  <c r="C44" i="8" s="1"/>
  <c r="C56" i="8" s="1"/>
  <c r="C68" i="8" s="1"/>
  <c r="C80" i="8" s="1"/>
  <c r="C92" i="8" s="1"/>
  <c r="C104" i="8" s="1"/>
  <c r="C116" i="8" s="1"/>
  <c r="C128" i="8" s="1"/>
  <c r="C140" i="8" s="1"/>
  <c r="C152" i="8" s="1"/>
  <c r="C164" i="8" s="1"/>
  <c r="C176" i="8" s="1"/>
  <c r="C188" i="8" s="1"/>
  <c r="C200" i="8" s="1"/>
  <c r="C212" i="8" s="1"/>
  <c r="C224" i="8" s="1"/>
  <c r="C236" i="8" s="1"/>
  <c r="C248" i="8" s="1"/>
  <c r="C260" i="8" s="1"/>
  <c r="C272" i="8" s="1"/>
  <c r="C284" i="8" s="1"/>
  <c r="C296" i="8" s="1"/>
  <c r="C308" i="8" s="1"/>
  <c r="C320" i="8" s="1"/>
  <c r="C332" i="8" s="1"/>
  <c r="C344" i="8" s="1"/>
  <c r="C356" i="8" s="1"/>
  <c r="C368" i="8" s="1"/>
  <c r="C380" i="8" s="1"/>
  <c r="C392" i="8" s="1"/>
  <c r="C404" i="8" s="1"/>
  <c r="C416" i="8" s="1"/>
  <c r="C428" i="8" s="1"/>
  <c r="C440" i="8" s="1"/>
  <c r="C452" i="8" s="1"/>
  <c r="AM19" i="8"/>
  <c r="AK19" i="8"/>
  <c r="AL19" i="8" s="1"/>
  <c r="AC19" i="8"/>
  <c r="AC31" i="8" s="1"/>
  <c r="AC43" i="8" s="1"/>
  <c r="AC55" i="8" s="1"/>
  <c r="AC67" i="8" s="1"/>
  <c r="AC79" i="8" s="1"/>
  <c r="AC91" i="8" s="1"/>
  <c r="AC103" i="8" s="1"/>
  <c r="AC115" i="8" s="1"/>
  <c r="AB19" i="8"/>
  <c r="AB31" i="8" s="1"/>
  <c r="AB43" i="8" s="1"/>
  <c r="AB55" i="8" s="1"/>
  <c r="AB67" i="8" s="1"/>
  <c r="AB79" i="8" s="1"/>
  <c r="AB91" i="8" s="1"/>
  <c r="AB103" i="8" s="1"/>
  <c r="AB115" i="8" s="1"/>
  <c r="J19" i="8"/>
  <c r="J31" i="8" s="1"/>
  <c r="J43" i="8" s="1"/>
  <c r="J55" i="8" s="1"/>
  <c r="J67" i="8" s="1"/>
  <c r="J79" i="8" s="1"/>
  <c r="J91" i="8" s="1"/>
  <c r="J103" i="8" s="1"/>
  <c r="J115" i="8" s="1"/>
  <c r="J127" i="8" s="1"/>
  <c r="J139" i="8" s="1"/>
  <c r="J151" i="8" s="1"/>
  <c r="J163" i="8" s="1"/>
  <c r="J175" i="8" s="1"/>
  <c r="J187" i="8" s="1"/>
  <c r="J199" i="8" s="1"/>
  <c r="J211" i="8" s="1"/>
  <c r="J223" i="8" s="1"/>
  <c r="J235" i="8" s="1"/>
  <c r="J247" i="8" s="1"/>
  <c r="J259" i="8" s="1"/>
  <c r="J271" i="8" s="1"/>
  <c r="J283" i="8" s="1"/>
  <c r="J295" i="8" s="1"/>
  <c r="J307" i="8" s="1"/>
  <c r="J319" i="8" s="1"/>
  <c r="J331" i="8" s="1"/>
  <c r="J343" i="8" s="1"/>
  <c r="J355" i="8" s="1"/>
  <c r="J367" i="8" s="1"/>
  <c r="J379" i="8" s="1"/>
  <c r="J391" i="8" s="1"/>
  <c r="J403" i="8" s="1"/>
  <c r="J415" i="8" s="1"/>
  <c r="J427" i="8" s="1"/>
  <c r="J439" i="8" s="1"/>
  <c r="J451" i="8" s="1"/>
  <c r="I19" i="8"/>
  <c r="I31" i="8" s="1"/>
  <c r="I43" i="8" s="1"/>
  <c r="I55" i="8" s="1"/>
  <c r="I67" i="8" s="1"/>
  <c r="I79" i="8" s="1"/>
  <c r="I91" i="8" s="1"/>
  <c r="I103" i="8" s="1"/>
  <c r="I115" i="8" s="1"/>
  <c r="I127" i="8" s="1"/>
  <c r="I139" i="8" s="1"/>
  <c r="I151" i="8" s="1"/>
  <c r="I163" i="8" s="1"/>
  <c r="I175" i="8" s="1"/>
  <c r="I187" i="8" s="1"/>
  <c r="I199" i="8" s="1"/>
  <c r="I211" i="8" s="1"/>
  <c r="I223" i="8" s="1"/>
  <c r="I235" i="8" s="1"/>
  <c r="I247" i="8" s="1"/>
  <c r="I259" i="8" s="1"/>
  <c r="I271" i="8" s="1"/>
  <c r="I283" i="8" s="1"/>
  <c r="I295" i="8" s="1"/>
  <c r="I307" i="8" s="1"/>
  <c r="I319" i="8" s="1"/>
  <c r="I331" i="8" s="1"/>
  <c r="I343" i="8" s="1"/>
  <c r="I355" i="8" s="1"/>
  <c r="I367" i="8" s="1"/>
  <c r="I379" i="8" s="1"/>
  <c r="I391" i="8" s="1"/>
  <c r="I403" i="8" s="1"/>
  <c r="I415" i="8" s="1"/>
  <c r="I427" i="8" s="1"/>
  <c r="I439" i="8" s="1"/>
  <c r="I451" i="8" s="1"/>
  <c r="H19" i="8"/>
  <c r="H31" i="8" s="1"/>
  <c r="H43" i="8" s="1"/>
  <c r="H55" i="8" s="1"/>
  <c r="H67" i="8" s="1"/>
  <c r="H79" i="8" s="1"/>
  <c r="H91" i="8" s="1"/>
  <c r="H103" i="8" s="1"/>
  <c r="H115" i="8" s="1"/>
  <c r="H127" i="8" s="1"/>
  <c r="H139" i="8" s="1"/>
  <c r="H151" i="8" s="1"/>
  <c r="H163" i="8" s="1"/>
  <c r="H175" i="8" s="1"/>
  <c r="H187" i="8" s="1"/>
  <c r="H199" i="8" s="1"/>
  <c r="H211" i="8" s="1"/>
  <c r="H223" i="8" s="1"/>
  <c r="H235" i="8" s="1"/>
  <c r="H247" i="8" s="1"/>
  <c r="H259" i="8" s="1"/>
  <c r="H271" i="8" s="1"/>
  <c r="H283" i="8" s="1"/>
  <c r="H295" i="8" s="1"/>
  <c r="H307" i="8" s="1"/>
  <c r="H319" i="8" s="1"/>
  <c r="H331" i="8" s="1"/>
  <c r="H343" i="8" s="1"/>
  <c r="H355" i="8" s="1"/>
  <c r="H367" i="8" s="1"/>
  <c r="H379" i="8" s="1"/>
  <c r="H391" i="8" s="1"/>
  <c r="H403" i="8" s="1"/>
  <c r="H415" i="8" s="1"/>
  <c r="H427" i="8" s="1"/>
  <c r="H439" i="8" s="1"/>
  <c r="H451" i="8" s="1"/>
  <c r="G19" i="8"/>
  <c r="G31" i="8" s="1"/>
  <c r="G43" i="8" s="1"/>
  <c r="G55" i="8" s="1"/>
  <c r="G67" i="8" s="1"/>
  <c r="G79" i="8" s="1"/>
  <c r="G91" i="8" s="1"/>
  <c r="G103" i="8" s="1"/>
  <c r="G115" i="8" s="1"/>
  <c r="G127" i="8" s="1"/>
  <c r="G139" i="8" s="1"/>
  <c r="G151" i="8" s="1"/>
  <c r="G163" i="8" s="1"/>
  <c r="G175" i="8" s="1"/>
  <c r="G187" i="8" s="1"/>
  <c r="G199" i="8" s="1"/>
  <c r="G211" i="8" s="1"/>
  <c r="G223" i="8" s="1"/>
  <c r="G235" i="8" s="1"/>
  <c r="G247" i="8" s="1"/>
  <c r="G259" i="8" s="1"/>
  <c r="G271" i="8" s="1"/>
  <c r="G283" i="8" s="1"/>
  <c r="G295" i="8" s="1"/>
  <c r="G307" i="8" s="1"/>
  <c r="G319" i="8" s="1"/>
  <c r="G331" i="8" s="1"/>
  <c r="G343" i="8" s="1"/>
  <c r="G355" i="8" s="1"/>
  <c r="G367" i="8" s="1"/>
  <c r="G379" i="8" s="1"/>
  <c r="G391" i="8" s="1"/>
  <c r="G403" i="8" s="1"/>
  <c r="G415" i="8" s="1"/>
  <c r="G427" i="8" s="1"/>
  <c r="G439" i="8" s="1"/>
  <c r="G451" i="8" s="1"/>
  <c r="F19" i="8"/>
  <c r="F31" i="8" s="1"/>
  <c r="F43" i="8" s="1"/>
  <c r="F55" i="8" s="1"/>
  <c r="F67" i="8" s="1"/>
  <c r="F79" i="8" s="1"/>
  <c r="F91" i="8" s="1"/>
  <c r="F103" i="8" s="1"/>
  <c r="F115" i="8" s="1"/>
  <c r="F127" i="8" s="1"/>
  <c r="F139" i="8" s="1"/>
  <c r="F151" i="8" s="1"/>
  <c r="F163" i="8" s="1"/>
  <c r="F175" i="8" s="1"/>
  <c r="F187" i="8" s="1"/>
  <c r="F199" i="8" s="1"/>
  <c r="F211" i="8" s="1"/>
  <c r="F223" i="8" s="1"/>
  <c r="F235" i="8" s="1"/>
  <c r="F247" i="8" s="1"/>
  <c r="F259" i="8" s="1"/>
  <c r="F271" i="8" s="1"/>
  <c r="F283" i="8" s="1"/>
  <c r="F295" i="8" s="1"/>
  <c r="F307" i="8" s="1"/>
  <c r="F319" i="8" s="1"/>
  <c r="F331" i="8" s="1"/>
  <c r="F343" i="8" s="1"/>
  <c r="F355" i="8" s="1"/>
  <c r="F367" i="8" s="1"/>
  <c r="F379" i="8" s="1"/>
  <c r="F391" i="8" s="1"/>
  <c r="F403" i="8" s="1"/>
  <c r="F415" i="8" s="1"/>
  <c r="F427" i="8" s="1"/>
  <c r="F439" i="8" s="1"/>
  <c r="F451" i="8" s="1"/>
  <c r="E19" i="8"/>
  <c r="E31" i="8" s="1"/>
  <c r="E43" i="8" s="1"/>
  <c r="E55" i="8" s="1"/>
  <c r="E67" i="8" s="1"/>
  <c r="E79" i="8" s="1"/>
  <c r="E91" i="8" s="1"/>
  <c r="E103" i="8" s="1"/>
  <c r="E115" i="8" s="1"/>
  <c r="E127" i="8" s="1"/>
  <c r="E139" i="8" s="1"/>
  <c r="E151" i="8" s="1"/>
  <c r="E163" i="8" s="1"/>
  <c r="E175" i="8" s="1"/>
  <c r="E187" i="8" s="1"/>
  <c r="E199" i="8" s="1"/>
  <c r="E211" i="8" s="1"/>
  <c r="E223" i="8" s="1"/>
  <c r="E235" i="8" s="1"/>
  <c r="E247" i="8" s="1"/>
  <c r="E259" i="8" s="1"/>
  <c r="E271" i="8" s="1"/>
  <c r="E283" i="8" s="1"/>
  <c r="E295" i="8" s="1"/>
  <c r="E307" i="8" s="1"/>
  <c r="E319" i="8" s="1"/>
  <c r="E331" i="8" s="1"/>
  <c r="E343" i="8" s="1"/>
  <c r="E355" i="8" s="1"/>
  <c r="E367" i="8" s="1"/>
  <c r="E379" i="8" s="1"/>
  <c r="E391" i="8" s="1"/>
  <c r="E403" i="8" s="1"/>
  <c r="E415" i="8" s="1"/>
  <c r="E427" i="8" s="1"/>
  <c r="E439" i="8" s="1"/>
  <c r="E451" i="8" s="1"/>
  <c r="D19" i="8"/>
  <c r="D31" i="8" s="1"/>
  <c r="D43" i="8" s="1"/>
  <c r="D55" i="8" s="1"/>
  <c r="D67" i="8" s="1"/>
  <c r="D79" i="8" s="1"/>
  <c r="D91" i="8" s="1"/>
  <c r="D103" i="8" s="1"/>
  <c r="D115" i="8" s="1"/>
  <c r="D127" i="8" s="1"/>
  <c r="D139" i="8" s="1"/>
  <c r="D151" i="8" s="1"/>
  <c r="D163" i="8" s="1"/>
  <c r="D175" i="8" s="1"/>
  <c r="D187" i="8" s="1"/>
  <c r="D199" i="8" s="1"/>
  <c r="D211" i="8" s="1"/>
  <c r="D223" i="8" s="1"/>
  <c r="D235" i="8" s="1"/>
  <c r="D247" i="8" s="1"/>
  <c r="D259" i="8" s="1"/>
  <c r="D271" i="8" s="1"/>
  <c r="D283" i="8" s="1"/>
  <c r="D295" i="8" s="1"/>
  <c r="D307" i="8" s="1"/>
  <c r="D319" i="8" s="1"/>
  <c r="D331" i="8" s="1"/>
  <c r="D343" i="8" s="1"/>
  <c r="D355" i="8" s="1"/>
  <c r="D367" i="8" s="1"/>
  <c r="D379" i="8" s="1"/>
  <c r="D391" i="8" s="1"/>
  <c r="D403" i="8" s="1"/>
  <c r="D415" i="8" s="1"/>
  <c r="D427" i="8" s="1"/>
  <c r="D439" i="8" s="1"/>
  <c r="D451" i="8" s="1"/>
  <c r="C19" i="8"/>
  <c r="AK18" i="8"/>
  <c r="AK30" i="8" s="1"/>
  <c r="AM30" i="8" s="1"/>
  <c r="AC18" i="8"/>
  <c r="AC30" i="8" s="1"/>
  <c r="AC42" i="8" s="1"/>
  <c r="AC54" i="8" s="1"/>
  <c r="AC66" i="8" s="1"/>
  <c r="AC78" i="8" s="1"/>
  <c r="AC90" i="8" s="1"/>
  <c r="AC102" i="8" s="1"/>
  <c r="AC114" i="8" s="1"/>
  <c r="AB18" i="8"/>
  <c r="AB30" i="8" s="1"/>
  <c r="AB42" i="8" s="1"/>
  <c r="AB54" i="8" s="1"/>
  <c r="AB66" i="8" s="1"/>
  <c r="AB78" i="8" s="1"/>
  <c r="AB90" i="8" s="1"/>
  <c r="AB102" i="8" s="1"/>
  <c r="AB114" i="8" s="1"/>
  <c r="J18" i="8"/>
  <c r="J30" i="8" s="1"/>
  <c r="J42" i="8" s="1"/>
  <c r="J54" i="8" s="1"/>
  <c r="J66" i="8" s="1"/>
  <c r="J78" i="8" s="1"/>
  <c r="J90" i="8" s="1"/>
  <c r="J102" i="8" s="1"/>
  <c r="J114" i="8" s="1"/>
  <c r="J126" i="8" s="1"/>
  <c r="J138" i="8" s="1"/>
  <c r="J150" i="8" s="1"/>
  <c r="J162" i="8" s="1"/>
  <c r="J174" i="8" s="1"/>
  <c r="J186" i="8" s="1"/>
  <c r="J198" i="8" s="1"/>
  <c r="J210" i="8" s="1"/>
  <c r="J222" i="8" s="1"/>
  <c r="J234" i="8" s="1"/>
  <c r="J246" i="8" s="1"/>
  <c r="J258" i="8" s="1"/>
  <c r="J270" i="8" s="1"/>
  <c r="J282" i="8" s="1"/>
  <c r="J294" i="8" s="1"/>
  <c r="J306" i="8" s="1"/>
  <c r="J318" i="8" s="1"/>
  <c r="J330" i="8" s="1"/>
  <c r="J342" i="8" s="1"/>
  <c r="J354" i="8" s="1"/>
  <c r="J366" i="8" s="1"/>
  <c r="J378" i="8" s="1"/>
  <c r="J390" i="8" s="1"/>
  <c r="J402" i="8" s="1"/>
  <c r="J414" i="8" s="1"/>
  <c r="J426" i="8" s="1"/>
  <c r="J438" i="8" s="1"/>
  <c r="J450" i="8" s="1"/>
  <c r="I18" i="8"/>
  <c r="I30" i="8" s="1"/>
  <c r="I42" i="8" s="1"/>
  <c r="I54" i="8" s="1"/>
  <c r="I66" i="8" s="1"/>
  <c r="I78" i="8" s="1"/>
  <c r="I90" i="8" s="1"/>
  <c r="I102" i="8" s="1"/>
  <c r="I114" i="8" s="1"/>
  <c r="I126" i="8" s="1"/>
  <c r="I138" i="8" s="1"/>
  <c r="I150" i="8" s="1"/>
  <c r="I162" i="8" s="1"/>
  <c r="I174" i="8" s="1"/>
  <c r="I186" i="8" s="1"/>
  <c r="I198" i="8" s="1"/>
  <c r="I210" i="8" s="1"/>
  <c r="I222" i="8" s="1"/>
  <c r="I234" i="8" s="1"/>
  <c r="I246" i="8" s="1"/>
  <c r="I258" i="8" s="1"/>
  <c r="I270" i="8" s="1"/>
  <c r="I282" i="8" s="1"/>
  <c r="I294" i="8" s="1"/>
  <c r="I306" i="8" s="1"/>
  <c r="I318" i="8" s="1"/>
  <c r="I330" i="8" s="1"/>
  <c r="I342" i="8" s="1"/>
  <c r="I354" i="8" s="1"/>
  <c r="I366" i="8" s="1"/>
  <c r="I378" i="8" s="1"/>
  <c r="I390" i="8" s="1"/>
  <c r="I402" i="8" s="1"/>
  <c r="I414" i="8" s="1"/>
  <c r="I426" i="8" s="1"/>
  <c r="I438" i="8" s="1"/>
  <c r="I450" i="8" s="1"/>
  <c r="H18" i="8"/>
  <c r="H30" i="8" s="1"/>
  <c r="H42" i="8" s="1"/>
  <c r="H54" i="8" s="1"/>
  <c r="H66" i="8" s="1"/>
  <c r="H78" i="8" s="1"/>
  <c r="H90" i="8" s="1"/>
  <c r="H102" i="8" s="1"/>
  <c r="H114" i="8" s="1"/>
  <c r="H126" i="8" s="1"/>
  <c r="H138" i="8" s="1"/>
  <c r="H150" i="8" s="1"/>
  <c r="H162" i="8" s="1"/>
  <c r="H174" i="8" s="1"/>
  <c r="H186" i="8" s="1"/>
  <c r="H198" i="8" s="1"/>
  <c r="H210" i="8" s="1"/>
  <c r="H222" i="8" s="1"/>
  <c r="H234" i="8" s="1"/>
  <c r="H246" i="8" s="1"/>
  <c r="H258" i="8" s="1"/>
  <c r="H270" i="8" s="1"/>
  <c r="H282" i="8" s="1"/>
  <c r="H294" i="8" s="1"/>
  <c r="H306" i="8" s="1"/>
  <c r="H318" i="8" s="1"/>
  <c r="H330" i="8" s="1"/>
  <c r="H342" i="8" s="1"/>
  <c r="H354" i="8" s="1"/>
  <c r="H366" i="8" s="1"/>
  <c r="H378" i="8" s="1"/>
  <c r="H390" i="8" s="1"/>
  <c r="H402" i="8" s="1"/>
  <c r="H414" i="8" s="1"/>
  <c r="H426" i="8" s="1"/>
  <c r="H438" i="8" s="1"/>
  <c r="H450" i="8" s="1"/>
  <c r="G18" i="8"/>
  <c r="G30" i="8" s="1"/>
  <c r="G42" i="8" s="1"/>
  <c r="G54" i="8" s="1"/>
  <c r="G66" i="8" s="1"/>
  <c r="G78" i="8" s="1"/>
  <c r="G90" i="8" s="1"/>
  <c r="G102" i="8" s="1"/>
  <c r="G114" i="8" s="1"/>
  <c r="G126" i="8" s="1"/>
  <c r="G138" i="8" s="1"/>
  <c r="G150" i="8" s="1"/>
  <c r="G162" i="8" s="1"/>
  <c r="G174" i="8" s="1"/>
  <c r="G186" i="8" s="1"/>
  <c r="G198" i="8" s="1"/>
  <c r="G210" i="8" s="1"/>
  <c r="G222" i="8" s="1"/>
  <c r="G234" i="8" s="1"/>
  <c r="G246" i="8" s="1"/>
  <c r="G258" i="8" s="1"/>
  <c r="G270" i="8" s="1"/>
  <c r="G282" i="8" s="1"/>
  <c r="G294" i="8" s="1"/>
  <c r="G306" i="8" s="1"/>
  <c r="G318" i="8" s="1"/>
  <c r="G330" i="8" s="1"/>
  <c r="G342" i="8" s="1"/>
  <c r="G354" i="8" s="1"/>
  <c r="G366" i="8" s="1"/>
  <c r="G378" i="8" s="1"/>
  <c r="G390" i="8" s="1"/>
  <c r="G402" i="8" s="1"/>
  <c r="G414" i="8" s="1"/>
  <c r="G426" i="8" s="1"/>
  <c r="G438" i="8" s="1"/>
  <c r="G450" i="8" s="1"/>
  <c r="F18" i="8"/>
  <c r="F30" i="8" s="1"/>
  <c r="F42" i="8" s="1"/>
  <c r="F54" i="8" s="1"/>
  <c r="F66" i="8" s="1"/>
  <c r="F78" i="8" s="1"/>
  <c r="F90" i="8" s="1"/>
  <c r="F102" i="8" s="1"/>
  <c r="F114" i="8" s="1"/>
  <c r="F126" i="8" s="1"/>
  <c r="F138" i="8" s="1"/>
  <c r="F150" i="8" s="1"/>
  <c r="F162" i="8" s="1"/>
  <c r="F174" i="8" s="1"/>
  <c r="F186" i="8" s="1"/>
  <c r="F198" i="8" s="1"/>
  <c r="F210" i="8" s="1"/>
  <c r="F222" i="8" s="1"/>
  <c r="F234" i="8" s="1"/>
  <c r="F246" i="8" s="1"/>
  <c r="F258" i="8" s="1"/>
  <c r="F270" i="8" s="1"/>
  <c r="F282" i="8" s="1"/>
  <c r="F294" i="8" s="1"/>
  <c r="F306" i="8" s="1"/>
  <c r="F318" i="8" s="1"/>
  <c r="F330" i="8" s="1"/>
  <c r="F342" i="8" s="1"/>
  <c r="F354" i="8" s="1"/>
  <c r="F366" i="8" s="1"/>
  <c r="F378" i="8" s="1"/>
  <c r="F390" i="8" s="1"/>
  <c r="F402" i="8" s="1"/>
  <c r="F414" i="8" s="1"/>
  <c r="F426" i="8" s="1"/>
  <c r="F438" i="8" s="1"/>
  <c r="F450" i="8" s="1"/>
  <c r="E18" i="8"/>
  <c r="D18" i="8"/>
  <c r="D30" i="8" s="1"/>
  <c r="D42" i="8" s="1"/>
  <c r="D54" i="8" s="1"/>
  <c r="D66" i="8" s="1"/>
  <c r="D78" i="8" s="1"/>
  <c r="D90" i="8" s="1"/>
  <c r="D102" i="8" s="1"/>
  <c r="D114" i="8" s="1"/>
  <c r="D126" i="8" s="1"/>
  <c r="D138" i="8" s="1"/>
  <c r="D150" i="8" s="1"/>
  <c r="D162" i="8" s="1"/>
  <c r="D174" i="8" s="1"/>
  <c r="D186" i="8" s="1"/>
  <c r="D198" i="8" s="1"/>
  <c r="D210" i="8" s="1"/>
  <c r="D222" i="8" s="1"/>
  <c r="D234" i="8" s="1"/>
  <c r="D246" i="8" s="1"/>
  <c r="D258" i="8" s="1"/>
  <c r="D270" i="8" s="1"/>
  <c r="D282" i="8" s="1"/>
  <c r="D294" i="8" s="1"/>
  <c r="D306" i="8" s="1"/>
  <c r="D318" i="8" s="1"/>
  <c r="D330" i="8" s="1"/>
  <c r="D342" i="8" s="1"/>
  <c r="D354" i="8" s="1"/>
  <c r="D366" i="8" s="1"/>
  <c r="D378" i="8" s="1"/>
  <c r="D390" i="8" s="1"/>
  <c r="D402" i="8" s="1"/>
  <c r="D414" i="8" s="1"/>
  <c r="D426" i="8" s="1"/>
  <c r="D438" i="8" s="1"/>
  <c r="D450" i="8" s="1"/>
  <c r="C18" i="8"/>
  <c r="C30" i="8" s="1"/>
  <c r="C42" i="8" s="1"/>
  <c r="C54" i="8" s="1"/>
  <c r="C66" i="8" s="1"/>
  <c r="C78" i="8" s="1"/>
  <c r="C90" i="8" s="1"/>
  <c r="C102" i="8" s="1"/>
  <c r="C114" i="8" s="1"/>
  <c r="C126" i="8" s="1"/>
  <c r="C138" i="8" s="1"/>
  <c r="C150" i="8" s="1"/>
  <c r="C162" i="8" s="1"/>
  <c r="C174" i="8" s="1"/>
  <c r="C186" i="8" s="1"/>
  <c r="C198" i="8" s="1"/>
  <c r="C210" i="8" s="1"/>
  <c r="C222" i="8" s="1"/>
  <c r="C234" i="8" s="1"/>
  <c r="C246" i="8" s="1"/>
  <c r="C258" i="8" s="1"/>
  <c r="C270" i="8" s="1"/>
  <c r="C282" i="8" s="1"/>
  <c r="C294" i="8" s="1"/>
  <c r="C306" i="8" s="1"/>
  <c r="C318" i="8" s="1"/>
  <c r="C330" i="8" s="1"/>
  <c r="C342" i="8" s="1"/>
  <c r="C354" i="8" s="1"/>
  <c r="C366" i="8" s="1"/>
  <c r="C378" i="8" s="1"/>
  <c r="C390" i="8" s="1"/>
  <c r="C402" i="8" s="1"/>
  <c r="C414" i="8" s="1"/>
  <c r="C426" i="8" s="1"/>
  <c r="C438" i="8" s="1"/>
  <c r="C450" i="8" s="1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L17" i="8"/>
  <c r="AK17" i="8"/>
  <c r="AM17" i="8" s="1"/>
  <c r="AC17" i="8"/>
  <c r="AC29" i="8" s="1"/>
  <c r="AC41" i="8" s="1"/>
  <c r="AC53" i="8" s="1"/>
  <c r="AC65" i="8" s="1"/>
  <c r="AC77" i="8" s="1"/>
  <c r="AC89" i="8" s="1"/>
  <c r="AC101" i="8" s="1"/>
  <c r="AC113" i="8" s="1"/>
  <c r="AB17" i="8"/>
  <c r="AB29" i="8" s="1"/>
  <c r="AB41" i="8" s="1"/>
  <c r="AB53" i="8" s="1"/>
  <c r="AB65" i="8" s="1"/>
  <c r="AB77" i="8" s="1"/>
  <c r="AB89" i="8" s="1"/>
  <c r="AB101" i="8" s="1"/>
  <c r="AB113" i="8" s="1"/>
  <c r="J17" i="8"/>
  <c r="J29" i="8" s="1"/>
  <c r="J41" i="8" s="1"/>
  <c r="J53" i="8" s="1"/>
  <c r="J65" i="8" s="1"/>
  <c r="J77" i="8" s="1"/>
  <c r="J89" i="8" s="1"/>
  <c r="J101" i="8" s="1"/>
  <c r="J113" i="8" s="1"/>
  <c r="J125" i="8" s="1"/>
  <c r="J137" i="8" s="1"/>
  <c r="J149" i="8" s="1"/>
  <c r="J161" i="8" s="1"/>
  <c r="J173" i="8" s="1"/>
  <c r="J185" i="8" s="1"/>
  <c r="J197" i="8" s="1"/>
  <c r="J209" i="8" s="1"/>
  <c r="J221" i="8" s="1"/>
  <c r="J233" i="8" s="1"/>
  <c r="J245" i="8" s="1"/>
  <c r="J257" i="8" s="1"/>
  <c r="J269" i="8" s="1"/>
  <c r="J281" i="8" s="1"/>
  <c r="J293" i="8" s="1"/>
  <c r="J305" i="8" s="1"/>
  <c r="J317" i="8" s="1"/>
  <c r="J329" i="8" s="1"/>
  <c r="J341" i="8" s="1"/>
  <c r="J353" i="8" s="1"/>
  <c r="J365" i="8" s="1"/>
  <c r="J377" i="8" s="1"/>
  <c r="J389" i="8" s="1"/>
  <c r="J401" i="8" s="1"/>
  <c r="J413" i="8" s="1"/>
  <c r="J425" i="8" s="1"/>
  <c r="J437" i="8" s="1"/>
  <c r="J449" i="8" s="1"/>
  <c r="I17" i="8"/>
  <c r="I29" i="8" s="1"/>
  <c r="I41" i="8" s="1"/>
  <c r="I53" i="8" s="1"/>
  <c r="I65" i="8" s="1"/>
  <c r="I77" i="8" s="1"/>
  <c r="I89" i="8" s="1"/>
  <c r="I101" i="8" s="1"/>
  <c r="I113" i="8" s="1"/>
  <c r="I125" i="8" s="1"/>
  <c r="I137" i="8" s="1"/>
  <c r="I149" i="8" s="1"/>
  <c r="I161" i="8" s="1"/>
  <c r="I173" i="8" s="1"/>
  <c r="I185" i="8" s="1"/>
  <c r="I197" i="8" s="1"/>
  <c r="I209" i="8" s="1"/>
  <c r="I221" i="8" s="1"/>
  <c r="I233" i="8" s="1"/>
  <c r="I245" i="8" s="1"/>
  <c r="I257" i="8" s="1"/>
  <c r="I269" i="8" s="1"/>
  <c r="I281" i="8" s="1"/>
  <c r="I293" i="8" s="1"/>
  <c r="I305" i="8" s="1"/>
  <c r="I317" i="8" s="1"/>
  <c r="I329" i="8" s="1"/>
  <c r="I341" i="8" s="1"/>
  <c r="I353" i="8" s="1"/>
  <c r="I365" i="8" s="1"/>
  <c r="I377" i="8" s="1"/>
  <c r="I389" i="8" s="1"/>
  <c r="I401" i="8" s="1"/>
  <c r="I413" i="8" s="1"/>
  <c r="I425" i="8" s="1"/>
  <c r="I437" i="8" s="1"/>
  <c r="I449" i="8" s="1"/>
  <c r="H17" i="8"/>
  <c r="H29" i="8" s="1"/>
  <c r="H41" i="8" s="1"/>
  <c r="H53" i="8" s="1"/>
  <c r="H65" i="8" s="1"/>
  <c r="H77" i="8" s="1"/>
  <c r="H89" i="8" s="1"/>
  <c r="H101" i="8" s="1"/>
  <c r="H113" i="8" s="1"/>
  <c r="H125" i="8" s="1"/>
  <c r="H137" i="8" s="1"/>
  <c r="H149" i="8" s="1"/>
  <c r="H161" i="8" s="1"/>
  <c r="H173" i="8" s="1"/>
  <c r="H185" i="8" s="1"/>
  <c r="H197" i="8" s="1"/>
  <c r="H209" i="8" s="1"/>
  <c r="H221" i="8" s="1"/>
  <c r="H233" i="8" s="1"/>
  <c r="H245" i="8" s="1"/>
  <c r="H257" i="8" s="1"/>
  <c r="H269" i="8" s="1"/>
  <c r="H281" i="8" s="1"/>
  <c r="H293" i="8" s="1"/>
  <c r="H305" i="8" s="1"/>
  <c r="H317" i="8" s="1"/>
  <c r="H329" i="8" s="1"/>
  <c r="H341" i="8" s="1"/>
  <c r="H353" i="8" s="1"/>
  <c r="H365" i="8" s="1"/>
  <c r="H377" i="8" s="1"/>
  <c r="H389" i="8" s="1"/>
  <c r="H401" i="8" s="1"/>
  <c r="H413" i="8" s="1"/>
  <c r="H425" i="8" s="1"/>
  <c r="H437" i="8" s="1"/>
  <c r="H449" i="8" s="1"/>
  <c r="G17" i="8"/>
  <c r="G29" i="8" s="1"/>
  <c r="G41" i="8" s="1"/>
  <c r="G53" i="8" s="1"/>
  <c r="G65" i="8" s="1"/>
  <c r="G77" i="8" s="1"/>
  <c r="G89" i="8" s="1"/>
  <c r="G101" i="8" s="1"/>
  <c r="G113" i="8" s="1"/>
  <c r="G125" i="8" s="1"/>
  <c r="G137" i="8" s="1"/>
  <c r="G149" i="8" s="1"/>
  <c r="G161" i="8" s="1"/>
  <c r="G173" i="8" s="1"/>
  <c r="G185" i="8" s="1"/>
  <c r="G197" i="8" s="1"/>
  <c r="G209" i="8" s="1"/>
  <c r="G221" i="8" s="1"/>
  <c r="G233" i="8" s="1"/>
  <c r="G245" i="8" s="1"/>
  <c r="G257" i="8" s="1"/>
  <c r="G269" i="8" s="1"/>
  <c r="G281" i="8" s="1"/>
  <c r="G293" i="8" s="1"/>
  <c r="G305" i="8" s="1"/>
  <c r="G317" i="8" s="1"/>
  <c r="G329" i="8" s="1"/>
  <c r="G341" i="8" s="1"/>
  <c r="G353" i="8" s="1"/>
  <c r="G365" i="8" s="1"/>
  <c r="G377" i="8" s="1"/>
  <c r="G389" i="8" s="1"/>
  <c r="G401" i="8" s="1"/>
  <c r="G413" i="8" s="1"/>
  <c r="G425" i="8" s="1"/>
  <c r="G437" i="8" s="1"/>
  <c r="G449" i="8" s="1"/>
  <c r="F17" i="8"/>
  <c r="F29" i="8" s="1"/>
  <c r="F41" i="8" s="1"/>
  <c r="F53" i="8" s="1"/>
  <c r="F65" i="8" s="1"/>
  <c r="F77" i="8" s="1"/>
  <c r="F89" i="8" s="1"/>
  <c r="F101" i="8" s="1"/>
  <c r="F113" i="8" s="1"/>
  <c r="F125" i="8" s="1"/>
  <c r="F137" i="8" s="1"/>
  <c r="F149" i="8" s="1"/>
  <c r="F161" i="8" s="1"/>
  <c r="F173" i="8" s="1"/>
  <c r="F185" i="8" s="1"/>
  <c r="F197" i="8" s="1"/>
  <c r="F209" i="8" s="1"/>
  <c r="F221" i="8" s="1"/>
  <c r="F233" i="8" s="1"/>
  <c r="F245" i="8" s="1"/>
  <c r="F257" i="8" s="1"/>
  <c r="F269" i="8" s="1"/>
  <c r="F281" i="8" s="1"/>
  <c r="F293" i="8" s="1"/>
  <c r="F305" i="8" s="1"/>
  <c r="F317" i="8" s="1"/>
  <c r="F329" i="8" s="1"/>
  <c r="F341" i="8" s="1"/>
  <c r="F353" i="8" s="1"/>
  <c r="F365" i="8" s="1"/>
  <c r="F377" i="8" s="1"/>
  <c r="F389" i="8" s="1"/>
  <c r="F401" i="8" s="1"/>
  <c r="F413" i="8" s="1"/>
  <c r="F425" i="8" s="1"/>
  <c r="F437" i="8" s="1"/>
  <c r="F449" i="8" s="1"/>
  <c r="E17" i="8"/>
  <c r="E29" i="8" s="1"/>
  <c r="E41" i="8" s="1"/>
  <c r="E53" i="8" s="1"/>
  <c r="E65" i="8" s="1"/>
  <c r="E77" i="8" s="1"/>
  <c r="E89" i="8" s="1"/>
  <c r="E101" i="8" s="1"/>
  <c r="E113" i="8" s="1"/>
  <c r="E125" i="8" s="1"/>
  <c r="E137" i="8" s="1"/>
  <c r="E149" i="8" s="1"/>
  <c r="E161" i="8" s="1"/>
  <c r="E173" i="8" s="1"/>
  <c r="E185" i="8" s="1"/>
  <c r="E197" i="8" s="1"/>
  <c r="E209" i="8" s="1"/>
  <c r="E221" i="8" s="1"/>
  <c r="E233" i="8" s="1"/>
  <c r="E245" i="8" s="1"/>
  <c r="E257" i="8" s="1"/>
  <c r="E269" i="8" s="1"/>
  <c r="E281" i="8" s="1"/>
  <c r="E293" i="8" s="1"/>
  <c r="E305" i="8" s="1"/>
  <c r="E317" i="8" s="1"/>
  <c r="E329" i="8" s="1"/>
  <c r="E341" i="8" s="1"/>
  <c r="E353" i="8" s="1"/>
  <c r="E365" i="8" s="1"/>
  <c r="E377" i="8" s="1"/>
  <c r="E389" i="8" s="1"/>
  <c r="E401" i="8" s="1"/>
  <c r="E413" i="8" s="1"/>
  <c r="E425" i="8" s="1"/>
  <c r="E437" i="8" s="1"/>
  <c r="E449" i="8" s="1"/>
  <c r="D17" i="8"/>
  <c r="D29" i="8" s="1"/>
  <c r="D41" i="8" s="1"/>
  <c r="D53" i="8" s="1"/>
  <c r="D65" i="8" s="1"/>
  <c r="D77" i="8" s="1"/>
  <c r="D89" i="8" s="1"/>
  <c r="D101" i="8" s="1"/>
  <c r="D113" i="8" s="1"/>
  <c r="D125" i="8" s="1"/>
  <c r="D137" i="8" s="1"/>
  <c r="D149" i="8" s="1"/>
  <c r="D161" i="8" s="1"/>
  <c r="D173" i="8" s="1"/>
  <c r="D185" i="8" s="1"/>
  <c r="D197" i="8" s="1"/>
  <c r="D209" i="8" s="1"/>
  <c r="D221" i="8" s="1"/>
  <c r="D233" i="8" s="1"/>
  <c r="D245" i="8" s="1"/>
  <c r="D257" i="8" s="1"/>
  <c r="D269" i="8" s="1"/>
  <c r="D281" i="8" s="1"/>
  <c r="D293" i="8" s="1"/>
  <c r="D305" i="8" s="1"/>
  <c r="D317" i="8" s="1"/>
  <c r="D329" i="8" s="1"/>
  <c r="D341" i="8" s="1"/>
  <c r="D353" i="8" s="1"/>
  <c r="D365" i="8" s="1"/>
  <c r="D377" i="8" s="1"/>
  <c r="D389" i="8" s="1"/>
  <c r="D401" i="8" s="1"/>
  <c r="D413" i="8" s="1"/>
  <c r="D425" i="8" s="1"/>
  <c r="D437" i="8" s="1"/>
  <c r="D449" i="8" s="1"/>
  <c r="C17" i="8"/>
  <c r="C29" i="8" s="1"/>
  <c r="C41" i="8" s="1"/>
  <c r="C53" i="8" s="1"/>
  <c r="C65" i="8" s="1"/>
  <c r="C77" i="8" s="1"/>
  <c r="C89" i="8" s="1"/>
  <c r="C101" i="8" s="1"/>
  <c r="C113" i="8" s="1"/>
  <c r="C125" i="8" s="1"/>
  <c r="C137" i="8" s="1"/>
  <c r="C149" i="8" s="1"/>
  <c r="C161" i="8" s="1"/>
  <c r="C173" i="8" s="1"/>
  <c r="C185" i="8" s="1"/>
  <c r="C197" i="8" s="1"/>
  <c r="C209" i="8" s="1"/>
  <c r="C221" i="8" s="1"/>
  <c r="C233" i="8" s="1"/>
  <c r="C245" i="8" s="1"/>
  <c r="C257" i="8" s="1"/>
  <c r="C269" i="8" s="1"/>
  <c r="C281" i="8" s="1"/>
  <c r="C293" i="8" s="1"/>
  <c r="C305" i="8" s="1"/>
  <c r="C317" i="8" s="1"/>
  <c r="C329" i="8" s="1"/>
  <c r="C341" i="8" s="1"/>
  <c r="C353" i="8" s="1"/>
  <c r="C365" i="8" s="1"/>
  <c r="C377" i="8" s="1"/>
  <c r="C389" i="8" s="1"/>
  <c r="C401" i="8" s="1"/>
  <c r="C413" i="8" s="1"/>
  <c r="C425" i="8" s="1"/>
  <c r="C437" i="8" s="1"/>
  <c r="C449" i="8" s="1"/>
  <c r="AK16" i="8"/>
  <c r="AK28" i="8" s="1"/>
  <c r="AC16" i="8"/>
  <c r="AC28" i="8" s="1"/>
  <c r="AC40" i="8" s="1"/>
  <c r="AC52" i="8" s="1"/>
  <c r="AC64" i="8" s="1"/>
  <c r="AC76" i="8" s="1"/>
  <c r="AC88" i="8" s="1"/>
  <c r="AC100" i="8" s="1"/>
  <c r="AC112" i="8" s="1"/>
  <c r="AB16" i="8"/>
  <c r="AB28" i="8" s="1"/>
  <c r="AB40" i="8" s="1"/>
  <c r="AB52" i="8" s="1"/>
  <c r="AB64" i="8" s="1"/>
  <c r="AB76" i="8" s="1"/>
  <c r="AB88" i="8" s="1"/>
  <c r="AB100" i="8" s="1"/>
  <c r="AB112" i="8" s="1"/>
  <c r="J16" i="8"/>
  <c r="J28" i="8" s="1"/>
  <c r="J40" i="8" s="1"/>
  <c r="J52" i="8" s="1"/>
  <c r="J64" i="8" s="1"/>
  <c r="J76" i="8" s="1"/>
  <c r="J88" i="8" s="1"/>
  <c r="J100" i="8" s="1"/>
  <c r="J112" i="8" s="1"/>
  <c r="J124" i="8" s="1"/>
  <c r="J136" i="8" s="1"/>
  <c r="J148" i="8" s="1"/>
  <c r="J160" i="8" s="1"/>
  <c r="J172" i="8" s="1"/>
  <c r="J184" i="8" s="1"/>
  <c r="J196" i="8" s="1"/>
  <c r="J208" i="8" s="1"/>
  <c r="J220" i="8" s="1"/>
  <c r="J232" i="8" s="1"/>
  <c r="J244" i="8" s="1"/>
  <c r="J256" i="8" s="1"/>
  <c r="J268" i="8" s="1"/>
  <c r="J280" i="8" s="1"/>
  <c r="J292" i="8" s="1"/>
  <c r="J304" i="8" s="1"/>
  <c r="J316" i="8" s="1"/>
  <c r="J328" i="8" s="1"/>
  <c r="J340" i="8" s="1"/>
  <c r="J352" i="8" s="1"/>
  <c r="J364" i="8" s="1"/>
  <c r="J376" i="8" s="1"/>
  <c r="J388" i="8" s="1"/>
  <c r="J400" i="8" s="1"/>
  <c r="J412" i="8" s="1"/>
  <c r="J424" i="8" s="1"/>
  <c r="J436" i="8" s="1"/>
  <c r="J448" i="8" s="1"/>
  <c r="I16" i="8"/>
  <c r="I28" i="8" s="1"/>
  <c r="I40" i="8" s="1"/>
  <c r="I52" i="8" s="1"/>
  <c r="I64" i="8" s="1"/>
  <c r="I76" i="8" s="1"/>
  <c r="I88" i="8" s="1"/>
  <c r="I100" i="8" s="1"/>
  <c r="I112" i="8" s="1"/>
  <c r="I124" i="8" s="1"/>
  <c r="I136" i="8" s="1"/>
  <c r="I148" i="8" s="1"/>
  <c r="I160" i="8" s="1"/>
  <c r="I172" i="8" s="1"/>
  <c r="I184" i="8" s="1"/>
  <c r="I196" i="8" s="1"/>
  <c r="I208" i="8" s="1"/>
  <c r="I220" i="8" s="1"/>
  <c r="I232" i="8" s="1"/>
  <c r="I244" i="8" s="1"/>
  <c r="I256" i="8" s="1"/>
  <c r="I268" i="8" s="1"/>
  <c r="I280" i="8" s="1"/>
  <c r="I292" i="8" s="1"/>
  <c r="I304" i="8" s="1"/>
  <c r="I316" i="8" s="1"/>
  <c r="I328" i="8" s="1"/>
  <c r="I340" i="8" s="1"/>
  <c r="I352" i="8" s="1"/>
  <c r="I364" i="8" s="1"/>
  <c r="I376" i="8" s="1"/>
  <c r="I388" i="8" s="1"/>
  <c r="I400" i="8" s="1"/>
  <c r="I412" i="8" s="1"/>
  <c r="I424" i="8" s="1"/>
  <c r="I436" i="8" s="1"/>
  <c r="I448" i="8" s="1"/>
  <c r="H16" i="8"/>
  <c r="H28" i="8" s="1"/>
  <c r="H40" i="8" s="1"/>
  <c r="H52" i="8" s="1"/>
  <c r="H64" i="8" s="1"/>
  <c r="H76" i="8" s="1"/>
  <c r="H88" i="8" s="1"/>
  <c r="H100" i="8" s="1"/>
  <c r="H112" i="8" s="1"/>
  <c r="H124" i="8" s="1"/>
  <c r="H136" i="8" s="1"/>
  <c r="H148" i="8" s="1"/>
  <c r="H160" i="8" s="1"/>
  <c r="H172" i="8" s="1"/>
  <c r="H184" i="8" s="1"/>
  <c r="H196" i="8" s="1"/>
  <c r="H208" i="8" s="1"/>
  <c r="H220" i="8" s="1"/>
  <c r="H232" i="8" s="1"/>
  <c r="H244" i="8" s="1"/>
  <c r="H256" i="8" s="1"/>
  <c r="H268" i="8" s="1"/>
  <c r="H280" i="8" s="1"/>
  <c r="H292" i="8" s="1"/>
  <c r="H304" i="8" s="1"/>
  <c r="H316" i="8" s="1"/>
  <c r="H328" i="8" s="1"/>
  <c r="H340" i="8" s="1"/>
  <c r="H352" i="8" s="1"/>
  <c r="H364" i="8" s="1"/>
  <c r="H376" i="8" s="1"/>
  <c r="H388" i="8" s="1"/>
  <c r="H400" i="8" s="1"/>
  <c r="H412" i="8" s="1"/>
  <c r="H424" i="8" s="1"/>
  <c r="H436" i="8" s="1"/>
  <c r="H448" i="8" s="1"/>
  <c r="G16" i="8"/>
  <c r="G28" i="8" s="1"/>
  <c r="G40" i="8" s="1"/>
  <c r="G52" i="8" s="1"/>
  <c r="G64" i="8" s="1"/>
  <c r="G76" i="8" s="1"/>
  <c r="G88" i="8" s="1"/>
  <c r="G100" i="8" s="1"/>
  <c r="G112" i="8" s="1"/>
  <c r="G124" i="8" s="1"/>
  <c r="G136" i="8" s="1"/>
  <c r="G148" i="8" s="1"/>
  <c r="G160" i="8" s="1"/>
  <c r="G172" i="8" s="1"/>
  <c r="G184" i="8" s="1"/>
  <c r="G196" i="8" s="1"/>
  <c r="G208" i="8" s="1"/>
  <c r="G220" i="8" s="1"/>
  <c r="G232" i="8" s="1"/>
  <c r="G244" i="8" s="1"/>
  <c r="G256" i="8" s="1"/>
  <c r="G268" i="8" s="1"/>
  <c r="G280" i="8" s="1"/>
  <c r="G292" i="8" s="1"/>
  <c r="G304" i="8" s="1"/>
  <c r="G316" i="8" s="1"/>
  <c r="G328" i="8" s="1"/>
  <c r="G340" i="8" s="1"/>
  <c r="G352" i="8" s="1"/>
  <c r="G364" i="8" s="1"/>
  <c r="G376" i="8" s="1"/>
  <c r="G388" i="8" s="1"/>
  <c r="G400" i="8" s="1"/>
  <c r="G412" i="8" s="1"/>
  <c r="G424" i="8" s="1"/>
  <c r="G436" i="8" s="1"/>
  <c r="G448" i="8" s="1"/>
  <c r="F16" i="8"/>
  <c r="F28" i="8" s="1"/>
  <c r="F40" i="8" s="1"/>
  <c r="F52" i="8" s="1"/>
  <c r="F64" i="8" s="1"/>
  <c r="F76" i="8" s="1"/>
  <c r="F88" i="8" s="1"/>
  <c r="F100" i="8" s="1"/>
  <c r="F112" i="8" s="1"/>
  <c r="F124" i="8" s="1"/>
  <c r="F136" i="8" s="1"/>
  <c r="F148" i="8" s="1"/>
  <c r="F160" i="8" s="1"/>
  <c r="F172" i="8" s="1"/>
  <c r="F184" i="8" s="1"/>
  <c r="F196" i="8" s="1"/>
  <c r="F208" i="8" s="1"/>
  <c r="F220" i="8" s="1"/>
  <c r="F232" i="8" s="1"/>
  <c r="F244" i="8" s="1"/>
  <c r="F256" i="8" s="1"/>
  <c r="F268" i="8" s="1"/>
  <c r="F280" i="8" s="1"/>
  <c r="F292" i="8" s="1"/>
  <c r="F304" i="8" s="1"/>
  <c r="F316" i="8" s="1"/>
  <c r="F328" i="8" s="1"/>
  <c r="F340" i="8" s="1"/>
  <c r="F352" i="8" s="1"/>
  <c r="F364" i="8" s="1"/>
  <c r="F376" i="8" s="1"/>
  <c r="F388" i="8" s="1"/>
  <c r="F400" i="8" s="1"/>
  <c r="F412" i="8" s="1"/>
  <c r="F424" i="8" s="1"/>
  <c r="F436" i="8" s="1"/>
  <c r="F448" i="8" s="1"/>
  <c r="E16" i="8"/>
  <c r="E28" i="8" s="1"/>
  <c r="E40" i="8" s="1"/>
  <c r="E52" i="8" s="1"/>
  <c r="E64" i="8" s="1"/>
  <c r="E76" i="8" s="1"/>
  <c r="E88" i="8" s="1"/>
  <c r="E100" i="8" s="1"/>
  <c r="E112" i="8" s="1"/>
  <c r="E124" i="8" s="1"/>
  <c r="E136" i="8" s="1"/>
  <c r="E148" i="8" s="1"/>
  <c r="E160" i="8" s="1"/>
  <c r="E172" i="8" s="1"/>
  <c r="E184" i="8" s="1"/>
  <c r="E196" i="8" s="1"/>
  <c r="E208" i="8" s="1"/>
  <c r="E220" i="8" s="1"/>
  <c r="E232" i="8" s="1"/>
  <c r="E244" i="8" s="1"/>
  <c r="E256" i="8" s="1"/>
  <c r="E268" i="8" s="1"/>
  <c r="E280" i="8" s="1"/>
  <c r="E292" i="8" s="1"/>
  <c r="E304" i="8" s="1"/>
  <c r="E316" i="8" s="1"/>
  <c r="E328" i="8" s="1"/>
  <c r="E340" i="8" s="1"/>
  <c r="E352" i="8" s="1"/>
  <c r="E364" i="8" s="1"/>
  <c r="E376" i="8" s="1"/>
  <c r="E388" i="8" s="1"/>
  <c r="E400" i="8" s="1"/>
  <c r="E412" i="8" s="1"/>
  <c r="E424" i="8" s="1"/>
  <c r="E436" i="8" s="1"/>
  <c r="E448" i="8" s="1"/>
  <c r="D16" i="8"/>
  <c r="D28" i="8" s="1"/>
  <c r="D40" i="8" s="1"/>
  <c r="D52" i="8" s="1"/>
  <c r="D64" i="8" s="1"/>
  <c r="D76" i="8" s="1"/>
  <c r="D88" i="8" s="1"/>
  <c r="D100" i="8" s="1"/>
  <c r="D112" i="8" s="1"/>
  <c r="D124" i="8" s="1"/>
  <c r="D136" i="8" s="1"/>
  <c r="D148" i="8" s="1"/>
  <c r="D160" i="8" s="1"/>
  <c r="D172" i="8" s="1"/>
  <c r="D184" i="8" s="1"/>
  <c r="D196" i="8" s="1"/>
  <c r="D208" i="8" s="1"/>
  <c r="D220" i="8" s="1"/>
  <c r="D232" i="8" s="1"/>
  <c r="D244" i="8" s="1"/>
  <c r="D256" i="8" s="1"/>
  <c r="D268" i="8" s="1"/>
  <c r="D280" i="8" s="1"/>
  <c r="D292" i="8" s="1"/>
  <c r="D304" i="8" s="1"/>
  <c r="D316" i="8" s="1"/>
  <c r="D328" i="8" s="1"/>
  <c r="D340" i="8" s="1"/>
  <c r="D352" i="8" s="1"/>
  <c r="D364" i="8" s="1"/>
  <c r="D376" i="8" s="1"/>
  <c r="D388" i="8" s="1"/>
  <c r="D400" i="8" s="1"/>
  <c r="D412" i="8" s="1"/>
  <c r="D424" i="8" s="1"/>
  <c r="D436" i="8" s="1"/>
  <c r="D448" i="8" s="1"/>
  <c r="C16" i="8"/>
  <c r="C28" i="8" s="1"/>
  <c r="C40" i="8" s="1"/>
  <c r="C52" i="8" s="1"/>
  <c r="C64" i="8" s="1"/>
  <c r="C76" i="8" s="1"/>
  <c r="C88" i="8" s="1"/>
  <c r="C100" i="8" s="1"/>
  <c r="C112" i="8" s="1"/>
  <c r="C124" i="8" s="1"/>
  <c r="C136" i="8" s="1"/>
  <c r="C148" i="8" s="1"/>
  <c r="C160" i="8" s="1"/>
  <c r="C172" i="8" s="1"/>
  <c r="C184" i="8" s="1"/>
  <c r="C196" i="8" s="1"/>
  <c r="C208" i="8" s="1"/>
  <c r="C220" i="8" s="1"/>
  <c r="C232" i="8" s="1"/>
  <c r="C244" i="8" s="1"/>
  <c r="C256" i="8" s="1"/>
  <c r="C268" i="8" s="1"/>
  <c r="C280" i="8" s="1"/>
  <c r="C292" i="8" s="1"/>
  <c r="C304" i="8" s="1"/>
  <c r="C316" i="8" s="1"/>
  <c r="C328" i="8" s="1"/>
  <c r="C340" i="8" s="1"/>
  <c r="C352" i="8" s="1"/>
  <c r="C364" i="8" s="1"/>
  <c r="C376" i="8" s="1"/>
  <c r="C388" i="8" s="1"/>
  <c r="C400" i="8" s="1"/>
  <c r="C412" i="8" s="1"/>
  <c r="C424" i="8" s="1"/>
  <c r="C436" i="8" s="1"/>
  <c r="C448" i="8" s="1"/>
  <c r="AK15" i="8"/>
  <c r="AL15" i="8" s="1"/>
  <c r="AC15" i="8"/>
  <c r="AC27" i="8" s="1"/>
  <c r="AC39" i="8" s="1"/>
  <c r="AC51" i="8" s="1"/>
  <c r="AC63" i="8" s="1"/>
  <c r="AC75" i="8" s="1"/>
  <c r="AC87" i="8" s="1"/>
  <c r="AC99" i="8" s="1"/>
  <c r="AC111" i="8" s="1"/>
  <c r="AB15" i="8"/>
  <c r="AB27" i="8" s="1"/>
  <c r="AB39" i="8" s="1"/>
  <c r="AB51" i="8" s="1"/>
  <c r="AB63" i="8" s="1"/>
  <c r="AB75" i="8" s="1"/>
  <c r="AB87" i="8" s="1"/>
  <c r="AB99" i="8" s="1"/>
  <c r="AB111" i="8" s="1"/>
  <c r="J15" i="8"/>
  <c r="J27" i="8" s="1"/>
  <c r="J39" i="8" s="1"/>
  <c r="J51" i="8" s="1"/>
  <c r="J63" i="8" s="1"/>
  <c r="J75" i="8" s="1"/>
  <c r="J87" i="8" s="1"/>
  <c r="J99" i="8" s="1"/>
  <c r="J111" i="8" s="1"/>
  <c r="J123" i="8" s="1"/>
  <c r="J135" i="8" s="1"/>
  <c r="J147" i="8" s="1"/>
  <c r="J159" i="8" s="1"/>
  <c r="J171" i="8" s="1"/>
  <c r="J183" i="8" s="1"/>
  <c r="J195" i="8" s="1"/>
  <c r="J207" i="8" s="1"/>
  <c r="J219" i="8" s="1"/>
  <c r="J231" i="8" s="1"/>
  <c r="J243" i="8" s="1"/>
  <c r="J255" i="8" s="1"/>
  <c r="J267" i="8" s="1"/>
  <c r="J279" i="8" s="1"/>
  <c r="J291" i="8" s="1"/>
  <c r="J303" i="8" s="1"/>
  <c r="J315" i="8" s="1"/>
  <c r="J327" i="8" s="1"/>
  <c r="J339" i="8" s="1"/>
  <c r="J351" i="8" s="1"/>
  <c r="J363" i="8" s="1"/>
  <c r="J375" i="8" s="1"/>
  <c r="J387" i="8" s="1"/>
  <c r="J399" i="8" s="1"/>
  <c r="J411" i="8" s="1"/>
  <c r="J423" i="8" s="1"/>
  <c r="J435" i="8" s="1"/>
  <c r="J447" i="8" s="1"/>
  <c r="I15" i="8"/>
  <c r="I27" i="8" s="1"/>
  <c r="I39" i="8" s="1"/>
  <c r="I51" i="8" s="1"/>
  <c r="I63" i="8" s="1"/>
  <c r="I75" i="8" s="1"/>
  <c r="I87" i="8" s="1"/>
  <c r="I99" i="8" s="1"/>
  <c r="I111" i="8" s="1"/>
  <c r="I123" i="8" s="1"/>
  <c r="I135" i="8" s="1"/>
  <c r="I147" i="8" s="1"/>
  <c r="I159" i="8" s="1"/>
  <c r="I171" i="8" s="1"/>
  <c r="I183" i="8" s="1"/>
  <c r="I195" i="8" s="1"/>
  <c r="I207" i="8" s="1"/>
  <c r="I219" i="8" s="1"/>
  <c r="I231" i="8" s="1"/>
  <c r="I243" i="8" s="1"/>
  <c r="I255" i="8" s="1"/>
  <c r="I267" i="8" s="1"/>
  <c r="I279" i="8" s="1"/>
  <c r="I291" i="8" s="1"/>
  <c r="I303" i="8" s="1"/>
  <c r="I315" i="8" s="1"/>
  <c r="I327" i="8" s="1"/>
  <c r="I339" i="8" s="1"/>
  <c r="I351" i="8" s="1"/>
  <c r="I363" i="8" s="1"/>
  <c r="I375" i="8" s="1"/>
  <c r="I387" i="8" s="1"/>
  <c r="I399" i="8" s="1"/>
  <c r="I411" i="8" s="1"/>
  <c r="I423" i="8" s="1"/>
  <c r="I435" i="8" s="1"/>
  <c r="I447" i="8" s="1"/>
  <c r="H15" i="8"/>
  <c r="H27" i="8" s="1"/>
  <c r="H39" i="8" s="1"/>
  <c r="H51" i="8" s="1"/>
  <c r="H63" i="8" s="1"/>
  <c r="H75" i="8" s="1"/>
  <c r="H87" i="8" s="1"/>
  <c r="H99" i="8" s="1"/>
  <c r="H111" i="8" s="1"/>
  <c r="H123" i="8" s="1"/>
  <c r="H135" i="8" s="1"/>
  <c r="H147" i="8" s="1"/>
  <c r="H159" i="8" s="1"/>
  <c r="H171" i="8" s="1"/>
  <c r="H183" i="8" s="1"/>
  <c r="H195" i="8" s="1"/>
  <c r="H207" i="8" s="1"/>
  <c r="H219" i="8" s="1"/>
  <c r="H231" i="8" s="1"/>
  <c r="H243" i="8" s="1"/>
  <c r="H255" i="8" s="1"/>
  <c r="H267" i="8" s="1"/>
  <c r="H279" i="8" s="1"/>
  <c r="H291" i="8" s="1"/>
  <c r="H303" i="8" s="1"/>
  <c r="H315" i="8" s="1"/>
  <c r="H327" i="8" s="1"/>
  <c r="H339" i="8" s="1"/>
  <c r="H351" i="8" s="1"/>
  <c r="H363" i="8" s="1"/>
  <c r="H375" i="8" s="1"/>
  <c r="H387" i="8" s="1"/>
  <c r="H399" i="8" s="1"/>
  <c r="H411" i="8" s="1"/>
  <c r="H423" i="8" s="1"/>
  <c r="H435" i="8" s="1"/>
  <c r="H447" i="8" s="1"/>
  <c r="G15" i="8"/>
  <c r="G27" i="8" s="1"/>
  <c r="G39" i="8" s="1"/>
  <c r="G51" i="8" s="1"/>
  <c r="G63" i="8" s="1"/>
  <c r="G75" i="8" s="1"/>
  <c r="G87" i="8" s="1"/>
  <c r="G99" i="8" s="1"/>
  <c r="G111" i="8" s="1"/>
  <c r="G123" i="8" s="1"/>
  <c r="G135" i="8" s="1"/>
  <c r="G147" i="8" s="1"/>
  <c r="G159" i="8" s="1"/>
  <c r="G171" i="8" s="1"/>
  <c r="G183" i="8" s="1"/>
  <c r="G195" i="8" s="1"/>
  <c r="G207" i="8" s="1"/>
  <c r="G219" i="8" s="1"/>
  <c r="G231" i="8" s="1"/>
  <c r="G243" i="8" s="1"/>
  <c r="G255" i="8" s="1"/>
  <c r="G267" i="8" s="1"/>
  <c r="G279" i="8" s="1"/>
  <c r="G291" i="8" s="1"/>
  <c r="G303" i="8" s="1"/>
  <c r="G315" i="8" s="1"/>
  <c r="G327" i="8" s="1"/>
  <c r="G339" i="8" s="1"/>
  <c r="G351" i="8" s="1"/>
  <c r="G363" i="8" s="1"/>
  <c r="G375" i="8" s="1"/>
  <c r="G387" i="8" s="1"/>
  <c r="G399" i="8" s="1"/>
  <c r="G411" i="8" s="1"/>
  <c r="G423" i="8" s="1"/>
  <c r="G435" i="8" s="1"/>
  <c r="G447" i="8" s="1"/>
  <c r="F15" i="8"/>
  <c r="F27" i="8" s="1"/>
  <c r="F39" i="8" s="1"/>
  <c r="F51" i="8" s="1"/>
  <c r="F63" i="8" s="1"/>
  <c r="F75" i="8" s="1"/>
  <c r="F87" i="8" s="1"/>
  <c r="F99" i="8" s="1"/>
  <c r="F111" i="8" s="1"/>
  <c r="F123" i="8" s="1"/>
  <c r="F135" i="8" s="1"/>
  <c r="F147" i="8" s="1"/>
  <c r="F159" i="8" s="1"/>
  <c r="F171" i="8" s="1"/>
  <c r="F183" i="8" s="1"/>
  <c r="F195" i="8" s="1"/>
  <c r="F207" i="8" s="1"/>
  <c r="F219" i="8" s="1"/>
  <c r="F231" i="8" s="1"/>
  <c r="F243" i="8" s="1"/>
  <c r="F255" i="8" s="1"/>
  <c r="F267" i="8" s="1"/>
  <c r="F279" i="8" s="1"/>
  <c r="F291" i="8" s="1"/>
  <c r="F303" i="8" s="1"/>
  <c r="F315" i="8" s="1"/>
  <c r="F327" i="8" s="1"/>
  <c r="F339" i="8" s="1"/>
  <c r="F351" i="8" s="1"/>
  <c r="F363" i="8" s="1"/>
  <c r="F375" i="8" s="1"/>
  <c r="F387" i="8" s="1"/>
  <c r="F399" i="8" s="1"/>
  <c r="F411" i="8" s="1"/>
  <c r="F423" i="8" s="1"/>
  <c r="F435" i="8" s="1"/>
  <c r="F447" i="8" s="1"/>
  <c r="E15" i="8"/>
  <c r="D15" i="8"/>
  <c r="D27" i="8" s="1"/>
  <c r="D39" i="8" s="1"/>
  <c r="D51" i="8" s="1"/>
  <c r="D63" i="8" s="1"/>
  <c r="D75" i="8" s="1"/>
  <c r="D87" i="8" s="1"/>
  <c r="D99" i="8" s="1"/>
  <c r="D111" i="8" s="1"/>
  <c r="D123" i="8" s="1"/>
  <c r="D135" i="8" s="1"/>
  <c r="D147" i="8" s="1"/>
  <c r="D159" i="8" s="1"/>
  <c r="D171" i="8" s="1"/>
  <c r="D183" i="8" s="1"/>
  <c r="D195" i="8" s="1"/>
  <c r="D207" i="8" s="1"/>
  <c r="D219" i="8" s="1"/>
  <c r="D231" i="8" s="1"/>
  <c r="D243" i="8" s="1"/>
  <c r="D255" i="8" s="1"/>
  <c r="D267" i="8" s="1"/>
  <c r="D279" i="8" s="1"/>
  <c r="D291" i="8" s="1"/>
  <c r="D303" i="8" s="1"/>
  <c r="D315" i="8" s="1"/>
  <c r="D327" i="8" s="1"/>
  <c r="D339" i="8" s="1"/>
  <c r="D351" i="8" s="1"/>
  <c r="D363" i="8" s="1"/>
  <c r="D375" i="8" s="1"/>
  <c r="D387" i="8" s="1"/>
  <c r="D399" i="8" s="1"/>
  <c r="D411" i="8" s="1"/>
  <c r="D423" i="8" s="1"/>
  <c r="D435" i="8" s="1"/>
  <c r="D447" i="8" s="1"/>
  <c r="C15" i="8"/>
  <c r="C27" i="8" s="1"/>
  <c r="C39" i="8" s="1"/>
  <c r="C51" i="8" s="1"/>
  <c r="C63" i="8" s="1"/>
  <c r="C75" i="8" s="1"/>
  <c r="C87" i="8" s="1"/>
  <c r="C99" i="8" s="1"/>
  <c r="C111" i="8" s="1"/>
  <c r="C123" i="8" s="1"/>
  <c r="C135" i="8" s="1"/>
  <c r="C147" i="8" s="1"/>
  <c r="C159" i="8" s="1"/>
  <c r="C171" i="8" s="1"/>
  <c r="C183" i="8" s="1"/>
  <c r="C195" i="8" s="1"/>
  <c r="C207" i="8" s="1"/>
  <c r="C219" i="8" s="1"/>
  <c r="C231" i="8" s="1"/>
  <c r="C243" i="8" s="1"/>
  <c r="C255" i="8" s="1"/>
  <c r="C267" i="8" s="1"/>
  <c r="C279" i="8" s="1"/>
  <c r="C291" i="8" s="1"/>
  <c r="C303" i="8" s="1"/>
  <c r="C315" i="8" s="1"/>
  <c r="C327" i="8" s="1"/>
  <c r="C339" i="8" s="1"/>
  <c r="C351" i="8" s="1"/>
  <c r="C363" i="8" s="1"/>
  <c r="C375" i="8" s="1"/>
  <c r="C387" i="8" s="1"/>
  <c r="C399" i="8" s="1"/>
  <c r="C411" i="8" s="1"/>
  <c r="C423" i="8" s="1"/>
  <c r="C435" i="8" s="1"/>
  <c r="C447" i="8" s="1"/>
  <c r="AM14" i="8"/>
  <c r="AL14" i="8"/>
  <c r="AM13" i="8"/>
  <c r="AL13" i="8"/>
  <c r="AM12" i="8"/>
  <c r="AL12" i="8"/>
  <c r="AM11" i="8"/>
  <c r="AL11" i="8"/>
  <c r="AM10" i="8"/>
  <c r="AL10" i="8"/>
  <c r="AM9" i="8"/>
  <c r="AL9" i="8"/>
  <c r="AM8" i="8"/>
  <c r="AL8" i="8"/>
  <c r="AM7" i="8"/>
  <c r="AL7" i="8"/>
  <c r="AM6" i="8"/>
  <c r="AL6" i="8"/>
  <c r="AM5" i="8"/>
  <c r="AL5" i="8"/>
  <c r="AM4" i="8"/>
  <c r="AL4" i="8"/>
  <c r="AM3" i="8"/>
  <c r="AL3" i="8"/>
  <c r="M391" i="6"/>
  <c r="M403" i="6" s="1"/>
  <c r="M415" i="6" s="1"/>
  <c r="M427" i="6" s="1"/>
  <c r="M439" i="6" s="1"/>
  <c r="M451" i="6" s="1"/>
  <c r="M362" i="6"/>
  <c r="M374" i="6" s="1"/>
  <c r="M386" i="6" s="1"/>
  <c r="M398" i="6" s="1"/>
  <c r="M410" i="6" s="1"/>
  <c r="M422" i="6" s="1"/>
  <c r="M434" i="6" s="1"/>
  <c r="M446" i="6" s="1"/>
  <c r="M458" i="6" s="1"/>
  <c r="M361" i="6"/>
  <c r="M373" i="6" s="1"/>
  <c r="M385" i="6" s="1"/>
  <c r="M397" i="6" s="1"/>
  <c r="M409" i="6" s="1"/>
  <c r="M421" i="6" s="1"/>
  <c r="M433" i="6" s="1"/>
  <c r="M445" i="6" s="1"/>
  <c r="M457" i="6" s="1"/>
  <c r="M360" i="6"/>
  <c r="M372" i="6" s="1"/>
  <c r="M384" i="6" s="1"/>
  <c r="M396" i="6" s="1"/>
  <c r="M408" i="6" s="1"/>
  <c r="M420" i="6" s="1"/>
  <c r="M432" i="6" s="1"/>
  <c r="M444" i="6" s="1"/>
  <c r="M456" i="6" s="1"/>
  <c r="M359" i="6"/>
  <c r="M371" i="6" s="1"/>
  <c r="M383" i="6" s="1"/>
  <c r="M395" i="6" s="1"/>
  <c r="M407" i="6" s="1"/>
  <c r="M419" i="6" s="1"/>
  <c r="M431" i="6" s="1"/>
  <c r="M443" i="6" s="1"/>
  <c r="M455" i="6" s="1"/>
  <c r="M358" i="6"/>
  <c r="M370" i="6" s="1"/>
  <c r="M382" i="6" s="1"/>
  <c r="M394" i="6" s="1"/>
  <c r="M406" i="6" s="1"/>
  <c r="M418" i="6" s="1"/>
  <c r="M430" i="6" s="1"/>
  <c r="M442" i="6" s="1"/>
  <c r="M454" i="6" s="1"/>
  <c r="M357" i="6"/>
  <c r="M369" i="6" s="1"/>
  <c r="M381" i="6" s="1"/>
  <c r="M393" i="6" s="1"/>
  <c r="M405" i="6" s="1"/>
  <c r="M417" i="6" s="1"/>
  <c r="M429" i="6" s="1"/>
  <c r="M441" i="6" s="1"/>
  <c r="M453" i="6" s="1"/>
  <c r="M356" i="6"/>
  <c r="M368" i="6" s="1"/>
  <c r="M380" i="6" s="1"/>
  <c r="M392" i="6" s="1"/>
  <c r="M404" i="6" s="1"/>
  <c r="M416" i="6" s="1"/>
  <c r="M428" i="6" s="1"/>
  <c r="M440" i="6" s="1"/>
  <c r="M452" i="6" s="1"/>
  <c r="M355" i="6"/>
  <c r="M367" i="6" s="1"/>
  <c r="M379" i="6" s="1"/>
  <c r="M354" i="6"/>
  <c r="M366" i="6" s="1"/>
  <c r="M378" i="6" s="1"/>
  <c r="M390" i="6" s="1"/>
  <c r="M402" i="6" s="1"/>
  <c r="M414" i="6" s="1"/>
  <c r="M426" i="6" s="1"/>
  <c r="M438" i="6" s="1"/>
  <c r="M450" i="6" s="1"/>
  <c r="M353" i="6"/>
  <c r="M365" i="6" s="1"/>
  <c r="M377" i="6" s="1"/>
  <c r="M389" i="6" s="1"/>
  <c r="M401" i="6" s="1"/>
  <c r="M413" i="6" s="1"/>
  <c r="M425" i="6" s="1"/>
  <c r="M437" i="6" s="1"/>
  <c r="M449" i="6" s="1"/>
  <c r="M352" i="6"/>
  <c r="M364" i="6" s="1"/>
  <c r="M376" i="6" s="1"/>
  <c r="M388" i="6" s="1"/>
  <c r="M400" i="6" s="1"/>
  <c r="M412" i="6" s="1"/>
  <c r="M424" i="6" s="1"/>
  <c r="M436" i="6" s="1"/>
  <c r="M448" i="6" s="1"/>
  <c r="M351" i="6"/>
  <c r="M363" i="6" s="1"/>
  <c r="M375" i="6" s="1"/>
  <c r="M387" i="6" s="1"/>
  <c r="M399" i="6" s="1"/>
  <c r="M411" i="6" s="1"/>
  <c r="M423" i="6" s="1"/>
  <c r="M435" i="6" s="1"/>
  <c r="M447" i="6" s="1"/>
  <c r="L28" i="6"/>
  <c r="L40" i="6" s="1"/>
  <c r="L52" i="6" s="1"/>
  <c r="L64" i="6" s="1"/>
  <c r="L76" i="6" s="1"/>
  <c r="L88" i="6" s="1"/>
  <c r="L100" i="6" s="1"/>
  <c r="L112" i="6" s="1"/>
  <c r="L124" i="6" s="1"/>
  <c r="L136" i="6" s="1"/>
  <c r="L148" i="6" s="1"/>
  <c r="L160" i="6" s="1"/>
  <c r="L172" i="6" s="1"/>
  <c r="L184" i="6" s="1"/>
  <c r="L196" i="6" s="1"/>
  <c r="L208" i="6" s="1"/>
  <c r="L220" i="6" s="1"/>
  <c r="L232" i="6" s="1"/>
  <c r="L244" i="6" s="1"/>
  <c r="L256" i="6" s="1"/>
  <c r="L268" i="6" s="1"/>
  <c r="L280" i="6" s="1"/>
  <c r="L292" i="6" s="1"/>
  <c r="L304" i="6" s="1"/>
  <c r="L316" i="6" s="1"/>
  <c r="L328" i="6" s="1"/>
  <c r="L340" i="6" s="1"/>
  <c r="L352" i="6" s="1"/>
  <c r="L364" i="6" s="1"/>
  <c r="L376" i="6" s="1"/>
  <c r="L388" i="6" s="1"/>
  <c r="L400" i="6" s="1"/>
  <c r="L412" i="6" s="1"/>
  <c r="L424" i="6" s="1"/>
  <c r="L436" i="6" s="1"/>
  <c r="L448" i="6" s="1"/>
  <c r="H28" i="6"/>
  <c r="H40" i="6" s="1"/>
  <c r="H52" i="6" s="1"/>
  <c r="H64" i="6" s="1"/>
  <c r="H76" i="6" s="1"/>
  <c r="H88" i="6" s="1"/>
  <c r="H100" i="6" s="1"/>
  <c r="H112" i="6" s="1"/>
  <c r="H124" i="6" s="1"/>
  <c r="H136" i="6" s="1"/>
  <c r="H148" i="6" s="1"/>
  <c r="H160" i="6" s="1"/>
  <c r="H172" i="6" s="1"/>
  <c r="H184" i="6" s="1"/>
  <c r="H196" i="6" s="1"/>
  <c r="H208" i="6" s="1"/>
  <c r="H220" i="6" s="1"/>
  <c r="H232" i="6" s="1"/>
  <c r="H244" i="6" s="1"/>
  <c r="H256" i="6" s="1"/>
  <c r="H268" i="6" s="1"/>
  <c r="H280" i="6" s="1"/>
  <c r="H292" i="6" s="1"/>
  <c r="H304" i="6" s="1"/>
  <c r="H316" i="6" s="1"/>
  <c r="H328" i="6" s="1"/>
  <c r="H340" i="6" s="1"/>
  <c r="H352" i="6" s="1"/>
  <c r="H364" i="6" s="1"/>
  <c r="H376" i="6" s="1"/>
  <c r="H388" i="6" s="1"/>
  <c r="H400" i="6" s="1"/>
  <c r="H412" i="6" s="1"/>
  <c r="H424" i="6" s="1"/>
  <c r="H436" i="6" s="1"/>
  <c r="H448" i="6" s="1"/>
  <c r="L26" i="6"/>
  <c r="L38" i="6" s="1"/>
  <c r="L50" i="6" s="1"/>
  <c r="L62" i="6" s="1"/>
  <c r="L74" i="6" s="1"/>
  <c r="L86" i="6" s="1"/>
  <c r="L98" i="6" s="1"/>
  <c r="L110" i="6" s="1"/>
  <c r="L122" i="6" s="1"/>
  <c r="L134" i="6" s="1"/>
  <c r="L146" i="6" s="1"/>
  <c r="L158" i="6" s="1"/>
  <c r="L170" i="6" s="1"/>
  <c r="L182" i="6" s="1"/>
  <c r="L194" i="6" s="1"/>
  <c r="L206" i="6" s="1"/>
  <c r="L218" i="6" s="1"/>
  <c r="L230" i="6" s="1"/>
  <c r="L242" i="6" s="1"/>
  <c r="L254" i="6" s="1"/>
  <c r="L266" i="6" s="1"/>
  <c r="L278" i="6" s="1"/>
  <c r="L290" i="6" s="1"/>
  <c r="L302" i="6" s="1"/>
  <c r="L314" i="6" s="1"/>
  <c r="L326" i="6" s="1"/>
  <c r="L338" i="6" s="1"/>
  <c r="L350" i="6" s="1"/>
  <c r="L362" i="6" s="1"/>
  <c r="L374" i="6" s="1"/>
  <c r="L386" i="6" s="1"/>
  <c r="L398" i="6" s="1"/>
  <c r="L410" i="6" s="1"/>
  <c r="L422" i="6" s="1"/>
  <c r="L434" i="6" s="1"/>
  <c r="L446" i="6" s="1"/>
  <c r="L458" i="6" s="1"/>
  <c r="K26" i="6"/>
  <c r="K38" i="6" s="1"/>
  <c r="K50" i="6" s="1"/>
  <c r="K62" i="6" s="1"/>
  <c r="K74" i="6" s="1"/>
  <c r="K86" i="6" s="1"/>
  <c r="K98" i="6" s="1"/>
  <c r="K110" i="6" s="1"/>
  <c r="K122" i="6" s="1"/>
  <c r="K134" i="6" s="1"/>
  <c r="K146" i="6" s="1"/>
  <c r="K158" i="6" s="1"/>
  <c r="K170" i="6" s="1"/>
  <c r="K182" i="6" s="1"/>
  <c r="K194" i="6" s="1"/>
  <c r="K206" i="6" s="1"/>
  <c r="K218" i="6" s="1"/>
  <c r="K230" i="6" s="1"/>
  <c r="K242" i="6" s="1"/>
  <c r="K254" i="6" s="1"/>
  <c r="K266" i="6" s="1"/>
  <c r="K278" i="6" s="1"/>
  <c r="K290" i="6" s="1"/>
  <c r="K302" i="6" s="1"/>
  <c r="K314" i="6" s="1"/>
  <c r="K326" i="6" s="1"/>
  <c r="K338" i="6" s="1"/>
  <c r="K350" i="6" s="1"/>
  <c r="K362" i="6" s="1"/>
  <c r="K374" i="6" s="1"/>
  <c r="K386" i="6" s="1"/>
  <c r="K398" i="6" s="1"/>
  <c r="K410" i="6" s="1"/>
  <c r="K422" i="6" s="1"/>
  <c r="K434" i="6" s="1"/>
  <c r="K446" i="6" s="1"/>
  <c r="K458" i="6" s="1"/>
  <c r="J26" i="6"/>
  <c r="J38" i="6" s="1"/>
  <c r="J50" i="6" s="1"/>
  <c r="J62" i="6" s="1"/>
  <c r="J74" i="6" s="1"/>
  <c r="J86" i="6" s="1"/>
  <c r="J98" i="6" s="1"/>
  <c r="J110" i="6" s="1"/>
  <c r="J122" i="6" s="1"/>
  <c r="J134" i="6" s="1"/>
  <c r="J146" i="6" s="1"/>
  <c r="J158" i="6" s="1"/>
  <c r="J170" i="6" s="1"/>
  <c r="J182" i="6" s="1"/>
  <c r="J194" i="6" s="1"/>
  <c r="J206" i="6" s="1"/>
  <c r="J218" i="6" s="1"/>
  <c r="J230" i="6" s="1"/>
  <c r="J242" i="6" s="1"/>
  <c r="J254" i="6" s="1"/>
  <c r="J266" i="6" s="1"/>
  <c r="J278" i="6" s="1"/>
  <c r="J290" i="6" s="1"/>
  <c r="J302" i="6" s="1"/>
  <c r="J314" i="6" s="1"/>
  <c r="J326" i="6" s="1"/>
  <c r="J338" i="6" s="1"/>
  <c r="J350" i="6" s="1"/>
  <c r="J362" i="6" s="1"/>
  <c r="J374" i="6" s="1"/>
  <c r="J386" i="6" s="1"/>
  <c r="J398" i="6" s="1"/>
  <c r="J410" i="6" s="1"/>
  <c r="J422" i="6" s="1"/>
  <c r="J434" i="6" s="1"/>
  <c r="J446" i="6" s="1"/>
  <c r="J458" i="6" s="1"/>
  <c r="I26" i="6"/>
  <c r="I38" i="6" s="1"/>
  <c r="I50" i="6" s="1"/>
  <c r="I62" i="6" s="1"/>
  <c r="I74" i="6" s="1"/>
  <c r="I86" i="6" s="1"/>
  <c r="I98" i="6" s="1"/>
  <c r="I110" i="6" s="1"/>
  <c r="I122" i="6" s="1"/>
  <c r="I134" i="6" s="1"/>
  <c r="I146" i="6" s="1"/>
  <c r="I158" i="6" s="1"/>
  <c r="I170" i="6" s="1"/>
  <c r="I182" i="6" s="1"/>
  <c r="I194" i="6" s="1"/>
  <c r="I206" i="6" s="1"/>
  <c r="I218" i="6" s="1"/>
  <c r="I230" i="6" s="1"/>
  <c r="I242" i="6" s="1"/>
  <c r="I254" i="6" s="1"/>
  <c r="I266" i="6" s="1"/>
  <c r="I278" i="6" s="1"/>
  <c r="I290" i="6" s="1"/>
  <c r="I302" i="6" s="1"/>
  <c r="I314" i="6" s="1"/>
  <c r="I326" i="6" s="1"/>
  <c r="I338" i="6" s="1"/>
  <c r="I350" i="6" s="1"/>
  <c r="I362" i="6" s="1"/>
  <c r="I374" i="6" s="1"/>
  <c r="I386" i="6" s="1"/>
  <c r="I398" i="6" s="1"/>
  <c r="I410" i="6" s="1"/>
  <c r="I422" i="6" s="1"/>
  <c r="I434" i="6" s="1"/>
  <c r="I446" i="6" s="1"/>
  <c r="I458" i="6" s="1"/>
  <c r="H26" i="6"/>
  <c r="H38" i="6" s="1"/>
  <c r="H50" i="6" s="1"/>
  <c r="H62" i="6" s="1"/>
  <c r="H74" i="6" s="1"/>
  <c r="H86" i="6" s="1"/>
  <c r="H98" i="6" s="1"/>
  <c r="H110" i="6" s="1"/>
  <c r="H122" i="6" s="1"/>
  <c r="H134" i="6" s="1"/>
  <c r="H146" i="6" s="1"/>
  <c r="H158" i="6" s="1"/>
  <c r="H170" i="6" s="1"/>
  <c r="H182" i="6" s="1"/>
  <c r="H194" i="6" s="1"/>
  <c r="H206" i="6" s="1"/>
  <c r="H218" i="6" s="1"/>
  <c r="H230" i="6" s="1"/>
  <c r="H242" i="6" s="1"/>
  <c r="H254" i="6" s="1"/>
  <c r="H266" i="6" s="1"/>
  <c r="H278" i="6" s="1"/>
  <c r="H290" i="6" s="1"/>
  <c r="H302" i="6" s="1"/>
  <c r="H314" i="6" s="1"/>
  <c r="H326" i="6" s="1"/>
  <c r="H338" i="6" s="1"/>
  <c r="H350" i="6" s="1"/>
  <c r="H362" i="6" s="1"/>
  <c r="H374" i="6" s="1"/>
  <c r="H386" i="6" s="1"/>
  <c r="H398" i="6" s="1"/>
  <c r="H410" i="6" s="1"/>
  <c r="H422" i="6" s="1"/>
  <c r="H434" i="6" s="1"/>
  <c r="H446" i="6" s="1"/>
  <c r="H458" i="6" s="1"/>
  <c r="G26" i="6"/>
  <c r="G38" i="6" s="1"/>
  <c r="G50" i="6" s="1"/>
  <c r="G62" i="6" s="1"/>
  <c r="G74" i="6" s="1"/>
  <c r="G86" i="6" s="1"/>
  <c r="G98" i="6" s="1"/>
  <c r="G110" i="6" s="1"/>
  <c r="G122" i="6" s="1"/>
  <c r="G134" i="6" s="1"/>
  <c r="G146" i="6" s="1"/>
  <c r="G158" i="6" s="1"/>
  <c r="G170" i="6" s="1"/>
  <c r="G182" i="6" s="1"/>
  <c r="G194" i="6" s="1"/>
  <c r="G206" i="6" s="1"/>
  <c r="G218" i="6" s="1"/>
  <c r="G230" i="6" s="1"/>
  <c r="G242" i="6" s="1"/>
  <c r="G254" i="6" s="1"/>
  <c r="G266" i="6" s="1"/>
  <c r="G278" i="6" s="1"/>
  <c r="G290" i="6" s="1"/>
  <c r="G302" i="6" s="1"/>
  <c r="G314" i="6" s="1"/>
  <c r="G326" i="6" s="1"/>
  <c r="G338" i="6" s="1"/>
  <c r="G350" i="6" s="1"/>
  <c r="G362" i="6" s="1"/>
  <c r="G374" i="6" s="1"/>
  <c r="G386" i="6" s="1"/>
  <c r="G398" i="6" s="1"/>
  <c r="G410" i="6" s="1"/>
  <c r="G422" i="6" s="1"/>
  <c r="G434" i="6" s="1"/>
  <c r="G446" i="6" s="1"/>
  <c r="G458" i="6" s="1"/>
  <c r="F26" i="6"/>
  <c r="F38" i="6" s="1"/>
  <c r="F50" i="6" s="1"/>
  <c r="F62" i="6" s="1"/>
  <c r="F74" i="6" s="1"/>
  <c r="F86" i="6" s="1"/>
  <c r="F98" i="6" s="1"/>
  <c r="F110" i="6" s="1"/>
  <c r="F122" i="6" s="1"/>
  <c r="F134" i="6" s="1"/>
  <c r="F146" i="6" s="1"/>
  <c r="F158" i="6" s="1"/>
  <c r="F170" i="6" s="1"/>
  <c r="F182" i="6" s="1"/>
  <c r="F194" i="6" s="1"/>
  <c r="F206" i="6" s="1"/>
  <c r="F218" i="6" s="1"/>
  <c r="F230" i="6" s="1"/>
  <c r="F242" i="6" s="1"/>
  <c r="F254" i="6" s="1"/>
  <c r="F266" i="6" s="1"/>
  <c r="F278" i="6" s="1"/>
  <c r="F290" i="6" s="1"/>
  <c r="F302" i="6" s="1"/>
  <c r="F314" i="6" s="1"/>
  <c r="F326" i="6" s="1"/>
  <c r="F338" i="6" s="1"/>
  <c r="F350" i="6" s="1"/>
  <c r="F362" i="6" s="1"/>
  <c r="F374" i="6" s="1"/>
  <c r="F386" i="6" s="1"/>
  <c r="F398" i="6" s="1"/>
  <c r="F410" i="6" s="1"/>
  <c r="F422" i="6" s="1"/>
  <c r="F434" i="6" s="1"/>
  <c r="F446" i="6" s="1"/>
  <c r="F458" i="6" s="1"/>
  <c r="E26" i="6"/>
  <c r="E38" i="6" s="1"/>
  <c r="E50" i="6" s="1"/>
  <c r="E62" i="6" s="1"/>
  <c r="E74" i="6" s="1"/>
  <c r="E86" i="6" s="1"/>
  <c r="E98" i="6" s="1"/>
  <c r="E110" i="6" s="1"/>
  <c r="E122" i="6" s="1"/>
  <c r="E134" i="6" s="1"/>
  <c r="E146" i="6" s="1"/>
  <c r="E158" i="6" s="1"/>
  <c r="E170" i="6" s="1"/>
  <c r="E182" i="6" s="1"/>
  <c r="E194" i="6" s="1"/>
  <c r="E206" i="6" s="1"/>
  <c r="E218" i="6" s="1"/>
  <c r="E230" i="6" s="1"/>
  <c r="E242" i="6" s="1"/>
  <c r="E254" i="6" s="1"/>
  <c r="E266" i="6" s="1"/>
  <c r="E278" i="6" s="1"/>
  <c r="E290" i="6" s="1"/>
  <c r="E302" i="6" s="1"/>
  <c r="E314" i="6" s="1"/>
  <c r="E326" i="6" s="1"/>
  <c r="E338" i="6" s="1"/>
  <c r="E350" i="6" s="1"/>
  <c r="E362" i="6" s="1"/>
  <c r="E374" i="6" s="1"/>
  <c r="E386" i="6" s="1"/>
  <c r="E398" i="6" s="1"/>
  <c r="E410" i="6" s="1"/>
  <c r="E422" i="6" s="1"/>
  <c r="E434" i="6" s="1"/>
  <c r="E446" i="6" s="1"/>
  <c r="E458" i="6" s="1"/>
  <c r="D26" i="6"/>
  <c r="D38" i="6" s="1"/>
  <c r="D50" i="6" s="1"/>
  <c r="D62" i="6" s="1"/>
  <c r="D74" i="6" s="1"/>
  <c r="D86" i="6" s="1"/>
  <c r="D98" i="6" s="1"/>
  <c r="D110" i="6" s="1"/>
  <c r="D122" i="6" s="1"/>
  <c r="D134" i="6" s="1"/>
  <c r="D146" i="6" s="1"/>
  <c r="D158" i="6" s="1"/>
  <c r="D170" i="6" s="1"/>
  <c r="D182" i="6" s="1"/>
  <c r="D194" i="6" s="1"/>
  <c r="D206" i="6" s="1"/>
  <c r="D218" i="6" s="1"/>
  <c r="D230" i="6" s="1"/>
  <c r="D242" i="6" s="1"/>
  <c r="D254" i="6" s="1"/>
  <c r="D266" i="6" s="1"/>
  <c r="D278" i="6" s="1"/>
  <c r="D290" i="6" s="1"/>
  <c r="D302" i="6" s="1"/>
  <c r="D314" i="6" s="1"/>
  <c r="D326" i="6" s="1"/>
  <c r="D338" i="6" s="1"/>
  <c r="D350" i="6" s="1"/>
  <c r="D362" i="6" s="1"/>
  <c r="D374" i="6" s="1"/>
  <c r="D386" i="6" s="1"/>
  <c r="D398" i="6" s="1"/>
  <c r="D410" i="6" s="1"/>
  <c r="D422" i="6" s="1"/>
  <c r="D434" i="6" s="1"/>
  <c r="D446" i="6" s="1"/>
  <c r="D458" i="6" s="1"/>
  <c r="L25" i="6"/>
  <c r="L37" i="6" s="1"/>
  <c r="L49" i="6" s="1"/>
  <c r="L61" i="6" s="1"/>
  <c r="L73" i="6" s="1"/>
  <c r="L85" i="6" s="1"/>
  <c r="L97" i="6" s="1"/>
  <c r="L109" i="6" s="1"/>
  <c r="L121" i="6" s="1"/>
  <c r="L133" i="6" s="1"/>
  <c r="L145" i="6" s="1"/>
  <c r="L157" i="6" s="1"/>
  <c r="L169" i="6" s="1"/>
  <c r="L181" i="6" s="1"/>
  <c r="L193" i="6" s="1"/>
  <c r="L205" i="6" s="1"/>
  <c r="L217" i="6" s="1"/>
  <c r="L229" i="6" s="1"/>
  <c r="L241" i="6" s="1"/>
  <c r="L253" i="6" s="1"/>
  <c r="L265" i="6" s="1"/>
  <c r="L277" i="6" s="1"/>
  <c r="L289" i="6" s="1"/>
  <c r="L301" i="6" s="1"/>
  <c r="L313" i="6" s="1"/>
  <c r="L325" i="6" s="1"/>
  <c r="L337" i="6" s="1"/>
  <c r="L349" i="6" s="1"/>
  <c r="L361" i="6" s="1"/>
  <c r="L373" i="6" s="1"/>
  <c r="L385" i="6" s="1"/>
  <c r="L397" i="6" s="1"/>
  <c r="L409" i="6" s="1"/>
  <c r="L421" i="6" s="1"/>
  <c r="L433" i="6" s="1"/>
  <c r="L445" i="6" s="1"/>
  <c r="L457" i="6" s="1"/>
  <c r="K25" i="6"/>
  <c r="K37" i="6" s="1"/>
  <c r="K49" i="6" s="1"/>
  <c r="K61" i="6" s="1"/>
  <c r="K73" i="6" s="1"/>
  <c r="K85" i="6" s="1"/>
  <c r="K97" i="6" s="1"/>
  <c r="K109" i="6" s="1"/>
  <c r="K121" i="6" s="1"/>
  <c r="K133" i="6" s="1"/>
  <c r="K145" i="6" s="1"/>
  <c r="K157" i="6" s="1"/>
  <c r="K169" i="6" s="1"/>
  <c r="K181" i="6" s="1"/>
  <c r="K193" i="6" s="1"/>
  <c r="K205" i="6" s="1"/>
  <c r="K217" i="6" s="1"/>
  <c r="K229" i="6" s="1"/>
  <c r="K241" i="6" s="1"/>
  <c r="K253" i="6" s="1"/>
  <c r="K265" i="6" s="1"/>
  <c r="K277" i="6" s="1"/>
  <c r="K289" i="6" s="1"/>
  <c r="K301" i="6" s="1"/>
  <c r="K313" i="6" s="1"/>
  <c r="K325" i="6" s="1"/>
  <c r="K337" i="6" s="1"/>
  <c r="K349" i="6" s="1"/>
  <c r="K361" i="6" s="1"/>
  <c r="K373" i="6" s="1"/>
  <c r="K385" i="6" s="1"/>
  <c r="K397" i="6" s="1"/>
  <c r="K409" i="6" s="1"/>
  <c r="K421" i="6" s="1"/>
  <c r="K433" i="6" s="1"/>
  <c r="K445" i="6" s="1"/>
  <c r="K457" i="6" s="1"/>
  <c r="J25" i="6"/>
  <c r="J37" i="6" s="1"/>
  <c r="J49" i="6" s="1"/>
  <c r="J61" i="6" s="1"/>
  <c r="J73" i="6" s="1"/>
  <c r="J85" i="6" s="1"/>
  <c r="J97" i="6" s="1"/>
  <c r="J109" i="6" s="1"/>
  <c r="J121" i="6" s="1"/>
  <c r="J133" i="6" s="1"/>
  <c r="J145" i="6" s="1"/>
  <c r="J157" i="6" s="1"/>
  <c r="J169" i="6" s="1"/>
  <c r="J181" i="6" s="1"/>
  <c r="J193" i="6" s="1"/>
  <c r="J205" i="6" s="1"/>
  <c r="J217" i="6" s="1"/>
  <c r="J229" i="6" s="1"/>
  <c r="J241" i="6" s="1"/>
  <c r="J253" i="6" s="1"/>
  <c r="J265" i="6" s="1"/>
  <c r="J277" i="6" s="1"/>
  <c r="J289" i="6" s="1"/>
  <c r="J301" i="6" s="1"/>
  <c r="J313" i="6" s="1"/>
  <c r="J325" i="6" s="1"/>
  <c r="J337" i="6" s="1"/>
  <c r="J349" i="6" s="1"/>
  <c r="J361" i="6" s="1"/>
  <c r="J373" i="6" s="1"/>
  <c r="J385" i="6" s="1"/>
  <c r="J397" i="6" s="1"/>
  <c r="J409" i="6" s="1"/>
  <c r="J421" i="6" s="1"/>
  <c r="J433" i="6" s="1"/>
  <c r="J445" i="6" s="1"/>
  <c r="J457" i="6" s="1"/>
  <c r="I25" i="6"/>
  <c r="I37" i="6" s="1"/>
  <c r="I49" i="6" s="1"/>
  <c r="I61" i="6" s="1"/>
  <c r="I73" i="6" s="1"/>
  <c r="I85" i="6" s="1"/>
  <c r="I97" i="6" s="1"/>
  <c r="I109" i="6" s="1"/>
  <c r="I121" i="6" s="1"/>
  <c r="I133" i="6" s="1"/>
  <c r="I145" i="6" s="1"/>
  <c r="I157" i="6" s="1"/>
  <c r="I169" i="6" s="1"/>
  <c r="I181" i="6" s="1"/>
  <c r="I193" i="6" s="1"/>
  <c r="I205" i="6" s="1"/>
  <c r="I217" i="6" s="1"/>
  <c r="I229" i="6" s="1"/>
  <c r="I241" i="6" s="1"/>
  <c r="I253" i="6" s="1"/>
  <c r="I265" i="6" s="1"/>
  <c r="I277" i="6" s="1"/>
  <c r="I289" i="6" s="1"/>
  <c r="I301" i="6" s="1"/>
  <c r="I313" i="6" s="1"/>
  <c r="I325" i="6" s="1"/>
  <c r="I337" i="6" s="1"/>
  <c r="I349" i="6" s="1"/>
  <c r="I361" i="6" s="1"/>
  <c r="I373" i="6" s="1"/>
  <c r="I385" i="6" s="1"/>
  <c r="I397" i="6" s="1"/>
  <c r="I409" i="6" s="1"/>
  <c r="I421" i="6" s="1"/>
  <c r="I433" i="6" s="1"/>
  <c r="I445" i="6" s="1"/>
  <c r="I457" i="6" s="1"/>
  <c r="H25" i="6"/>
  <c r="H37" i="6" s="1"/>
  <c r="H49" i="6" s="1"/>
  <c r="H61" i="6" s="1"/>
  <c r="H73" i="6" s="1"/>
  <c r="H85" i="6" s="1"/>
  <c r="H97" i="6" s="1"/>
  <c r="H109" i="6" s="1"/>
  <c r="H121" i="6" s="1"/>
  <c r="H133" i="6" s="1"/>
  <c r="H145" i="6" s="1"/>
  <c r="H157" i="6" s="1"/>
  <c r="H169" i="6" s="1"/>
  <c r="H181" i="6" s="1"/>
  <c r="H193" i="6" s="1"/>
  <c r="H205" i="6" s="1"/>
  <c r="H217" i="6" s="1"/>
  <c r="H229" i="6" s="1"/>
  <c r="H241" i="6" s="1"/>
  <c r="H253" i="6" s="1"/>
  <c r="H265" i="6" s="1"/>
  <c r="H277" i="6" s="1"/>
  <c r="H289" i="6" s="1"/>
  <c r="H301" i="6" s="1"/>
  <c r="H313" i="6" s="1"/>
  <c r="H325" i="6" s="1"/>
  <c r="H337" i="6" s="1"/>
  <c r="H349" i="6" s="1"/>
  <c r="H361" i="6" s="1"/>
  <c r="H373" i="6" s="1"/>
  <c r="H385" i="6" s="1"/>
  <c r="H397" i="6" s="1"/>
  <c r="H409" i="6" s="1"/>
  <c r="H421" i="6" s="1"/>
  <c r="H433" i="6" s="1"/>
  <c r="H445" i="6" s="1"/>
  <c r="H457" i="6" s="1"/>
  <c r="G25" i="6"/>
  <c r="G37" i="6" s="1"/>
  <c r="G49" i="6" s="1"/>
  <c r="G61" i="6" s="1"/>
  <c r="G73" i="6" s="1"/>
  <c r="G85" i="6" s="1"/>
  <c r="G97" i="6" s="1"/>
  <c r="G109" i="6" s="1"/>
  <c r="G121" i="6" s="1"/>
  <c r="G133" i="6" s="1"/>
  <c r="G145" i="6" s="1"/>
  <c r="G157" i="6" s="1"/>
  <c r="G169" i="6" s="1"/>
  <c r="G181" i="6" s="1"/>
  <c r="G193" i="6" s="1"/>
  <c r="G205" i="6" s="1"/>
  <c r="G217" i="6" s="1"/>
  <c r="G229" i="6" s="1"/>
  <c r="G241" i="6" s="1"/>
  <c r="G253" i="6" s="1"/>
  <c r="G265" i="6" s="1"/>
  <c r="G277" i="6" s="1"/>
  <c r="G289" i="6" s="1"/>
  <c r="G301" i="6" s="1"/>
  <c r="G313" i="6" s="1"/>
  <c r="G325" i="6" s="1"/>
  <c r="G337" i="6" s="1"/>
  <c r="G349" i="6" s="1"/>
  <c r="G361" i="6" s="1"/>
  <c r="G373" i="6" s="1"/>
  <c r="G385" i="6" s="1"/>
  <c r="G397" i="6" s="1"/>
  <c r="G409" i="6" s="1"/>
  <c r="G421" i="6" s="1"/>
  <c r="G433" i="6" s="1"/>
  <c r="G445" i="6" s="1"/>
  <c r="G457" i="6" s="1"/>
  <c r="F25" i="6"/>
  <c r="F37" i="6" s="1"/>
  <c r="F49" i="6" s="1"/>
  <c r="F61" i="6" s="1"/>
  <c r="F73" i="6" s="1"/>
  <c r="F85" i="6" s="1"/>
  <c r="F97" i="6" s="1"/>
  <c r="F109" i="6" s="1"/>
  <c r="F121" i="6" s="1"/>
  <c r="F133" i="6" s="1"/>
  <c r="F145" i="6" s="1"/>
  <c r="F157" i="6" s="1"/>
  <c r="F169" i="6" s="1"/>
  <c r="F181" i="6" s="1"/>
  <c r="F193" i="6" s="1"/>
  <c r="F205" i="6" s="1"/>
  <c r="F217" i="6" s="1"/>
  <c r="F229" i="6" s="1"/>
  <c r="F241" i="6" s="1"/>
  <c r="F253" i="6" s="1"/>
  <c r="F265" i="6" s="1"/>
  <c r="F277" i="6" s="1"/>
  <c r="F289" i="6" s="1"/>
  <c r="F301" i="6" s="1"/>
  <c r="F313" i="6" s="1"/>
  <c r="F325" i="6" s="1"/>
  <c r="F337" i="6" s="1"/>
  <c r="F349" i="6" s="1"/>
  <c r="F361" i="6" s="1"/>
  <c r="F373" i="6" s="1"/>
  <c r="F385" i="6" s="1"/>
  <c r="F397" i="6" s="1"/>
  <c r="F409" i="6" s="1"/>
  <c r="F421" i="6" s="1"/>
  <c r="F433" i="6" s="1"/>
  <c r="F445" i="6" s="1"/>
  <c r="F457" i="6" s="1"/>
  <c r="E25" i="6"/>
  <c r="E37" i="6" s="1"/>
  <c r="E49" i="6" s="1"/>
  <c r="E61" i="6" s="1"/>
  <c r="E73" i="6" s="1"/>
  <c r="E85" i="6" s="1"/>
  <c r="E97" i="6" s="1"/>
  <c r="E109" i="6" s="1"/>
  <c r="E121" i="6" s="1"/>
  <c r="E133" i="6" s="1"/>
  <c r="E145" i="6" s="1"/>
  <c r="E157" i="6" s="1"/>
  <c r="E169" i="6" s="1"/>
  <c r="E181" i="6" s="1"/>
  <c r="E193" i="6" s="1"/>
  <c r="E205" i="6" s="1"/>
  <c r="E217" i="6" s="1"/>
  <c r="E229" i="6" s="1"/>
  <c r="E241" i="6" s="1"/>
  <c r="E253" i="6" s="1"/>
  <c r="E265" i="6" s="1"/>
  <c r="E277" i="6" s="1"/>
  <c r="E289" i="6" s="1"/>
  <c r="E301" i="6" s="1"/>
  <c r="E313" i="6" s="1"/>
  <c r="E325" i="6" s="1"/>
  <c r="E337" i="6" s="1"/>
  <c r="E349" i="6" s="1"/>
  <c r="E361" i="6" s="1"/>
  <c r="E373" i="6" s="1"/>
  <c r="E385" i="6" s="1"/>
  <c r="E397" i="6" s="1"/>
  <c r="E409" i="6" s="1"/>
  <c r="E421" i="6" s="1"/>
  <c r="E433" i="6" s="1"/>
  <c r="E445" i="6" s="1"/>
  <c r="E457" i="6" s="1"/>
  <c r="D25" i="6"/>
  <c r="D37" i="6" s="1"/>
  <c r="D49" i="6" s="1"/>
  <c r="D61" i="6" s="1"/>
  <c r="D73" i="6" s="1"/>
  <c r="D85" i="6" s="1"/>
  <c r="D97" i="6" s="1"/>
  <c r="D109" i="6" s="1"/>
  <c r="D121" i="6" s="1"/>
  <c r="D133" i="6" s="1"/>
  <c r="D145" i="6" s="1"/>
  <c r="D157" i="6" s="1"/>
  <c r="D169" i="6" s="1"/>
  <c r="D181" i="6" s="1"/>
  <c r="D193" i="6" s="1"/>
  <c r="D205" i="6" s="1"/>
  <c r="D217" i="6" s="1"/>
  <c r="D229" i="6" s="1"/>
  <c r="D241" i="6" s="1"/>
  <c r="D253" i="6" s="1"/>
  <c r="D265" i="6" s="1"/>
  <c r="D277" i="6" s="1"/>
  <c r="D289" i="6" s="1"/>
  <c r="D301" i="6" s="1"/>
  <c r="D313" i="6" s="1"/>
  <c r="D325" i="6" s="1"/>
  <c r="D337" i="6" s="1"/>
  <c r="D349" i="6" s="1"/>
  <c r="D361" i="6" s="1"/>
  <c r="D373" i="6" s="1"/>
  <c r="D385" i="6" s="1"/>
  <c r="D397" i="6" s="1"/>
  <c r="D409" i="6" s="1"/>
  <c r="D421" i="6" s="1"/>
  <c r="D433" i="6" s="1"/>
  <c r="D445" i="6" s="1"/>
  <c r="D457" i="6" s="1"/>
  <c r="L24" i="6"/>
  <c r="L36" i="6" s="1"/>
  <c r="L48" i="6" s="1"/>
  <c r="L60" i="6" s="1"/>
  <c r="L72" i="6" s="1"/>
  <c r="L84" i="6" s="1"/>
  <c r="L96" i="6" s="1"/>
  <c r="L108" i="6" s="1"/>
  <c r="L120" i="6" s="1"/>
  <c r="L132" i="6" s="1"/>
  <c r="L144" i="6" s="1"/>
  <c r="L156" i="6" s="1"/>
  <c r="L168" i="6" s="1"/>
  <c r="L180" i="6" s="1"/>
  <c r="L192" i="6" s="1"/>
  <c r="L204" i="6" s="1"/>
  <c r="L216" i="6" s="1"/>
  <c r="L228" i="6" s="1"/>
  <c r="L240" i="6" s="1"/>
  <c r="L252" i="6" s="1"/>
  <c r="L264" i="6" s="1"/>
  <c r="L276" i="6" s="1"/>
  <c r="L288" i="6" s="1"/>
  <c r="L300" i="6" s="1"/>
  <c r="L312" i="6" s="1"/>
  <c r="L324" i="6" s="1"/>
  <c r="L336" i="6" s="1"/>
  <c r="L348" i="6" s="1"/>
  <c r="L360" i="6" s="1"/>
  <c r="L372" i="6" s="1"/>
  <c r="L384" i="6" s="1"/>
  <c r="L396" i="6" s="1"/>
  <c r="L408" i="6" s="1"/>
  <c r="L420" i="6" s="1"/>
  <c r="L432" i="6" s="1"/>
  <c r="L444" i="6" s="1"/>
  <c r="L456" i="6" s="1"/>
  <c r="K24" i="6"/>
  <c r="K36" i="6" s="1"/>
  <c r="K48" i="6" s="1"/>
  <c r="K60" i="6" s="1"/>
  <c r="K72" i="6" s="1"/>
  <c r="K84" i="6" s="1"/>
  <c r="K96" i="6" s="1"/>
  <c r="K108" i="6" s="1"/>
  <c r="K120" i="6" s="1"/>
  <c r="K132" i="6" s="1"/>
  <c r="K144" i="6" s="1"/>
  <c r="K156" i="6" s="1"/>
  <c r="K168" i="6" s="1"/>
  <c r="K180" i="6" s="1"/>
  <c r="K192" i="6" s="1"/>
  <c r="K204" i="6" s="1"/>
  <c r="K216" i="6" s="1"/>
  <c r="K228" i="6" s="1"/>
  <c r="K240" i="6" s="1"/>
  <c r="K252" i="6" s="1"/>
  <c r="K264" i="6" s="1"/>
  <c r="K276" i="6" s="1"/>
  <c r="K288" i="6" s="1"/>
  <c r="K300" i="6" s="1"/>
  <c r="K312" i="6" s="1"/>
  <c r="K324" i="6" s="1"/>
  <c r="K336" i="6" s="1"/>
  <c r="K348" i="6" s="1"/>
  <c r="K360" i="6" s="1"/>
  <c r="K372" i="6" s="1"/>
  <c r="K384" i="6" s="1"/>
  <c r="K396" i="6" s="1"/>
  <c r="K408" i="6" s="1"/>
  <c r="K420" i="6" s="1"/>
  <c r="K432" i="6" s="1"/>
  <c r="K444" i="6" s="1"/>
  <c r="K456" i="6" s="1"/>
  <c r="J24" i="6"/>
  <c r="J36" i="6" s="1"/>
  <c r="J48" i="6" s="1"/>
  <c r="J60" i="6" s="1"/>
  <c r="J72" i="6" s="1"/>
  <c r="J84" i="6" s="1"/>
  <c r="J96" i="6" s="1"/>
  <c r="J108" i="6" s="1"/>
  <c r="J120" i="6" s="1"/>
  <c r="J132" i="6" s="1"/>
  <c r="J144" i="6" s="1"/>
  <c r="J156" i="6" s="1"/>
  <c r="J168" i="6" s="1"/>
  <c r="J180" i="6" s="1"/>
  <c r="J192" i="6" s="1"/>
  <c r="J204" i="6" s="1"/>
  <c r="J216" i="6" s="1"/>
  <c r="J228" i="6" s="1"/>
  <c r="J240" i="6" s="1"/>
  <c r="J252" i="6" s="1"/>
  <c r="J264" i="6" s="1"/>
  <c r="J276" i="6" s="1"/>
  <c r="J288" i="6" s="1"/>
  <c r="J300" i="6" s="1"/>
  <c r="J312" i="6" s="1"/>
  <c r="J324" i="6" s="1"/>
  <c r="J336" i="6" s="1"/>
  <c r="J348" i="6" s="1"/>
  <c r="J360" i="6" s="1"/>
  <c r="J372" i="6" s="1"/>
  <c r="J384" i="6" s="1"/>
  <c r="J396" i="6" s="1"/>
  <c r="J408" i="6" s="1"/>
  <c r="J420" i="6" s="1"/>
  <c r="J432" i="6" s="1"/>
  <c r="J444" i="6" s="1"/>
  <c r="J456" i="6" s="1"/>
  <c r="I24" i="6"/>
  <c r="I36" i="6" s="1"/>
  <c r="I48" i="6" s="1"/>
  <c r="I60" i="6" s="1"/>
  <c r="I72" i="6" s="1"/>
  <c r="I84" i="6" s="1"/>
  <c r="I96" i="6" s="1"/>
  <c r="I108" i="6" s="1"/>
  <c r="I120" i="6" s="1"/>
  <c r="I132" i="6" s="1"/>
  <c r="I144" i="6" s="1"/>
  <c r="I156" i="6" s="1"/>
  <c r="I168" i="6" s="1"/>
  <c r="I180" i="6" s="1"/>
  <c r="I192" i="6" s="1"/>
  <c r="I204" i="6" s="1"/>
  <c r="I216" i="6" s="1"/>
  <c r="I228" i="6" s="1"/>
  <c r="I240" i="6" s="1"/>
  <c r="I252" i="6" s="1"/>
  <c r="I264" i="6" s="1"/>
  <c r="I276" i="6" s="1"/>
  <c r="I288" i="6" s="1"/>
  <c r="I300" i="6" s="1"/>
  <c r="I312" i="6" s="1"/>
  <c r="I324" i="6" s="1"/>
  <c r="I336" i="6" s="1"/>
  <c r="I348" i="6" s="1"/>
  <c r="I360" i="6" s="1"/>
  <c r="I372" i="6" s="1"/>
  <c r="I384" i="6" s="1"/>
  <c r="I396" i="6" s="1"/>
  <c r="I408" i="6" s="1"/>
  <c r="I420" i="6" s="1"/>
  <c r="I432" i="6" s="1"/>
  <c r="I444" i="6" s="1"/>
  <c r="I456" i="6" s="1"/>
  <c r="H24" i="6"/>
  <c r="H36" i="6" s="1"/>
  <c r="H48" i="6" s="1"/>
  <c r="H60" i="6" s="1"/>
  <c r="H72" i="6" s="1"/>
  <c r="H84" i="6" s="1"/>
  <c r="H96" i="6" s="1"/>
  <c r="H108" i="6" s="1"/>
  <c r="H120" i="6" s="1"/>
  <c r="H132" i="6" s="1"/>
  <c r="H144" i="6" s="1"/>
  <c r="H156" i="6" s="1"/>
  <c r="H168" i="6" s="1"/>
  <c r="H180" i="6" s="1"/>
  <c r="H192" i="6" s="1"/>
  <c r="H204" i="6" s="1"/>
  <c r="H216" i="6" s="1"/>
  <c r="H228" i="6" s="1"/>
  <c r="H240" i="6" s="1"/>
  <c r="H252" i="6" s="1"/>
  <c r="H264" i="6" s="1"/>
  <c r="H276" i="6" s="1"/>
  <c r="H288" i="6" s="1"/>
  <c r="H300" i="6" s="1"/>
  <c r="H312" i="6" s="1"/>
  <c r="H324" i="6" s="1"/>
  <c r="H336" i="6" s="1"/>
  <c r="H348" i="6" s="1"/>
  <c r="H360" i="6" s="1"/>
  <c r="H372" i="6" s="1"/>
  <c r="H384" i="6" s="1"/>
  <c r="H396" i="6" s="1"/>
  <c r="H408" i="6" s="1"/>
  <c r="H420" i="6" s="1"/>
  <c r="H432" i="6" s="1"/>
  <c r="H444" i="6" s="1"/>
  <c r="H456" i="6" s="1"/>
  <c r="G24" i="6"/>
  <c r="G36" i="6" s="1"/>
  <c r="G48" i="6" s="1"/>
  <c r="G60" i="6" s="1"/>
  <c r="G72" i="6" s="1"/>
  <c r="G84" i="6" s="1"/>
  <c r="G96" i="6" s="1"/>
  <c r="G108" i="6" s="1"/>
  <c r="G120" i="6" s="1"/>
  <c r="G132" i="6" s="1"/>
  <c r="G144" i="6" s="1"/>
  <c r="G156" i="6" s="1"/>
  <c r="G168" i="6" s="1"/>
  <c r="G180" i="6" s="1"/>
  <c r="G192" i="6" s="1"/>
  <c r="G204" i="6" s="1"/>
  <c r="G216" i="6" s="1"/>
  <c r="G228" i="6" s="1"/>
  <c r="G240" i="6" s="1"/>
  <c r="G252" i="6" s="1"/>
  <c r="G264" i="6" s="1"/>
  <c r="G276" i="6" s="1"/>
  <c r="G288" i="6" s="1"/>
  <c r="G300" i="6" s="1"/>
  <c r="G312" i="6" s="1"/>
  <c r="G324" i="6" s="1"/>
  <c r="G336" i="6" s="1"/>
  <c r="G348" i="6" s="1"/>
  <c r="G360" i="6" s="1"/>
  <c r="G372" i="6" s="1"/>
  <c r="G384" i="6" s="1"/>
  <c r="G396" i="6" s="1"/>
  <c r="G408" i="6" s="1"/>
  <c r="G420" i="6" s="1"/>
  <c r="G432" i="6" s="1"/>
  <c r="G444" i="6" s="1"/>
  <c r="G456" i="6" s="1"/>
  <c r="F24" i="6"/>
  <c r="F36" i="6" s="1"/>
  <c r="F48" i="6" s="1"/>
  <c r="F60" i="6" s="1"/>
  <c r="F72" i="6" s="1"/>
  <c r="F84" i="6" s="1"/>
  <c r="F96" i="6" s="1"/>
  <c r="F108" i="6" s="1"/>
  <c r="F120" i="6" s="1"/>
  <c r="F132" i="6" s="1"/>
  <c r="F144" i="6" s="1"/>
  <c r="F156" i="6" s="1"/>
  <c r="F168" i="6" s="1"/>
  <c r="F180" i="6" s="1"/>
  <c r="F192" i="6" s="1"/>
  <c r="F204" i="6" s="1"/>
  <c r="F216" i="6" s="1"/>
  <c r="F228" i="6" s="1"/>
  <c r="F240" i="6" s="1"/>
  <c r="F252" i="6" s="1"/>
  <c r="F264" i="6" s="1"/>
  <c r="F276" i="6" s="1"/>
  <c r="F288" i="6" s="1"/>
  <c r="F300" i="6" s="1"/>
  <c r="F312" i="6" s="1"/>
  <c r="F324" i="6" s="1"/>
  <c r="F336" i="6" s="1"/>
  <c r="F348" i="6" s="1"/>
  <c r="F360" i="6" s="1"/>
  <c r="F372" i="6" s="1"/>
  <c r="F384" i="6" s="1"/>
  <c r="F396" i="6" s="1"/>
  <c r="F408" i="6" s="1"/>
  <c r="F420" i="6" s="1"/>
  <c r="F432" i="6" s="1"/>
  <c r="F444" i="6" s="1"/>
  <c r="F456" i="6" s="1"/>
  <c r="E24" i="6"/>
  <c r="E36" i="6" s="1"/>
  <c r="E48" i="6" s="1"/>
  <c r="E60" i="6" s="1"/>
  <c r="E72" i="6" s="1"/>
  <c r="E84" i="6" s="1"/>
  <c r="E96" i="6" s="1"/>
  <c r="E108" i="6" s="1"/>
  <c r="E120" i="6" s="1"/>
  <c r="E132" i="6" s="1"/>
  <c r="E144" i="6" s="1"/>
  <c r="E156" i="6" s="1"/>
  <c r="E168" i="6" s="1"/>
  <c r="E180" i="6" s="1"/>
  <c r="E192" i="6" s="1"/>
  <c r="E204" i="6" s="1"/>
  <c r="E216" i="6" s="1"/>
  <c r="E228" i="6" s="1"/>
  <c r="E240" i="6" s="1"/>
  <c r="E252" i="6" s="1"/>
  <c r="E264" i="6" s="1"/>
  <c r="E276" i="6" s="1"/>
  <c r="E288" i="6" s="1"/>
  <c r="E300" i="6" s="1"/>
  <c r="E312" i="6" s="1"/>
  <c r="E324" i="6" s="1"/>
  <c r="E336" i="6" s="1"/>
  <c r="E348" i="6" s="1"/>
  <c r="E360" i="6" s="1"/>
  <c r="E372" i="6" s="1"/>
  <c r="E384" i="6" s="1"/>
  <c r="E396" i="6" s="1"/>
  <c r="E408" i="6" s="1"/>
  <c r="E420" i="6" s="1"/>
  <c r="E432" i="6" s="1"/>
  <c r="E444" i="6" s="1"/>
  <c r="E456" i="6" s="1"/>
  <c r="D24" i="6"/>
  <c r="D36" i="6" s="1"/>
  <c r="D48" i="6" s="1"/>
  <c r="D60" i="6" s="1"/>
  <c r="D72" i="6" s="1"/>
  <c r="D84" i="6" s="1"/>
  <c r="D96" i="6" s="1"/>
  <c r="D108" i="6" s="1"/>
  <c r="D120" i="6" s="1"/>
  <c r="D132" i="6" s="1"/>
  <c r="D144" i="6" s="1"/>
  <c r="D156" i="6" s="1"/>
  <c r="D168" i="6" s="1"/>
  <c r="D180" i="6" s="1"/>
  <c r="D192" i="6" s="1"/>
  <c r="D204" i="6" s="1"/>
  <c r="D216" i="6" s="1"/>
  <c r="D228" i="6" s="1"/>
  <c r="D240" i="6" s="1"/>
  <c r="D252" i="6" s="1"/>
  <c r="D264" i="6" s="1"/>
  <c r="D276" i="6" s="1"/>
  <c r="D288" i="6" s="1"/>
  <c r="D300" i="6" s="1"/>
  <c r="D312" i="6" s="1"/>
  <c r="D324" i="6" s="1"/>
  <c r="D336" i="6" s="1"/>
  <c r="D348" i="6" s="1"/>
  <c r="D360" i="6" s="1"/>
  <c r="D372" i="6" s="1"/>
  <c r="D384" i="6" s="1"/>
  <c r="D396" i="6" s="1"/>
  <c r="D408" i="6" s="1"/>
  <c r="D420" i="6" s="1"/>
  <c r="D432" i="6" s="1"/>
  <c r="D444" i="6" s="1"/>
  <c r="D456" i="6" s="1"/>
  <c r="L23" i="6"/>
  <c r="L35" i="6" s="1"/>
  <c r="L47" i="6" s="1"/>
  <c r="L59" i="6" s="1"/>
  <c r="L71" i="6" s="1"/>
  <c r="L83" i="6" s="1"/>
  <c r="L95" i="6" s="1"/>
  <c r="L107" i="6" s="1"/>
  <c r="L119" i="6" s="1"/>
  <c r="L131" i="6" s="1"/>
  <c r="L143" i="6" s="1"/>
  <c r="L155" i="6" s="1"/>
  <c r="L167" i="6" s="1"/>
  <c r="L179" i="6" s="1"/>
  <c r="L191" i="6" s="1"/>
  <c r="L203" i="6" s="1"/>
  <c r="L215" i="6" s="1"/>
  <c r="L227" i="6" s="1"/>
  <c r="L239" i="6" s="1"/>
  <c r="L251" i="6" s="1"/>
  <c r="L263" i="6" s="1"/>
  <c r="L275" i="6" s="1"/>
  <c r="L287" i="6" s="1"/>
  <c r="L299" i="6" s="1"/>
  <c r="L311" i="6" s="1"/>
  <c r="L323" i="6" s="1"/>
  <c r="L335" i="6" s="1"/>
  <c r="L347" i="6" s="1"/>
  <c r="L359" i="6" s="1"/>
  <c r="L371" i="6" s="1"/>
  <c r="L383" i="6" s="1"/>
  <c r="L395" i="6" s="1"/>
  <c r="L407" i="6" s="1"/>
  <c r="L419" i="6" s="1"/>
  <c r="L431" i="6" s="1"/>
  <c r="L443" i="6" s="1"/>
  <c r="L455" i="6" s="1"/>
  <c r="K23" i="6"/>
  <c r="K35" i="6" s="1"/>
  <c r="K47" i="6" s="1"/>
  <c r="K59" i="6" s="1"/>
  <c r="K71" i="6" s="1"/>
  <c r="K83" i="6" s="1"/>
  <c r="K95" i="6" s="1"/>
  <c r="K107" i="6" s="1"/>
  <c r="K119" i="6" s="1"/>
  <c r="K131" i="6" s="1"/>
  <c r="K143" i="6" s="1"/>
  <c r="K155" i="6" s="1"/>
  <c r="K167" i="6" s="1"/>
  <c r="K179" i="6" s="1"/>
  <c r="K191" i="6" s="1"/>
  <c r="K203" i="6" s="1"/>
  <c r="K215" i="6" s="1"/>
  <c r="K227" i="6" s="1"/>
  <c r="K239" i="6" s="1"/>
  <c r="K251" i="6" s="1"/>
  <c r="K263" i="6" s="1"/>
  <c r="K275" i="6" s="1"/>
  <c r="K287" i="6" s="1"/>
  <c r="K299" i="6" s="1"/>
  <c r="K311" i="6" s="1"/>
  <c r="K323" i="6" s="1"/>
  <c r="K335" i="6" s="1"/>
  <c r="K347" i="6" s="1"/>
  <c r="K359" i="6" s="1"/>
  <c r="K371" i="6" s="1"/>
  <c r="K383" i="6" s="1"/>
  <c r="K395" i="6" s="1"/>
  <c r="K407" i="6" s="1"/>
  <c r="K419" i="6" s="1"/>
  <c r="K431" i="6" s="1"/>
  <c r="K443" i="6" s="1"/>
  <c r="K455" i="6" s="1"/>
  <c r="J23" i="6"/>
  <c r="J35" i="6" s="1"/>
  <c r="J47" i="6" s="1"/>
  <c r="J59" i="6" s="1"/>
  <c r="J71" i="6" s="1"/>
  <c r="J83" i="6" s="1"/>
  <c r="J95" i="6" s="1"/>
  <c r="J107" i="6" s="1"/>
  <c r="J119" i="6" s="1"/>
  <c r="J131" i="6" s="1"/>
  <c r="J143" i="6" s="1"/>
  <c r="J155" i="6" s="1"/>
  <c r="J167" i="6" s="1"/>
  <c r="J179" i="6" s="1"/>
  <c r="J191" i="6" s="1"/>
  <c r="J203" i="6" s="1"/>
  <c r="J215" i="6" s="1"/>
  <c r="J227" i="6" s="1"/>
  <c r="J239" i="6" s="1"/>
  <c r="J251" i="6" s="1"/>
  <c r="J263" i="6" s="1"/>
  <c r="J275" i="6" s="1"/>
  <c r="J287" i="6" s="1"/>
  <c r="J299" i="6" s="1"/>
  <c r="J311" i="6" s="1"/>
  <c r="J323" i="6" s="1"/>
  <c r="J335" i="6" s="1"/>
  <c r="J347" i="6" s="1"/>
  <c r="J359" i="6" s="1"/>
  <c r="J371" i="6" s="1"/>
  <c r="J383" i="6" s="1"/>
  <c r="J395" i="6" s="1"/>
  <c r="J407" i="6" s="1"/>
  <c r="J419" i="6" s="1"/>
  <c r="J431" i="6" s="1"/>
  <c r="J443" i="6" s="1"/>
  <c r="J455" i="6" s="1"/>
  <c r="I23" i="6"/>
  <c r="I35" i="6" s="1"/>
  <c r="I47" i="6" s="1"/>
  <c r="I59" i="6" s="1"/>
  <c r="I71" i="6" s="1"/>
  <c r="I83" i="6" s="1"/>
  <c r="I95" i="6" s="1"/>
  <c r="I107" i="6" s="1"/>
  <c r="I119" i="6" s="1"/>
  <c r="I131" i="6" s="1"/>
  <c r="I143" i="6" s="1"/>
  <c r="I155" i="6" s="1"/>
  <c r="I167" i="6" s="1"/>
  <c r="I179" i="6" s="1"/>
  <c r="I191" i="6" s="1"/>
  <c r="I203" i="6" s="1"/>
  <c r="I215" i="6" s="1"/>
  <c r="I227" i="6" s="1"/>
  <c r="I239" i="6" s="1"/>
  <c r="I251" i="6" s="1"/>
  <c r="I263" i="6" s="1"/>
  <c r="I275" i="6" s="1"/>
  <c r="I287" i="6" s="1"/>
  <c r="I299" i="6" s="1"/>
  <c r="I311" i="6" s="1"/>
  <c r="I323" i="6" s="1"/>
  <c r="I335" i="6" s="1"/>
  <c r="I347" i="6" s="1"/>
  <c r="I359" i="6" s="1"/>
  <c r="I371" i="6" s="1"/>
  <c r="I383" i="6" s="1"/>
  <c r="I395" i="6" s="1"/>
  <c r="I407" i="6" s="1"/>
  <c r="I419" i="6" s="1"/>
  <c r="I431" i="6" s="1"/>
  <c r="I443" i="6" s="1"/>
  <c r="I455" i="6" s="1"/>
  <c r="H23" i="6"/>
  <c r="H35" i="6" s="1"/>
  <c r="H47" i="6" s="1"/>
  <c r="H59" i="6" s="1"/>
  <c r="H71" i="6" s="1"/>
  <c r="H83" i="6" s="1"/>
  <c r="H95" i="6" s="1"/>
  <c r="H107" i="6" s="1"/>
  <c r="H119" i="6" s="1"/>
  <c r="H131" i="6" s="1"/>
  <c r="H143" i="6" s="1"/>
  <c r="H155" i="6" s="1"/>
  <c r="H167" i="6" s="1"/>
  <c r="H179" i="6" s="1"/>
  <c r="H191" i="6" s="1"/>
  <c r="H203" i="6" s="1"/>
  <c r="H215" i="6" s="1"/>
  <c r="H227" i="6" s="1"/>
  <c r="H239" i="6" s="1"/>
  <c r="H251" i="6" s="1"/>
  <c r="H263" i="6" s="1"/>
  <c r="H275" i="6" s="1"/>
  <c r="H287" i="6" s="1"/>
  <c r="H299" i="6" s="1"/>
  <c r="H311" i="6" s="1"/>
  <c r="H323" i="6" s="1"/>
  <c r="H335" i="6" s="1"/>
  <c r="H347" i="6" s="1"/>
  <c r="H359" i="6" s="1"/>
  <c r="H371" i="6" s="1"/>
  <c r="H383" i="6" s="1"/>
  <c r="H395" i="6" s="1"/>
  <c r="H407" i="6" s="1"/>
  <c r="H419" i="6" s="1"/>
  <c r="H431" i="6" s="1"/>
  <c r="H443" i="6" s="1"/>
  <c r="H455" i="6" s="1"/>
  <c r="G23" i="6"/>
  <c r="G35" i="6" s="1"/>
  <c r="G47" i="6" s="1"/>
  <c r="G59" i="6" s="1"/>
  <c r="G71" i="6" s="1"/>
  <c r="G83" i="6" s="1"/>
  <c r="G95" i="6" s="1"/>
  <c r="G107" i="6" s="1"/>
  <c r="G119" i="6" s="1"/>
  <c r="G131" i="6" s="1"/>
  <c r="G143" i="6" s="1"/>
  <c r="G155" i="6" s="1"/>
  <c r="G167" i="6" s="1"/>
  <c r="G179" i="6" s="1"/>
  <c r="G191" i="6" s="1"/>
  <c r="G203" i="6" s="1"/>
  <c r="G215" i="6" s="1"/>
  <c r="G227" i="6" s="1"/>
  <c r="G239" i="6" s="1"/>
  <c r="G251" i="6" s="1"/>
  <c r="G263" i="6" s="1"/>
  <c r="G275" i="6" s="1"/>
  <c r="G287" i="6" s="1"/>
  <c r="G299" i="6" s="1"/>
  <c r="G311" i="6" s="1"/>
  <c r="G323" i="6" s="1"/>
  <c r="G335" i="6" s="1"/>
  <c r="G347" i="6" s="1"/>
  <c r="G359" i="6" s="1"/>
  <c r="G371" i="6" s="1"/>
  <c r="G383" i="6" s="1"/>
  <c r="G395" i="6" s="1"/>
  <c r="G407" i="6" s="1"/>
  <c r="G419" i="6" s="1"/>
  <c r="G431" i="6" s="1"/>
  <c r="G443" i="6" s="1"/>
  <c r="G455" i="6" s="1"/>
  <c r="F23" i="6"/>
  <c r="F35" i="6" s="1"/>
  <c r="F47" i="6" s="1"/>
  <c r="F59" i="6" s="1"/>
  <c r="F71" i="6" s="1"/>
  <c r="F83" i="6" s="1"/>
  <c r="F95" i="6" s="1"/>
  <c r="F107" i="6" s="1"/>
  <c r="F119" i="6" s="1"/>
  <c r="F131" i="6" s="1"/>
  <c r="F143" i="6" s="1"/>
  <c r="F155" i="6" s="1"/>
  <c r="F167" i="6" s="1"/>
  <c r="F179" i="6" s="1"/>
  <c r="F191" i="6" s="1"/>
  <c r="F203" i="6" s="1"/>
  <c r="F215" i="6" s="1"/>
  <c r="F227" i="6" s="1"/>
  <c r="F239" i="6" s="1"/>
  <c r="F251" i="6" s="1"/>
  <c r="F263" i="6" s="1"/>
  <c r="F275" i="6" s="1"/>
  <c r="F287" i="6" s="1"/>
  <c r="F299" i="6" s="1"/>
  <c r="F311" i="6" s="1"/>
  <c r="F323" i="6" s="1"/>
  <c r="F335" i="6" s="1"/>
  <c r="F347" i="6" s="1"/>
  <c r="F359" i="6" s="1"/>
  <c r="F371" i="6" s="1"/>
  <c r="F383" i="6" s="1"/>
  <c r="F395" i="6" s="1"/>
  <c r="F407" i="6" s="1"/>
  <c r="F419" i="6" s="1"/>
  <c r="F431" i="6" s="1"/>
  <c r="F443" i="6" s="1"/>
  <c r="F455" i="6" s="1"/>
  <c r="E23" i="6"/>
  <c r="E35" i="6" s="1"/>
  <c r="E47" i="6" s="1"/>
  <c r="E59" i="6" s="1"/>
  <c r="E71" i="6" s="1"/>
  <c r="E83" i="6" s="1"/>
  <c r="E95" i="6" s="1"/>
  <c r="E107" i="6" s="1"/>
  <c r="E119" i="6" s="1"/>
  <c r="E131" i="6" s="1"/>
  <c r="E143" i="6" s="1"/>
  <c r="E155" i="6" s="1"/>
  <c r="E167" i="6" s="1"/>
  <c r="E179" i="6" s="1"/>
  <c r="E191" i="6" s="1"/>
  <c r="E203" i="6" s="1"/>
  <c r="E215" i="6" s="1"/>
  <c r="E227" i="6" s="1"/>
  <c r="E239" i="6" s="1"/>
  <c r="E251" i="6" s="1"/>
  <c r="E263" i="6" s="1"/>
  <c r="E275" i="6" s="1"/>
  <c r="E287" i="6" s="1"/>
  <c r="E299" i="6" s="1"/>
  <c r="E311" i="6" s="1"/>
  <c r="E323" i="6" s="1"/>
  <c r="E335" i="6" s="1"/>
  <c r="E347" i="6" s="1"/>
  <c r="E359" i="6" s="1"/>
  <c r="E371" i="6" s="1"/>
  <c r="E383" i="6" s="1"/>
  <c r="E395" i="6" s="1"/>
  <c r="E407" i="6" s="1"/>
  <c r="E419" i="6" s="1"/>
  <c r="E431" i="6" s="1"/>
  <c r="E443" i="6" s="1"/>
  <c r="E455" i="6" s="1"/>
  <c r="D23" i="6"/>
  <c r="D35" i="6" s="1"/>
  <c r="D47" i="6" s="1"/>
  <c r="D59" i="6" s="1"/>
  <c r="D71" i="6" s="1"/>
  <c r="D83" i="6" s="1"/>
  <c r="D95" i="6" s="1"/>
  <c r="D107" i="6" s="1"/>
  <c r="D119" i="6" s="1"/>
  <c r="D131" i="6" s="1"/>
  <c r="D143" i="6" s="1"/>
  <c r="D155" i="6" s="1"/>
  <c r="D167" i="6" s="1"/>
  <c r="D179" i="6" s="1"/>
  <c r="D191" i="6" s="1"/>
  <c r="D203" i="6" s="1"/>
  <c r="D215" i="6" s="1"/>
  <c r="D227" i="6" s="1"/>
  <c r="D239" i="6" s="1"/>
  <c r="D251" i="6" s="1"/>
  <c r="D263" i="6" s="1"/>
  <c r="D275" i="6" s="1"/>
  <c r="D287" i="6" s="1"/>
  <c r="D299" i="6" s="1"/>
  <c r="D311" i="6" s="1"/>
  <c r="D323" i="6" s="1"/>
  <c r="D335" i="6" s="1"/>
  <c r="D347" i="6" s="1"/>
  <c r="D359" i="6" s="1"/>
  <c r="D371" i="6" s="1"/>
  <c r="D383" i="6" s="1"/>
  <c r="D395" i="6" s="1"/>
  <c r="D407" i="6" s="1"/>
  <c r="D419" i="6" s="1"/>
  <c r="D431" i="6" s="1"/>
  <c r="D443" i="6" s="1"/>
  <c r="D455" i="6" s="1"/>
  <c r="L22" i="6"/>
  <c r="L34" i="6" s="1"/>
  <c r="L46" i="6" s="1"/>
  <c r="L58" i="6" s="1"/>
  <c r="L70" i="6" s="1"/>
  <c r="L82" i="6" s="1"/>
  <c r="L94" i="6" s="1"/>
  <c r="L106" i="6" s="1"/>
  <c r="L118" i="6" s="1"/>
  <c r="L130" i="6" s="1"/>
  <c r="L142" i="6" s="1"/>
  <c r="L154" i="6" s="1"/>
  <c r="L166" i="6" s="1"/>
  <c r="L178" i="6" s="1"/>
  <c r="L190" i="6" s="1"/>
  <c r="L202" i="6" s="1"/>
  <c r="L214" i="6" s="1"/>
  <c r="L226" i="6" s="1"/>
  <c r="L238" i="6" s="1"/>
  <c r="L250" i="6" s="1"/>
  <c r="L262" i="6" s="1"/>
  <c r="L274" i="6" s="1"/>
  <c r="L286" i="6" s="1"/>
  <c r="L298" i="6" s="1"/>
  <c r="L310" i="6" s="1"/>
  <c r="L322" i="6" s="1"/>
  <c r="L334" i="6" s="1"/>
  <c r="L346" i="6" s="1"/>
  <c r="L358" i="6" s="1"/>
  <c r="L370" i="6" s="1"/>
  <c r="L382" i="6" s="1"/>
  <c r="L394" i="6" s="1"/>
  <c r="L406" i="6" s="1"/>
  <c r="L418" i="6" s="1"/>
  <c r="L430" i="6" s="1"/>
  <c r="L442" i="6" s="1"/>
  <c r="L454" i="6" s="1"/>
  <c r="K22" i="6"/>
  <c r="K34" i="6" s="1"/>
  <c r="K46" i="6" s="1"/>
  <c r="K58" i="6" s="1"/>
  <c r="K70" i="6" s="1"/>
  <c r="K82" i="6" s="1"/>
  <c r="K94" i="6" s="1"/>
  <c r="K106" i="6" s="1"/>
  <c r="K118" i="6" s="1"/>
  <c r="K130" i="6" s="1"/>
  <c r="K142" i="6" s="1"/>
  <c r="K154" i="6" s="1"/>
  <c r="K166" i="6" s="1"/>
  <c r="K178" i="6" s="1"/>
  <c r="K190" i="6" s="1"/>
  <c r="K202" i="6" s="1"/>
  <c r="K214" i="6" s="1"/>
  <c r="K226" i="6" s="1"/>
  <c r="K238" i="6" s="1"/>
  <c r="K250" i="6" s="1"/>
  <c r="K262" i="6" s="1"/>
  <c r="K274" i="6" s="1"/>
  <c r="K286" i="6" s="1"/>
  <c r="K298" i="6" s="1"/>
  <c r="K310" i="6" s="1"/>
  <c r="K322" i="6" s="1"/>
  <c r="K334" i="6" s="1"/>
  <c r="K346" i="6" s="1"/>
  <c r="K358" i="6" s="1"/>
  <c r="K370" i="6" s="1"/>
  <c r="K382" i="6" s="1"/>
  <c r="K394" i="6" s="1"/>
  <c r="K406" i="6" s="1"/>
  <c r="K418" i="6" s="1"/>
  <c r="K430" i="6" s="1"/>
  <c r="K442" i="6" s="1"/>
  <c r="K454" i="6" s="1"/>
  <c r="J22" i="6"/>
  <c r="J34" i="6" s="1"/>
  <c r="J46" i="6" s="1"/>
  <c r="J58" i="6" s="1"/>
  <c r="J70" i="6" s="1"/>
  <c r="J82" i="6" s="1"/>
  <c r="J94" i="6" s="1"/>
  <c r="J106" i="6" s="1"/>
  <c r="J118" i="6" s="1"/>
  <c r="J130" i="6" s="1"/>
  <c r="J142" i="6" s="1"/>
  <c r="J154" i="6" s="1"/>
  <c r="J166" i="6" s="1"/>
  <c r="J178" i="6" s="1"/>
  <c r="J190" i="6" s="1"/>
  <c r="J202" i="6" s="1"/>
  <c r="J214" i="6" s="1"/>
  <c r="J226" i="6" s="1"/>
  <c r="J238" i="6" s="1"/>
  <c r="J250" i="6" s="1"/>
  <c r="J262" i="6" s="1"/>
  <c r="J274" i="6" s="1"/>
  <c r="J286" i="6" s="1"/>
  <c r="J298" i="6" s="1"/>
  <c r="J310" i="6" s="1"/>
  <c r="J322" i="6" s="1"/>
  <c r="J334" i="6" s="1"/>
  <c r="J346" i="6" s="1"/>
  <c r="J358" i="6" s="1"/>
  <c r="J370" i="6" s="1"/>
  <c r="J382" i="6" s="1"/>
  <c r="J394" i="6" s="1"/>
  <c r="J406" i="6" s="1"/>
  <c r="J418" i="6" s="1"/>
  <c r="J430" i="6" s="1"/>
  <c r="J442" i="6" s="1"/>
  <c r="J454" i="6" s="1"/>
  <c r="I22" i="6"/>
  <c r="I34" i="6" s="1"/>
  <c r="I46" i="6" s="1"/>
  <c r="I58" i="6" s="1"/>
  <c r="I70" i="6" s="1"/>
  <c r="I82" i="6" s="1"/>
  <c r="I94" i="6" s="1"/>
  <c r="I106" i="6" s="1"/>
  <c r="I118" i="6" s="1"/>
  <c r="I130" i="6" s="1"/>
  <c r="I142" i="6" s="1"/>
  <c r="I154" i="6" s="1"/>
  <c r="I166" i="6" s="1"/>
  <c r="I178" i="6" s="1"/>
  <c r="I190" i="6" s="1"/>
  <c r="I202" i="6" s="1"/>
  <c r="I214" i="6" s="1"/>
  <c r="I226" i="6" s="1"/>
  <c r="I238" i="6" s="1"/>
  <c r="I250" i="6" s="1"/>
  <c r="I262" i="6" s="1"/>
  <c r="I274" i="6" s="1"/>
  <c r="I286" i="6" s="1"/>
  <c r="I298" i="6" s="1"/>
  <c r="I310" i="6" s="1"/>
  <c r="I322" i="6" s="1"/>
  <c r="I334" i="6" s="1"/>
  <c r="I346" i="6" s="1"/>
  <c r="I358" i="6" s="1"/>
  <c r="I370" i="6" s="1"/>
  <c r="I382" i="6" s="1"/>
  <c r="I394" i="6" s="1"/>
  <c r="I406" i="6" s="1"/>
  <c r="I418" i="6" s="1"/>
  <c r="I430" i="6" s="1"/>
  <c r="I442" i="6" s="1"/>
  <c r="I454" i="6" s="1"/>
  <c r="H22" i="6"/>
  <c r="H34" i="6" s="1"/>
  <c r="H46" i="6" s="1"/>
  <c r="H58" i="6" s="1"/>
  <c r="H70" i="6" s="1"/>
  <c r="H82" i="6" s="1"/>
  <c r="H94" i="6" s="1"/>
  <c r="H106" i="6" s="1"/>
  <c r="H118" i="6" s="1"/>
  <c r="H130" i="6" s="1"/>
  <c r="H142" i="6" s="1"/>
  <c r="H154" i="6" s="1"/>
  <c r="H166" i="6" s="1"/>
  <c r="H178" i="6" s="1"/>
  <c r="H190" i="6" s="1"/>
  <c r="H202" i="6" s="1"/>
  <c r="H214" i="6" s="1"/>
  <c r="H226" i="6" s="1"/>
  <c r="H238" i="6" s="1"/>
  <c r="H250" i="6" s="1"/>
  <c r="H262" i="6" s="1"/>
  <c r="H274" i="6" s="1"/>
  <c r="H286" i="6" s="1"/>
  <c r="H298" i="6" s="1"/>
  <c r="H310" i="6" s="1"/>
  <c r="H322" i="6" s="1"/>
  <c r="H334" i="6" s="1"/>
  <c r="H346" i="6" s="1"/>
  <c r="H358" i="6" s="1"/>
  <c r="H370" i="6" s="1"/>
  <c r="H382" i="6" s="1"/>
  <c r="H394" i="6" s="1"/>
  <c r="H406" i="6" s="1"/>
  <c r="H418" i="6" s="1"/>
  <c r="H430" i="6" s="1"/>
  <c r="H442" i="6" s="1"/>
  <c r="H454" i="6" s="1"/>
  <c r="G22" i="6"/>
  <c r="G34" i="6" s="1"/>
  <c r="G46" i="6" s="1"/>
  <c r="G58" i="6" s="1"/>
  <c r="G70" i="6" s="1"/>
  <c r="G82" i="6" s="1"/>
  <c r="G94" i="6" s="1"/>
  <c r="G106" i="6" s="1"/>
  <c r="G118" i="6" s="1"/>
  <c r="G130" i="6" s="1"/>
  <c r="G142" i="6" s="1"/>
  <c r="G154" i="6" s="1"/>
  <c r="G166" i="6" s="1"/>
  <c r="G178" i="6" s="1"/>
  <c r="G190" i="6" s="1"/>
  <c r="G202" i="6" s="1"/>
  <c r="G214" i="6" s="1"/>
  <c r="G226" i="6" s="1"/>
  <c r="G238" i="6" s="1"/>
  <c r="G250" i="6" s="1"/>
  <c r="G262" i="6" s="1"/>
  <c r="G274" i="6" s="1"/>
  <c r="G286" i="6" s="1"/>
  <c r="G298" i="6" s="1"/>
  <c r="G310" i="6" s="1"/>
  <c r="G322" i="6" s="1"/>
  <c r="G334" i="6" s="1"/>
  <c r="G346" i="6" s="1"/>
  <c r="G358" i="6" s="1"/>
  <c r="G370" i="6" s="1"/>
  <c r="G382" i="6" s="1"/>
  <c r="G394" i="6" s="1"/>
  <c r="G406" i="6" s="1"/>
  <c r="G418" i="6" s="1"/>
  <c r="G430" i="6" s="1"/>
  <c r="G442" i="6" s="1"/>
  <c r="G454" i="6" s="1"/>
  <c r="F22" i="6"/>
  <c r="F34" i="6" s="1"/>
  <c r="F46" i="6" s="1"/>
  <c r="F58" i="6" s="1"/>
  <c r="F70" i="6" s="1"/>
  <c r="F82" i="6" s="1"/>
  <c r="F94" i="6" s="1"/>
  <c r="F106" i="6" s="1"/>
  <c r="F118" i="6" s="1"/>
  <c r="F130" i="6" s="1"/>
  <c r="F142" i="6" s="1"/>
  <c r="F154" i="6" s="1"/>
  <c r="F166" i="6" s="1"/>
  <c r="F178" i="6" s="1"/>
  <c r="F190" i="6" s="1"/>
  <c r="F202" i="6" s="1"/>
  <c r="F214" i="6" s="1"/>
  <c r="F226" i="6" s="1"/>
  <c r="F238" i="6" s="1"/>
  <c r="F250" i="6" s="1"/>
  <c r="F262" i="6" s="1"/>
  <c r="F274" i="6" s="1"/>
  <c r="F286" i="6" s="1"/>
  <c r="F298" i="6" s="1"/>
  <c r="F310" i="6" s="1"/>
  <c r="F322" i="6" s="1"/>
  <c r="F334" i="6" s="1"/>
  <c r="F346" i="6" s="1"/>
  <c r="F358" i="6" s="1"/>
  <c r="F370" i="6" s="1"/>
  <c r="F382" i="6" s="1"/>
  <c r="F394" i="6" s="1"/>
  <c r="F406" i="6" s="1"/>
  <c r="F418" i="6" s="1"/>
  <c r="F430" i="6" s="1"/>
  <c r="F442" i="6" s="1"/>
  <c r="F454" i="6" s="1"/>
  <c r="E22" i="6"/>
  <c r="E34" i="6" s="1"/>
  <c r="E46" i="6" s="1"/>
  <c r="E58" i="6" s="1"/>
  <c r="E70" i="6" s="1"/>
  <c r="E82" i="6" s="1"/>
  <c r="E94" i="6" s="1"/>
  <c r="E106" i="6" s="1"/>
  <c r="E118" i="6" s="1"/>
  <c r="E130" i="6" s="1"/>
  <c r="E142" i="6" s="1"/>
  <c r="E154" i="6" s="1"/>
  <c r="E166" i="6" s="1"/>
  <c r="E178" i="6" s="1"/>
  <c r="E190" i="6" s="1"/>
  <c r="E202" i="6" s="1"/>
  <c r="E214" i="6" s="1"/>
  <c r="E226" i="6" s="1"/>
  <c r="E238" i="6" s="1"/>
  <c r="E250" i="6" s="1"/>
  <c r="E262" i="6" s="1"/>
  <c r="E274" i="6" s="1"/>
  <c r="E286" i="6" s="1"/>
  <c r="E298" i="6" s="1"/>
  <c r="E310" i="6" s="1"/>
  <c r="E322" i="6" s="1"/>
  <c r="E334" i="6" s="1"/>
  <c r="E346" i="6" s="1"/>
  <c r="E358" i="6" s="1"/>
  <c r="E370" i="6" s="1"/>
  <c r="E382" i="6" s="1"/>
  <c r="E394" i="6" s="1"/>
  <c r="E406" i="6" s="1"/>
  <c r="E418" i="6" s="1"/>
  <c r="E430" i="6" s="1"/>
  <c r="E442" i="6" s="1"/>
  <c r="E454" i="6" s="1"/>
  <c r="D22" i="6"/>
  <c r="D34" i="6" s="1"/>
  <c r="D46" i="6" s="1"/>
  <c r="D58" i="6" s="1"/>
  <c r="D70" i="6" s="1"/>
  <c r="D82" i="6" s="1"/>
  <c r="D94" i="6" s="1"/>
  <c r="D106" i="6" s="1"/>
  <c r="D118" i="6" s="1"/>
  <c r="D130" i="6" s="1"/>
  <c r="D142" i="6" s="1"/>
  <c r="D154" i="6" s="1"/>
  <c r="D166" i="6" s="1"/>
  <c r="D178" i="6" s="1"/>
  <c r="D190" i="6" s="1"/>
  <c r="D202" i="6" s="1"/>
  <c r="D214" i="6" s="1"/>
  <c r="D226" i="6" s="1"/>
  <c r="D238" i="6" s="1"/>
  <c r="D250" i="6" s="1"/>
  <c r="D262" i="6" s="1"/>
  <c r="D274" i="6" s="1"/>
  <c r="D286" i="6" s="1"/>
  <c r="D298" i="6" s="1"/>
  <c r="D310" i="6" s="1"/>
  <c r="D322" i="6" s="1"/>
  <c r="D334" i="6" s="1"/>
  <c r="D346" i="6" s="1"/>
  <c r="D358" i="6" s="1"/>
  <c r="D370" i="6" s="1"/>
  <c r="D382" i="6" s="1"/>
  <c r="D394" i="6" s="1"/>
  <c r="D406" i="6" s="1"/>
  <c r="D418" i="6" s="1"/>
  <c r="D430" i="6" s="1"/>
  <c r="D442" i="6" s="1"/>
  <c r="D454" i="6" s="1"/>
  <c r="L21" i="6"/>
  <c r="L33" i="6" s="1"/>
  <c r="L45" i="6" s="1"/>
  <c r="L57" i="6" s="1"/>
  <c r="L69" i="6" s="1"/>
  <c r="L81" i="6" s="1"/>
  <c r="L93" i="6" s="1"/>
  <c r="L105" i="6" s="1"/>
  <c r="L117" i="6" s="1"/>
  <c r="L129" i="6" s="1"/>
  <c r="L141" i="6" s="1"/>
  <c r="L153" i="6" s="1"/>
  <c r="L165" i="6" s="1"/>
  <c r="L177" i="6" s="1"/>
  <c r="L189" i="6" s="1"/>
  <c r="L201" i="6" s="1"/>
  <c r="L213" i="6" s="1"/>
  <c r="L225" i="6" s="1"/>
  <c r="L237" i="6" s="1"/>
  <c r="L249" i="6" s="1"/>
  <c r="L261" i="6" s="1"/>
  <c r="L273" i="6" s="1"/>
  <c r="L285" i="6" s="1"/>
  <c r="L297" i="6" s="1"/>
  <c r="L309" i="6" s="1"/>
  <c r="L321" i="6" s="1"/>
  <c r="L333" i="6" s="1"/>
  <c r="L345" i="6" s="1"/>
  <c r="L357" i="6" s="1"/>
  <c r="L369" i="6" s="1"/>
  <c r="L381" i="6" s="1"/>
  <c r="L393" i="6" s="1"/>
  <c r="L405" i="6" s="1"/>
  <c r="L417" i="6" s="1"/>
  <c r="L429" i="6" s="1"/>
  <c r="L441" i="6" s="1"/>
  <c r="L453" i="6" s="1"/>
  <c r="K21" i="6"/>
  <c r="K33" i="6" s="1"/>
  <c r="K45" i="6" s="1"/>
  <c r="K57" i="6" s="1"/>
  <c r="K69" i="6" s="1"/>
  <c r="K81" i="6" s="1"/>
  <c r="K93" i="6" s="1"/>
  <c r="K105" i="6" s="1"/>
  <c r="K117" i="6" s="1"/>
  <c r="K129" i="6" s="1"/>
  <c r="K141" i="6" s="1"/>
  <c r="K153" i="6" s="1"/>
  <c r="K165" i="6" s="1"/>
  <c r="K177" i="6" s="1"/>
  <c r="K189" i="6" s="1"/>
  <c r="K201" i="6" s="1"/>
  <c r="K213" i="6" s="1"/>
  <c r="K225" i="6" s="1"/>
  <c r="K237" i="6" s="1"/>
  <c r="K249" i="6" s="1"/>
  <c r="K261" i="6" s="1"/>
  <c r="K273" i="6" s="1"/>
  <c r="K285" i="6" s="1"/>
  <c r="K297" i="6" s="1"/>
  <c r="K309" i="6" s="1"/>
  <c r="K321" i="6" s="1"/>
  <c r="K333" i="6" s="1"/>
  <c r="K345" i="6" s="1"/>
  <c r="K357" i="6" s="1"/>
  <c r="K369" i="6" s="1"/>
  <c r="K381" i="6" s="1"/>
  <c r="K393" i="6" s="1"/>
  <c r="K405" i="6" s="1"/>
  <c r="K417" i="6" s="1"/>
  <c r="K429" i="6" s="1"/>
  <c r="K441" i="6" s="1"/>
  <c r="K453" i="6" s="1"/>
  <c r="J21" i="6"/>
  <c r="J33" i="6" s="1"/>
  <c r="J45" i="6" s="1"/>
  <c r="J57" i="6" s="1"/>
  <c r="J69" i="6" s="1"/>
  <c r="J81" i="6" s="1"/>
  <c r="J93" i="6" s="1"/>
  <c r="J105" i="6" s="1"/>
  <c r="J117" i="6" s="1"/>
  <c r="J129" i="6" s="1"/>
  <c r="J141" i="6" s="1"/>
  <c r="J153" i="6" s="1"/>
  <c r="J165" i="6" s="1"/>
  <c r="J177" i="6" s="1"/>
  <c r="J189" i="6" s="1"/>
  <c r="J201" i="6" s="1"/>
  <c r="J213" i="6" s="1"/>
  <c r="J225" i="6" s="1"/>
  <c r="J237" i="6" s="1"/>
  <c r="J249" i="6" s="1"/>
  <c r="J261" i="6" s="1"/>
  <c r="J273" i="6" s="1"/>
  <c r="J285" i="6" s="1"/>
  <c r="J297" i="6" s="1"/>
  <c r="J309" i="6" s="1"/>
  <c r="J321" i="6" s="1"/>
  <c r="J333" i="6" s="1"/>
  <c r="J345" i="6" s="1"/>
  <c r="J357" i="6" s="1"/>
  <c r="J369" i="6" s="1"/>
  <c r="J381" i="6" s="1"/>
  <c r="J393" i="6" s="1"/>
  <c r="J405" i="6" s="1"/>
  <c r="J417" i="6" s="1"/>
  <c r="J429" i="6" s="1"/>
  <c r="J441" i="6" s="1"/>
  <c r="J453" i="6" s="1"/>
  <c r="I21" i="6"/>
  <c r="I33" i="6" s="1"/>
  <c r="I45" i="6" s="1"/>
  <c r="I57" i="6" s="1"/>
  <c r="I69" i="6" s="1"/>
  <c r="I81" i="6" s="1"/>
  <c r="I93" i="6" s="1"/>
  <c r="I105" i="6" s="1"/>
  <c r="I117" i="6" s="1"/>
  <c r="I129" i="6" s="1"/>
  <c r="I141" i="6" s="1"/>
  <c r="I153" i="6" s="1"/>
  <c r="I165" i="6" s="1"/>
  <c r="I177" i="6" s="1"/>
  <c r="I189" i="6" s="1"/>
  <c r="I201" i="6" s="1"/>
  <c r="I213" i="6" s="1"/>
  <c r="I225" i="6" s="1"/>
  <c r="I237" i="6" s="1"/>
  <c r="I249" i="6" s="1"/>
  <c r="I261" i="6" s="1"/>
  <c r="I273" i="6" s="1"/>
  <c r="I285" i="6" s="1"/>
  <c r="I297" i="6" s="1"/>
  <c r="I309" i="6" s="1"/>
  <c r="I321" i="6" s="1"/>
  <c r="I333" i="6" s="1"/>
  <c r="I345" i="6" s="1"/>
  <c r="I357" i="6" s="1"/>
  <c r="I369" i="6" s="1"/>
  <c r="I381" i="6" s="1"/>
  <c r="I393" i="6" s="1"/>
  <c r="I405" i="6" s="1"/>
  <c r="I417" i="6" s="1"/>
  <c r="I429" i="6" s="1"/>
  <c r="I441" i="6" s="1"/>
  <c r="I453" i="6" s="1"/>
  <c r="H21" i="6"/>
  <c r="H33" i="6" s="1"/>
  <c r="H45" i="6" s="1"/>
  <c r="H57" i="6" s="1"/>
  <c r="H69" i="6" s="1"/>
  <c r="H81" i="6" s="1"/>
  <c r="H93" i="6" s="1"/>
  <c r="H105" i="6" s="1"/>
  <c r="H117" i="6" s="1"/>
  <c r="H129" i="6" s="1"/>
  <c r="H141" i="6" s="1"/>
  <c r="H153" i="6" s="1"/>
  <c r="H165" i="6" s="1"/>
  <c r="H177" i="6" s="1"/>
  <c r="H189" i="6" s="1"/>
  <c r="H201" i="6" s="1"/>
  <c r="H213" i="6" s="1"/>
  <c r="H225" i="6" s="1"/>
  <c r="H237" i="6" s="1"/>
  <c r="H249" i="6" s="1"/>
  <c r="H261" i="6" s="1"/>
  <c r="H273" i="6" s="1"/>
  <c r="H285" i="6" s="1"/>
  <c r="H297" i="6" s="1"/>
  <c r="H309" i="6" s="1"/>
  <c r="H321" i="6" s="1"/>
  <c r="H333" i="6" s="1"/>
  <c r="H345" i="6" s="1"/>
  <c r="H357" i="6" s="1"/>
  <c r="H369" i="6" s="1"/>
  <c r="H381" i="6" s="1"/>
  <c r="H393" i="6" s="1"/>
  <c r="H405" i="6" s="1"/>
  <c r="H417" i="6" s="1"/>
  <c r="H429" i="6" s="1"/>
  <c r="H441" i="6" s="1"/>
  <c r="H453" i="6" s="1"/>
  <c r="G21" i="6"/>
  <c r="G33" i="6" s="1"/>
  <c r="G45" i="6" s="1"/>
  <c r="G57" i="6" s="1"/>
  <c r="G69" i="6" s="1"/>
  <c r="G81" i="6" s="1"/>
  <c r="G93" i="6" s="1"/>
  <c r="G105" i="6" s="1"/>
  <c r="G117" i="6" s="1"/>
  <c r="G129" i="6" s="1"/>
  <c r="G141" i="6" s="1"/>
  <c r="G153" i="6" s="1"/>
  <c r="G165" i="6" s="1"/>
  <c r="G177" i="6" s="1"/>
  <c r="G189" i="6" s="1"/>
  <c r="G201" i="6" s="1"/>
  <c r="G213" i="6" s="1"/>
  <c r="G225" i="6" s="1"/>
  <c r="G237" i="6" s="1"/>
  <c r="G249" i="6" s="1"/>
  <c r="G261" i="6" s="1"/>
  <c r="G273" i="6" s="1"/>
  <c r="G285" i="6" s="1"/>
  <c r="G297" i="6" s="1"/>
  <c r="G309" i="6" s="1"/>
  <c r="G321" i="6" s="1"/>
  <c r="G333" i="6" s="1"/>
  <c r="G345" i="6" s="1"/>
  <c r="G357" i="6" s="1"/>
  <c r="G369" i="6" s="1"/>
  <c r="G381" i="6" s="1"/>
  <c r="G393" i="6" s="1"/>
  <c r="G405" i="6" s="1"/>
  <c r="G417" i="6" s="1"/>
  <c r="G429" i="6" s="1"/>
  <c r="G441" i="6" s="1"/>
  <c r="G453" i="6" s="1"/>
  <c r="F21" i="6"/>
  <c r="F33" i="6" s="1"/>
  <c r="F45" i="6" s="1"/>
  <c r="F57" i="6" s="1"/>
  <c r="F69" i="6" s="1"/>
  <c r="F81" i="6" s="1"/>
  <c r="F93" i="6" s="1"/>
  <c r="F105" i="6" s="1"/>
  <c r="F117" i="6" s="1"/>
  <c r="F129" i="6" s="1"/>
  <c r="F141" i="6" s="1"/>
  <c r="F153" i="6" s="1"/>
  <c r="F165" i="6" s="1"/>
  <c r="F177" i="6" s="1"/>
  <c r="F189" i="6" s="1"/>
  <c r="F201" i="6" s="1"/>
  <c r="F213" i="6" s="1"/>
  <c r="F225" i="6" s="1"/>
  <c r="F237" i="6" s="1"/>
  <c r="F249" i="6" s="1"/>
  <c r="F261" i="6" s="1"/>
  <c r="F273" i="6" s="1"/>
  <c r="F285" i="6" s="1"/>
  <c r="F297" i="6" s="1"/>
  <c r="F309" i="6" s="1"/>
  <c r="F321" i="6" s="1"/>
  <c r="F333" i="6" s="1"/>
  <c r="F345" i="6" s="1"/>
  <c r="F357" i="6" s="1"/>
  <c r="F369" i="6" s="1"/>
  <c r="F381" i="6" s="1"/>
  <c r="F393" i="6" s="1"/>
  <c r="F405" i="6" s="1"/>
  <c r="F417" i="6" s="1"/>
  <c r="F429" i="6" s="1"/>
  <c r="F441" i="6" s="1"/>
  <c r="F453" i="6" s="1"/>
  <c r="E21" i="6"/>
  <c r="E33" i="6" s="1"/>
  <c r="E45" i="6" s="1"/>
  <c r="E57" i="6" s="1"/>
  <c r="E69" i="6" s="1"/>
  <c r="E81" i="6" s="1"/>
  <c r="E93" i="6" s="1"/>
  <c r="E105" i="6" s="1"/>
  <c r="E117" i="6" s="1"/>
  <c r="E129" i="6" s="1"/>
  <c r="E141" i="6" s="1"/>
  <c r="E153" i="6" s="1"/>
  <c r="E165" i="6" s="1"/>
  <c r="E177" i="6" s="1"/>
  <c r="E189" i="6" s="1"/>
  <c r="E201" i="6" s="1"/>
  <c r="E213" i="6" s="1"/>
  <c r="E225" i="6" s="1"/>
  <c r="E237" i="6" s="1"/>
  <c r="E249" i="6" s="1"/>
  <c r="E261" i="6" s="1"/>
  <c r="E273" i="6" s="1"/>
  <c r="E285" i="6" s="1"/>
  <c r="E297" i="6" s="1"/>
  <c r="E309" i="6" s="1"/>
  <c r="E321" i="6" s="1"/>
  <c r="E333" i="6" s="1"/>
  <c r="E345" i="6" s="1"/>
  <c r="E357" i="6" s="1"/>
  <c r="E369" i="6" s="1"/>
  <c r="E381" i="6" s="1"/>
  <c r="E393" i="6" s="1"/>
  <c r="E405" i="6" s="1"/>
  <c r="E417" i="6" s="1"/>
  <c r="E429" i="6" s="1"/>
  <c r="E441" i="6" s="1"/>
  <c r="E453" i="6" s="1"/>
  <c r="D21" i="6"/>
  <c r="D33" i="6" s="1"/>
  <c r="D45" i="6" s="1"/>
  <c r="D57" i="6" s="1"/>
  <c r="D69" i="6" s="1"/>
  <c r="D81" i="6" s="1"/>
  <c r="D93" i="6" s="1"/>
  <c r="D105" i="6" s="1"/>
  <c r="D117" i="6" s="1"/>
  <c r="D129" i="6" s="1"/>
  <c r="D141" i="6" s="1"/>
  <c r="D153" i="6" s="1"/>
  <c r="D165" i="6" s="1"/>
  <c r="D177" i="6" s="1"/>
  <c r="D189" i="6" s="1"/>
  <c r="D201" i="6" s="1"/>
  <c r="D213" i="6" s="1"/>
  <c r="D225" i="6" s="1"/>
  <c r="D237" i="6" s="1"/>
  <c r="D249" i="6" s="1"/>
  <c r="D261" i="6" s="1"/>
  <c r="D273" i="6" s="1"/>
  <c r="D285" i="6" s="1"/>
  <c r="D297" i="6" s="1"/>
  <c r="D309" i="6" s="1"/>
  <c r="D321" i="6" s="1"/>
  <c r="D333" i="6" s="1"/>
  <c r="D345" i="6" s="1"/>
  <c r="D357" i="6" s="1"/>
  <c r="D369" i="6" s="1"/>
  <c r="D381" i="6" s="1"/>
  <c r="D393" i="6" s="1"/>
  <c r="D405" i="6" s="1"/>
  <c r="D417" i="6" s="1"/>
  <c r="D429" i="6" s="1"/>
  <c r="D441" i="6" s="1"/>
  <c r="D453" i="6" s="1"/>
  <c r="L20" i="6"/>
  <c r="L32" i="6" s="1"/>
  <c r="L44" i="6" s="1"/>
  <c r="L56" i="6" s="1"/>
  <c r="L68" i="6" s="1"/>
  <c r="L80" i="6" s="1"/>
  <c r="L92" i="6" s="1"/>
  <c r="L104" i="6" s="1"/>
  <c r="L116" i="6" s="1"/>
  <c r="L128" i="6" s="1"/>
  <c r="L140" i="6" s="1"/>
  <c r="L152" i="6" s="1"/>
  <c r="L164" i="6" s="1"/>
  <c r="L176" i="6" s="1"/>
  <c r="L188" i="6" s="1"/>
  <c r="L200" i="6" s="1"/>
  <c r="L212" i="6" s="1"/>
  <c r="L224" i="6" s="1"/>
  <c r="L236" i="6" s="1"/>
  <c r="L248" i="6" s="1"/>
  <c r="L260" i="6" s="1"/>
  <c r="L272" i="6" s="1"/>
  <c r="L284" i="6" s="1"/>
  <c r="L296" i="6" s="1"/>
  <c r="L308" i="6" s="1"/>
  <c r="L320" i="6" s="1"/>
  <c r="L332" i="6" s="1"/>
  <c r="L344" i="6" s="1"/>
  <c r="L356" i="6" s="1"/>
  <c r="L368" i="6" s="1"/>
  <c r="L380" i="6" s="1"/>
  <c r="L392" i="6" s="1"/>
  <c r="L404" i="6" s="1"/>
  <c r="L416" i="6" s="1"/>
  <c r="L428" i="6" s="1"/>
  <c r="L440" i="6" s="1"/>
  <c r="L452" i="6" s="1"/>
  <c r="K20" i="6"/>
  <c r="K32" i="6" s="1"/>
  <c r="K44" i="6" s="1"/>
  <c r="K56" i="6" s="1"/>
  <c r="K68" i="6" s="1"/>
  <c r="K80" i="6" s="1"/>
  <c r="K92" i="6" s="1"/>
  <c r="K104" i="6" s="1"/>
  <c r="K116" i="6" s="1"/>
  <c r="K128" i="6" s="1"/>
  <c r="K140" i="6" s="1"/>
  <c r="K152" i="6" s="1"/>
  <c r="K164" i="6" s="1"/>
  <c r="K176" i="6" s="1"/>
  <c r="K188" i="6" s="1"/>
  <c r="K200" i="6" s="1"/>
  <c r="K212" i="6" s="1"/>
  <c r="K224" i="6" s="1"/>
  <c r="K236" i="6" s="1"/>
  <c r="K248" i="6" s="1"/>
  <c r="K260" i="6" s="1"/>
  <c r="K272" i="6" s="1"/>
  <c r="K284" i="6" s="1"/>
  <c r="K296" i="6" s="1"/>
  <c r="K308" i="6" s="1"/>
  <c r="K320" i="6" s="1"/>
  <c r="K332" i="6" s="1"/>
  <c r="K344" i="6" s="1"/>
  <c r="K356" i="6" s="1"/>
  <c r="K368" i="6" s="1"/>
  <c r="K380" i="6" s="1"/>
  <c r="K392" i="6" s="1"/>
  <c r="K404" i="6" s="1"/>
  <c r="K416" i="6" s="1"/>
  <c r="K428" i="6" s="1"/>
  <c r="K440" i="6" s="1"/>
  <c r="K452" i="6" s="1"/>
  <c r="J20" i="6"/>
  <c r="J32" i="6" s="1"/>
  <c r="J44" i="6" s="1"/>
  <c r="J56" i="6" s="1"/>
  <c r="J68" i="6" s="1"/>
  <c r="J80" i="6" s="1"/>
  <c r="J92" i="6" s="1"/>
  <c r="J104" i="6" s="1"/>
  <c r="J116" i="6" s="1"/>
  <c r="J128" i="6" s="1"/>
  <c r="J140" i="6" s="1"/>
  <c r="J152" i="6" s="1"/>
  <c r="J164" i="6" s="1"/>
  <c r="J176" i="6" s="1"/>
  <c r="J188" i="6" s="1"/>
  <c r="J200" i="6" s="1"/>
  <c r="J212" i="6" s="1"/>
  <c r="J224" i="6" s="1"/>
  <c r="J236" i="6" s="1"/>
  <c r="J248" i="6" s="1"/>
  <c r="J260" i="6" s="1"/>
  <c r="J272" i="6" s="1"/>
  <c r="J284" i="6" s="1"/>
  <c r="J296" i="6" s="1"/>
  <c r="J308" i="6" s="1"/>
  <c r="J320" i="6" s="1"/>
  <c r="J332" i="6" s="1"/>
  <c r="J344" i="6" s="1"/>
  <c r="J356" i="6" s="1"/>
  <c r="J368" i="6" s="1"/>
  <c r="J380" i="6" s="1"/>
  <c r="J392" i="6" s="1"/>
  <c r="J404" i="6" s="1"/>
  <c r="J416" i="6" s="1"/>
  <c r="J428" i="6" s="1"/>
  <c r="J440" i="6" s="1"/>
  <c r="J452" i="6" s="1"/>
  <c r="I20" i="6"/>
  <c r="I32" i="6" s="1"/>
  <c r="I44" i="6" s="1"/>
  <c r="I56" i="6" s="1"/>
  <c r="I68" i="6" s="1"/>
  <c r="I80" i="6" s="1"/>
  <c r="I92" i="6" s="1"/>
  <c r="I104" i="6" s="1"/>
  <c r="I116" i="6" s="1"/>
  <c r="I128" i="6" s="1"/>
  <c r="I140" i="6" s="1"/>
  <c r="I152" i="6" s="1"/>
  <c r="I164" i="6" s="1"/>
  <c r="I176" i="6" s="1"/>
  <c r="I188" i="6" s="1"/>
  <c r="I200" i="6" s="1"/>
  <c r="I212" i="6" s="1"/>
  <c r="I224" i="6" s="1"/>
  <c r="I236" i="6" s="1"/>
  <c r="I248" i="6" s="1"/>
  <c r="I260" i="6" s="1"/>
  <c r="I272" i="6" s="1"/>
  <c r="I284" i="6" s="1"/>
  <c r="I296" i="6" s="1"/>
  <c r="I308" i="6" s="1"/>
  <c r="I320" i="6" s="1"/>
  <c r="I332" i="6" s="1"/>
  <c r="I344" i="6" s="1"/>
  <c r="I356" i="6" s="1"/>
  <c r="I368" i="6" s="1"/>
  <c r="I380" i="6" s="1"/>
  <c r="I392" i="6" s="1"/>
  <c r="I404" i="6" s="1"/>
  <c r="I416" i="6" s="1"/>
  <c r="I428" i="6" s="1"/>
  <c r="I440" i="6" s="1"/>
  <c r="I452" i="6" s="1"/>
  <c r="H20" i="6"/>
  <c r="H32" i="6" s="1"/>
  <c r="H44" i="6" s="1"/>
  <c r="H56" i="6" s="1"/>
  <c r="H68" i="6" s="1"/>
  <c r="H80" i="6" s="1"/>
  <c r="H92" i="6" s="1"/>
  <c r="H104" i="6" s="1"/>
  <c r="H116" i="6" s="1"/>
  <c r="H128" i="6" s="1"/>
  <c r="H140" i="6" s="1"/>
  <c r="H152" i="6" s="1"/>
  <c r="H164" i="6" s="1"/>
  <c r="H176" i="6" s="1"/>
  <c r="H188" i="6" s="1"/>
  <c r="H200" i="6" s="1"/>
  <c r="H212" i="6" s="1"/>
  <c r="H224" i="6" s="1"/>
  <c r="H236" i="6" s="1"/>
  <c r="H248" i="6" s="1"/>
  <c r="H260" i="6" s="1"/>
  <c r="H272" i="6" s="1"/>
  <c r="H284" i="6" s="1"/>
  <c r="H296" i="6" s="1"/>
  <c r="H308" i="6" s="1"/>
  <c r="H320" i="6" s="1"/>
  <c r="H332" i="6" s="1"/>
  <c r="H344" i="6" s="1"/>
  <c r="H356" i="6" s="1"/>
  <c r="H368" i="6" s="1"/>
  <c r="H380" i="6" s="1"/>
  <c r="H392" i="6" s="1"/>
  <c r="H404" i="6" s="1"/>
  <c r="H416" i="6" s="1"/>
  <c r="H428" i="6" s="1"/>
  <c r="H440" i="6" s="1"/>
  <c r="H452" i="6" s="1"/>
  <c r="G20" i="6"/>
  <c r="G32" i="6" s="1"/>
  <c r="G44" i="6" s="1"/>
  <c r="G56" i="6" s="1"/>
  <c r="G68" i="6" s="1"/>
  <c r="G80" i="6" s="1"/>
  <c r="G92" i="6" s="1"/>
  <c r="G104" i="6" s="1"/>
  <c r="G116" i="6" s="1"/>
  <c r="G128" i="6" s="1"/>
  <c r="G140" i="6" s="1"/>
  <c r="G152" i="6" s="1"/>
  <c r="G164" i="6" s="1"/>
  <c r="G176" i="6" s="1"/>
  <c r="G188" i="6" s="1"/>
  <c r="G200" i="6" s="1"/>
  <c r="G212" i="6" s="1"/>
  <c r="G224" i="6" s="1"/>
  <c r="G236" i="6" s="1"/>
  <c r="G248" i="6" s="1"/>
  <c r="G260" i="6" s="1"/>
  <c r="G272" i="6" s="1"/>
  <c r="G284" i="6" s="1"/>
  <c r="G296" i="6" s="1"/>
  <c r="G308" i="6" s="1"/>
  <c r="G320" i="6" s="1"/>
  <c r="G332" i="6" s="1"/>
  <c r="G344" i="6" s="1"/>
  <c r="G356" i="6" s="1"/>
  <c r="G368" i="6" s="1"/>
  <c r="G380" i="6" s="1"/>
  <c r="G392" i="6" s="1"/>
  <c r="G404" i="6" s="1"/>
  <c r="G416" i="6" s="1"/>
  <c r="G428" i="6" s="1"/>
  <c r="G440" i="6" s="1"/>
  <c r="G452" i="6" s="1"/>
  <c r="F20" i="6"/>
  <c r="F32" i="6" s="1"/>
  <c r="F44" i="6" s="1"/>
  <c r="F56" i="6" s="1"/>
  <c r="F68" i="6" s="1"/>
  <c r="F80" i="6" s="1"/>
  <c r="F92" i="6" s="1"/>
  <c r="F104" i="6" s="1"/>
  <c r="F116" i="6" s="1"/>
  <c r="F128" i="6" s="1"/>
  <c r="F140" i="6" s="1"/>
  <c r="F152" i="6" s="1"/>
  <c r="F164" i="6" s="1"/>
  <c r="F176" i="6" s="1"/>
  <c r="F188" i="6" s="1"/>
  <c r="F200" i="6" s="1"/>
  <c r="F212" i="6" s="1"/>
  <c r="F224" i="6" s="1"/>
  <c r="F236" i="6" s="1"/>
  <c r="F248" i="6" s="1"/>
  <c r="F260" i="6" s="1"/>
  <c r="F272" i="6" s="1"/>
  <c r="F284" i="6" s="1"/>
  <c r="F296" i="6" s="1"/>
  <c r="F308" i="6" s="1"/>
  <c r="F320" i="6" s="1"/>
  <c r="F332" i="6" s="1"/>
  <c r="F344" i="6" s="1"/>
  <c r="F356" i="6" s="1"/>
  <c r="F368" i="6" s="1"/>
  <c r="F380" i="6" s="1"/>
  <c r="F392" i="6" s="1"/>
  <c r="F404" i="6" s="1"/>
  <c r="F416" i="6" s="1"/>
  <c r="F428" i="6" s="1"/>
  <c r="F440" i="6" s="1"/>
  <c r="F452" i="6" s="1"/>
  <c r="E20" i="6"/>
  <c r="E32" i="6" s="1"/>
  <c r="E44" i="6" s="1"/>
  <c r="E56" i="6" s="1"/>
  <c r="E68" i="6" s="1"/>
  <c r="E80" i="6" s="1"/>
  <c r="E92" i="6" s="1"/>
  <c r="E104" i="6" s="1"/>
  <c r="E116" i="6" s="1"/>
  <c r="E128" i="6" s="1"/>
  <c r="E140" i="6" s="1"/>
  <c r="E152" i="6" s="1"/>
  <c r="E164" i="6" s="1"/>
  <c r="E176" i="6" s="1"/>
  <c r="E188" i="6" s="1"/>
  <c r="E200" i="6" s="1"/>
  <c r="E212" i="6" s="1"/>
  <c r="E224" i="6" s="1"/>
  <c r="E236" i="6" s="1"/>
  <c r="E248" i="6" s="1"/>
  <c r="E260" i="6" s="1"/>
  <c r="E272" i="6" s="1"/>
  <c r="E284" i="6" s="1"/>
  <c r="E296" i="6" s="1"/>
  <c r="E308" i="6" s="1"/>
  <c r="E320" i="6" s="1"/>
  <c r="E332" i="6" s="1"/>
  <c r="E344" i="6" s="1"/>
  <c r="E356" i="6" s="1"/>
  <c r="E368" i="6" s="1"/>
  <c r="E380" i="6" s="1"/>
  <c r="E392" i="6" s="1"/>
  <c r="E404" i="6" s="1"/>
  <c r="E416" i="6" s="1"/>
  <c r="E428" i="6" s="1"/>
  <c r="E440" i="6" s="1"/>
  <c r="E452" i="6" s="1"/>
  <c r="D20" i="6"/>
  <c r="D32" i="6" s="1"/>
  <c r="D44" i="6" s="1"/>
  <c r="D56" i="6" s="1"/>
  <c r="D68" i="6" s="1"/>
  <c r="D80" i="6" s="1"/>
  <c r="D92" i="6" s="1"/>
  <c r="D104" i="6" s="1"/>
  <c r="D116" i="6" s="1"/>
  <c r="D128" i="6" s="1"/>
  <c r="D140" i="6" s="1"/>
  <c r="D152" i="6" s="1"/>
  <c r="D164" i="6" s="1"/>
  <c r="D176" i="6" s="1"/>
  <c r="D188" i="6" s="1"/>
  <c r="D200" i="6" s="1"/>
  <c r="D212" i="6" s="1"/>
  <c r="D224" i="6" s="1"/>
  <c r="D236" i="6" s="1"/>
  <c r="D248" i="6" s="1"/>
  <c r="D260" i="6" s="1"/>
  <c r="D272" i="6" s="1"/>
  <c r="D284" i="6" s="1"/>
  <c r="D296" i="6" s="1"/>
  <c r="D308" i="6" s="1"/>
  <c r="D320" i="6" s="1"/>
  <c r="D332" i="6" s="1"/>
  <c r="D344" i="6" s="1"/>
  <c r="D356" i="6" s="1"/>
  <c r="D368" i="6" s="1"/>
  <c r="D380" i="6" s="1"/>
  <c r="D392" i="6" s="1"/>
  <c r="D404" i="6" s="1"/>
  <c r="D416" i="6" s="1"/>
  <c r="D428" i="6" s="1"/>
  <c r="D440" i="6" s="1"/>
  <c r="D452" i="6" s="1"/>
  <c r="L19" i="6"/>
  <c r="L31" i="6" s="1"/>
  <c r="L43" i="6" s="1"/>
  <c r="L55" i="6" s="1"/>
  <c r="L67" i="6" s="1"/>
  <c r="L79" i="6" s="1"/>
  <c r="L91" i="6" s="1"/>
  <c r="L103" i="6" s="1"/>
  <c r="L115" i="6" s="1"/>
  <c r="L127" i="6" s="1"/>
  <c r="L139" i="6" s="1"/>
  <c r="L151" i="6" s="1"/>
  <c r="L163" i="6" s="1"/>
  <c r="L175" i="6" s="1"/>
  <c r="L187" i="6" s="1"/>
  <c r="L199" i="6" s="1"/>
  <c r="L211" i="6" s="1"/>
  <c r="L223" i="6" s="1"/>
  <c r="L235" i="6" s="1"/>
  <c r="L247" i="6" s="1"/>
  <c r="L259" i="6" s="1"/>
  <c r="L271" i="6" s="1"/>
  <c r="L283" i="6" s="1"/>
  <c r="L295" i="6" s="1"/>
  <c r="L307" i="6" s="1"/>
  <c r="L319" i="6" s="1"/>
  <c r="L331" i="6" s="1"/>
  <c r="L343" i="6" s="1"/>
  <c r="L355" i="6" s="1"/>
  <c r="L367" i="6" s="1"/>
  <c r="L379" i="6" s="1"/>
  <c r="L391" i="6" s="1"/>
  <c r="L403" i="6" s="1"/>
  <c r="L415" i="6" s="1"/>
  <c r="L427" i="6" s="1"/>
  <c r="L439" i="6" s="1"/>
  <c r="L451" i="6" s="1"/>
  <c r="K19" i="6"/>
  <c r="K31" i="6" s="1"/>
  <c r="K43" i="6" s="1"/>
  <c r="K55" i="6" s="1"/>
  <c r="K67" i="6" s="1"/>
  <c r="K79" i="6" s="1"/>
  <c r="K91" i="6" s="1"/>
  <c r="K103" i="6" s="1"/>
  <c r="K115" i="6" s="1"/>
  <c r="K127" i="6" s="1"/>
  <c r="K139" i="6" s="1"/>
  <c r="K151" i="6" s="1"/>
  <c r="K163" i="6" s="1"/>
  <c r="K175" i="6" s="1"/>
  <c r="K187" i="6" s="1"/>
  <c r="K199" i="6" s="1"/>
  <c r="K211" i="6" s="1"/>
  <c r="K223" i="6" s="1"/>
  <c r="K235" i="6" s="1"/>
  <c r="K247" i="6" s="1"/>
  <c r="K259" i="6" s="1"/>
  <c r="K271" i="6" s="1"/>
  <c r="K283" i="6" s="1"/>
  <c r="K295" i="6" s="1"/>
  <c r="K307" i="6" s="1"/>
  <c r="K319" i="6" s="1"/>
  <c r="K331" i="6" s="1"/>
  <c r="K343" i="6" s="1"/>
  <c r="K355" i="6" s="1"/>
  <c r="K367" i="6" s="1"/>
  <c r="K379" i="6" s="1"/>
  <c r="K391" i="6" s="1"/>
  <c r="K403" i="6" s="1"/>
  <c r="K415" i="6" s="1"/>
  <c r="K427" i="6" s="1"/>
  <c r="K439" i="6" s="1"/>
  <c r="K451" i="6" s="1"/>
  <c r="J19" i="6"/>
  <c r="J31" i="6" s="1"/>
  <c r="J43" i="6" s="1"/>
  <c r="J55" i="6" s="1"/>
  <c r="J67" i="6" s="1"/>
  <c r="J79" i="6" s="1"/>
  <c r="J91" i="6" s="1"/>
  <c r="J103" i="6" s="1"/>
  <c r="J115" i="6" s="1"/>
  <c r="J127" i="6" s="1"/>
  <c r="J139" i="6" s="1"/>
  <c r="J151" i="6" s="1"/>
  <c r="J163" i="6" s="1"/>
  <c r="J175" i="6" s="1"/>
  <c r="J187" i="6" s="1"/>
  <c r="J199" i="6" s="1"/>
  <c r="J211" i="6" s="1"/>
  <c r="J223" i="6" s="1"/>
  <c r="J235" i="6" s="1"/>
  <c r="J247" i="6" s="1"/>
  <c r="J259" i="6" s="1"/>
  <c r="J271" i="6" s="1"/>
  <c r="J283" i="6" s="1"/>
  <c r="J295" i="6" s="1"/>
  <c r="J307" i="6" s="1"/>
  <c r="J319" i="6" s="1"/>
  <c r="J331" i="6" s="1"/>
  <c r="J343" i="6" s="1"/>
  <c r="J355" i="6" s="1"/>
  <c r="J367" i="6" s="1"/>
  <c r="J379" i="6" s="1"/>
  <c r="J391" i="6" s="1"/>
  <c r="J403" i="6" s="1"/>
  <c r="J415" i="6" s="1"/>
  <c r="J427" i="6" s="1"/>
  <c r="J439" i="6" s="1"/>
  <c r="J451" i="6" s="1"/>
  <c r="I19" i="6"/>
  <c r="I31" i="6" s="1"/>
  <c r="I43" i="6" s="1"/>
  <c r="I55" i="6" s="1"/>
  <c r="I67" i="6" s="1"/>
  <c r="I79" i="6" s="1"/>
  <c r="I91" i="6" s="1"/>
  <c r="I103" i="6" s="1"/>
  <c r="I115" i="6" s="1"/>
  <c r="I127" i="6" s="1"/>
  <c r="I139" i="6" s="1"/>
  <c r="I151" i="6" s="1"/>
  <c r="I163" i="6" s="1"/>
  <c r="I175" i="6" s="1"/>
  <c r="I187" i="6" s="1"/>
  <c r="I199" i="6" s="1"/>
  <c r="I211" i="6" s="1"/>
  <c r="I223" i="6" s="1"/>
  <c r="I235" i="6" s="1"/>
  <c r="I247" i="6" s="1"/>
  <c r="I259" i="6" s="1"/>
  <c r="I271" i="6" s="1"/>
  <c r="I283" i="6" s="1"/>
  <c r="I295" i="6" s="1"/>
  <c r="I307" i="6" s="1"/>
  <c r="I319" i="6" s="1"/>
  <c r="I331" i="6" s="1"/>
  <c r="I343" i="6" s="1"/>
  <c r="I355" i="6" s="1"/>
  <c r="I367" i="6" s="1"/>
  <c r="I379" i="6" s="1"/>
  <c r="I391" i="6" s="1"/>
  <c r="I403" i="6" s="1"/>
  <c r="I415" i="6" s="1"/>
  <c r="I427" i="6" s="1"/>
  <c r="I439" i="6" s="1"/>
  <c r="I451" i="6" s="1"/>
  <c r="H19" i="6"/>
  <c r="H31" i="6" s="1"/>
  <c r="H43" i="6" s="1"/>
  <c r="H55" i="6" s="1"/>
  <c r="H67" i="6" s="1"/>
  <c r="H79" i="6" s="1"/>
  <c r="H91" i="6" s="1"/>
  <c r="H103" i="6" s="1"/>
  <c r="H115" i="6" s="1"/>
  <c r="H127" i="6" s="1"/>
  <c r="H139" i="6" s="1"/>
  <c r="H151" i="6" s="1"/>
  <c r="H163" i="6" s="1"/>
  <c r="H175" i="6" s="1"/>
  <c r="H187" i="6" s="1"/>
  <c r="H199" i="6" s="1"/>
  <c r="H211" i="6" s="1"/>
  <c r="H223" i="6" s="1"/>
  <c r="H235" i="6" s="1"/>
  <c r="H247" i="6" s="1"/>
  <c r="H259" i="6" s="1"/>
  <c r="H271" i="6" s="1"/>
  <c r="H283" i="6" s="1"/>
  <c r="H295" i="6" s="1"/>
  <c r="H307" i="6" s="1"/>
  <c r="H319" i="6" s="1"/>
  <c r="H331" i="6" s="1"/>
  <c r="H343" i="6" s="1"/>
  <c r="H355" i="6" s="1"/>
  <c r="H367" i="6" s="1"/>
  <c r="H379" i="6" s="1"/>
  <c r="H391" i="6" s="1"/>
  <c r="H403" i="6" s="1"/>
  <c r="H415" i="6" s="1"/>
  <c r="H427" i="6" s="1"/>
  <c r="H439" i="6" s="1"/>
  <c r="H451" i="6" s="1"/>
  <c r="G19" i="6"/>
  <c r="G31" i="6" s="1"/>
  <c r="G43" i="6" s="1"/>
  <c r="G55" i="6" s="1"/>
  <c r="G67" i="6" s="1"/>
  <c r="G79" i="6" s="1"/>
  <c r="G91" i="6" s="1"/>
  <c r="G103" i="6" s="1"/>
  <c r="G115" i="6" s="1"/>
  <c r="G127" i="6" s="1"/>
  <c r="G139" i="6" s="1"/>
  <c r="G151" i="6" s="1"/>
  <c r="G163" i="6" s="1"/>
  <c r="G175" i="6" s="1"/>
  <c r="G187" i="6" s="1"/>
  <c r="G199" i="6" s="1"/>
  <c r="G211" i="6" s="1"/>
  <c r="G223" i="6" s="1"/>
  <c r="G235" i="6" s="1"/>
  <c r="G247" i="6" s="1"/>
  <c r="G259" i="6" s="1"/>
  <c r="G271" i="6" s="1"/>
  <c r="G283" i="6" s="1"/>
  <c r="G295" i="6" s="1"/>
  <c r="G307" i="6" s="1"/>
  <c r="G319" i="6" s="1"/>
  <c r="G331" i="6" s="1"/>
  <c r="G343" i="6" s="1"/>
  <c r="G355" i="6" s="1"/>
  <c r="G367" i="6" s="1"/>
  <c r="G379" i="6" s="1"/>
  <c r="G391" i="6" s="1"/>
  <c r="G403" i="6" s="1"/>
  <c r="G415" i="6" s="1"/>
  <c r="G427" i="6" s="1"/>
  <c r="G439" i="6" s="1"/>
  <c r="G451" i="6" s="1"/>
  <c r="F19" i="6"/>
  <c r="F31" i="6" s="1"/>
  <c r="F43" i="6" s="1"/>
  <c r="F55" i="6" s="1"/>
  <c r="F67" i="6" s="1"/>
  <c r="F79" i="6" s="1"/>
  <c r="F91" i="6" s="1"/>
  <c r="F103" i="6" s="1"/>
  <c r="F115" i="6" s="1"/>
  <c r="F127" i="6" s="1"/>
  <c r="F139" i="6" s="1"/>
  <c r="F151" i="6" s="1"/>
  <c r="F163" i="6" s="1"/>
  <c r="F175" i="6" s="1"/>
  <c r="F187" i="6" s="1"/>
  <c r="F199" i="6" s="1"/>
  <c r="F211" i="6" s="1"/>
  <c r="F223" i="6" s="1"/>
  <c r="F235" i="6" s="1"/>
  <c r="F247" i="6" s="1"/>
  <c r="F259" i="6" s="1"/>
  <c r="F271" i="6" s="1"/>
  <c r="F283" i="6" s="1"/>
  <c r="F295" i="6" s="1"/>
  <c r="F307" i="6" s="1"/>
  <c r="F319" i="6" s="1"/>
  <c r="F331" i="6" s="1"/>
  <c r="F343" i="6" s="1"/>
  <c r="F355" i="6" s="1"/>
  <c r="F367" i="6" s="1"/>
  <c r="F379" i="6" s="1"/>
  <c r="F391" i="6" s="1"/>
  <c r="F403" i="6" s="1"/>
  <c r="F415" i="6" s="1"/>
  <c r="F427" i="6" s="1"/>
  <c r="F439" i="6" s="1"/>
  <c r="F451" i="6" s="1"/>
  <c r="E19" i="6"/>
  <c r="E31" i="6" s="1"/>
  <c r="E43" i="6" s="1"/>
  <c r="E55" i="6" s="1"/>
  <c r="E67" i="6" s="1"/>
  <c r="E79" i="6" s="1"/>
  <c r="E91" i="6" s="1"/>
  <c r="E103" i="6" s="1"/>
  <c r="E115" i="6" s="1"/>
  <c r="E127" i="6" s="1"/>
  <c r="E139" i="6" s="1"/>
  <c r="E151" i="6" s="1"/>
  <c r="E163" i="6" s="1"/>
  <c r="E175" i="6" s="1"/>
  <c r="E187" i="6" s="1"/>
  <c r="E199" i="6" s="1"/>
  <c r="E211" i="6" s="1"/>
  <c r="E223" i="6" s="1"/>
  <c r="E235" i="6" s="1"/>
  <c r="E247" i="6" s="1"/>
  <c r="E259" i="6" s="1"/>
  <c r="E271" i="6" s="1"/>
  <c r="E283" i="6" s="1"/>
  <c r="E295" i="6" s="1"/>
  <c r="E307" i="6" s="1"/>
  <c r="E319" i="6" s="1"/>
  <c r="E331" i="6" s="1"/>
  <c r="E343" i="6" s="1"/>
  <c r="E355" i="6" s="1"/>
  <c r="E367" i="6" s="1"/>
  <c r="E379" i="6" s="1"/>
  <c r="E391" i="6" s="1"/>
  <c r="E403" i="6" s="1"/>
  <c r="E415" i="6" s="1"/>
  <c r="E427" i="6" s="1"/>
  <c r="E439" i="6" s="1"/>
  <c r="E451" i="6" s="1"/>
  <c r="D19" i="6"/>
  <c r="D31" i="6" s="1"/>
  <c r="D43" i="6" s="1"/>
  <c r="D55" i="6" s="1"/>
  <c r="D67" i="6" s="1"/>
  <c r="D79" i="6" s="1"/>
  <c r="D91" i="6" s="1"/>
  <c r="D103" i="6" s="1"/>
  <c r="D115" i="6" s="1"/>
  <c r="D127" i="6" s="1"/>
  <c r="D139" i="6" s="1"/>
  <c r="D151" i="6" s="1"/>
  <c r="D163" i="6" s="1"/>
  <c r="D175" i="6" s="1"/>
  <c r="D187" i="6" s="1"/>
  <c r="D199" i="6" s="1"/>
  <c r="D211" i="6" s="1"/>
  <c r="D223" i="6" s="1"/>
  <c r="D235" i="6" s="1"/>
  <c r="D247" i="6" s="1"/>
  <c r="D259" i="6" s="1"/>
  <c r="D271" i="6" s="1"/>
  <c r="D283" i="6" s="1"/>
  <c r="D295" i="6" s="1"/>
  <c r="D307" i="6" s="1"/>
  <c r="D319" i="6" s="1"/>
  <c r="D331" i="6" s="1"/>
  <c r="D343" i="6" s="1"/>
  <c r="D355" i="6" s="1"/>
  <c r="D367" i="6" s="1"/>
  <c r="D379" i="6" s="1"/>
  <c r="D391" i="6" s="1"/>
  <c r="D403" i="6" s="1"/>
  <c r="D415" i="6" s="1"/>
  <c r="D427" i="6" s="1"/>
  <c r="D439" i="6" s="1"/>
  <c r="D451" i="6" s="1"/>
  <c r="L18" i="6"/>
  <c r="L30" i="6" s="1"/>
  <c r="L42" i="6" s="1"/>
  <c r="L54" i="6" s="1"/>
  <c r="L66" i="6" s="1"/>
  <c r="L78" i="6" s="1"/>
  <c r="L90" i="6" s="1"/>
  <c r="L102" i="6" s="1"/>
  <c r="L114" i="6" s="1"/>
  <c r="L126" i="6" s="1"/>
  <c r="L138" i="6" s="1"/>
  <c r="L150" i="6" s="1"/>
  <c r="L162" i="6" s="1"/>
  <c r="L174" i="6" s="1"/>
  <c r="L186" i="6" s="1"/>
  <c r="L198" i="6" s="1"/>
  <c r="L210" i="6" s="1"/>
  <c r="L222" i="6" s="1"/>
  <c r="L234" i="6" s="1"/>
  <c r="L246" i="6" s="1"/>
  <c r="L258" i="6" s="1"/>
  <c r="L270" i="6" s="1"/>
  <c r="L282" i="6" s="1"/>
  <c r="L294" i="6" s="1"/>
  <c r="L306" i="6" s="1"/>
  <c r="L318" i="6" s="1"/>
  <c r="L330" i="6" s="1"/>
  <c r="L342" i="6" s="1"/>
  <c r="L354" i="6" s="1"/>
  <c r="L366" i="6" s="1"/>
  <c r="L378" i="6" s="1"/>
  <c r="L390" i="6" s="1"/>
  <c r="L402" i="6" s="1"/>
  <c r="L414" i="6" s="1"/>
  <c r="L426" i="6" s="1"/>
  <c r="L438" i="6" s="1"/>
  <c r="L450" i="6" s="1"/>
  <c r="K18" i="6"/>
  <c r="K30" i="6" s="1"/>
  <c r="K42" i="6" s="1"/>
  <c r="K54" i="6" s="1"/>
  <c r="K66" i="6" s="1"/>
  <c r="K78" i="6" s="1"/>
  <c r="K90" i="6" s="1"/>
  <c r="K102" i="6" s="1"/>
  <c r="K114" i="6" s="1"/>
  <c r="K126" i="6" s="1"/>
  <c r="K138" i="6" s="1"/>
  <c r="K150" i="6" s="1"/>
  <c r="K162" i="6" s="1"/>
  <c r="K174" i="6" s="1"/>
  <c r="K186" i="6" s="1"/>
  <c r="K198" i="6" s="1"/>
  <c r="K210" i="6" s="1"/>
  <c r="K222" i="6" s="1"/>
  <c r="K234" i="6" s="1"/>
  <c r="K246" i="6" s="1"/>
  <c r="K258" i="6" s="1"/>
  <c r="K270" i="6" s="1"/>
  <c r="K282" i="6" s="1"/>
  <c r="K294" i="6" s="1"/>
  <c r="K306" i="6" s="1"/>
  <c r="K318" i="6" s="1"/>
  <c r="K330" i="6" s="1"/>
  <c r="K342" i="6" s="1"/>
  <c r="K354" i="6" s="1"/>
  <c r="K366" i="6" s="1"/>
  <c r="K378" i="6" s="1"/>
  <c r="K390" i="6" s="1"/>
  <c r="K402" i="6" s="1"/>
  <c r="K414" i="6" s="1"/>
  <c r="K426" i="6" s="1"/>
  <c r="K438" i="6" s="1"/>
  <c r="K450" i="6" s="1"/>
  <c r="J18" i="6"/>
  <c r="J30" i="6" s="1"/>
  <c r="J42" i="6" s="1"/>
  <c r="J54" i="6" s="1"/>
  <c r="J66" i="6" s="1"/>
  <c r="J78" i="6" s="1"/>
  <c r="J90" i="6" s="1"/>
  <c r="J102" i="6" s="1"/>
  <c r="J114" i="6" s="1"/>
  <c r="J126" i="6" s="1"/>
  <c r="J138" i="6" s="1"/>
  <c r="J150" i="6" s="1"/>
  <c r="J162" i="6" s="1"/>
  <c r="J174" i="6" s="1"/>
  <c r="J186" i="6" s="1"/>
  <c r="J198" i="6" s="1"/>
  <c r="J210" i="6" s="1"/>
  <c r="J222" i="6" s="1"/>
  <c r="J234" i="6" s="1"/>
  <c r="J246" i="6" s="1"/>
  <c r="J258" i="6" s="1"/>
  <c r="J270" i="6" s="1"/>
  <c r="J282" i="6" s="1"/>
  <c r="J294" i="6" s="1"/>
  <c r="J306" i="6" s="1"/>
  <c r="J318" i="6" s="1"/>
  <c r="J330" i="6" s="1"/>
  <c r="J342" i="6" s="1"/>
  <c r="J354" i="6" s="1"/>
  <c r="J366" i="6" s="1"/>
  <c r="J378" i="6" s="1"/>
  <c r="J390" i="6" s="1"/>
  <c r="J402" i="6" s="1"/>
  <c r="J414" i="6" s="1"/>
  <c r="J426" i="6" s="1"/>
  <c r="J438" i="6" s="1"/>
  <c r="J450" i="6" s="1"/>
  <c r="I18" i="6"/>
  <c r="I30" i="6" s="1"/>
  <c r="I42" i="6" s="1"/>
  <c r="I54" i="6" s="1"/>
  <c r="I66" i="6" s="1"/>
  <c r="I78" i="6" s="1"/>
  <c r="I90" i="6" s="1"/>
  <c r="I102" i="6" s="1"/>
  <c r="I114" i="6" s="1"/>
  <c r="I126" i="6" s="1"/>
  <c r="I138" i="6" s="1"/>
  <c r="I150" i="6" s="1"/>
  <c r="I162" i="6" s="1"/>
  <c r="I174" i="6" s="1"/>
  <c r="I186" i="6" s="1"/>
  <c r="I198" i="6" s="1"/>
  <c r="I210" i="6" s="1"/>
  <c r="I222" i="6" s="1"/>
  <c r="I234" i="6" s="1"/>
  <c r="I246" i="6" s="1"/>
  <c r="I258" i="6" s="1"/>
  <c r="I270" i="6" s="1"/>
  <c r="I282" i="6" s="1"/>
  <c r="I294" i="6" s="1"/>
  <c r="I306" i="6" s="1"/>
  <c r="I318" i="6" s="1"/>
  <c r="I330" i="6" s="1"/>
  <c r="I342" i="6" s="1"/>
  <c r="I354" i="6" s="1"/>
  <c r="I366" i="6" s="1"/>
  <c r="I378" i="6" s="1"/>
  <c r="I390" i="6" s="1"/>
  <c r="I402" i="6" s="1"/>
  <c r="I414" i="6" s="1"/>
  <c r="I426" i="6" s="1"/>
  <c r="I438" i="6" s="1"/>
  <c r="I450" i="6" s="1"/>
  <c r="H18" i="6"/>
  <c r="H30" i="6" s="1"/>
  <c r="H42" i="6" s="1"/>
  <c r="H54" i="6" s="1"/>
  <c r="H66" i="6" s="1"/>
  <c r="H78" i="6" s="1"/>
  <c r="H90" i="6" s="1"/>
  <c r="H102" i="6" s="1"/>
  <c r="H114" i="6" s="1"/>
  <c r="H126" i="6" s="1"/>
  <c r="H138" i="6" s="1"/>
  <c r="H150" i="6" s="1"/>
  <c r="H162" i="6" s="1"/>
  <c r="H174" i="6" s="1"/>
  <c r="H186" i="6" s="1"/>
  <c r="H198" i="6" s="1"/>
  <c r="H210" i="6" s="1"/>
  <c r="H222" i="6" s="1"/>
  <c r="H234" i="6" s="1"/>
  <c r="H246" i="6" s="1"/>
  <c r="H258" i="6" s="1"/>
  <c r="H270" i="6" s="1"/>
  <c r="H282" i="6" s="1"/>
  <c r="H294" i="6" s="1"/>
  <c r="H306" i="6" s="1"/>
  <c r="H318" i="6" s="1"/>
  <c r="H330" i="6" s="1"/>
  <c r="H342" i="6" s="1"/>
  <c r="H354" i="6" s="1"/>
  <c r="H366" i="6" s="1"/>
  <c r="H378" i="6" s="1"/>
  <c r="H390" i="6" s="1"/>
  <c r="H402" i="6" s="1"/>
  <c r="H414" i="6" s="1"/>
  <c r="H426" i="6" s="1"/>
  <c r="H438" i="6" s="1"/>
  <c r="H450" i="6" s="1"/>
  <c r="G18" i="6"/>
  <c r="G30" i="6" s="1"/>
  <c r="G42" i="6" s="1"/>
  <c r="G54" i="6" s="1"/>
  <c r="G66" i="6" s="1"/>
  <c r="G78" i="6" s="1"/>
  <c r="G90" i="6" s="1"/>
  <c r="G102" i="6" s="1"/>
  <c r="G114" i="6" s="1"/>
  <c r="G126" i="6" s="1"/>
  <c r="G138" i="6" s="1"/>
  <c r="G150" i="6" s="1"/>
  <c r="G162" i="6" s="1"/>
  <c r="G174" i="6" s="1"/>
  <c r="G186" i="6" s="1"/>
  <c r="G198" i="6" s="1"/>
  <c r="G210" i="6" s="1"/>
  <c r="G222" i="6" s="1"/>
  <c r="G234" i="6" s="1"/>
  <c r="G246" i="6" s="1"/>
  <c r="G258" i="6" s="1"/>
  <c r="G270" i="6" s="1"/>
  <c r="G282" i="6" s="1"/>
  <c r="G294" i="6" s="1"/>
  <c r="G306" i="6" s="1"/>
  <c r="G318" i="6" s="1"/>
  <c r="G330" i="6" s="1"/>
  <c r="G342" i="6" s="1"/>
  <c r="G354" i="6" s="1"/>
  <c r="G366" i="6" s="1"/>
  <c r="G378" i="6" s="1"/>
  <c r="G390" i="6" s="1"/>
  <c r="G402" i="6" s="1"/>
  <c r="G414" i="6" s="1"/>
  <c r="G426" i="6" s="1"/>
  <c r="G438" i="6" s="1"/>
  <c r="G450" i="6" s="1"/>
  <c r="F18" i="6"/>
  <c r="F30" i="6" s="1"/>
  <c r="F42" i="6" s="1"/>
  <c r="F54" i="6" s="1"/>
  <c r="F66" i="6" s="1"/>
  <c r="F78" i="6" s="1"/>
  <c r="F90" i="6" s="1"/>
  <c r="F102" i="6" s="1"/>
  <c r="F114" i="6" s="1"/>
  <c r="F126" i="6" s="1"/>
  <c r="F138" i="6" s="1"/>
  <c r="F150" i="6" s="1"/>
  <c r="F162" i="6" s="1"/>
  <c r="F174" i="6" s="1"/>
  <c r="F186" i="6" s="1"/>
  <c r="F198" i="6" s="1"/>
  <c r="F210" i="6" s="1"/>
  <c r="F222" i="6" s="1"/>
  <c r="F234" i="6" s="1"/>
  <c r="F246" i="6" s="1"/>
  <c r="F258" i="6" s="1"/>
  <c r="F270" i="6" s="1"/>
  <c r="F282" i="6" s="1"/>
  <c r="F294" i="6" s="1"/>
  <c r="F306" i="6" s="1"/>
  <c r="F318" i="6" s="1"/>
  <c r="F330" i="6" s="1"/>
  <c r="F342" i="6" s="1"/>
  <c r="F354" i="6" s="1"/>
  <c r="F366" i="6" s="1"/>
  <c r="F378" i="6" s="1"/>
  <c r="F390" i="6" s="1"/>
  <c r="F402" i="6" s="1"/>
  <c r="F414" i="6" s="1"/>
  <c r="F426" i="6" s="1"/>
  <c r="F438" i="6" s="1"/>
  <c r="F450" i="6" s="1"/>
  <c r="E18" i="6"/>
  <c r="E30" i="6" s="1"/>
  <c r="E42" i="6" s="1"/>
  <c r="E54" i="6" s="1"/>
  <c r="E66" i="6" s="1"/>
  <c r="E78" i="6" s="1"/>
  <c r="E90" i="6" s="1"/>
  <c r="E102" i="6" s="1"/>
  <c r="E114" i="6" s="1"/>
  <c r="E126" i="6" s="1"/>
  <c r="E138" i="6" s="1"/>
  <c r="E150" i="6" s="1"/>
  <c r="E162" i="6" s="1"/>
  <c r="E174" i="6" s="1"/>
  <c r="E186" i="6" s="1"/>
  <c r="E198" i="6" s="1"/>
  <c r="E210" i="6" s="1"/>
  <c r="E222" i="6" s="1"/>
  <c r="E234" i="6" s="1"/>
  <c r="E246" i="6" s="1"/>
  <c r="E258" i="6" s="1"/>
  <c r="E270" i="6" s="1"/>
  <c r="E282" i="6" s="1"/>
  <c r="E294" i="6" s="1"/>
  <c r="E306" i="6" s="1"/>
  <c r="E318" i="6" s="1"/>
  <c r="E330" i="6" s="1"/>
  <c r="E342" i="6" s="1"/>
  <c r="E354" i="6" s="1"/>
  <c r="E366" i="6" s="1"/>
  <c r="E378" i="6" s="1"/>
  <c r="E390" i="6" s="1"/>
  <c r="E402" i="6" s="1"/>
  <c r="E414" i="6" s="1"/>
  <c r="E426" i="6" s="1"/>
  <c r="E438" i="6" s="1"/>
  <c r="E450" i="6" s="1"/>
  <c r="D18" i="6"/>
  <c r="D30" i="6" s="1"/>
  <c r="D42" i="6" s="1"/>
  <c r="D54" i="6" s="1"/>
  <c r="D66" i="6" s="1"/>
  <c r="D78" i="6" s="1"/>
  <c r="D90" i="6" s="1"/>
  <c r="D102" i="6" s="1"/>
  <c r="D114" i="6" s="1"/>
  <c r="D126" i="6" s="1"/>
  <c r="D138" i="6" s="1"/>
  <c r="D150" i="6" s="1"/>
  <c r="D162" i="6" s="1"/>
  <c r="D174" i="6" s="1"/>
  <c r="D186" i="6" s="1"/>
  <c r="D198" i="6" s="1"/>
  <c r="D210" i="6" s="1"/>
  <c r="D222" i="6" s="1"/>
  <c r="D234" i="6" s="1"/>
  <c r="D246" i="6" s="1"/>
  <c r="D258" i="6" s="1"/>
  <c r="D270" i="6" s="1"/>
  <c r="D282" i="6" s="1"/>
  <c r="D294" i="6" s="1"/>
  <c r="D306" i="6" s="1"/>
  <c r="D318" i="6" s="1"/>
  <c r="D330" i="6" s="1"/>
  <c r="D342" i="6" s="1"/>
  <c r="D354" i="6" s="1"/>
  <c r="D366" i="6" s="1"/>
  <c r="D378" i="6" s="1"/>
  <c r="D390" i="6" s="1"/>
  <c r="D402" i="6" s="1"/>
  <c r="D414" i="6" s="1"/>
  <c r="D426" i="6" s="1"/>
  <c r="D438" i="6" s="1"/>
  <c r="D450" i="6" s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L17" i="6"/>
  <c r="L29" i="6" s="1"/>
  <c r="L41" i="6" s="1"/>
  <c r="L53" i="6" s="1"/>
  <c r="L65" i="6" s="1"/>
  <c r="L77" i="6" s="1"/>
  <c r="L89" i="6" s="1"/>
  <c r="L101" i="6" s="1"/>
  <c r="L113" i="6" s="1"/>
  <c r="L125" i="6" s="1"/>
  <c r="L137" i="6" s="1"/>
  <c r="L149" i="6" s="1"/>
  <c r="L161" i="6" s="1"/>
  <c r="L173" i="6" s="1"/>
  <c r="L185" i="6" s="1"/>
  <c r="L197" i="6" s="1"/>
  <c r="L209" i="6" s="1"/>
  <c r="L221" i="6" s="1"/>
  <c r="L233" i="6" s="1"/>
  <c r="L245" i="6" s="1"/>
  <c r="L257" i="6" s="1"/>
  <c r="L269" i="6" s="1"/>
  <c r="L281" i="6" s="1"/>
  <c r="L293" i="6" s="1"/>
  <c r="L305" i="6" s="1"/>
  <c r="L317" i="6" s="1"/>
  <c r="L329" i="6" s="1"/>
  <c r="L341" i="6" s="1"/>
  <c r="L353" i="6" s="1"/>
  <c r="L365" i="6" s="1"/>
  <c r="L377" i="6" s="1"/>
  <c r="L389" i="6" s="1"/>
  <c r="L401" i="6" s="1"/>
  <c r="L413" i="6" s="1"/>
  <c r="L425" i="6" s="1"/>
  <c r="L437" i="6" s="1"/>
  <c r="L449" i="6" s="1"/>
  <c r="K17" i="6"/>
  <c r="K29" i="6" s="1"/>
  <c r="K41" i="6" s="1"/>
  <c r="K53" i="6" s="1"/>
  <c r="K65" i="6" s="1"/>
  <c r="K77" i="6" s="1"/>
  <c r="K89" i="6" s="1"/>
  <c r="K101" i="6" s="1"/>
  <c r="K113" i="6" s="1"/>
  <c r="K125" i="6" s="1"/>
  <c r="K137" i="6" s="1"/>
  <c r="K149" i="6" s="1"/>
  <c r="K161" i="6" s="1"/>
  <c r="K173" i="6" s="1"/>
  <c r="K185" i="6" s="1"/>
  <c r="K197" i="6" s="1"/>
  <c r="K209" i="6" s="1"/>
  <c r="K221" i="6" s="1"/>
  <c r="K233" i="6" s="1"/>
  <c r="K245" i="6" s="1"/>
  <c r="K257" i="6" s="1"/>
  <c r="K269" i="6" s="1"/>
  <c r="K281" i="6" s="1"/>
  <c r="K293" i="6" s="1"/>
  <c r="K305" i="6" s="1"/>
  <c r="K317" i="6" s="1"/>
  <c r="K329" i="6" s="1"/>
  <c r="K341" i="6" s="1"/>
  <c r="K353" i="6" s="1"/>
  <c r="K365" i="6" s="1"/>
  <c r="K377" i="6" s="1"/>
  <c r="K389" i="6" s="1"/>
  <c r="K401" i="6" s="1"/>
  <c r="K413" i="6" s="1"/>
  <c r="K425" i="6" s="1"/>
  <c r="K437" i="6" s="1"/>
  <c r="K449" i="6" s="1"/>
  <c r="J17" i="6"/>
  <c r="J29" i="6" s="1"/>
  <c r="J41" i="6" s="1"/>
  <c r="J53" i="6" s="1"/>
  <c r="J65" i="6" s="1"/>
  <c r="J77" i="6" s="1"/>
  <c r="J89" i="6" s="1"/>
  <c r="J101" i="6" s="1"/>
  <c r="J113" i="6" s="1"/>
  <c r="J125" i="6" s="1"/>
  <c r="J137" i="6" s="1"/>
  <c r="J149" i="6" s="1"/>
  <c r="J161" i="6" s="1"/>
  <c r="J173" i="6" s="1"/>
  <c r="J185" i="6" s="1"/>
  <c r="J197" i="6" s="1"/>
  <c r="J209" i="6" s="1"/>
  <c r="J221" i="6" s="1"/>
  <c r="J233" i="6" s="1"/>
  <c r="J245" i="6" s="1"/>
  <c r="J257" i="6" s="1"/>
  <c r="J269" i="6" s="1"/>
  <c r="J281" i="6" s="1"/>
  <c r="J293" i="6" s="1"/>
  <c r="J305" i="6" s="1"/>
  <c r="J317" i="6" s="1"/>
  <c r="J329" i="6" s="1"/>
  <c r="J341" i="6" s="1"/>
  <c r="J353" i="6" s="1"/>
  <c r="J365" i="6" s="1"/>
  <c r="J377" i="6" s="1"/>
  <c r="J389" i="6" s="1"/>
  <c r="J401" i="6" s="1"/>
  <c r="J413" i="6" s="1"/>
  <c r="J425" i="6" s="1"/>
  <c r="J437" i="6" s="1"/>
  <c r="J449" i="6" s="1"/>
  <c r="I17" i="6"/>
  <c r="I29" i="6" s="1"/>
  <c r="I41" i="6" s="1"/>
  <c r="I53" i="6" s="1"/>
  <c r="I65" i="6" s="1"/>
  <c r="I77" i="6" s="1"/>
  <c r="I89" i="6" s="1"/>
  <c r="I101" i="6" s="1"/>
  <c r="I113" i="6" s="1"/>
  <c r="I125" i="6" s="1"/>
  <c r="I137" i="6" s="1"/>
  <c r="I149" i="6" s="1"/>
  <c r="I161" i="6" s="1"/>
  <c r="I173" i="6" s="1"/>
  <c r="I185" i="6" s="1"/>
  <c r="I197" i="6" s="1"/>
  <c r="I209" i="6" s="1"/>
  <c r="I221" i="6" s="1"/>
  <c r="I233" i="6" s="1"/>
  <c r="I245" i="6" s="1"/>
  <c r="I257" i="6" s="1"/>
  <c r="I269" i="6" s="1"/>
  <c r="I281" i="6" s="1"/>
  <c r="I293" i="6" s="1"/>
  <c r="I305" i="6" s="1"/>
  <c r="I317" i="6" s="1"/>
  <c r="I329" i="6" s="1"/>
  <c r="I341" i="6" s="1"/>
  <c r="I353" i="6" s="1"/>
  <c r="I365" i="6" s="1"/>
  <c r="I377" i="6" s="1"/>
  <c r="I389" i="6" s="1"/>
  <c r="I401" i="6" s="1"/>
  <c r="I413" i="6" s="1"/>
  <c r="I425" i="6" s="1"/>
  <c r="I437" i="6" s="1"/>
  <c r="I449" i="6" s="1"/>
  <c r="H17" i="6"/>
  <c r="H29" i="6" s="1"/>
  <c r="H41" i="6" s="1"/>
  <c r="H53" i="6" s="1"/>
  <c r="H65" i="6" s="1"/>
  <c r="H77" i="6" s="1"/>
  <c r="H89" i="6" s="1"/>
  <c r="H101" i="6" s="1"/>
  <c r="H113" i="6" s="1"/>
  <c r="H125" i="6" s="1"/>
  <c r="H137" i="6" s="1"/>
  <c r="H149" i="6" s="1"/>
  <c r="H161" i="6" s="1"/>
  <c r="H173" i="6" s="1"/>
  <c r="H185" i="6" s="1"/>
  <c r="H197" i="6" s="1"/>
  <c r="H209" i="6" s="1"/>
  <c r="H221" i="6" s="1"/>
  <c r="H233" i="6" s="1"/>
  <c r="H245" i="6" s="1"/>
  <c r="H257" i="6" s="1"/>
  <c r="H269" i="6" s="1"/>
  <c r="H281" i="6" s="1"/>
  <c r="H293" i="6" s="1"/>
  <c r="H305" i="6" s="1"/>
  <c r="H317" i="6" s="1"/>
  <c r="H329" i="6" s="1"/>
  <c r="H341" i="6" s="1"/>
  <c r="H353" i="6" s="1"/>
  <c r="H365" i="6" s="1"/>
  <c r="H377" i="6" s="1"/>
  <c r="H389" i="6" s="1"/>
  <c r="H401" i="6" s="1"/>
  <c r="H413" i="6" s="1"/>
  <c r="H425" i="6" s="1"/>
  <c r="H437" i="6" s="1"/>
  <c r="H449" i="6" s="1"/>
  <c r="G17" i="6"/>
  <c r="G29" i="6" s="1"/>
  <c r="G41" i="6" s="1"/>
  <c r="G53" i="6" s="1"/>
  <c r="G65" i="6" s="1"/>
  <c r="G77" i="6" s="1"/>
  <c r="G89" i="6" s="1"/>
  <c r="G101" i="6" s="1"/>
  <c r="G113" i="6" s="1"/>
  <c r="G125" i="6" s="1"/>
  <c r="G137" i="6" s="1"/>
  <c r="G149" i="6" s="1"/>
  <c r="G161" i="6" s="1"/>
  <c r="G173" i="6" s="1"/>
  <c r="G185" i="6" s="1"/>
  <c r="G197" i="6" s="1"/>
  <c r="G209" i="6" s="1"/>
  <c r="G221" i="6" s="1"/>
  <c r="G233" i="6" s="1"/>
  <c r="G245" i="6" s="1"/>
  <c r="G257" i="6" s="1"/>
  <c r="G269" i="6" s="1"/>
  <c r="G281" i="6" s="1"/>
  <c r="G293" i="6" s="1"/>
  <c r="G305" i="6" s="1"/>
  <c r="G317" i="6" s="1"/>
  <c r="G329" i="6" s="1"/>
  <c r="G341" i="6" s="1"/>
  <c r="G353" i="6" s="1"/>
  <c r="G365" i="6" s="1"/>
  <c r="G377" i="6" s="1"/>
  <c r="G389" i="6" s="1"/>
  <c r="G401" i="6" s="1"/>
  <c r="G413" i="6" s="1"/>
  <c r="G425" i="6" s="1"/>
  <c r="G437" i="6" s="1"/>
  <c r="G449" i="6" s="1"/>
  <c r="F17" i="6"/>
  <c r="F29" i="6" s="1"/>
  <c r="F41" i="6" s="1"/>
  <c r="F53" i="6" s="1"/>
  <c r="F65" i="6" s="1"/>
  <c r="F77" i="6" s="1"/>
  <c r="F89" i="6" s="1"/>
  <c r="F101" i="6" s="1"/>
  <c r="F113" i="6" s="1"/>
  <c r="F125" i="6" s="1"/>
  <c r="F137" i="6" s="1"/>
  <c r="F149" i="6" s="1"/>
  <c r="F161" i="6" s="1"/>
  <c r="F173" i="6" s="1"/>
  <c r="F185" i="6" s="1"/>
  <c r="F197" i="6" s="1"/>
  <c r="F209" i="6" s="1"/>
  <c r="F221" i="6" s="1"/>
  <c r="F233" i="6" s="1"/>
  <c r="F245" i="6" s="1"/>
  <c r="F257" i="6" s="1"/>
  <c r="F269" i="6" s="1"/>
  <c r="F281" i="6" s="1"/>
  <c r="F293" i="6" s="1"/>
  <c r="F305" i="6" s="1"/>
  <c r="F317" i="6" s="1"/>
  <c r="F329" i="6" s="1"/>
  <c r="F341" i="6" s="1"/>
  <c r="F353" i="6" s="1"/>
  <c r="F365" i="6" s="1"/>
  <c r="F377" i="6" s="1"/>
  <c r="F389" i="6" s="1"/>
  <c r="F401" i="6" s="1"/>
  <c r="F413" i="6" s="1"/>
  <c r="F425" i="6" s="1"/>
  <c r="F437" i="6" s="1"/>
  <c r="F449" i="6" s="1"/>
  <c r="E17" i="6"/>
  <c r="E29" i="6" s="1"/>
  <c r="E41" i="6" s="1"/>
  <c r="E53" i="6" s="1"/>
  <c r="E65" i="6" s="1"/>
  <c r="E77" i="6" s="1"/>
  <c r="E89" i="6" s="1"/>
  <c r="E101" i="6" s="1"/>
  <c r="E113" i="6" s="1"/>
  <c r="E125" i="6" s="1"/>
  <c r="E137" i="6" s="1"/>
  <c r="E149" i="6" s="1"/>
  <c r="E161" i="6" s="1"/>
  <c r="E173" i="6" s="1"/>
  <c r="E185" i="6" s="1"/>
  <c r="E197" i="6" s="1"/>
  <c r="E209" i="6" s="1"/>
  <c r="E221" i="6" s="1"/>
  <c r="E233" i="6" s="1"/>
  <c r="E245" i="6" s="1"/>
  <c r="E257" i="6" s="1"/>
  <c r="E269" i="6" s="1"/>
  <c r="E281" i="6" s="1"/>
  <c r="E293" i="6" s="1"/>
  <c r="E305" i="6" s="1"/>
  <c r="E317" i="6" s="1"/>
  <c r="E329" i="6" s="1"/>
  <c r="E341" i="6" s="1"/>
  <c r="E353" i="6" s="1"/>
  <c r="E365" i="6" s="1"/>
  <c r="E377" i="6" s="1"/>
  <c r="E389" i="6" s="1"/>
  <c r="E401" i="6" s="1"/>
  <c r="E413" i="6" s="1"/>
  <c r="E425" i="6" s="1"/>
  <c r="E437" i="6" s="1"/>
  <c r="E449" i="6" s="1"/>
  <c r="D17" i="6"/>
  <c r="D29" i="6" s="1"/>
  <c r="D41" i="6" s="1"/>
  <c r="D53" i="6" s="1"/>
  <c r="D65" i="6" s="1"/>
  <c r="D77" i="6" s="1"/>
  <c r="D89" i="6" s="1"/>
  <c r="D101" i="6" s="1"/>
  <c r="D113" i="6" s="1"/>
  <c r="D125" i="6" s="1"/>
  <c r="D137" i="6" s="1"/>
  <c r="D149" i="6" s="1"/>
  <c r="D161" i="6" s="1"/>
  <c r="D173" i="6" s="1"/>
  <c r="D185" i="6" s="1"/>
  <c r="D197" i="6" s="1"/>
  <c r="D209" i="6" s="1"/>
  <c r="D221" i="6" s="1"/>
  <c r="D233" i="6" s="1"/>
  <c r="D245" i="6" s="1"/>
  <c r="D257" i="6" s="1"/>
  <c r="D269" i="6" s="1"/>
  <c r="D281" i="6" s="1"/>
  <c r="D293" i="6" s="1"/>
  <c r="D305" i="6" s="1"/>
  <c r="D317" i="6" s="1"/>
  <c r="D329" i="6" s="1"/>
  <c r="D341" i="6" s="1"/>
  <c r="D353" i="6" s="1"/>
  <c r="D365" i="6" s="1"/>
  <c r="D377" i="6" s="1"/>
  <c r="D389" i="6" s="1"/>
  <c r="D401" i="6" s="1"/>
  <c r="D413" i="6" s="1"/>
  <c r="D425" i="6" s="1"/>
  <c r="D437" i="6" s="1"/>
  <c r="D449" i="6" s="1"/>
  <c r="L16" i="6"/>
  <c r="K16" i="6"/>
  <c r="K28" i="6" s="1"/>
  <c r="K40" i="6" s="1"/>
  <c r="K52" i="6" s="1"/>
  <c r="K64" i="6" s="1"/>
  <c r="K76" i="6" s="1"/>
  <c r="K88" i="6" s="1"/>
  <c r="K100" i="6" s="1"/>
  <c r="K112" i="6" s="1"/>
  <c r="K124" i="6" s="1"/>
  <c r="K136" i="6" s="1"/>
  <c r="K148" i="6" s="1"/>
  <c r="K160" i="6" s="1"/>
  <c r="K172" i="6" s="1"/>
  <c r="K184" i="6" s="1"/>
  <c r="K196" i="6" s="1"/>
  <c r="K208" i="6" s="1"/>
  <c r="K220" i="6" s="1"/>
  <c r="K232" i="6" s="1"/>
  <c r="K244" i="6" s="1"/>
  <c r="K256" i="6" s="1"/>
  <c r="K268" i="6" s="1"/>
  <c r="K280" i="6" s="1"/>
  <c r="K292" i="6" s="1"/>
  <c r="K304" i="6" s="1"/>
  <c r="K316" i="6" s="1"/>
  <c r="K328" i="6" s="1"/>
  <c r="K340" i="6" s="1"/>
  <c r="K352" i="6" s="1"/>
  <c r="K364" i="6" s="1"/>
  <c r="K376" i="6" s="1"/>
  <c r="K388" i="6" s="1"/>
  <c r="K400" i="6" s="1"/>
  <c r="K412" i="6" s="1"/>
  <c r="K424" i="6" s="1"/>
  <c r="K436" i="6" s="1"/>
  <c r="K448" i="6" s="1"/>
  <c r="J16" i="6"/>
  <c r="J28" i="6" s="1"/>
  <c r="J40" i="6" s="1"/>
  <c r="J52" i="6" s="1"/>
  <c r="J64" i="6" s="1"/>
  <c r="J76" i="6" s="1"/>
  <c r="J88" i="6" s="1"/>
  <c r="J100" i="6" s="1"/>
  <c r="J112" i="6" s="1"/>
  <c r="J124" i="6" s="1"/>
  <c r="J136" i="6" s="1"/>
  <c r="J148" i="6" s="1"/>
  <c r="J160" i="6" s="1"/>
  <c r="J172" i="6" s="1"/>
  <c r="J184" i="6" s="1"/>
  <c r="J196" i="6" s="1"/>
  <c r="J208" i="6" s="1"/>
  <c r="J220" i="6" s="1"/>
  <c r="J232" i="6" s="1"/>
  <c r="J244" i="6" s="1"/>
  <c r="J256" i="6" s="1"/>
  <c r="J268" i="6" s="1"/>
  <c r="J280" i="6" s="1"/>
  <c r="J292" i="6" s="1"/>
  <c r="J304" i="6" s="1"/>
  <c r="J316" i="6" s="1"/>
  <c r="J328" i="6" s="1"/>
  <c r="J340" i="6" s="1"/>
  <c r="J352" i="6" s="1"/>
  <c r="J364" i="6" s="1"/>
  <c r="J376" i="6" s="1"/>
  <c r="J388" i="6" s="1"/>
  <c r="J400" i="6" s="1"/>
  <c r="J412" i="6" s="1"/>
  <c r="J424" i="6" s="1"/>
  <c r="J436" i="6" s="1"/>
  <c r="J448" i="6" s="1"/>
  <c r="I16" i="6"/>
  <c r="I28" i="6" s="1"/>
  <c r="I40" i="6" s="1"/>
  <c r="I52" i="6" s="1"/>
  <c r="I64" i="6" s="1"/>
  <c r="I76" i="6" s="1"/>
  <c r="I88" i="6" s="1"/>
  <c r="I100" i="6" s="1"/>
  <c r="I112" i="6" s="1"/>
  <c r="I124" i="6" s="1"/>
  <c r="I136" i="6" s="1"/>
  <c r="I148" i="6" s="1"/>
  <c r="I160" i="6" s="1"/>
  <c r="I172" i="6" s="1"/>
  <c r="I184" i="6" s="1"/>
  <c r="I196" i="6" s="1"/>
  <c r="I208" i="6" s="1"/>
  <c r="I220" i="6" s="1"/>
  <c r="I232" i="6" s="1"/>
  <c r="I244" i="6" s="1"/>
  <c r="I256" i="6" s="1"/>
  <c r="I268" i="6" s="1"/>
  <c r="I280" i="6" s="1"/>
  <c r="I292" i="6" s="1"/>
  <c r="I304" i="6" s="1"/>
  <c r="I316" i="6" s="1"/>
  <c r="I328" i="6" s="1"/>
  <c r="I340" i="6" s="1"/>
  <c r="I352" i="6" s="1"/>
  <c r="I364" i="6" s="1"/>
  <c r="I376" i="6" s="1"/>
  <c r="I388" i="6" s="1"/>
  <c r="I400" i="6" s="1"/>
  <c r="I412" i="6" s="1"/>
  <c r="I424" i="6" s="1"/>
  <c r="I436" i="6" s="1"/>
  <c r="I448" i="6" s="1"/>
  <c r="H16" i="6"/>
  <c r="G16" i="6"/>
  <c r="G28" i="6" s="1"/>
  <c r="G40" i="6" s="1"/>
  <c r="G52" i="6" s="1"/>
  <c r="G64" i="6" s="1"/>
  <c r="G76" i="6" s="1"/>
  <c r="G88" i="6" s="1"/>
  <c r="G100" i="6" s="1"/>
  <c r="G112" i="6" s="1"/>
  <c r="G124" i="6" s="1"/>
  <c r="G136" i="6" s="1"/>
  <c r="G148" i="6" s="1"/>
  <c r="G160" i="6" s="1"/>
  <c r="G172" i="6" s="1"/>
  <c r="G184" i="6" s="1"/>
  <c r="G196" i="6" s="1"/>
  <c r="G208" i="6" s="1"/>
  <c r="G220" i="6" s="1"/>
  <c r="G232" i="6" s="1"/>
  <c r="G244" i="6" s="1"/>
  <c r="G256" i="6" s="1"/>
  <c r="G268" i="6" s="1"/>
  <c r="G280" i="6" s="1"/>
  <c r="G292" i="6" s="1"/>
  <c r="G304" i="6" s="1"/>
  <c r="G316" i="6" s="1"/>
  <c r="G328" i="6" s="1"/>
  <c r="G340" i="6" s="1"/>
  <c r="G352" i="6" s="1"/>
  <c r="G364" i="6" s="1"/>
  <c r="G376" i="6" s="1"/>
  <c r="G388" i="6" s="1"/>
  <c r="G400" i="6" s="1"/>
  <c r="G412" i="6" s="1"/>
  <c r="G424" i="6" s="1"/>
  <c r="G436" i="6" s="1"/>
  <c r="G448" i="6" s="1"/>
  <c r="F16" i="6"/>
  <c r="F28" i="6" s="1"/>
  <c r="F40" i="6" s="1"/>
  <c r="F52" i="6" s="1"/>
  <c r="F64" i="6" s="1"/>
  <c r="F76" i="6" s="1"/>
  <c r="F88" i="6" s="1"/>
  <c r="F100" i="6" s="1"/>
  <c r="F112" i="6" s="1"/>
  <c r="F124" i="6" s="1"/>
  <c r="F136" i="6" s="1"/>
  <c r="F148" i="6" s="1"/>
  <c r="F160" i="6" s="1"/>
  <c r="F172" i="6" s="1"/>
  <c r="F184" i="6" s="1"/>
  <c r="F196" i="6" s="1"/>
  <c r="F208" i="6" s="1"/>
  <c r="F220" i="6" s="1"/>
  <c r="F232" i="6" s="1"/>
  <c r="F244" i="6" s="1"/>
  <c r="F256" i="6" s="1"/>
  <c r="F268" i="6" s="1"/>
  <c r="F280" i="6" s="1"/>
  <c r="F292" i="6" s="1"/>
  <c r="F304" i="6" s="1"/>
  <c r="F316" i="6" s="1"/>
  <c r="F328" i="6" s="1"/>
  <c r="F340" i="6" s="1"/>
  <c r="F352" i="6" s="1"/>
  <c r="F364" i="6" s="1"/>
  <c r="F376" i="6" s="1"/>
  <c r="F388" i="6" s="1"/>
  <c r="F400" i="6" s="1"/>
  <c r="F412" i="6" s="1"/>
  <c r="F424" i="6" s="1"/>
  <c r="F436" i="6" s="1"/>
  <c r="F448" i="6" s="1"/>
  <c r="E16" i="6"/>
  <c r="E28" i="6" s="1"/>
  <c r="E40" i="6" s="1"/>
  <c r="E52" i="6" s="1"/>
  <c r="E64" i="6" s="1"/>
  <c r="E76" i="6" s="1"/>
  <c r="E88" i="6" s="1"/>
  <c r="E100" i="6" s="1"/>
  <c r="E112" i="6" s="1"/>
  <c r="E124" i="6" s="1"/>
  <c r="E136" i="6" s="1"/>
  <c r="E148" i="6" s="1"/>
  <c r="E160" i="6" s="1"/>
  <c r="E172" i="6" s="1"/>
  <c r="E184" i="6" s="1"/>
  <c r="E196" i="6" s="1"/>
  <c r="E208" i="6" s="1"/>
  <c r="E220" i="6" s="1"/>
  <c r="E232" i="6" s="1"/>
  <c r="E244" i="6" s="1"/>
  <c r="E256" i="6" s="1"/>
  <c r="E268" i="6" s="1"/>
  <c r="E280" i="6" s="1"/>
  <c r="E292" i="6" s="1"/>
  <c r="E304" i="6" s="1"/>
  <c r="E316" i="6" s="1"/>
  <c r="E328" i="6" s="1"/>
  <c r="E340" i="6" s="1"/>
  <c r="E352" i="6" s="1"/>
  <c r="E364" i="6" s="1"/>
  <c r="E376" i="6" s="1"/>
  <c r="E388" i="6" s="1"/>
  <c r="E400" i="6" s="1"/>
  <c r="E412" i="6" s="1"/>
  <c r="E424" i="6" s="1"/>
  <c r="E436" i="6" s="1"/>
  <c r="E448" i="6" s="1"/>
  <c r="D16" i="6"/>
  <c r="D28" i="6" s="1"/>
  <c r="D40" i="6" s="1"/>
  <c r="D52" i="6" s="1"/>
  <c r="D64" i="6" s="1"/>
  <c r="D76" i="6" s="1"/>
  <c r="D88" i="6" s="1"/>
  <c r="D100" i="6" s="1"/>
  <c r="D112" i="6" s="1"/>
  <c r="D124" i="6" s="1"/>
  <c r="D136" i="6" s="1"/>
  <c r="D148" i="6" s="1"/>
  <c r="D160" i="6" s="1"/>
  <c r="D172" i="6" s="1"/>
  <c r="D184" i="6" s="1"/>
  <c r="D196" i="6" s="1"/>
  <c r="D208" i="6" s="1"/>
  <c r="D220" i="6" s="1"/>
  <c r="D232" i="6" s="1"/>
  <c r="D244" i="6" s="1"/>
  <c r="D256" i="6" s="1"/>
  <c r="D268" i="6" s="1"/>
  <c r="D280" i="6" s="1"/>
  <c r="D292" i="6" s="1"/>
  <c r="D304" i="6" s="1"/>
  <c r="D316" i="6" s="1"/>
  <c r="D328" i="6" s="1"/>
  <c r="D340" i="6" s="1"/>
  <c r="D352" i="6" s="1"/>
  <c r="D364" i="6" s="1"/>
  <c r="D376" i="6" s="1"/>
  <c r="D388" i="6" s="1"/>
  <c r="D400" i="6" s="1"/>
  <c r="D412" i="6" s="1"/>
  <c r="D424" i="6" s="1"/>
  <c r="D436" i="6" s="1"/>
  <c r="D448" i="6" s="1"/>
  <c r="L15" i="6"/>
  <c r="L27" i="6" s="1"/>
  <c r="L39" i="6" s="1"/>
  <c r="L51" i="6" s="1"/>
  <c r="L63" i="6" s="1"/>
  <c r="L75" i="6" s="1"/>
  <c r="L87" i="6" s="1"/>
  <c r="L99" i="6" s="1"/>
  <c r="L111" i="6" s="1"/>
  <c r="L123" i="6" s="1"/>
  <c r="L135" i="6" s="1"/>
  <c r="L147" i="6" s="1"/>
  <c r="L159" i="6" s="1"/>
  <c r="L171" i="6" s="1"/>
  <c r="L183" i="6" s="1"/>
  <c r="L195" i="6" s="1"/>
  <c r="L207" i="6" s="1"/>
  <c r="L219" i="6" s="1"/>
  <c r="L231" i="6" s="1"/>
  <c r="L243" i="6" s="1"/>
  <c r="L255" i="6" s="1"/>
  <c r="L267" i="6" s="1"/>
  <c r="L279" i="6" s="1"/>
  <c r="L291" i="6" s="1"/>
  <c r="L303" i="6" s="1"/>
  <c r="L315" i="6" s="1"/>
  <c r="L327" i="6" s="1"/>
  <c r="L339" i="6" s="1"/>
  <c r="L351" i="6" s="1"/>
  <c r="L363" i="6" s="1"/>
  <c r="L375" i="6" s="1"/>
  <c r="L387" i="6" s="1"/>
  <c r="L399" i="6" s="1"/>
  <c r="L411" i="6" s="1"/>
  <c r="L423" i="6" s="1"/>
  <c r="L435" i="6" s="1"/>
  <c r="L447" i="6" s="1"/>
  <c r="K15" i="6"/>
  <c r="K27" i="6" s="1"/>
  <c r="K39" i="6" s="1"/>
  <c r="K51" i="6" s="1"/>
  <c r="K63" i="6" s="1"/>
  <c r="K75" i="6" s="1"/>
  <c r="K87" i="6" s="1"/>
  <c r="K99" i="6" s="1"/>
  <c r="K111" i="6" s="1"/>
  <c r="K123" i="6" s="1"/>
  <c r="K135" i="6" s="1"/>
  <c r="K147" i="6" s="1"/>
  <c r="K159" i="6" s="1"/>
  <c r="K171" i="6" s="1"/>
  <c r="K183" i="6" s="1"/>
  <c r="K195" i="6" s="1"/>
  <c r="K207" i="6" s="1"/>
  <c r="K219" i="6" s="1"/>
  <c r="K231" i="6" s="1"/>
  <c r="K243" i="6" s="1"/>
  <c r="K255" i="6" s="1"/>
  <c r="K267" i="6" s="1"/>
  <c r="K279" i="6" s="1"/>
  <c r="K291" i="6" s="1"/>
  <c r="K303" i="6" s="1"/>
  <c r="K315" i="6" s="1"/>
  <c r="K327" i="6" s="1"/>
  <c r="K339" i="6" s="1"/>
  <c r="K351" i="6" s="1"/>
  <c r="K363" i="6" s="1"/>
  <c r="K375" i="6" s="1"/>
  <c r="K387" i="6" s="1"/>
  <c r="K399" i="6" s="1"/>
  <c r="K411" i="6" s="1"/>
  <c r="K423" i="6" s="1"/>
  <c r="K435" i="6" s="1"/>
  <c r="K447" i="6" s="1"/>
  <c r="J15" i="6"/>
  <c r="J27" i="6" s="1"/>
  <c r="J39" i="6" s="1"/>
  <c r="J51" i="6" s="1"/>
  <c r="J63" i="6" s="1"/>
  <c r="J75" i="6" s="1"/>
  <c r="J87" i="6" s="1"/>
  <c r="J99" i="6" s="1"/>
  <c r="J111" i="6" s="1"/>
  <c r="J123" i="6" s="1"/>
  <c r="J135" i="6" s="1"/>
  <c r="J147" i="6" s="1"/>
  <c r="J159" i="6" s="1"/>
  <c r="J171" i="6" s="1"/>
  <c r="J183" i="6" s="1"/>
  <c r="J195" i="6" s="1"/>
  <c r="J207" i="6" s="1"/>
  <c r="J219" i="6" s="1"/>
  <c r="J231" i="6" s="1"/>
  <c r="J243" i="6" s="1"/>
  <c r="J255" i="6" s="1"/>
  <c r="J267" i="6" s="1"/>
  <c r="J279" i="6" s="1"/>
  <c r="J291" i="6" s="1"/>
  <c r="J303" i="6" s="1"/>
  <c r="J315" i="6" s="1"/>
  <c r="J327" i="6" s="1"/>
  <c r="J339" i="6" s="1"/>
  <c r="J351" i="6" s="1"/>
  <c r="J363" i="6" s="1"/>
  <c r="J375" i="6" s="1"/>
  <c r="J387" i="6" s="1"/>
  <c r="J399" i="6" s="1"/>
  <c r="J411" i="6" s="1"/>
  <c r="J423" i="6" s="1"/>
  <c r="J435" i="6" s="1"/>
  <c r="J447" i="6" s="1"/>
  <c r="I15" i="6"/>
  <c r="I27" i="6" s="1"/>
  <c r="I39" i="6" s="1"/>
  <c r="I51" i="6" s="1"/>
  <c r="I63" i="6" s="1"/>
  <c r="I75" i="6" s="1"/>
  <c r="I87" i="6" s="1"/>
  <c r="I99" i="6" s="1"/>
  <c r="I111" i="6" s="1"/>
  <c r="I123" i="6" s="1"/>
  <c r="I135" i="6" s="1"/>
  <c r="I147" i="6" s="1"/>
  <c r="I159" i="6" s="1"/>
  <c r="I171" i="6" s="1"/>
  <c r="I183" i="6" s="1"/>
  <c r="I195" i="6" s="1"/>
  <c r="I207" i="6" s="1"/>
  <c r="I219" i="6" s="1"/>
  <c r="I231" i="6" s="1"/>
  <c r="I243" i="6" s="1"/>
  <c r="I255" i="6" s="1"/>
  <c r="I267" i="6" s="1"/>
  <c r="I279" i="6" s="1"/>
  <c r="I291" i="6" s="1"/>
  <c r="I303" i="6" s="1"/>
  <c r="I315" i="6" s="1"/>
  <c r="I327" i="6" s="1"/>
  <c r="I339" i="6" s="1"/>
  <c r="I351" i="6" s="1"/>
  <c r="I363" i="6" s="1"/>
  <c r="I375" i="6" s="1"/>
  <c r="I387" i="6" s="1"/>
  <c r="I399" i="6" s="1"/>
  <c r="I411" i="6" s="1"/>
  <c r="I423" i="6" s="1"/>
  <c r="I435" i="6" s="1"/>
  <c r="I447" i="6" s="1"/>
  <c r="H15" i="6"/>
  <c r="H27" i="6" s="1"/>
  <c r="H39" i="6" s="1"/>
  <c r="H51" i="6" s="1"/>
  <c r="H63" i="6" s="1"/>
  <c r="H75" i="6" s="1"/>
  <c r="H87" i="6" s="1"/>
  <c r="H99" i="6" s="1"/>
  <c r="H111" i="6" s="1"/>
  <c r="H123" i="6" s="1"/>
  <c r="H135" i="6" s="1"/>
  <c r="H147" i="6" s="1"/>
  <c r="H159" i="6" s="1"/>
  <c r="H171" i="6" s="1"/>
  <c r="H183" i="6" s="1"/>
  <c r="H195" i="6" s="1"/>
  <c r="H207" i="6" s="1"/>
  <c r="H219" i="6" s="1"/>
  <c r="H231" i="6" s="1"/>
  <c r="H243" i="6" s="1"/>
  <c r="H255" i="6" s="1"/>
  <c r="H267" i="6" s="1"/>
  <c r="H279" i="6" s="1"/>
  <c r="H291" i="6" s="1"/>
  <c r="H303" i="6" s="1"/>
  <c r="H315" i="6" s="1"/>
  <c r="H327" i="6" s="1"/>
  <c r="H339" i="6" s="1"/>
  <c r="H351" i="6" s="1"/>
  <c r="H363" i="6" s="1"/>
  <c r="H375" i="6" s="1"/>
  <c r="H387" i="6" s="1"/>
  <c r="H399" i="6" s="1"/>
  <c r="H411" i="6" s="1"/>
  <c r="H423" i="6" s="1"/>
  <c r="H435" i="6" s="1"/>
  <c r="H447" i="6" s="1"/>
  <c r="G15" i="6"/>
  <c r="G27" i="6" s="1"/>
  <c r="G39" i="6" s="1"/>
  <c r="G51" i="6" s="1"/>
  <c r="G63" i="6" s="1"/>
  <c r="G75" i="6" s="1"/>
  <c r="G87" i="6" s="1"/>
  <c r="G99" i="6" s="1"/>
  <c r="G111" i="6" s="1"/>
  <c r="G123" i="6" s="1"/>
  <c r="G135" i="6" s="1"/>
  <c r="G147" i="6" s="1"/>
  <c r="G159" i="6" s="1"/>
  <c r="G171" i="6" s="1"/>
  <c r="G183" i="6" s="1"/>
  <c r="G195" i="6" s="1"/>
  <c r="G207" i="6" s="1"/>
  <c r="G219" i="6" s="1"/>
  <c r="G231" i="6" s="1"/>
  <c r="G243" i="6" s="1"/>
  <c r="G255" i="6" s="1"/>
  <c r="G267" i="6" s="1"/>
  <c r="G279" i="6" s="1"/>
  <c r="G291" i="6" s="1"/>
  <c r="G303" i="6" s="1"/>
  <c r="G315" i="6" s="1"/>
  <c r="G327" i="6" s="1"/>
  <c r="G339" i="6" s="1"/>
  <c r="G351" i="6" s="1"/>
  <c r="G363" i="6" s="1"/>
  <c r="G375" i="6" s="1"/>
  <c r="G387" i="6" s="1"/>
  <c r="G399" i="6" s="1"/>
  <c r="G411" i="6" s="1"/>
  <c r="G423" i="6" s="1"/>
  <c r="G435" i="6" s="1"/>
  <c r="G447" i="6" s="1"/>
  <c r="F15" i="6"/>
  <c r="F27" i="6" s="1"/>
  <c r="F39" i="6" s="1"/>
  <c r="F51" i="6" s="1"/>
  <c r="F63" i="6" s="1"/>
  <c r="F75" i="6" s="1"/>
  <c r="F87" i="6" s="1"/>
  <c r="F99" i="6" s="1"/>
  <c r="F111" i="6" s="1"/>
  <c r="F123" i="6" s="1"/>
  <c r="F135" i="6" s="1"/>
  <c r="F147" i="6" s="1"/>
  <c r="F159" i="6" s="1"/>
  <c r="F171" i="6" s="1"/>
  <c r="F183" i="6" s="1"/>
  <c r="F195" i="6" s="1"/>
  <c r="F207" i="6" s="1"/>
  <c r="F219" i="6" s="1"/>
  <c r="F231" i="6" s="1"/>
  <c r="F243" i="6" s="1"/>
  <c r="F255" i="6" s="1"/>
  <c r="F267" i="6" s="1"/>
  <c r="F279" i="6" s="1"/>
  <c r="F291" i="6" s="1"/>
  <c r="F303" i="6" s="1"/>
  <c r="F315" i="6" s="1"/>
  <c r="F327" i="6" s="1"/>
  <c r="F339" i="6" s="1"/>
  <c r="F351" i="6" s="1"/>
  <c r="F363" i="6" s="1"/>
  <c r="F375" i="6" s="1"/>
  <c r="F387" i="6" s="1"/>
  <c r="F399" i="6" s="1"/>
  <c r="F411" i="6" s="1"/>
  <c r="F423" i="6" s="1"/>
  <c r="F435" i="6" s="1"/>
  <c r="F447" i="6" s="1"/>
  <c r="E15" i="6"/>
  <c r="E27" i="6" s="1"/>
  <c r="E39" i="6" s="1"/>
  <c r="E51" i="6" s="1"/>
  <c r="E63" i="6" s="1"/>
  <c r="E75" i="6" s="1"/>
  <c r="E87" i="6" s="1"/>
  <c r="E99" i="6" s="1"/>
  <c r="E111" i="6" s="1"/>
  <c r="E123" i="6" s="1"/>
  <c r="E135" i="6" s="1"/>
  <c r="E147" i="6" s="1"/>
  <c r="E159" i="6" s="1"/>
  <c r="E171" i="6" s="1"/>
  <c r="E183" i="6" s="1"/>
  <c r="E195" i="6" s="1"/>
  <c r="E207" i="6" s="1"/>
  <c r="E219" i="6" s="1"/>
  <c r="E231" i="6" s="1"/>
  <c r="E243" i="6" s="1"/>
  <c r="E255" i="6" s="1"/>
  <c r="E267" i="6" s="1"/>
  <c r="E279" i="6" s="1"/>
  <c r="E291" i="6" s="1"/>
  <c r="E303" i="6" s="1"/>
  <c r="E315" i="6" s="1"/>
  <c r="E327" i="6" s="1"/>
  <c r="E339" i="6" s="1"/>
  <c r="E351" i="6" s="1"/>
  <c r="E363" i="6" s="1"/>
  <c r="E375" i="6" s="1"/>
  <c r="E387" i="6" s="1"/>
  <c r="E399" i="6" s="1"/>
  <c r="E411" i="6" s="1"/>
  <c r="E423" i="6" s="1"/>
  <c r="E435" i="6" s="1"/>
  <c r="E447" i="6" s="1"/>
  <c r="D15" i="6"/>
  <c r="D27" i="6" s="1"/>
  <c r="D39" i="6" s="1"/>
  <c r="D51" i="6" s="1"/>
  <c r="D63" i="6" s="1"/>
  <c r="D75" i="6" s="1"/>
  <c r="D87" i="6" s="1"/>
  <c r="D99" i="6" s="1"/>
  <c r="D111" i="6" s="1"/>
  <c r="D123" i="6" s="1"/>
  <c r="D135" i="6" s="1"/>
  <c r="D147" i="6" s="1"/>
  <c r="D159" i="6" s="1"/>
  <c r="D171" i="6" s="1"/>
  <c r="D183" i="6" s="1"/>
  <c r="D195" i="6" s="1"/>
  <c r="D207" i="6" s="1"/>
  <c r="D219" i="6" s="1"/>
  <c r="D231" i="6" s="1"/>
  <c r="D243" i="6" s="1"/>
  <c r="D255" i="6" s="1"/>
  <c r="D267" i="6" s="1"/>
  <c r="D279" i="6" s="1"/>
  <c r="D291" i="6" s="1"/>
  <c r="D303" i="6" s="1"/>
  <c r="D315" i="6" s="1"/>
  <c r="D327" i="6" s="1"/>
  <c r="D339" i="6" s="1"/>
  <c r="D351" i="6" s="1"/>
  <c r="D363" i="6" s="1"/>
  <c r="D375" i="6" s="1"/>
  <c r="D387" i="6" s="1"/>
  <c r="D399" i="6" s="1"/>
  <c r="D411" i="6" s="1"/>
  <c r="D423" i="6" s="1"/>
  <c r="D435" i="6" s="1"/>
  <c r="D447" i="6" s="1"/>
  <c r="C14" i="6"/>
  <c r="C26" i="6" s="1"/>
  <c r="C38" i="6" s="1"/>
  <c r="C50" i="6" s="1"/>
  <c r="C62" i="6" s="1"/>
  <c r="C74" i="6" s="1"/>
  <c r="C86" i="6" s="1"/>
  <c r="C98" i="6" s="1"/>
  <c r="C110" i="6" s="1"/>
  <c r="C122" i="6" s="1"/>
  <c r="C134" i="6" s="1"/>
  <c r="C146" i="6" s="1"/>
  <c r="C158" i="6" s="1"/>
  <c r="C170" i="6" s="1"/>
  <c r="C182" i="6" s="1"/>
  <c r="C194" i="6" s="1"/>
  <c r="C206" i="6" s="1"/>
  <c r="C218" i="6" s="1"/>
  <c r="C230" i="6" s="1"/>
  <c r="C242" i="6" s="1"/>
  <c r="C254" i="6" s="1"/>
  <c r="C266" i="6" s="1"/>
  <c r="C278" i="6" s="1"/>
  <c r="C290" i="6" s="1"/>
  <c r="C302" i="6" s="1"/>
  <c r="C314" i="6" s="1"/>
  <c r="C326" i="6" s="1"/>
  <c r="C338" i="6" s="1"/>
  <c r="C350" i="6" s="1"/>
  <c r="C362" i="6" s="1"/>
  <c r="C374" i="6" s="1"/>
  <c r="C386" i="6" s="1"/>
  <c r="C398" i="6" s="1"/>
  <c r="C410" i="6" s="1"/>
  <c r="C422" i="6" s="1"/>
  <c r="C434" i="6" s="1"/>
  <c r="C446" i="6" s="1"/>
  <c r="C458" i="6" s="1"/>
  <c r="C13" i="6"/>
  <c r="C25" i="6" s="1"/>
  <c r="C37" i="6" s="1"/>
  <c r="C49" i="6" s="1"/>
  <c r="C61" i="6" s="1"/>
  <c r="C73" i="6" s="1"/>
  <c r="C85" i="6" s="1"/>
  <c r="C97" i="6" s="1"/>
  <c r="C109" i="6" s="1"/>
  <c r="C121" i="6" s="1"/>
  <c r="C133" i="6" s="1"/>
  <c r="C145" i="6" s="1"/>
  <c r="C157" i="6" s="1"/>
  <c r="C169" i="6" s="1"/>
  <c r="C181" i="6" s="1"/>
  <c r="C193" i="6" s="1"/>
  <c r="C205" i="6" s="1"/>
  <c r="C217" i="6" s="1"/>
  <c r="C229" i="6" s="1"/>
  <c r="C241" i="6" s="1"/>
  <c r="C253" i="6" s="1"/>
  <c r="C265" i="6" s="1"/>
  <c r="C277" i="6" s="1"/>
  <c r="C289" i="6" s="1"/>
  <c r="C301" i="6" s="1"/>
  <c r="C313" i="6" s="1"/>
  <c r="C325" i="6" s="1"/>
  <c r="C337" i="6" s="1"/>
  <c r="C349" i="6" s="1"/>
  <c r="C361" i="6" s="1"/>
  <c r="C373" i="6" s="1"/>
  <c r="C385" i="6" s="1"/>
  <c r="C397" i="6" s="1"/>
  <c r="C409" i="6" s="1"/>
  <c r="C421" i="6" s="1"/>
  <c r="C433" i="6" s="1"/>
  <c r="C445" i="6" s="1"/>
  <c r="C457" i="6" s="1"/>
  <c r="C12" i="6"/>
  <c r="C24" i="6" s="1"/>
  <c r="C36" i="6" s="1"/>
  <c r="C48" i="6" s="1"/>
  <c r="C60" i="6" s="1"/>
  <c r="C72" i="6" s="1"/>
  <c r="C84" i="6" s="1"/>
  <c r="C96" i="6" s="1"/>
  <c r="C108" i="6" s="1"/>
  <c r="C120" i="6" s="1"/>
  <c r="C132" i="6" s="1"/>
  <c r="C144" i="6" s="1"/>
  <c r="C156" i="6" s="1"/>
  <c r="C168" i="6" s="1"/>
  <c r="C180" i="6" s="1"/>
  <c r="C192" i="6" s="1"/>
  <c r="C204" i="6" s="1"/>
  <c r="C216" i="6" s="1"/>
  <c r="C228" i="6" s="1"/>
  <c r="C240" i="6" s="1"/>
  <c r="C252" i="6" s="1"/>
  <c r="C264" i="6" s="1"/>
  <c r="C276" i="6" s="1"/>
  <c r="C288" i="6" s="1"/>
  <c r="C300" i="6" s="1"/>
  <c r="C312" i="6" s="1"/>
  <c r="C324" i="6" s="1"/>
  <c r="C336" i="6" s="1"/>
  <c r="C348" i="6" s="1"/>
  <c r="C360" i="6" s="1"/>
  <c r="C372" i="6" s="1"/>
  <c r="C384" i="6" s="1"/>
  <c r="C396" i="6" s="1"/>
  <c r="C408" i="6" s="1"/>
  <c r="C420" i="6" s="1"/>
  <c r="C432" i="6" s="1"/>
  <c r="C444" i="6" s="1"/>
  <c r="C456" i="6" s="1"/>
  <c r="C11" i="6"/>
  <c r="C23" i="6" s="1"/>
  <c r="C35" i="6" s="1"/>
  <c r="C47" i="6" s="1"/>
  <c r="C59" i="6" s="1"/>
  <c r="C71" i="6" s="1"/>
  <c r="C83" i="6" s="1"/>
  <c r="C95" i="6" s="1"/>
  <c r="C107" i="6" s="1"/>
  <c r="C119" i="6" s="1"/>
  <c r="C131" i="6" s="1"/>
  <c r="C143" i="6" s="1"/>
  <c r="C155" i="6" s="1"/>
  <c r="C167" i="6" s="1"/>
  <c r="C179" i="6" s="1"/>
  <c r="C191" i="6" s="1"/>
  <c r="C203" i="6" s="1"/>
  <c r="C215" i="6" s="1"/>
  <c r="C227" i="6" s="1"/>
  <c r="C239" i="6" s="1"/>
  <c r="C251" i="6" s="1"/>
  <c r="C263" i="6" s="1"/>
  <c r="C275" i="6" s="1"/>
  <c r="C287" i="6" s="1"/>
  <c r="C299" i="6" s="1"/>
  <c r="C311" i="6" s="1"/>
  <c r="C323" i="6" s="1"/>
  <c r="C335" i="6" s="1"/>
  <c r="C347" i="6" s="1"/>
  <c r="C359" i="6" s="1"/>
  <c r="C371" i="6" s="1"/>
  <c r="C383" i="6" s="1"/>
  <c r="C395" i="6" s="1"/>
  <c r="C407" i="6" s="1"/>
  <c r="C419" i="6" s="1"/>
  <c r="C431" i="6" s="1"/>
  <c r="C443" i="6" s="1"/>
  <c r="C455" i="6" s="1"/>
  <c r="C10" i="6"/>
  <c r="C22" i="6" s="1"/>
  <c r="C34" i="6" s="1"/>
  <c r="C46" i="6" s="1"/>
  <c r="C58" i="6" s="1"/>
  <c r="C70" i="6" s="1"/>
  <c r="C82" i="6" s="1"/>
  <c r="C94" i="6" s="1"/>
  <c r="C106" i="6" s="1"/>
  <c r="C118" i="6" s="1"/>
  <c r="C130" i="6" s="1"/>
  <c r="C142" i="6" s="1"/>
  <c r="C154" i="6" s="1"/>
  <c r="C166" i="6" s="1"/>
  <c r="C178" i="6" s="1"/>
  <c r="C190" i="6" s="1"/>
  <c r="C202" i="6" s="1"/>
  <c r="C214" i="6" s="1"/>
  <c r="C226" i="6" s="1"/>
  <c r="C238" i="6" s="1"/>
  <c r="C250" i="6" s="1"/>
  <c r="C262" i="6" s="1"/>
  <c r="C274" i="6" s="1"/>
  <c r="C286" i="6" s="1"/>
  <c r="C298" i="6" s="1"/>
  <c r="C310" i="6" s="1"/>
  <c r="C322" i="6" s="1"/>
  <c r="C334" i="6" s="1"/>
  <c r="C346" i="6" s="1"/>
  <c r="C358" i="6" s="1"/>
  <c r="C370" i="6" s="1"/>
  <c r="C382" i="6" s="1"/>
  <c r="C394" i="6" s="1"/>
  <c r="C406" i="6" s="1"/>
  <c r="C418" i="6" s="1"/>
  <c r="C430" i="6" s="1"/>
  <c r="C442" i="6" s="1"/>
  <c r="C454" i="6" s="1"/>
  <c r="C9" i="6"/>
  <c r="C21" i="6" s="1"/>
  <c r="C33" i="6" s="1"/>
  <c r="C45" i="6" s="1"/>
  <c r="C57" i="6" s="1"/>
  <c r="C69" i="6" s="1"/>
  <c r="C81" i="6" s="1"/>
  <c r="C93" i="6" s="1"/>
  <c r="C105" i="6" s="1"/>
  <c r="C117" i="6" s="1"/>
  <c r="C129" i="6" s="1"/>
  <c r="C141" i="6" s="1"/>
  <c r="C153" i="6" s="1"/>
  <c r="C165" i="6" s="1"/>
  <c r="C177" i="6" s="1"/>
  <c r="C189" i="6" s="1"/>
  <c r="C201" i="6" s="1"/>
  <c r="C213" i="6" s="1"/>
  <c r="C225" i="6" s="1"/>
  <c r="C237" i="6" s="1"/>
  <c r="C249" i="6" s="1"/>
  <c r="C261" i="6" s="1"/>
  <c r="C273" i="6" s="1"/>
  <c r="C285" i="6" s="1"/>
  <c r="C297" i="6" s="1"/>
  <c r="C309" i="6" s="1"/>
  <c r="C321" i="6" s="1"/>
  <c r="C333" i="6" s="1"/>
  <c r="C345" i="6" s="1"/>
  <c r="C357" i="6" s="1"/>
  <c r="C369" i="6" s="1"/>
  <c r="C381" i="6" s="1"/>
  <c r="C393" i="6" s="1"/>
  <c r="C405" i="6" s="1"/>
  <c r="C417" i="6" s="1"/>
  <c r="C429" i="6" s="1"/>
  <c r="C441" i="6" s="1"/>
  <c r="C453" i="6" s="1"/>
  <c r="C8" i="6"/>
  <c r="C20" i="6" s="1"/>
  <c r="C32" i="6" s="1"/>
  <c r="C44" i="6" s="1"/>
  <c r="C56" i="6" s="1"/>
  <c r="C68" i="6" s="1"/>
  <c r="C80" i="6" s="1"/>
  <c r="C92" i="6" s="1"/>
  <c r="C104" i="6" s="1"/>
  <c r="C116" i="6" s="1"/>
  <c r="C128" i="6" s="1"/>
  <c r="C140" i="6" s="1"/>
  <c r="C152" i="6" s="1"/>
  <c r="C164" i="6" s="1"/>
  <c r="C176" i="6" s="1"/>
  <c r="C188" i="6" s="1"/>
  <c r="C200" i="6" s="1"/>
  <c r="C212" i="6" s="1"/>
  <c r="C224" i="6" s="1"/>
  <c r="C236" i="6" s="1"/>
  <c r="C248" i="6" s="1"/>
  <c r="C260" i="6" s="1"/>
  <c r="C272" i="6" s="1"/>
  <c r="C284" i="6" s="1"/>
  <c r="C296" i="6" s="1"/>
  <c r="C308" i="6" s="1"/>
  <c r="C320" i="6" s="1"/>
  <c r="C332" i="6" s="1"/>
  <c r="C344" i="6" s="1"/>
  <c r="C356" i="6" s="1"/>
  <c r="C368" i="6" s="1"/>
  <c r="C380" i="6" s="1"/>
  <c r="C392" i="6" s="1"/>
  <c r="C404" i="6" s="1"/>
  <c r="C416" i="6" s="1"/>
  <c r="C428" i="6" s="1"/>
  <c r="C440" i="6" s="1"/>
  <c r="C452" i="6" s="1"/>
  <c r="C7" i="6"/>
  <c r="C19" i="6" s="1"/>
  <c r="C31" i="6" s="1"/>
  <c r="C43" i="6" s="1"/>
  <c r="C55" i="6" s="1"/>
  <c r="C67" i="6" s="1"/>
  <c r="C79" i="6" s="1"/>
  <c r="C91" i="6" s="1"/>
  <c r="C103" i="6" s="1"/>
  <c r="C115" i="6" s="1"/>
  <c r="C127" i="6" s="1"/>
  <c r="C139" i="6" s="1"/>
  <c r="C151" i="6" s="1"/>
  <c r="C163" i="6" s="1"/>
  <c r="C175" i="6" s="1"/>
  <c r="C187" i="6" s="1"/>
  <c r="C199" i="6" s="1"/>
  <c r="C211" i="6" s="1"/>
  <c r="C223" i="6" s="1"/>
  <c r="C235" i="6" s="1"/>
  <c r="C247" i="6" s="1"/>
  <c r="C259" i="6" s="1"/>
  <c r="C271" i="6" s="1"/>
  <c r="C283" i="6" s="1"/>
  <c r="C295" i="6" s="1"/>
  <c r="C307" i="6" s="1"/>
  <c r="C319" i="6" s="1"/>
  <c r="C331" i="6" s="1"/>
  <c r="C343" i="6" s="1"/>
  <c r="C355" i="6" s="1"/>
  <c r="C367" i="6" s="1"/>
  <c r="C379" i="6" s="1"/>
  <c r="C391" i="6" s="1"/>
  <c r="C403" i="6" s="1"/>
  <c r="C415" i="6" s="1"/>
  <c r="C427" i="6" s="1"/>
  <c r="C439" i="6" s="1"/>
  <c r="C451" i="6" s="1"/>
  <c r="C6" i="6"/>
  <c r="C18" i="6" s="1"/>
  <c r="C30" i="6" s="1"/>
  <c r="C42" i="6" s="1"/>
  <c r="C54" i="6" s="1"/>
  <c r="C66" i="6" s="1"/>
  <c r="C78" i="6" s="1"/>
  <c r="C90" i="6" s="1"/>
  <c r="C102" i="6" s="1"/>
  <c r="C114" i="6" s="1"/>
  <c r="C126" i="6" s="1"/>
  <c r="C138" i="6" s="1"/>
  <c r="C150" i="6" s="1"/>
  <c r="C162" i="6" s="1"/>
  <c r="C174" i="6" s="1"/>
  <c r="C186" i="6" s="1"/>
  <c r="C198" i="6" s="1"/>
  <c r="C210" i="6" s="1"/>
  <c r="C222" i="6" s="1"/>
  <c r="C234" i="6" s="1"/>
  <c r="C246" i="6" s="1"/>
  <c r="C258" i="6" s="1"/>
  <c r="C270" i="6" s="1"/>
  <c r="C282" i="6" s="1"/>
  <c r="C294" i="6" s="1"/>
  <c r="C306" i="6" s="1"/>
  <c r="C318" i="6" s="1"/>
  <c r="C330" i="6" s="1"/>
  <c r="C342" i="6" s="1"/>
  <c r="C354" i="6" s="1"/>
  <c r="C366" i="6" s="1"/>
  <c r="C378" i="6" s="1"/>
  <c r="C390" i="6" s="1"/>
  <c r="C402" i="6" s="1"/>
  <c r="C414" i="6" s="1"/>
  <c r="C426" i="6" s="1"/>
  <c r="C438" i="6" s="1"/>
  <c r="C450" i="6" s="1"/>
  <c r="C5" i="6"/>
  <c r="C17" i="6" s="1"/>
  <c r="C29" i="6" s="1"/>
  <c r="C41" i="6" s="1"/>
  <c r="C53" i="6" s="1"/>
  <c r="C65" i="6" s="1"/>
  <c r="C77" i="6" s="1"/>
  <c r="C89" i="6" s="1"/>
  <c r="C101" i="6" s="1"/>
  <c r="C113" i="6" s="1"/>
  <c r="C125" i="6" s="1"/>
  <c r="C137" i="6" s="1"/>
  <c r="C149" i="6" s="1"/>
  <c r="C161" i="6" s="1"/>
  <c r="C173" i="6" s="1"/>
  <c r="C185" i="6" s="1"/>
  <c r="C197" i="6" s="1"/>
  <c r="C209" i="6" s="1"/>
  <c r="C221" i="6" s="1"/>
  <c r="C233" i="6" s="1"/>
  <c r="C245" i="6" s="1"/>
  <c r="C257" i="6" s="1"/>
  <c r="C269" i="6" s="1"/>
  <c r="C281" i="6" s="1"/>
  <c r="C293" i="6" s="1"/>
  <c r="C305" i="6" s="1"/>
  <c r="C317" i="6" s="1"/>
  <c r="C329" i="6" s="1"/>
  <c r="C341" i="6" s="1"/>
  <c r="C353" i="6" s="1"/>
  <c r="C365" i="6" s="1"/>
  <c r="C377" i="6" s="1"/>
  <c r="C389" i="6" s="1"/>
  <c r="C401" i="6" s="1"/>
  <c r="C413" i="6" s="1"/>
  <c r="C425" i="6" s="1"/>
  <c r="C437" i="6" s="1"/>
  <c r="C449" i="6" s="1"/>
  <c r="C4" i="6"/>
  <c r="C16" i="6" s="1"/>
  <c r="C28" i="6" s="1"/>
  <c r="C40" i="6" s="1"/>
  <c r="C52" i="6" s="1"/>
  <c r="C64" i="6" s="1"/>
  <c r="C76" i="6" s="1"/>
  <c r="C88" i="6" s="1"/>
  <c r="C100" i="6" s="1"/>
  <c r="C112" i="6" s="1"/>
  <c r="C124" i="6" s="1"/>
  <c r="C136" i="6" s="1"/>
  <c r="C148" i="6" s="1"/>
  <c r="C160" i="6" s="1"/>
  <c r="C172" i="6" s="1"/>
  <c r="C184" i="6" s="1"/>
  <c r="C196" i="6" s="1"/>
  <c r="C208" i="6" s="1"/>
  <c r="C220" i="6" s="1"/>
  <c r="C232" i="6" s="1"/>
  <c r="C244" i="6" s="1"/>
  <c r="C256" i="6" s="1"/>
  <c r="C268" i="6" s="1"/>
  <c r="C280" i="6" s="1"/>
  <c r="C292" i="6" s="1"/>
  <c r="C304" i="6" s="1"/>
  <c r="C316" i="6" s="1"/>
  <c r="C328" i="6" s="1"/>
  <c r="C340" i="6" s="1"/>
  <c r="C352" i="6" s="1"/>
  <c r="C364" i="6" s="1"/>
  <c r="C376" i="6" s="1"/>
  <c r="C388" i="6" s="1"/>
  <c r="C400" i="6" s="1"/>
  <c r="C412" i="6" s="1"/>
  <c r="C424" i="6" s="1"/>
  <c r="C436" i="6" s="1"/>
  <c r="C448" i="6" s="1"/>
  <c r="C3" i="6"/>
  <c r="C15" i="6" s="1"/>
  <c r="C27" i="6" s="1"/>
  <c r="C39" i="6" s="1"/>
  <c r="C51" i="6" s="1"/>
  <c r="C63" i="6" s="1"/>
  <c r="C75" i="6" s="1"/>
  <c r="C87" i="6" s="1"/>
  <c r="C99" i="6" s="1"/>
  <c r="C111" i="6" s="1"/>
  <c r="C123" i="6" s="1"/>
  <c r="C135" i="6" s="1"/>
  <c r="C147" i="6" s="1"/>
  <c r="C159" i="6" s="1"/>
  <c r="C171" i="6" s="1"/>
  <c r="C183" i="6" s="1"/>
  <c r="C195" i="6" s="1"/>
  <c r="C207" i="6" s="1"/>
  <c r="C219" i="6" s="1"/>
  <c r="C231" i="6" s="1"/>
  <c r="C243" i="6" s="1"/>
  <c r="C255" i="6" s="1"/>
  <c r="C267" i="6" s="1"/>
  <c r="C279" i="6" s="1"/>
  <c r="C291" i="6" s="1"/>
  <c r="C303" i="6" s="1"/>
  <c r="C315" i="6" s="1"/>
  <c r="C327" i="6" s="1"/>
  <c r="C339" i="6" s="1"/>
  <c r="C351" i="6" s="1"/>
  <c r="C363" i="6" s="1"/>
  <c r="C375" i="6" s="1"/>
  <c r="C387" i="6" s="1"/>
  <c r="C399" i="6" s="1"/>
  <c r="C411" i="6" s="1"/>
  <c r="C423" i="6" s="1"/>
  <c r="C435" i="6" s="1"/>
  <c r="C447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H1" i="5"/>
  <c r="G1" i="5"/>
  <c r="F1" i="5"/>
  <c r="E1" i="5"/>
  <c r="D1" i="5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6" i="4"/>
  <c r="H1" i="4"/>
  <c r="G1" i="4"/>
  <c r="F1" i="4"/>
  <c r="E1" i="4"/>
  <c r="D1" i="4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6" i="3"/>
  <c r="H1" i="3"/>
  <c r="G1" i="3"/>
  <c r="F1" i="3"/>
  <c r="E1" i="3"/>
  <c r="D1" i="3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H1" i="2"/>
  <c r="G1" i="2"/>
  <c r="F1" i="2"/>
  <c r="E1" i="2"/>
  <c r="D1" i="2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Q3" i="1"/>
  <c r="AL90" i="8" l="1"/>
  <c r="AM16" i="8"/>
  <c r="AM24" i="8"/>
  <c r="AM90" i="8"/>
  <c r="AL94" i="8"/>
  <c r="AM18" i="8"/>
  <c r="AM22" i="8"/>
  <c r="AM87" i="8"/>
  <c r="AL16" i="8"/>
  <c r="AM15" i="8"/>
  <c r="AK114" i="8"/>
  <c r="AL21" i="8"/>
  <c r="AM25" i="8"/>
  <c r="AL96" i="8"/>
  <c r="AM28" i="8"/>
  <c r="AL28" i="8"/>
  <c r="AK40" i="8"/>
  <c r="AM33" i="8"/>
  <c r="AL33" i="8"/>
  <c r="AK45" i="8"/>
  <c r="AK48" i="8"/>
  <c r="AL36" i="8"/>
  <c r="AM26" i="8"/>
  <c r="AL26" i="8"/>
  <c r="AK31" i="8"/>
  <c r="AM36" i="8"/>
  <c r="AK42" i="8"/>
  <c r="AL30" i="8"/>
  <c r="AM20" i="8"/>
  <c r="AL20" i="8"/>
  <c r="AK37" i="8"/>
  <c r="AK32" i="8"/>
  <c r="AK38" i="8"/>
  <c r="AM114" i="8"/>
  <c r="AL114" i="8"/>
  <c r="AL18" i="8"/>
  <c r="AL24" i="8"/>
  <c r="AK100" i="8"/>
  <c r="AK106" i="8"/>
  <c r="AK27" i="8"/>
  <c r="AK34" i="8"/>
  <c r="AK121" i="8"/>
  <c r="AM109" i="8"/>
  <c r="AL109" i="8"/>
  <c r="AK29" i="8"/>
  <c r="AK35" i="8"/>
  <c r="AK115" i="8"/>
  <c r="AM103" i="8"/>
  <c r="AL103" i="8"/>
  <c r="AL23" i="8"/>
  <c r="AL102" i="8"/>
  <c r="AK101" i="8"/>
  <c r="AK107" i="8"/>
  <c r="AK108" i="8"/>
  <c r="AK104" i="8"/>
  <c r="AK110" i="8"/>
  <c r="AL92" i="8"/>
  <c r="AL98" i="8"/>
  <c r="AK99" i="8"/>
  <c r="AK105" i="8"/>
  <c r="AK112" i="8" l="1"/>
  <c r="AM100" i="8"/>
  <c r="AL100" i="8"/>
  <c r="AL31" i="8"/>
  <c r="AK43" i="8"/>
  <c r="AM31" i="8"/>
  <c r="AM29" i="8"/>
  <c r="AL29" i="8"/>
  <c r="AK41" i="8"/>
  <c r="AM38" i="8"/>
  <c r="AL38" i="8"/>
  <c r="AK50" i="8"/>
  <c r="AK60" i="8"/>
  <c r="AL48" i="8"/>
  <c r="AM48" i="8"/>
  <c r="AM32" i="8"/>
  <c r="AL32" i="8"/>
  <c r="AK44" i="8"/>
  <c r="AK57" i="8"/>
  <c r="AM45" i="8"/>
  <c r="AL45" i="8"/>
  <c r="AL37" i="8"/>
  <c r="AK49" i="8"/>
  <c r="AM37" i="8"/>
  <c r="AK122" i="8"/>
  <c r="AM110" i="8"/>
  <c r="AL110" i="8"/>
  <c r="AM108" i="8"/>
  <c r="AK120" i="8"/>
  <c r="AL108" i="8"/>
  <c r="AM121" i="8"/>
  <c r="AL121" i="8"/>
  <c r="AK116" i="8"/>
  <c r="AM104" i="8"/>
  <c r="AL104" i="8"/>
  <c r="AK119" i="8"/>
  <c r="AM107" i="8"/>
  <c r="AL107" i="8"/>
  <c r="AM34" i="8"/>
  <c r="AL34" i="8"/>
  <c r="AK46" i="8"/>
  <c r="AM40" i="8"/>
  <c r="AL40" i="8"/>
  <c r="AK52" i="8"/>
  <c r="AK117" i="8"/>
  <c r="AL105" i="8"/>
  <c r="AM105" i="8"/>
  <c r="AL99" i="8"/>
  <c r="AK111" i="8"/>
  <c r="AM99" i="8"/>
  <c r="AK113" i="8"/>
  <c r="AM101" i="8"/>
  <c r="AL101" i="8"/>
  <c r="AM27" i="8"/>
  <c r="AL27" i="8"/>
  <c r="AK39" i="8"/>
  <c r="AM115" i="8"/>
  <c r="AL115" i="8"/>
  <c r="AM35" i="8"/>
  <c r="AL35" i="8"/>
  <c r="AK47" i="8"/>
  <c r="AK118" i="8"/>
  <c r="AM106" i="8"/>
  <c r="AL106" i="8"/>
  <c r="AK54" i="8"/>
  <c r="AL42" i="8"/>
  <c r="AM42" i="8"/>
  <c r="AK62" i="8" l="1"/>
  <c r="AM50" i="8"/>
  <c r="AL50" i="8"/>
  <c r="AM117" i="8"/>
  <c r="AL117" i="8"/>
  <c r="AM116" i="8"/>
  <c r="AL116" i="8"/>
  <c r="AM41" i="8"/>
  <c r="AL41" i="8"/>
  <c r="AK53" i="8"/>
  <c r="AM39" i="8"/>
  <c r="AL39" i="8"/>
  <c r="AK51" i="8"/>
  <c r="AL57" i="8"/>
  <c r="AK69" i="8"/>
  <c r="AM57" i="8"/>
  <c r="AM44" i="8"/>
  <c r="AL44" i="8"/>
  <c r="AK56" i="8"/>
  <c r="AL119" i="8"/>
  <c r="AM119" i="8"/>
  <c r="AK58" i="8"/>
  <c r="AM46" i="8"/>
  <c r="AL46" i="8"/>
  <c r="AM120" i="8"/>
  <c r="AL120" i="8"/>
  <c r="AK55" i="8"/>
  <c r="AL43" i="8"/>
  <c r="AM43" i="8"/>
  <c r="AM54" i="8"/>
  <c r="AK66" i="8"/>
  <c r="AL54" i="8"/>
  <c r="AL113" i="8"/>
  <c r="AM113" i="8"/>
  <c r="AK61" i="8"/>
  <c r="AL49" i="8"/>
  <c r="AM49" i="8"/>
  <c r="AM52" i="8"/>
  <c r="AL52" i="8"/>
  <c r="AK64" i="8"/>
  <c r="AM118" i="8"/>
  <c r="AL118" i="8"/>
  <c r="AM47" i="8"/>
  <c r="AL47" i="8"/>
  <c r="AK59" i="8"/>
  <c r="AL111" i="8"/>
  <c r="AM111" i="8"/>
  <c r="AM122" i="8"/>
  <c r="AL122" i="8"/>
  <c r="AM60" i="8"/>
  <c r="AK72" i="8"/>
  <c r="AL60" i="8"/>
  <c r="AM112" i="8"/>
  <c r="AL112" i="8"/>
  <c r="AK65" i="8" l="1"/>
  <c r="AM53" i="8"/>
  <c r="AL53" i="8"/>
  <c r="AM59" i="8"/>
  <c r="AK71" i="8"/>
  <c r="AL59" i="8"/>
  <c r="AM58" i="8"/>
  <c r="AL58" i="8"/>
  <c r="AK70" i="8"/>
  <c r="AM61" i="8"/>
  <c r="AL61" i="8"/>
  <c r="AK73" i="8"/>
  <c r="AM64" i="8"/>
  <c r="AL64" i="8"/>
  <c r="AM72" i="8"/>
  <c r="AL72" i="8"/>
  <c r="AK67" i="8"/>
  <c r="AM55" i="8"/>
  <c r="AL55" i="8"/>
  <c r="AL69" i="8"/>
  <c r="AM69" i="8"/>
  <c r="AM66" i="8"/>
  <c r="AL66" i="8"/>
  <c r="AM56" i="8"/>
  <c r="AK68" i="8"/>
  <c r="AL56" i="8"/>
  <c r="AK63" i="8"/>
  <c r="AM51" i="8"/>
  <c r="AL51" i="8"/>
  <c r="AM62" i="8"/>
  <c r="AK74" i="8"/>
  <c r="AL62" i="8"/>
  <c r="AM73" i="8" l="1"/>
  <c r="AL73" i="8"/>
  <c r="AM71" i="8"/>
  <c r="AL71" i="8"/>
  <c r="AM70" i="8"/>
  <c r="AL70" i="8"/>
  <c r="AM74" i="8"/>
  <c r="AL74" i="8"/>
  <c r="AM67" i="8"/>
  <c r="AL67" i="8"/>
  <c r="AL63" i="8"/>
  <c r="AM63" i="8"/>
  <c r="AM68" i="8"/>
  <c r="AL68" i="8"/>
  <c r="AM65" i="8"/>
  <c r="AL65" i="8"/>
</calcChain>
</file>

<file path=xl/sharedStrings.xml><?xml version="1.0" encoding="utf-8"?>
<sst xmlns="http://schemas.openxmlformats.org/spreadsheetml/2006/main" count="2941" uniqueCount="109">
  <si>
    <t>PERIODO DE 2003 A 2013</t>
  </si>
  <si>
    <t>PERIODO DE 1971 A 2008</t>
  </si>
  <si>
    <t>Año</t>
  </si>
  <si>
    <t>Timesetp</t>
  </si>
  <si>
    <t>Mes</t>
  </si>
  <si>
    <t>Inflow Alarcón</t>
  </si>
  <si>
    <t>Inflow Alarcón-Molinar</t>
  </si>
  <si>
    <t>Inflow Contreras</t>
  </si>
  <si>
    <t>Inflow Tous</t>
  </si>
  <si>
    <t>Inflow DS Tous</t>
  </si>
  <si>
    <t>Bellus</t>
  </si>
  <si>
    <t>Forata</t>
  </si>
  <si>
    <t>Sueca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</si>
  <si>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</si>
  <si>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</si>
  <si>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</si>
  <si>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</si>
  <si>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</si>
  <si>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</si>
  <si>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</si>
  <si>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</si>
  <si>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</si>
  <si>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</si>
  <si>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</si>
  <si>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</si>
  <si>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x</t>
  </si>
  <si>
    <t>ALARCÓN</t>
  </si>
  <si>
    <t>CONTRERAS</t>
  </si>
  <si>
    <t>MOLINAR</t>
  </si>
  <si>
    <t>TOUS</t>
  </si>
  <si>
    <t>AGUAS ABAJO TOUS</t>
  </si>
  <si>
    <t>CNRM_RCA4</t>
  </si>
  <si>
    <t>CSIRO_RCA4</t>
  </si>
  <si>
    <t>ICHEC_RCA4</t>
  </si>
  <si>
    <t>MIROC_RCA4</t>
  </si>
  <si>
    <t>MOHC_RCA4</t>
  </si>
  <si>
    <t>MPI_RCA4</t>
  </si>
  <si>
    <t>MPI_CCLM4</t>
  </si>
  <si>
    <t>MPI_REMO_1</t>
  </si>
  <si>
    <t>MPI_REMO_2</t>
  </si>
  <si>
    <t>NCC_RCA4</t>
  </si>
  <si>
    <t>CCCma_RCA4</t>
  </si>
  <si>
    <t>AGUAS ABAJO DE TOUS</t>
  </si>
  <si>
    <t>Alarcón</t>
  </si>
  <si>
    <t>Alarcón-Molinar</t>
  </si>
  <si>
    <t>Contreras</t>
  </si>
  <si>
    <t>Tous</t>
  </si>
  <si>
    <t>AATous</t>
  </si>
  <si>
    <t>MaxTous</t>
  </si>
  <si>
    <t>AlarconMax</t>
  </si>
  <si>
    <t>AlarconMed</t>
  </si>
  <si>
    <t>AlarconMin</t>
  </si>
  <si>
    <t>ContrerasMax</t>
  </si>
  <si>
    <t>ContrerasMed</t>
  </si>
  <si>
    <t>ContrerasMin</t>
  </si>
  <si>
    <t>TousMax</t>
  </si>
  <si>
    <t>TousMed</t>
  </si>
  <si>
    <t>TousMin</t>
  </si>
  <si>
    <t>ConvenioAla</t>
  </si>
  <si>
    <t>Tous objetivo</t>
  </si>
  <si>
    <t>Tous chj</t>
  </si>
  <si>
    <t>Tous AT</t>
  </si>
  <si>
    <t>Mi prop</t>
  </si>
  <si>
    <t>AlarconTEvapo</t>
  </si>
  <si>
    <t>ContrerasTEvapo</t>
  </si>
  <si>
    <t>TousTEvapo</t>
  </si>
  <si>
    <t>Datos históricos</t>
  </si>
  <si>
    <t>QecolAlar</t>
  </si>
  <si>
    <t>Albacete</t>
  </si>
  <si>
    <t>SustMancha</t>
  </si>
  <si>
    <t>Mancha Oriental (albacete)</t>
  </si>
  <si>
    <t>Valencia</t>
  </si>
  <si>
    <t>Sagunto</t>
  </si>
  <si>
    <t>CJT</t>
  </si>
  <si>
    <t>Demanda total ribera</t>
  </si>
  <si>
    <t>QecolCont</t>
  </si>
  <si>
    <t>Demanda total ribera alta</t>
  </si>
  <si>
    <t>Demanda total ribera baja</t>
  </si>
  <si>
    <t>MaxCapCJT</t>
  </si>
  <si>
    <t>SueltasTous</t>
  </si>
  <si>
    <t>EntradTous</t>
  </si>
  <si>
    <t>EntradCont</t>
  </si>
  <si>
    <t>SalidContr</t>
  </si>
  <si>
    <t>EntAlarc</t>
  </si>
  <si>
    <t>salAlarc (sueltas historicojucar)</t>
  </si>
  <si>
    <t>Valencia ND</t>
  </si>
  <si>
    <t>Sagunto ND</t>
  </si>
  <si>
    <t>Salida Tous</t>
  </si>
  <si>
    <t>AA Tous</t>
  </si>
  <si>
    <t>Demanda</t>
  </si>
  <si>
    <t>Déficit</t>
  </si>
  <si>
    <t>Mar</t>
  </si>
  <si>
    <t>Ribera Alta</t>
  </si>
  <si>
    <t>Ribera Baja</t>
  </si>
  <si>
    <t>Ribera alta</t>
  </si>
  <si>
    <t>A5150</t>
  </si>
  <si>
    <t>A5140</t>
  </si>
  <si>
    <t>A5145</t>
  </si>
  <si>
    <t>A5155</t>
  </si>
  <si>
    <t>A5160</t>
  </si>
  <si>
    <t>A5165</t>
  </si>
  <si>
    <t>Acequia Real Jucar</t>
  </si>
  <si>
    <t>Escalona</t>
  </si>
  <si>
    <t>Carcaixent</t>
  </si>
  <si>
    <r>
      <rPr>
        <sz val="11"/>
        <color rgb="FF000000"/>
        <rFont val="Calibri"/>
        <family val="2"/>
      </rPr>
      <t>Acequia Mayor</t>
    </r>
    <r>
      <rPr>
        <b/>
        <sz val="11"/>
        <color rgb="FF000000"/>
        <rFont val="Calibri"/>
        <family val="2"/>
      </rPr>
      <t>*1</t>
    </r>
  </si>
  <si>
    <t>Cullera</t>
  </si>
  <si>
    <t>Average RA</t>
  </si>
  <si>
    <t>Average RB</t>
  </si>
  <si>
    <t>CJT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</si>
</sst>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m\-yyyy"/>
  </numFmts>
  <fonts count="7" x14ac:knownFonts="1"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6" fillId="0" borderId="0" applyBorder="0" applyAlignment="0" applyProtection="0"/>
    <xf numFmtId="0" fontId="1" fillId="0" borderId="0"/>
    <xf numFmtId="0" fontId="1" fillId="0" borderId="0"/>
    <xf numFmtId="0" fontId="2" fillId="0" borderId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5" fillId="0" borderId="0" xfId="0" applyNumberFormat="1" applyFont="1"/>
    <xf numFmtId="2" fontId="0" fillId="0" borderId="0" xfId="0" applyNumberFormat="1" applyAlignment="1">
      <alignment horizontal="center"/>
    </xf>
    <xf numFmtId="165" fontId="2" fillId="0" borderId="2" xfId="4" applyNumberFormat="1" applyBorder="1" applyAlignment="1">
      <alignment horizontal="right" wrapText="1"/>
    </xf>
    <xf numFmtId="0" fontId="0" fillId="0" borderId="0" xfId="0" applyAlignment="1">
      <alignment horizontal="right"/>
    </xf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0" fillId="4" borderId="1" xfId="0" applyFill="1" applyBorder="1"/>
    <xf numFmtId="10" fontId="0" fillId="0" borderId="5" xfId="1" applyNumberFormat="1" applyFont="1" applyBorder="1" applyAlignment="1" applyProtection="1">
      <alignment horizontal="center"/>
    </xf>
    <xf numFmtId="10" fontId="0" fillId="0" borderId="5" xfId="1" applyNumberFormat="1" applyFont="1" applyBorder="1" applyAlignment="1" applyProtection="1"/>
    <xf numFmtId="10" fontId="0" fillId="4" borderId="5" xfId="1" applyNumberFormat="1" applyFont="1" applyFill="1" applyBorder="1" applyAlignment="1" applyProtection="1"/>
    <xf numFmtId="10" fontId="0" fillId="0" borderId="7" xfId="1" applyNumberFormat="1" applyFont="1" applyBorder="1" applyAlignment="1" applyProtection="1">
      <alignment horizontal="center"/>
    </xf>
    <xf numFmtId="10" fontId="0" fillId="0" borderId="7" xfId="1" applyNumberFormat="1" applyFont="1" applyBorder="1" applyAlignment="1" applyProtection="1"/>
    <xf numFmtId="10" fontId="0" fillId="4" borderId="7" xfId="1" applyNumberFormat="1" applyFont="1" applyFill="1" applyBorder="1" applyAlignment="1" applyProtection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0" xfId="1" applyNumberFormat="1" applyFont="1" applyBorder="1" applyAlignment="1" applyProtection="1">
      <alignment horizontal="center"/>
    </xf>
    <xf numFmtId="10" fontId="0" fillId="0" borderId="10" xfId="1" applyNumberFormat="1" applyFont="1" applyBorder="1" applyAlignment="1" applyProtection="1"/>
    <xf numFmtId="10" fontId="0" fillId="4" borderId="10" xfId="1" applyNumberFormat="1" applyFont="1" applyFill="1" applyBorder="1" applyAlignment="1" applyProtection="1"/>
    <xf numFmtId="10" fontId="0" fillId="0" borderId="0" xfId="0" applyNumberFormat="1"/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vertical="center" wrapText="1"/>
    </xf>
  </cellXfs>
  <cellStyles count="5">
    <cellStyle name="Normal" xfId="0" builtinId="0"/>
    <cellStyle name="Normal 2 2" xfId="2" xr:uid="{00000000-0005-0000-0000-000001000000}"/>
    <cellStyle name="Normal 5" xfId="3" xr:uid="{00000000-0005-0000-0000-000002000000}"/>
    <cellStyle name="Normal_Hoja1" xfId="4" xr:uid="{00000000-0005-0000-0000-000003000000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0"/>
  <sheetViews>
    <sheetView topLeftCell="C422" zoomScaleNormal="100" workbookViewId="0">
      <selection activeCell="M3" sqref="M3:Q440"/>
    </sheetView>
  </sheetViews>
  <sheetFormatPr baseColWidth="10" defaultColWidth="11" defaultRowHeight="14.5" x14ac:dyDescent="0.35"/>
  <cols>
    <col min="1" max="8" width="10.7265625" customWidth="1"/>
    <col min="9" max="9" width="5.1796875" customWidth="1"/>
    <col min="10" max="17" width="10.7265625" customWidth="1"/>
  </cols>
  <sheetData>
    <row r="1" spans="1:21" x14ac:dyDescent="0.35">
      <c r="A1" s="49" t="s">
        <v>0</v>
      </c>
      <c r="B1" s="49"/>
      <c r="C1" s="49"/>
      <c r="D1" s="49"/>
      <c r="E1" s="49"/>
      <c r="F1" s="49"/>
      <c r="G1" s="49"/>
      <c r="H1" s="49"/>
      <c r="J1" s="49" t="s">
        <v>1</v>
      </c>
      <c r="K1" s="49"/>
      <c r="L1" s="49"/>
      <c r="M1" s="49"/>
      <c r="N1" s="49"/>
      <c r="O1" s="49"/>
      <c r="P1" s="49"/>
      <c r="Q1" s="49"/>
    </row>
    <row r="2" spans="1:21" x14ac:dyDescent="0.35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J2" s="1" t="s">
        <v>2</v>
      </c>
      <c r="K2" s="1" t="s">
        <v>3</v>
      </c>
      <c r="L2" s="1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S2" s="1" t="s">
        <v>10</v>
      </c>
      <c r="T2" s="1" t="s">
        <v>11</v>
      </c>
      <c r="U2" s="1" t="s">
        <v>12</v>
      </c>
    </row>
    <row r="3" spans="1:21" x14ac:dyDescent="0.35">
      <c r="A3">
        <v>2003</v>
      </c>
      <c r="B3">
        <v>1</v>
      </c>
      <c r="C3" t="s">
        <v>13</v>
      </c>
      <c r="D3" s="8">
        <v>24.5726143259784</v>
      </c>
      <c r="E3" s="4">
        <v>15.67</v>
      </c>
      <c r="F3" s="8">
        <v>23.1135853376963</v>
      </c>
      <c r="G3" s="8">
        <v>10.685140558234201</v>
      </c>
      <c r="H3" s="8">
        <v>22.782</v>
      </c>
      <c r="J3">
        <v>1971</v>
      </c>
      <c r="K3">
        <v>1</v>
      </c>
      <c r="L3" t="s">
        <v>13</v>
      </c>
      <c r="M3" s="5">
        <v>23.954420927733999</v>
      </c>
      <c r="N3" s="5">
        <v>34.7189025952949</v>
      </c>
      <c r="O3" s="5">
        <v>28.9464145427457</v>
      </c>
      <c r="P3" s="5">
        <v>42.413909322988701</v>
      </c>
      <c r="Q3" s="6">
        <f t="shared" ref="Q3:Q66" si="0">SUM(S3:U3)</f>
        <v>93.77289149167575</v>
      </c>
      <c r="S3" s="6">
        <v>9.8535309545012293</v>
      </c>
      <c r="T3" s="5">
        <v>5.6976769661542299</v>
      </c>
      <c r="U3" s="5">
        <v>78.221683571020293</v>
      </c>
    </row>
    <row r="4" spans="1:21" x14ac:dyDescent="0.35">
      <c r="A4">
        <v>2003</v>
      </c>
      <c r="B4">
        <v>2</v>
      </c>
      <c r="C4" t="s">
        <v>14</v>
      </c>
      <c r="D4" s="8">
        <v>39.261956026744201</v>
      </c>
      <c r="E4" s="4">
        <v>16.48</v>
      </c>
      <c r="F4" s="8">
        <v>28.896649009874999</v>
      </c>
      <c r="G4" s="8">
        <v>15.7804085059659</v>
      </c>
      <c r="H4" s="8">
        <v>25.265999999999998</v>
      </c>
      <c r="J4">
        <f t="shared" ref="J4:J67" si="1">IF(L4="ene",J3+1,J3)</f>
        <v>1971</v>
      </c>
      <c r="K4">
        <v>2</v>
      </c>
      <c r="L4" t="s">
        <v>14</v>
      </c>
      <c r="M4" s="5">
        <v>21.986890010310599</v>
      </c>
      <c r="N4" s="5">
        <v>34.458298833401898</v>
      </c>
      <c r="O4" s="5">
        <v>27.095872998481301</v>
      </c>
      <c r="P4" s="5">
        <v>15.1552439937446</v>
      </c>
      <c r="Q4" s="6">
        <f t="shared" si="0"/>
        <v>60.706805374838588</v>
      </c>
      <c r="S4" s="6">
        <v>4.2557745439832901</v>
      </c>
      <c r="T4" s="5">
        <v>2.0599952951414999</v>
      </c>
      <c r="U4" s="5">
        <v>54.391035535713797</v>
      </c>
    </row>
    <row r="5" spans="1:21" x14ac:dyDescent="0.35">
      <c r="A5">
        <v>2003</v>
      </c>
      <c r="B5">
        <v>3</v>
      </c>
      <c r="C5" t="s">
        <v>15</v>
      </c>
      <c r="D5" s="8">
        <v>28.629465847596901</v>
      </c>
      <c r="E5" s="4">
        <v>16.43</v>
      </c>
      <c r="F5" s="8">
        <v>27.1189374750392</v>
      </c>
      <c r="G5" s="8">
        <v>17.7546842462672</v>
      </c>
      <c r="H5" s="8">
        <v>24.06</v>
      </c>
      <c r="J5">
        <f t="shared" si="1"/>
        <v>1971</v>
      </c>
      <c r="K5">
        <v>3</v>
      </c>
      <c r="L5" t="s">
        <v>15</v>
      </c>
      <c r="M5" s="5">
        <v>22.664370358941301</v>
      </c>
      <c r="N5" s="5">
        <v>35.524025608463603</v>
      </c>
      <c r="O5" s="5">
        <v>28.424290575638199</v>
      </c>
      <c r="P5" s="5">
        <v>25.7032108098539</v>
      </c>
      <c r="Q5" s="6">
        <f t="shared" si="0"/>
        <v>72.734110868957472</v>
      </c>
      <c r="S5" s="6">
        <v>5.7812981432660999</v>
      </c>
      <c r="T5" s="5">
        <v>3.9078635197504701</v>
      </c>
      <c r="U5" s="5">
        <v>63.044949205940902</v>
      </c>
    </row>
    <row r="6" spans="1:21" x14ac:dyDescent="0.35">
      <c r="A6">
        <v>2004</v>
      </c>
      <c r="B6">
        <v>4</v>
      </c>
      <c r="C6" t="s">
        <v>16</v>
      </c>
      <c r="D6" s="8">
        <v>20.7380148716598</v>
      </c>
      <c r="E6" s="4">
        <v>17.45</v>
      </c>
      <c r="F6" s="8">
        <v>23.781051674887799</v>
      </c>
      <c r="G6" s="8">
        <v>21.096342190064998</v>
      </c>
      <c r="H6" s="8">
        <v>21.527999999999999</v>
      </c>
      <c r="J6">
        <f t="shared" si="1"/>
        <v>1972</v>
      </c>
      <c r="K6">
        <v>4</v>
      </c>
      <c r="L6" t="s">
        <v>16</v>
      </c>
      <c r="M6" s="5">
        <v>27.9454428803</v>
      </c>
      <c r="N6" s="5">
        <v>34.675477383378499</v>
      </c>
      <c r="O6" s="5">
        <v>30.9599148271964</v>
      </c>
      <c r="P6" s="5">
        <v>15.4962845767656</v>
      </c>
      <c r="Q6" s="6">
        <f t="shared" si="0"/>
        <v>38.997151753860365</v>
      </c>
      <c r="S6" s="6">
        <v>3.99209688317988</v>
      </c>
      <c r="T6" s="5">
        <v>1.9010433682162799</v>
      </c>
      <c r="U6" s="5">
        <v>33.104011502464203</v>
      </c>
    </row>
    <row r="7" spans="1:21" x14ac:dyDescent="0.35">
      <c r="A7">
        <v>2004</v>
      </c>
      <c r="B7">
        <v>5</v>
      </c>
      <c r="C7" t="s">
        <v>17</v>
      </c>
      <c r="D7" s="8">
        <v>24.1213628506998</v>
      </c>
      <c r="E7" s="4">
        <v>17.14</v>
      </c>
      <c r="F7" s="8">
        <v>25.6769596438672</v>
      </c>
      <c r="G7" s="8">
        <v>17.524165415204202</v>
      </c>
      <c r="H7" s="8">
        <v>21.202000000000002</v>
      </c>
      <c r="J7">
        <f t="shared" si="1"/>
        <v>1972</v>
      </c>
      <c r="K7">
        <v>5</v>
      </c>
      <c r="L7" t="s">
        <v>17</v>
      </c>
      <c r="M7" s="5">
        <v>47.293957886835003</v>
      </c>
      <c r="N7" s="5">
        <v>34.414028526097397</v>
      </c>
      <c r="O7" s="5">
        <v>41.403010582200402</v>
      </c>
      <c r="P7" s="5">
        <v>12.9168142518502</v>
      </c>
      <c r="Q7" s="6">
        <f t="shared" si="0"/>
        <v>23.404738435728948</v>
      </c>
      <c r="S7" s="6">
        <v>2.9630306479731998</v>
      </c>
      <c r="T7" s="5">
        <v>1.17077258246045</v>
      </c>
      <c r="U7" s="5">
        <v>19.270935205295299</v>
      </c>
    </row>
    <row r="8" spans="1:21" x14ac:dyDescent="0.35">
      <c r="A8">
        <v>2004</v>
      </c>
      <c r="B8">
        <v>6</v>
      </c>
      <c r="C8" t="s">
        <v>18</v>
      </c>
      <c r="D8" s="8">
        <v>37.0348966566767</v>
      </c>
      <c r="E8" s="4">
        <v>18.25</v>
      </c>
      <c r="F8" s="8">
        <v>36.562617524723997</v>
      </c>
      <c r="G8" s="8">
        <v>24.5329382571834</v>
      </c>
      <c r="H8" s="8">
        <v>31.100999999999999</v>
      </c>
      <c r="J8">
        <f t="shared" si="1"/>
        <v>1972</v>
      </c>
      <c r="K8">
        <v>6</v>
      </c>
      <c r="L8" t="s">
        <v>18</v>
      </c>
      <c r="M8" s="5">
        <v>55.351858632101802</v>
      </c>
      <c r="N8" s="5">
        <v>35.041892754898797</v>
      </c>
      <c r="O8" s="5">
        <v>47.970928720522103</v>
      </c>
      <c r="P8" s="5">
        <v>12.837149761023801</v>
      </c>
      <c r="Q8" s="6">
        <f t="shared" si="0"/>
        <v>18.88796128632616</v>
      </c>
      <c r="S8" s="6">
        <v>2.2637832229037702</v>
      </c>
      <c r="T8" s="5">
        <v>1.1561240085050899</v>
      </c>
      <c r="U8" s="5">
        <v>15.4680540549173</v>
      </c>
    </row>
    <row r="9" spans="1:21" x14ac:dyDescent="0.35">
      <c r="A9">
        <v>2004</v>
      </c>
      <c r="B9">
        <v>7</v>
      </c>
      <c r="C9" t="s">
        <v>19</v>
      </c>
      <c r="D9" s="8">
        <v>57.728907592514702</v>
      </c>
      <c r="E9" s="4">
        <v>21.95</v>
      </c>
      <c r="F9" s="8">
        <v>51.249236137544699</v>
      </c>
      <c r="G9" s="8">
        <v>27.5064243061952</v>
      </c>
      <c r="H9" s="8">
        <v>40.746000000000002</v>
      </c>
      <c r="J9">
        <f t="shared" si="1"/>
        <v>1972</v>
      </c>
      <c r="K9">
        <v>7</v>
      </c>
      <c r="L9" t="s">
        <v>19</v>
      </c>
      <c r="M9" s="5">
        <v>41.350607758646603</v>
      </c>
      <c r="N9" s="5">
        <v>34.033156768478001</v>
      </c>
      <c r="O9" s="5">
        <v>38.746386661772704</v>
      </c>
      <c r="P9" s="5">
        <v>11.756854671274199</v>
      </c>
      <c r="Q9" s="6">
        <f t="shared" si="0"/>
        <v>13.52908850367626</v>
      </c>
      <c r="S9" s="6">
        <v>1.7669744458498</v>
      </c>
      <c r="T9" s="5">
        <v>0.69482851321915995</v>
      </c>
      <c r="U9" s="5">
        <v>11.0672855446073</v>
      </c>
    </row>
    <row r="10" spans="1:21" x14ac:dyDescent="0.35">
      <c r="A10">
        <v>2004</v>
      </c>
      <c r="B10">
        <v>8</v>
      </c>
      <c r="C10" t="s">
        <v>20</v>
      </c>
      <c r="D10" s="8">
        <v>71.449006389522197</v>
      </c>
      <c r="E10" s="4">
        <v>24.63</v>
      </c>
      <c r="F10" s="8">
        <v>59.920539252206702</v>
      </c>
      <c r="G10" s="8">
        <v>35.8114008905387</v>
      </c>
      <c r="H10" s="8">
        <v>58.664000000000001</v>
      </c>
      <c r="J10">
        <f t="shared" si="1"/>
        <v>1972</v>
      </c>
      <c r="K10">
        <v>8</v>
      </c>
      <c r="L10" t="s">
        <v>20</v>
      </c>
      <c r="M10" s="5">
        <v>33.286751106819601</v>
      </c>
      <c r="N10" s="5">
        <v>34.079618563682097</v>
      </c>
      <c r="O10" s="5">
        <v>34.663970776228197</v>
      </c>
      <c r="P10" s="5">
        <v>12.413767922117</v>
      </c>
      <c r="Q10" s="6">
        <f t="shared" si="0"/>
        <v>11.99955550638678</v>
      </c>
      <c r="S10" s="6">
        <v>1.4238357477886601</v>
      </c>
      <c r="T10" s="5">
        <v>1.00788795102919</v>
      </c>
      <c r="U10" s="5">
        <v>9.5678318075689308</v>
      </c>
    </row>
    <row r="11" spans="1:21" x14ac:dyDescent="0.35">
      <c r="A11">
        <v>2004</v>
      </c>
      <c r="B11">
        <v>9</v>
      </c>
      <c r="C11" t="s">
        <v>21</v>
      </c>
      <c r="D11" s="8">
        <v>29.188374727626599</v>
      </c>
      <c r="E11" s="4">
        <v>22.28</v>
      </c>
      <c r="F11" s="8">
        <v>34.3932651288277</v>
      </c>
      <c r="G11" s="8">
        <v>20.9549630694939</v>
      </c>
      <c r="H11" s="8">
        <v>41.8</v>
      </c>
      <c r="J11">
        <f t="shared" si="1"/>
        <v>1972</v>
      </c>
      <c r="K11">
        <v>9</v>
      </c>
      <c r="L11" t="s">
        <v>21</v>
      </c>
      <c r="M11" s="5">
        <v>29.415778636405001</v>
      </c>
      <c r="N11" s="5">
        <v>33.619715525439901</v>
      </c>
      <c r="O11" s="5">
        <v>33.411982761688201</v>
      </c>
      <c r="P11" s="5">
        <v>11.798659031027199</v>
      </c>
      <c r="Q11" s="6">
        <f t="shared" si="0"/>
        <v>9.7697542838851028</v>
      </c>
      <c r="S11" s="6">
        <v>1.12401485043678</v>
      </c>
      <c r="T11" s="5">
        <v>0.66209023240958198</v>
      </c>
      <c r="U11" s="5">
        <v>7.9836492010387401</v>
      </c>
    </row>
    <row r="12" spans="1:21" x14ac:dyDescent="0.35">
      <c r="A12">
        <v>2004</v>
      </c>
      <c r="B12">
        <v>10</v>
      </c>
      <c r="C12" t="s">
        <v>22</v>
      </c>
      <c r="D12" s="8">
        <v>27.006765515005601</v>
      </c>
      <c r="E12" s="4">
        <v>10.039999999999999</v>
      </c>
      <c r="F12" s="8">
        <v>26.760892030865499</v>
      </c>
      <c r="G12" s="8">
        <v>7.2641530822353104</v>
      </c>
      <c r="H12" s="8">
        <v>25.033000000000001</v>
      </c>
      <c r="J12">
        <f t="shared" si="1"/>
        <v>1972</v>
      </c>
      <c r="K12">
        <v>10</v>
      </c>
      <c r="L12" t="s">
        <v>22</v>
      </c>
      <c r="M12" s="5">
        <v>23.859974499901</v>
      </c>
      <c r="N12" s="5">
        <v>33.271844215567398</v>
      </c>
      <c r="O12" s="5">
        <v>28.671696241535599</v>
      </c>
      <c r="P12" s="5">
        <v>10.973550533643101</v>
      </c>
      <c r="Q12" s="6">
        <f t="shared" si="0"/>
        <v>6.2326026650916724</v>
      </c>
      <c r="S12" s="6">
        <v>0.82749741495526496</v>
      </c>
      <c r="T12" s="5">
        <v>0.37606194831209699</v>
      </c>
      <c r="U12" s="5">
        <v>5.0290433018243101</v>
      </c>
    </row>
    <row r="13" spans="1:21" x14ac:dyDescent="0.35">
      <c r="A13">
        <v>2004</v>
      </c>
      <c r="B13">
        <v>11</v>
      </c>
      <c r="C13" t="s">
        <v>23</v>
      </c>
      <c r="D13" s="8">
        <v>16.295253626484101</v>
      </c>
      <c r="E13" s="4">
        <v>22.12</v>
      </c>
      <c r="F13" s="8">
        <v>21.276323833233501</v>
      </c>
      <c r="G13" s="8">
        <v>9.4916554513791898</v>
      </c>
      <c r="H13" s="8">
        <v>21.369</v>
      </c>
      <c r="J13">
        <f t="shared" si="1"/>
        <v>1972</v>
      </c>
      <c r="K13">
        <v>11</v>
      </c>
      <c r="L13" t="s">
        <v>23</v>
      </c>
      <c r="M13" s="5">
        <v>20.580067098646001</v>
      </c>
      <c r="N13" s="5">
        <v>33.112204196123301</v>
      </c>
      <c r="O13" s="5">
        <v>24.7381122722594</v>
      </c>
      <c r="P13" s="5">
        <v>10.6957374776782</v>
      </c>
      <c r="Q13" s="6">
        <f t="shared" si="0"/>
        <v>4.9285575304828608</v>
      </c>
      <c r="S13" s="6">
        <v>0.64164136044387798</v>
      </c>
      <c r="T13" s="5">
        <v>0.21490634132960301</v>
      </c>
      <c r="U13" s="5">
        <v>4.0720098287093798</v>
      </c>
    </row>
    <row r="14" spans="1:21" x14ac:dyDescent="0.35">
      <c r="A14">
        <v>2004</v>
      </c>
      <c r="B14">
        <v>12</v>
      </c>
      <c r="C14" t="s">
        <v>24</v>
      </c>
      <c r="D14" s="8">
        <v>17.339426379202301</v>
      </c>
      <c r="E14" s="4">
        <v>19.37</v>
      </c>
      <c r="F14" s="8">
        <v>23.5710871114869</v>
      </c>
      <c r="G14" s="8">
        <v>18.368674080803601</v>
      </c>
      <c r="H14" s="8">
        <v>27.61</v>
      </c>
      <c r="J14">
        <f t="shared" si="1"/>
        <v>1972</v>
      </c>
      <c r="K14">
        <v>12</v>
      </c>
      <c r="L14" t="s">
        <v>24</v>
      </c>
      <c r="M14" s="5">
        <v>47.439244926195201</v>
      </c>
      <c r="N14" s="5">
        <v>39.040681202267997</v>
      </c>
      <c r="O14" s="5">
        <v>36.1917530737447</v>
      </c>
      <c r="P14" s="5">
        <v>15.875507770272501</v>
      </c>
      <c r="Q14" s="6">
        <f t="shared" si="0"/>
        <v>17.132176493797413</v>
      </c>
      <c r="S14" s="6">
        <v>0.78338505322119301</v>
      </c>
      <c r="T14" s="5">
        <v>1.29657971319822</v>
      </c>
      <c r="U14" s="5">
        <v>15.052211727377999</v>
      </c>
    </row>
    <row r="15" spans="1:21" x14ac:dyDescent="0.35">
      <c r="A15">
        <v>2004</v>
      </c>
      <c r="B15">
        <v>13</v>
      </c>
      <c r="C15" t="s">
        <v>13</v>
      </c>
      <c r="D15" s="8">
        <v>24.508391523628301</v>
      </c>
      <c r="E15" s="4">
        <v>6</v>
      </c>
      <c r="F15" s="8">
        <v>19.7872126603095</v>
      </c>
      <c r="G15" s="8">
        <v>4.5203888746625296</v>
      </c>
      <c r="H15" s="8">
        <v>26.75</v>
      </c>
      <c r="J15">
        <f t="shared" si="1"/>
        <v>1972</v>
      </c>
      <c r="K15">
        <v>13</v>
      </c>
      <c r="L15" t="s">
        <v>13</v>
      </c>
      <c r="M15" s="5">
        <v>50.436865414583401</v>
      </c>
      <c r="N15" s="5">
        <v>38.3285301402695</v>
      </c>
      <c r="O15" s="5">
        <v>37.495289705935797</v>
      </c>
      <c r="P15" s="5">
        <v>20.118813315324399</v>
      </c>
      <c r="Q15" s="6">
        <f t="shared" si="0"/>
        <v>40.583231712109118</v>
      </c>
      <c r="S15" s="6">
        <v>3.10013297310886</v>
      </c>
      <c r="T15" s="5">
        <v>1.1271872881499601</v>
      </c>
      <c r="U15" s="5">
        <v>36.3559114508503</v>
      </c>
    </row>
    <row r="16" spans="1:21" x14ac:dyDescent="0.35">
      <c r="A16">
        <v>2004</v>
      </c>
      <c r="B16">
        <v>14</v>
      </c>
      <c r="C16" t="s">
        <v>14</v>
      </c>
      <c r="D16" s="8">
        <v>12.7611554126433</v>
      </c>
      <c r="E16" s="4">
        <v>17.04</v>
      </c>
      <c r="F16" s="8">
        <v>19.1260267595522</v>
      </c>
      <c r="G16" s="8">
        <v>18.9734275923614</v>
      </c>
      <c r="H16" s="8">
        <v>24.292999999999999</v>
      </c>
      <c r="J16">
        <f t="shared" si="1"/>
        <v>1972</v>
      </c>
      <c r="K16">
        <v>14</v>
      </c>
      <c r="L16" t="s">
        <v>14</v>
      </c>
      <c r="M16" s="5">
        <v>52.548110469738901</v>
      </c>
      <c r="N16" s="5">
        <v>33.680315848103398</v>
      </c>
      <c r="O16" s="5">
        <v>33.5109293606913</v>
      </c>
      <c r="P16" s="5">
        <v>29.194439378658998</v>
      </c>
      <c r="Q16" s="6">
        <f t="shared" si="0"/>
        <v>107.56716443062437</v>
      </c>
      <c r="S16" s="6">
        <v>12.390481894817199</v>
      </c>
      <c r="T16" s="5">
        <v>1.9919459529527701</v>
      </c>
      <c r="U16" s="5">
        <v>93.184736582854399</v>
      </c>
    </row>
    <row r="17" spans="1:21" x14ac:dyDescent="0.35">
      <c r="A17">
        <v>2004</v>
      </c>
      <c r="B17">
        <v>15</v>
      </c>
      <c r="C17" t="s">
        <v>15</v>
      </c>
      <c r="D17" s="8">
        <v>15.068684967921</v>
      </c>
      <c r="E17" s="4">
        <v>14.6</v>
      </c>
      <c r="F17" s="8">
        <v>19.8142719382674</v>
      </c>
      <c r="G17" s="8">
        <v>24.9172627278531</v>
      </c>
      <c r="H17" s="8">
        <v>44.329000000000001</v>
      </c>
      <c r="J17">
        <f t="shared" si="1"/>
        <v>1972</v>
      </c>
      <c r="K17">
        <v>15</v>
      </c>
      <c r="L17" t="s">
        <v>15</v>
      </c>
      <c r="M17" s="5">
        <v>42.631507104852901</v>
      </c>
      <c r="N17" s="5">
        <v>33.345093443317097</v>
      </c>
      <c r="O17" s="5">
        <v>27.786555376052601</v>
      </c>
      <c r="P17" s="5">
        <v>17.543101531519198</v>
      </c>
      <c r="Q17" s="6">
        <f t="shared" si="0"/>
        <v>46.923068597199411</v>
      </c>
      <c r="S17" s="6">
        <v>6.0533793316641802</v>
      </c>
      <c r="T17" s="5">
        <v>1.0080459339310299</v>
      </c>
      <c r="U17" s="5">
        <v>39.861643331604199</v>
      </c>
    </row>
    <row r="18" spans="1:21" x14ac:dyDescent="0.35">
      <c r="A18">
        <v>2005</v>
      </c>
      <c r="B18">
        <v>16</v>
      </c>
      <c r="C18" t="s">
        <v>16</v>
      </c>
      <c r="D18" s="8">
        <v>12.7942992071105</v>
      </c>
      <c r="E18" s="4">
        <v>16.82</v>
      </c>
      <c r="F18" s="8">
        <v>17.694645531653102</v>
      </c>
      <c r="G18" s="8">
        <v>17.0223326238252</v>
      </c>
      <c r="H18" s="8">
        <v>33.587000000000003</v>
      </c>
      <c r="J18">
        <f t="shared" si="1"/>
        <v>1973</v>
      </c>
      <c r="K18">
        <v>16</v>
      </c>
      <c r="L18" t="s">
        <v>16</v>
      </c>
      <c r="M18" s="5">
        <v>37.102191490224698</v>
      </c>
      <c r="N18" s="5">
        <v>33.021473665561103</v>
      </c>
      <c r="O18" s="5">
        <v>24.476847444982599</v>
      </c>
      <c r="P18" s="5">
        <v>14.811044883737599</v>
      </c>
      <c r="Q18" s="6">
        <f t="shared" si="0"/>
        <v>26.882955372816163</v>
      </c>
      <c r="S18" s="6">
        <v>4.5601989429288396</v>
      </c>
      <c r="T18" s="5">
        <v>0.51963239342922296</v>
      </c>
      <c r="U18" s="5">
        <v>21.803124036458101</v>
      </c>
    </row>
    <row r="19" spans="1:21" x14ac:dyDescent="0.35">
      <c r="A19">
        <v>2005</v>
      </c>
      <c r="B19">
        <v>17</v>
      </c>
      <c r="C19" t="s">
        <v>17</v>
      </c>
      <c r="D19" s="8">
        <v>13.429623230186801</v>
      </c>
      <c r="E19" s="4">
        <v>17.059999999999999</v>
      </c>
      <c r="F19" s="8">
        <v>17.260044537452998</v>
      </c>
      <c r="G19" s="8">
        <v>17.76565741005</v>
      </c>
      <c r="H19" s="8">
        <v>31.457999999999998</v>
      </c>
      <c r="J19">
        <f t="shared" si="1"/>
        <v>1973</v>
      </c>
      <c r="K19">
        <v>17</v>
      </c>
      <c r="L19" t="s">
        <v>17</v>
      </c>
      <c r="M19" s="5">
        <v>30.3594173109495</v>
      </c>
      <c r="N19" s="5">
        <v>32.700082082154097</v>
      </c>
      <c r="O19" s="5">
        <v>22.307340860586301</v>
      </c>
      <c r="P19" s="5">
        <v>13.450610474987601</v>
      </c>
      <c r="Q19" s="6">
        <f t="shared" si="0"/>
        <v>14.606330356005181</v>
      </c>
      <c r="S19" s="6">
        <v>3.2885367026290599</v>
      </c>
      <c r="T19" s="5">
        <v>0.27240511057682099</v>
      </c>
      <c r="U19" s="5">
        <v>11.0453885427993</v>
      </c>
    </row>
    <row r="20" spans="1:21" x14ac:dyDescent="0.35">
      <c r="A20">
        <v>2005</v>
      </c>
      <c r="B20">
        <v>18</v>
      </c>
      <c r="C20" t="s">
        <v>18</v>
      </c>
      <c r="D20" s="8">
        <v>14.2931686338758</v>
      </c>
      <c r="E20" s="4">
        <v>17.43</v>
      </c>
      <c r="F20" s="8">
        <v>18.040889380023899</v>
      </c>
      <c r="G20" s="8">
        <v>20.761138976825599</v>
      </c>
      <c r="H20" s="8">
        <v>31.847000000000001</v>
      </c>
      <c r="J20">
        <f t="shared" si="1"/>
        <v>1973</v>
      </c>
      <c r="K20">
        <v>18</v>
      </c>
      <c r="L20" t="s">
        <v>18</v>
      </c>
      <c r="M20" s="5">
        <v>22.657823189536799</v>
      </c>
      <c r="N20" s="5">
        <v>32.4927499555277</v>
      </c>
      <c r="O20" s="5">
        <v>20.016078771885599</v>
      </c>
      <c r="P20" s="5">
        <v>15.499552885846899</v>
      </c>
      <c r="Q20" s="6">
        <f t="shared" si="0"/>
        <v>45.976182795310265</v>
      </c>
      <c r="S20" s="6">
        <v>11.2086735226782</v>
      </c>
      <c r="T20" s="5">
        <v>0.194076624482664</v>
      </c>
      <c r="U20" s="5">
        <v>34.573432648149399</v>
      </c>
    </row>
    <row r="21" spans="1:21" x14ac:dyDescent="0.35">
      <c r="A21">
        <v>2005</v>
      </c>
      <c r="B21">
        <v>19</v>
      </c>
      <c r="C21" t="s">
        <v>19</v>
      </c>
      <c r="D21" s="8">
        <v>15.849594609147999</v>
      </c>
      <c r="E21" s="4">
        <v>11.16</v>
      </c>
      <c r="F21" s="8">
        <v>17.111076522160701</v>
      </c>
      <c r="G21" s="8">
        <v>10.5427680580115</v>
      </c>
      <c r="H21" s="8">
        <v>29.712</v>
      </c>
      <c r="J21">
        <f t="shared" si="1"/>
        <v>1973</v>
      </c>
      <c r="K21">
        <v>19</v>
      </c>
      <c r="L21" t="s">
        <v>19</v>
      </c>
      <c r="M21" s="5">
        <v>23.113423570162901</v>
      </c>
      <c r="N21" s="5">
        <v>32.199296196766497</v>
      </c>
      <c r="O21" s="5">
        <v>21.045250328975602</v>
      </c>
      <c r="P21" s="5">
        <v>14.284889690223901</v>
      </c>
      <c r="Q21" s="6">
        <f t="shared" si="0"/>
        <v>23.959236090004865</v>
      </c>
      <c r="S21" s="6">
        <v>4.9383293381193001</v>
      </c>
      <c r="T21" s="5">
        <v>0.186978050669864</v>
      </c>
      <c r="U21" s="5">
        <v>18.833928701215701</v>
      </c>
    </row>
    <row r="22" spans="1:21" x14ac:dyDescent="0.35">
      <c r="A22">
        <v>2005</v>
      </c>
      <c r="B22">
        <v>20</v>
      </c>
      <c r="C22" t="s">
        <v>20</v>
      </c>
      <c r="D22" s="8">
        <v>12.8578462856836</v>
      </c>
      <c r="E22" s="4">
        <v>5.56</v>
      </c>
      <c r="F22" s="8">
        <v>16.4526739790814</v>
      </c>
      <c r="G22" s="8">
        <v>3.72137807761032</v>
      </c>
      <c r="H22" s="8">
        <v>24.393000000000001</v>
      </c>
      <c r="J22">
        <f t="shared" si="1"/>
        <v>1973</v>
      </c>
      <c r="K22">
        <v>20</v>
      </c>
      <c r="L22" t="s">
        <v>20</v>
      </c>
      <c r="M22" s="5">
        <v>25.792675639471302</v>
      </c>
      <c r="N22" s="5">
        <v>31.909744064243402</v>
      </c>
      <c r="O22" s="5">
        <v>21.8476247217212</v>
      </c>
      <c r="P22" s="5">
        <v>13.657658801896901</v>
      </c>
      <c r="Q22" s="6">
        <f t="shared" si="0"/>
        <v>14.539408675255556</v>
      </c>
      <c r="S22" s="6">
        <v>3.5095393996356399</v>
      </c>
      <c r="T22" s="5">
        <v>0.201279287667817</v>
      </c>
      <c r="U22" s="5">
        <v>10.8285899879521</v>
      </c>
    </row>
    <row r="23" spans="1:21" x14ac:dyDescent="0.35">
      <c r="A23">
        <v>2005</v>
      </c>
      <c r="B23">
        <v>21</v>
      </c>
      <c r="C23" t="s">
        <v>21</v>
      </c>
      <c r="D23" s="8">
        <v>14.384250866256</v>
      </c>
      <c r="E23" s="4">
        <v>13.92</v>
      </c>
      <c r="F23" s="8">
        <v>16.084939843916199</v>
      </c>
      <c r="G23" s="8">
        <v>4.0140092797804003</v>
      </c>
      <c r="H23" s="8">
        <v>19.824999999999999</v>
      </c>
      <c r="J23">
        <f t="shared" si="1"/>
        <v>1973</v>
      </c>
      <c r="K23">
        <v>21</v>
      </c>
      <c r="L23" t="s">
        <v>21</v>
      </c>
      <c r="M23" s="5">
        <v>43.447436365298302</v>
      </c>
      <c r="N23" s="5">
        <v>33.535854882928</v>
      </c>
      <c r="O23" s="5">
        <v>39.972392183244999</v>
      </c>
      <c r="P23" s="5">
        <v>15.938433931360301</v>
      </c>
      <c r="Q23" s="6">
        <f t="shared" si="0"/>
        <v>13.916627844421937</v>
      </c>
      <c r="S23" s="6">
        <v>2.69612120285213</v>
      </c>
      <c r="T23" s="5">
        <v>0.94071014332920699</v>
      </c>
      <c r="U23" s="5">
        <v>10.2797964982406</v>
      </c>
    </row>
    <row r="24" spans="1:21" x14ac:dyDescent="0.35">
      <c r="A24">
        <v>2005</v>
      </c>
      <c r="B24">
        <v>22</v>
      </c>
      <c r="C24" t="s">
        <v>22</v>
      </c>
      <c r="D24" s="8">
        <v>10.8745462421652</v>
      </c>
      <c r="E24" s="4">
        <v>18.89</v>
      </c>
      <c r="F24" s="8">
        <v>13.840639711703201</v>
      </c>
      <c r="G24" s="8">
        <v>1.23866025212703</v>
      </c>
      <c r="H24" s="8">
        <v>15.583</v>
      </c>
      <c r="J24">
        <f t="shared" si="1"/>
        <v>1973</v>
      </c>
      <c r="K24">
        <v>22</v>
      </c>
      <c r="L24" t="s">
        <v>22</v>
      </c>
      <c r="M24" s="5">
        <v>37.451351850338298</v>
      </c>
      <c r="N24" s="5">
        <v>31.741268435193401</v>
      </c>
      <c r="O24" s="5">
        <v>33.830215957242203</v>
      </c>
      <c r="P24" s="5">
        <v>14.1438973820401</v>
      </c>
      <c r="Q24" s="6">
        <f t="shared" si="0"/>
        <v>9.8225351950345186</v>
      </c>
      <c r="S24" s="6">
        <v>2.0318354679252999</v>
      </c>
      <c r="T24" s="5">
        <v>0.563528830737829</v>
      </c>
      <c r="U24" s="5">
        <v>7.2271708963713897</v>
      </c>
    </row>
    <row r="25" spans="1:21" x14ac:dyDescent="0.35">
      <c r="A25">
        <v>2005</v>
      </c>
      <c r="B25">
        <v>23</v>
      </c>
      <c r="C25" t="s">
        <v>23</v>
      </c>
      <c r="D25" s="8">
        <v>8.7139441720846698</v>
      </c>
      <c r="E25" s="4">
        <v>16.23</v>
      </c>
      <c r="F25" s="8">
        <v>12.4065614516315</v>
      </c>
      <c r="G25" s="8">
        <v>4.3606951867402302</v>
      </c>
      <c r="H25" s="8">
        <v>17.260000000000002</v>
      </c>
      <c r="J25">
        <f t="shared" si="1"/>
        <v>1973</v>
      </c>
      <c r="K25">
        <v>23</v>
      </c>
      <c r="L25" t="s">
        <v>23</v>
      </c>
      <c r="M25" s="5">
        <v>24.492716224496402</v>
      </c>
      <c r="N25" s="5">
        <v>31.423655959713098</v>
      </c>
      <c r="O25" s="5">
        <v>23.616952436795501</v>
      </c>
      <c r="P25" s="5">
        <v>13.005033259922101</v>
      </c>
      <c r="Q25" s="6">
        <f t="shared" si="0"/>
        <v>5.8704350212925469</v>
      </c>
      <c r="S25" s="6">
        <v>1.4410505873121899</v>
      </c>
      <c r="T25" s="5">
        <v>0.29531792949949598</v>
      </c>
      <c r="U25" s="5">
        <v>4.1340665044808604</v>
      </c>
    </row>
    <row r="26" spans="1:21" x14ac:dyDescent="0.35">
      <c r="A26">
        <v>2005</v>
      </c>
      <c r="B26">
        <v>24</v>
      </c>
      <c r="C26" t="s">
        <v>24</v>
      </c>
      <c r="D26" s="8">
        <v>5.8946638005547696</v>
      </c>
      <c r="E26" s="4">
        <v>17.04</v>
      </c>
      <c r="F26" s="8">
        <v>9.6001757125680491</v>
      </c>
      <c r="G26" s="8">
        <v>9.9734046341810494</v>
      </c>
      <c r="H26" s="8">
        <v>15.446</v>
      </c>
      <c r="J26">
        <f t="shared" si="1"/>
        <v>1973</v>
      </c>
      <c r="K26">
        <v>24</v>
      </c>
      <c r="L26" t="s">
        <v>24</v>
      </c>
      <c r="M26" s="5">
        <v>19.434306435313701</v>
      </c>
      <c r="N26" s="5">
        <v>31.108548044950499</v>
      </c>
      <c r="O26" s="5">
        <v>19.3794137740365</v>
      </c>
      <c r="P26" s="5">
        <v>12.545481518649799</v>
      </c>
      <c r="Q26" s="6">
        <f t="shared" si="0"/>
        <v>4.1404805532263307</v>
      </c>
      <c r="S26" s="6">
        <v>1.03223391926035</v>
      </c>
      <c r="T26" s="5">
        <v>0.281725906661841</v>
      </c>
      <c r="U26" s="5">
        <v>2.8265207273041399</v>
      </c>
    </row>
    <row r="27" spans="1:21" x14ac:dyDescent="0.35">
      <c r="A27">
        <v>2005</v>
      </c>
      <c r="B27">
        <v>25</v>
      </c>
      <c r="C27" t="s">
        <v>13</v>
      </c>
      <c r="D27" s="8">
        <v>6.2734903046306503</v>
      </c>
      <c r="E27" s="4">
        <v>16.899999999999999</v>
      </c>
      <c r="F27" s="8">
        <v>10.2651425962448</v>
      </c>
      <c r="G27" s="8">
        <v>11.0172922657563</v>
      </c>
      <c r="H27" s="8">
        <v>12.36</v>
      </c>
      <c r="J27">
        <f t="shared" si="1"/>
        <v>1973</v>
      </c>
      <c r="K27">
        <v>25</v>
      </c>
      <c r="L27" t="s">
        <v>13</v>
      </c>
      <c r="M27" s="5">
        <v>18.0948751318248</v>
      </c>
      <c r="N27" s="5">
        <v>31.427565435156801</v>
      </c>
      <c r="O27" s="5">
        <v>17.753532729211202</v>
      </c>
      <c r="P27" s="5">
        <v>12.418737956960699</v>
      </c>
      <c r="Q27" s="6">
        <f t="shared" si="0"/>
        <v>4.1447174466629289</v>
      </c>
      <c r="S27" s="6">
        <v>0.77055260950576698</v>
      </c>
      <c r="T27" s="5">
        <v>0.246011078471152</v>
      </c>
      <c r="U27" s="5">
        <v>3.1281537586860102</v>
      </c>
    </row>
    <row r="28" spans="1:21" x14ac:dyDescent="0.35">
      <c r="A28">
        <v>2005</v>
      </c>
      <c r="B28">
        <v>26</v>
      </c>
      <c r="C28" t="s">
        <v>14</v>
      </c>
      <c r="D28" s="8">
        <v>8.4215818351685598</v>
      </c>
      <c r="E28" s="4">
        <v>15.82</v>
      </c>
      <c r="F28" s="8">
        <v>10.906078299393</v>
      </c>
      <c r="G28" s="8">
        <v>12.840163788726199</v>
      </c>
      <c r="H28" s="8">
        <v>13.818</v>
      </c>
      <c r="J28">
        <f t="shared" si="1"/>
        <v>1973</v>
      </c>
      <c r="K28">
        <v>26</v>
      </c>
      <c r="L28" t="s">
        <v>14</v>
      </c>
      <c r="M28" s="5">
        <v>17.111274440391899</v>
      </c>
      <c r="N28" s="5">
        <v>30.7438384296197</v>
      </c>
      <c r="O28" s="5">
        <v>16.644538242464701</v>
      </c>
      <c r="P28" s="5">
        <v>11.964732272380701</v>
      </c>
      <c r="Q28" s="6">
        <f t="shared" si="0"/>
        <v>3.553675522196067</v>
      </c>
      <c r="S28" s="6">
        <v>0.58614336349774698</v>
      </c>
      <c r="T28" s="5">
        <v>0.15727675344038999</v>
      </c>
      <c r="U28" s="5">
        <v>2.8102554052579301</v>
      </c>
    </row>
    <row r="29" spans="1:21" x14ac:dyDescent="0.35">
      <c r="A29">
        <v>2005</v>
      </c>
      <c r="B29">
        <v>27</v>
      </c>
      <c r="C29" t="s">
        <v>15</v>
      </c>
      <c r="D29" s="8">
        <v>9.5937583123776307</v>
      </c>
      <c r="E29" s="4">
        <v>16.61</v>
      </c>
      <c r="F29" s="8">
        <v>11.2961474563672</v>
      </c>
      <c r="G29" s="8">
        <v>15.7836067519782</v>
      </c>
      <c r="H29" s="8">
        <v>12.349</v>
      </c>
      <c r="J29">
        <f t="shared" si="1"/>
        <v>1973</v>
      </c>
      <c r="K29">
        <v>27</v>
      </c>
      <c r="L29" t="s">
        <v>15</v>
      </c>
      <c r="M29" s="5">
        <v>18.932545933492101</v>
      </c>
      <c r="N29" s="5">
        <v>30.5006122427599</v>
      </c>
      <c r="O29" s="5">
        <v>15.754541469590899</v>
      </c>
      <c r="P29" s="5">
        <v>13.2513565392647</v>
      </c>
      <c r="Q29" s="6">
        <f t="shared" si="0"/>
        <v>35.641070253718418</v>
      </c>
      <c r="S29" s="6">
        <v>8.0130323414702893</v>
      </c>
      <c r="T29" s="5">
        <v>0.124057656809632</v>
      </c>
      <c r="U29" s="5">
        <v>27.503980255438499</v>
      </c>
    </row>
    <row r="30" spans="1:21" x14ac:dyDescent="0.35">
      <c r="A30">
        <v>2006</v>
      </c>
      <c r="B30">
        <v>28</v>
      </c>
      <c r="C30" t="s">
        <v>16</v>
      </c>
      <c r="D30" s="8">
        <v>11.8669665133091</v>
      </c>
      <c r="E30" s="4">
        <v>17.38</v>
      </c>
      <c r="F30" s="8">
        <v>11.669424718099201</v>
      </c>
      <c r="G30" s="8">
        <v>16.4235693054504</v>
      </c>
      <c r="H30" s="8">
        <v>17.655999999999999</v>
      </c>
      <c r="J30">
        <f t="shared" si="1"/>
        <v>1974</v>
      </c>
      <c r="K30">
        <v>28</v>
      </c>
      <c r="L30" t="s">
        <v>16</v>
      </c>
      <c r="M30" s="5">
        <v>20.6821695468083</v>
      </c>
      <c r="N30" s="5">
        <v>30.198980490691401</v>
      </c>
      <c r="O30" s="5">
        <v>15.019679875035999</v>
      </c>
      <c r="P30" s="5">
        <v>12.383303956231901</v>
      </c>
      <c r="Q30" s="6">
        <f t="shared" si="0"/>
        <v>18.412244524186715</v>
      </c>
      <c r="S30" s="6">
        <v>3.3188959172663601</v>
      </c>
      <c r="T30" s="5">
        <v>9.6996033408456903E-2</v>
      </c>
      <c r="U30" s="5">
        <v>14.996352573511899</v>
      </c>
    </row>
    <row r="31" spans="1:21" x14ac:dyDescent="0.35">
      <c r="A31">
        <v>2006</v>
      </c>
      <c r="B31">
        <v>29</v>
      </c>
      <c r="C31" t="s">
        <v>17</v>
      </c>
      <c r="D31" s="8">
        <v>8.0893109235566296</v>
      </c>
      <c r="E31" s="4">
        <v>16.510000000000002</v>
      </c>
      <c r="F31" s="8">
        <v>11.005029867929601</v>
      </c>
      <c r="G31" s="8">
        <v>17.740413133015199</v>
      </c>
      <c r="H31" s="8">
        <v>11.95</v>
      </c>
      <c r="J31">
        <f t="shared" si="1"/>
        <v>1974</v>
      </c>
      <c r="K31">
        <v>29</v>
      </c>
      <c r="L31" t="s">
        <v>17</v>
      </c>
      <c r="M31" s="5">
        <v>25.927318334227898</v>
      </c>
      <c r="N31" s="5">
        <v>30.230958414357701</v>
      </c>
      <c r="O31" s="5">
        <v>15.229568141003901</v>
      </c>
      <c r="P31" s="5">
        <v>13.313495161388699</v>
      </c>
      <c r="Q31" s="6">
        <f t="shared" si="0"/>
        <v>21.614788721674415</v>
      </c>
      <c r="S31" s="6">
        <v>3.6685885301901702</v>
      </c>
      <c r="T31" s="5">
        <v>0.13090206184144401</v>
      </c>
      <c r="U31" s="5">
        <v>17.815298129642802</v>
      </c>
    </row>
    <row r="32" spans="1:21" x14ac:dyDescent="0.35">
      <c r="A32">
        <v>2006</v>
      </c>
      <c r="B32">
        <v>30</v>
      </c>
      <c r="C32" t="s">
        <v>18</v>
      </c>
      <c r="D32" s="8">
        <v>25.3157085176964</v>
      </c>
      <c r="E32" s="4">
        <v>16.07</v>
      </c>
      <c r="F32" s="8">
        <v>14.2786221570337</v>
      </c>
      <c r="G32" s="8">
        <v>17.309388253314602</v>
      </c>
      <c r="H32" s="8">
        <v>11.407</v>
      </c>
      <c r="J32">
        <f t="shared" si="1"/>
        <v>1974</v>
      </c>
      <c r="K32">
        <v>30</v>
      </c>
      <c r="L32" t="s">
        <v>18</v>
      </c>
      <c r="M32" s="5">
        <v>40.530351535789997</v>
      </c>
      <c r="N32" s="5">
        <v>32.938938436412499</v>
      </c>
      <c r="O32" s="5">
        <v>34.055986824165799</v>
      </c>
      <c r="P32" s="5">
        <v>22.211429858936299</v>
      </c>
      <c r="Q32" s="6">
        <f t="shared" si="0"/>
        <v>38.891736870948783</v>
      </c>
      <c r="S32" s="6">
        <v>4.1293668042571303</v>
      </c>
      <c r="T32" s="5">
        <v>3.5489616644269502</v>
      </c>
      <c r="U32" s="5">
        <v>31.213408402264701</v>
      </c>
    </row>
    <row r="33" spans="1:21" x14ac:dyDescent="0.35">
      <c r="A33">
        <v>2006</v>
      </c>
      <c r="B33">
        <v>31</v>
      </c>
      <c r="C33" t="s">
        <v>19</v>
      </c>
      <c r="D33" s="8">
        <v>16.600733636608101</v>
      </c>
      <c r="E33" s="4">
        <v>15.11</v>
      </c>
      <c r="F33" s="8">
        <v>13.134730164827401</v>
      </c>
      <c r="G33" s="8">
        <v>13.8726963016071</v>
      </c>
      <c r="H33" s="8">
        <v>9.1470000000000002</v>
      </c>
      <c r="J33">
        <f t="shared" si="1"/>
        <v>1974</v>
      </c>
      <c r="K33">
        <v>31</v>
      </c>
      <c r="L33" t="s">
        <v>19</v>
      </c>
      <c r="M33" s="5">
        <v>63.765112541678903</v>
      </c>
      <c r="N33" s="5">
        <v>39.5763822478009</v>
      </c>
      <c r="O33" s="5">
        <v>46.342575629842699</v>
      </c>
      <c r="P33" s="5">
        <v>27.5449584835936</v>
      </c>
      <c r="Q33" s="6">
        <f t="shared" si="0"/>
        <v>59.396070978372137</v>
      </c>
      <c r="S33" s="6">
        <v>6.2069545664967398</v>
      </c>
      <c r="T33" s="5">
        <v>2.7940517056760998</v>
      </c>
      <c r="U33" s="5">
        <v>50.3950647061993</v>
      </c>
    </row>
    <row r="34" spans="1:21" x14ac:dyDescent="0.35">
      <c r="A34">
        <v>2006</v>
      </c>
      <c r="B34">
        <v>32</v>
      </c>
      <c r="C34" t="s">
        <v>20</v>
      </c>
      <c r="D34" s="8">
        <v>11.607655551115901</v>
      </c>
      <c r="E34" s="4">
        <v>15.66</v>
      </c>
      <c r="F34" s="8">
        <v>13.474204704822901</v>
      </c>
      <c r="G34" s="8">
        <v>8.70740804449294</v>
      </c>
      <c r="H34" s="8">
        <v>2.3050000000000002</v>
      </c>
      <c r="J34">
        <f t="shared" si="1"/>
        <v>1974</v>
      </c>
      <c r="K34">
        <v>32</v>
      </c>
      <c r="L34" t="s">
        <v>20</v>
      </c>
      <c r="M34" s="5">
        <v>47.592727563122899</v>
      </c>
      <c r="N34" s="5">
        <v>30.822071849343999</v>
      </c>
      <c r="O34" s="5">
        <v>34.205431882974104</v>
      </c>
      <c r="P34" s="5">
        <v>17.765511723878301</v>
      </c>
      <c r="Q34" s="6">
        <f t="shared" si="0"/>
        <v>30.179491329171018</v>
      </c>
      <c r="S34" s="6">
        <v>3.98091495409582</v>
      </c>
      <c r="T34" s="5">
        <v>1.3618558570132999</v>
      </c>
      <c r="U34" s="5">
        <v>24.836720518061899</v>
      </c>
    </row>
    <row r="35" spans="1:21" x14ac:dyDescent="0.35">
      <c r="A35">
        <v>2006</v>
      </c>
      <c r="B35">
        <v>33</v>
      </c>
      <c r="C35" t="s">
        <v>21</v>
      </c>
      <c r="D35" s="8">
        <v>9.6574215705425299</v>
      </c>
      <c r="E35" s="4">
        <v>17.100000000000001</v>
      </c>
      <c r="F35" s="8">
        <v>13.8863831870209</v>
      </c>
      <c r="G35" s="8">
        <v>7.6785162839148997</v>
      </c>
      <c r="H35" s="8">
        <v>8.6229999999999993</v>
      </c>
      <c r="J35">
        <f t="shared" si="1"/>
        <v>1974</v>
      </c>
      <c r="K35">
        <v>33</v>
      </c>
      <c r="L35" t="s">
        <v>21</v>
      </c>
      <c r="M35" s="5">
        <v>29.805592462501401</v>
      </c>
      <c r="N35" s="5">
        <v>30.773775967519398</v>
      </c>
      <c r="O35" s="5">
        <v>22.9865246109383</v>
      </c>
      <c r="P35" s="5">
        <v>15.417736153144901</v>
      </c>
      <c r="Q35" s="6">
        <f t="shared" si="0"/>
        <v>17.182636859010895</v>
      </c>
      <c r="S35" s="6">
        <v>2.8572947121257299</v>
      </c>
      <c r="T35" s="5">
        <v>0.71981116567376502</v>
      </c>
      <c r="U35" s="5">
        <v>13.6055309812114</v>
      </c>
    </row>
    <row r="36" spans="1:21" x14ac:dyDescent="0.35">
      <c r="A36">
        <v>2006</v>
      </c>
      <c r="B36">
        <v>34</v>
      </c>
      <c r="C36" t="s">
        <v>22</v>
      </c>
      <c r="D36" s="8">
        <v>8.4494678909448098</v>
      </c>
      <c r="E36" s="4">
        <v>14.33</v>
      </c>
      <c r="F36" s="8">
        <v>12.1518074521048</v>
      </c>
      <c r="G36" s="8">
        <v>0</v>
      </c>
      <c r="H36" s="8">
        <v>5.782</v>
      </c>
      <c r="J36">
        <f t="shared" si="1"/>
        <v>1974</v>
      </c>
      <c r="K36">
        <v>34</v>
      </c>
      <c r="L36" t="s">
        <v>22</v>
      </c>
      <c r="M36" s="5">
        <v>22.287493898194999</v>
      </c>
      <c r="N36" s="5">
        <v>30.386752430675202</v>
      </c>
      <c r="O36" s="5">
        <v>18.2593411598729</v>
      </c>
      <c r="P36" s="5">
        <v>14.3947911122037</v>
      </c>
      <c r="Q36" s="6">
        <f t="shared" si="0"/>
        <v>10.912519684230134</v>
      </c>
      <c r="S36" s="6">
        <v>2.0679407188969399</v>
      </c>
      <c r="T36" s="5">
        <v>0.38852501702835301</v>
      </c>
      <c r="U36" s="5">
        <v>8.4560539483048398</v>
      </c>
    </row>
    <row r="37" spans="1:21" x14ac:dyDescent="0.35">
      <c r="A37">
        <v>2006</v>
      </c>
      <c r="B37">
        <v>35</v>
      </c>
      <c r="C37" t="s">
        <v>23</v>
      </c>
      <c r="D37" s="8">
        <v>6.9306295160485201</v>
      </c>
      <c r="E37" s="4">
        <v>16.18</v>
      </c>
      <c r="F37" s="8">
        <v>11.5158207678599</v>
      </c>
      <c r="G37" s="8">
        <v>1.57320551589562</v>
      </c>
      <c r="H37" s="8">
        <v>4.476</v>
      </c>
      <c r="J37">
        <f t="shared" si="1"/>
        <v>1974</v>
      </c>
      <c r="K37">
        <v>35</v>
      </c>
      <c r="L37" t="s">
        <v>23</v>
      </c>
      <c r="M37" s="5">
        <v>17.770537440456199</v>
      </c>
      <c r="N37" s="5">
        <v>30.174294658435901</v>
      </c>
      <c r="O37" s="5">
        <v>15.7534503577393</v>
      </c>
      <c r="P37" s="5">
        <v>14.375892666161301</v>
      </c>
      <c r="Q37" s="6">
        <f t="shared" si="0"/>
        <v>8.2082916896050122</v>
      </c>
      <c r="S37" s="6">
        <v>1.4787274463436799</v>
      </c>
      <c r="T37" s="5">
        <v>0.30927520608477199</v>
      </c>
      <c r="U37" s="5">
        <v>6.42028903717656</v>
      </c>
    </row>
    <row r="38" spans="1:21" x14ac:dyDescent="0.35">
      <c r="A38">
        <v>2006</v>
      </c>
      <c r="B38">
        <v>36</v>
      </c>
      <c r="C38" t="s">
        <v>24</v>
      </c>
      <c r="D38" s="8">
        <v>5.4352779982772397</v>
      </c>
      <c r="E38" s="4">
        <v>16.190000000000001</v>
      </c>
      <c r="F38" s="8">
        <v>10.4268544152657</v>
      </c>
      <c r="G38" s="8">
        <v>7.8201439843719696</v>
      </c>
      <c r="H38" s="8">
        <v>2.3759999999999999</v>
      </c>
      <c r="J38">
        <f t="shared" si="1"/>
        <v>1974</v>
      </c>
      <c r="K38">
        <v>36</v>
      </c>
      <c r="L38" t="s">
        <v>24</v>
      </c>
      <c r="M38" s="5">
        <v>15.678114294367701</v>
      </c>
      <c r="N38" s="5">
        <v>29.860886451151401</v>
      </c>
      <c r="O38" s="5">
        <v>14.429228392107399</v>
      </c>
      <c r="P38" s="5">
        <v>13.709379969894201</v>
      </c>
      <c r="Q38" s="6">
        <f t="shared" si="0"/>
        <v>5.8683595116438729</v>
      </c>
      <c r="S38" s="6">
        <v>1.0709853767289299</v>
      </c>
      <c r="T38" s="5">
        <v>0.22378329611449299</v>
      </c>
      <c r="U38" s="5">
        <v>4.5735908388004498</v>
      </c>
    </row>
    <row r="39" spans="1:21" x14ac:dyDescent="0.35">
      <c r="A39">
        <v>2006</v>
      </c>
      <c r="B39">
        <v>37</v>
      </c>
      <c r="C39" t="s">
        <v>13</v>
      </c>
      <c r="D39" s="8">
        <v>12.7059384566715</v>
      </c>
      <c r="E39" s="4">
        <v>15.79</v>
      </c>
      <c r="F39" s="8">
        <v>8.7515549481408108</v>
      </c>
      <c r="G39" s="8">
        <v>8.12375594776878</v>
      </c>
      <c r="H39" s="8">
        <v>1.8759999999999999</v>
      </c>
      <c r="J39">
        <f t="shared" si="1"/>
        <v>1974</v>
      </c>
      <c r="K39">
        <v>37</v>
      </c>
      <c r="L39" t="s">
        <v>13</v>
      </c>
      <c r="M39" s="5">
        <v>14.659947476298701</v>
      </c>
      <c r="N39" s="5">
        <v>31.022367984394201</v>
      </c>
      <c r="O39" s="5">
        <v>13.579555531743701</v>
      </c>
      <c r="P39" s="5">
        <v>13.6449104315575</v>
      </c>
      <c r="Q39" s="6">
        <f t="shared" si="0"/>
        <v>8.3982800841816356</v>
      </c>
      <c r="S39" s="6">
        <v>1.1906162112649299</v>
      </c>
      <c r="T39" s="5">
        <v>0.13868449195975599</v>
      </c>
      <c r="U39" s="5">
        <v>7.0689793809569501</v>
      </c>
    </row>
    <row r="40" spans="1:21" x14ac:dyDescent="0.35">
      <c r="A40">
        <v>2006</v>
      </c>
      <c r="B40">
        <v>38</v>
      </c>
      <c r="C40" t="s">
        <v>14</v>
      </c>
      <c r="D40" s="8">
        <v>14.4202504393661</v>
      </c>
      <c r="E40" s="4">
        <v>16.760000000000002</v>
      </c>
      <c r="F40" s="8">
        <v>10.4363608525275</v>
      </c>
      <c r="G40" s="8">
        <v>16.791622721028599</v>
      </c>
      <c r="H40" s="8">
        <v>3.4620000000000002</v>
      </c>
      <c r="J40">
        <f t="shared" si="1"/>
        <v>1974</v>
      </c>
      <c r="K40">
        <v>38</v>
      </c>
      <c r="L40" t="s">
        <v>14</v>
      </c>
      <c r="M40" s="5">
        <v>14.043728186857299</v>
      </c>
      <c r="N40" s="5">
        <v>29.664178101178202</v>
      </c>
      <c r="O40" s="5">
        <v>12.9249057508392</v>
      </c>
      <c r="P40" s="5">
        <v>13.0962541007077</v>
      </c>
      <c r="Q40" s="6">
        <f t="shared" si="0"/>
        <v>7.0093887118036422</v>
      </c>
      <c r="S40" s="6">
        <v>1.0482257225793301</v>
      </c>
      <c r="T40" s="5">
        <v>9.3023639033782093E-2</v>
      </c>
      <c r="U40" s="5">
        <v>5.8681393501905301</v>
      </c>
    </row>
    <row r="41" spans="1:21" x14ac:dyDescent="0.35">
      <c r="A41">
        <v>2006</v>
      </c>
      <c r="B41">
        <v>39</v>
      </c>
      <c r="C41" t="s">
        <v>15</v>
      </c>
      <c r="D41" s="8">
        <v>16.3094846608534</v>
      </c>
      <c r="E41" s="4">
        <v>17.559999999999999</v>
      </c>
      <c r="F41" s="8">
        <v>10.5532158196142</v>
      </c>
      <c r="G41" s="8">
        <v>14.4154264081417</v>
      </c>
      <c r="H41" s="8">
        <v>5.3659999999999997</v>
      </c>
      <c r="J41">
        <f t="shared" si="1"/>
        <v>1974</v>
      </c>
      <c r="K41">
        <v>39</v>
      </c>
      <c r="L41" t="s">
        <v>15</v>
      </c>
      <c r="M41" s="5">
        <v>13.5819443835081</v>
      </c>
      <c r="N41" s="5">
        <v>29.3657138162833</v>
      </c>
      <c r="O41" s="5">
        <v>12.356470148884201</v>
      </c>
      <c r="P41" s="5">
        <v>12.4390243154311</v>
      </c>
      <c r="Q41" s="6">
        <f t="shared" si="0"/>
        <v>4.4262336293539226</v>
      </c>
      <c r="S41" s="6">
        <v>0.77380694281884899</v>
      </c>
      <c r="T41" s="5">
        <v>6.13781989231134E-2</v>
      </c>
      <c r="U41" s="5">
        <v>3.5910484876119599</v>
      </c>
    </row>
    <row r="42" spans="1:21" x14ac:dyDescent="0.35">
      <c r="A42">
        <v>2007</v>
      </c>
      <c r="B42">
        <v>40</v>
      </c>
      <c r="C42" t="s">
        <v>16</v>
      </c>
      <c r="D42" s="8">
        <v>10.4133780093246</v>
      </c>
      <c r="E42" s="4">
        <v>18.260000000000002</v>
      </c>
      <c r="F42" s="8">
        <v>10.1907410271461</v>
      </c>
      <c r="G42" s="8">
        <v>18.514514538565599</v>
      </c>
      <c r="H42" s="8">
        <v>6.8879999999999999</v>
      </c>
      <c r="J42">
        <f t="shared" si="1"/>
        <v>1975</v>
      </c>
      <c r="K42">
        <v>40</v>
      </c>
      <c r="L42" t="s">
        <v>16</v>
      </c>
      <c r="M42" s="5">
        <v>13.1833630028648</v>
      </c>
      <c r="N42" s="5">
        <v>29.068892226846501</v>
      </c>
      <c r="O42" s="5">
        <v>11.8334054199925</v>
      </c>
      <c r="P42" s="5">
        <v>11.9766427381967</v>
      </c>
      <c r="Q42" s="6">
        <f t="shared" si="0"/>
        <v>3.14262532377882</v>
      </c>
      <c r="S42" s="6">
        <v>0.58387960213317902</v>
      </c>
      <c r="T42" s="5">
        <v>4.5448101480871098E-2</v>
      </c>
      <c r="U42" s="5">
        <v>2.5132976201647699</v>
      </c>
    </row>
    <row r="43" spans="1:21" x14ac:dyDescent="0.35">
      <c r="A43">
        <v>2007</v>
      </c>
      <c r="B43">
        <v>41</v>
      </c>
      <c r="C43" t="s">
        <v>17</v>
      </c>
      <c r="D43" s="8">
        <v>23.541375097804799</v>
      </c>
      <c r="E43" s="4">
        <v>18.77</v>
      </c>
      <c r="F43" s="8">
        <v>11.4290266842082</v>
      </c>
      <c r="G43" s="8">
        <v>18.794293322618799</v>
      </c>
      <c r="H43" s="8">
        <v>4.931</v>
      </c>
      <c r="J43">
        <f t="shared" si="1"/>
        <v>1975</v>
      </c>
      <c r="K43">
        <v>41</v>
      </c>
      <c r="L43" t="s">
        <v>17</v>
      </c>
      <c r="M43" s="5">
        <v>15.0661099534938</v>
      </c>
      <c r="N43" s="5">
        <v>29.054859760308201</v>
      </c>
      <c r="O43" s="5">
        <v>12.819580964907299</v>
      </c>
      <c r="P43" s="5">
        <v>12.3042197890904</v>
      </c>
      <c r="Q43" s="6">
        <f t="shared" si="0"/>
        <v>3.6645177511024629</v>
      </c>
      <c r="S43" s="6">
        <v>0.45241437397697398</v>
      </c>
      <c r="T43" s="5">
        <v>0.32438432228289898</v>
      </c>
      <c r="U43" s="5">
        <v>2.8877190548425902</v>
      </c>
    </row>
    <row r="44" spans="1:21" x14ac:dyDescent="0.35">
      <c r="A44">
        <v>2007</v>
      </c>
      <c r="B44">
        <v>42</v>
      </c>
      <c r="C44" t="s">
        <v>18</v>
      </c>
      <c r="D44" s="8">
        <v>19.926914330673</v>
      </c>
      <c r="E44" s="4">
        <v>17.920000000000002</v>
      </c>
      <c r="F44" s="8">
        <v>11.6347066238582</v>
      </c>
      <c r="G44" s="8">
        <v>19.4197500029412</v>
      </c>
      <c r="H44" s="8">
        <v>7.5570000000000004</v>
      </c>
      <c r="J44">
        <f t="shared" si="1"/>
        <v>1975</v>
      </c>
      <c r="K44">
        <v>42</v>
      </c>
      <c r="L44" t="s">
        <v>18</v>
      </c>
      <c r="M44" s="5">
        <v>21.082919196964401</v>
      </c>
      <c r="N44" s="5">
        <v>34.6721605707151</v>
      </c>
      <c r="O44" s="5">
        <v>14.980140054981799</v>
      </c>
      <c r="P44" s="5">
        <v>24.166653335872901</v>
      </c>
      <c r="Q44" s="6">
        <f t="shared" si="0"/>
        <v>43.048694817379982</v>
      </c>
      <c r="S44" s="6">
        <v>2.9923079929691201</v>
      </c>
      <c r="T44" s="5">
        <v>1.03870599097806</v>
      </c>
      <c r="U44" s="5">
        <v>39.017680833432799</v>
      </c>
    </row>
    <row r="45" spans="1:21" x14ac:dyDescent="0.35">
      <c r="A45">
        <v>2007</v>
      </c>
      <c r="B45">
        <v>43</v>
      </c>
      <c r="C45" t="s">
        <v>19</v>
      </c>
      <c r="D45" s="8">
        <v>47.385768457577598</v>
      </c>
      <c r="E45" s="4">
        <v>17.2</v>
      </c>
      <c r="F45" s="8">
        <v>30.978917282249899</v>
      </c>
      <c r="G45" s="8">
        <v>21.0969388981968</v>
      </c>
      <c r="H45" s="8">
        <v>10.724</v>
      </c>
      <c r="J45">
        <f t="shared" si="1"/>
        <v>1975</v>
      </c>
      <c r="K45">
        <v>43</v>
      </c>
      <c r="L45" t="s">
        <v>19</v>
      </c>
      <c r="M45" s="5">
        <v>33.693294476324198</v>
      </c>
      <c r="N45" s="5">
        <v>32.030268638785799</v>
      </c>
      <c r="O45" s="5">
        <v>15.608674629294599</v>
      </c>
      <c r="P45" s="5">
        <v>15.9622584423718</v>
      </c>
      <c r="Q45" s="6">
        <f t="shared" si="0"/>
        <v>22.28586392260052</v>
      </c>
      <c r="S45" s="6">
        <v>1.95595678937558</v>
      </c>
      <c r="T45" s="5">
        <v>0.62352877634574</v>
      </c>
      <c r="U45" s="5">
        <v>19.706378356879199</v>
      </c>
    </row>
    <row r="46" spans="1:21" x14ac:dyDescent="0.35">
      <c r="A46">
        <v>2007</v>
      </c>
      <c r="B46">
        <v>44</v>
      </c>
      <c r="C46" t="s">
        <v>20</v>
      </c>
      <c r="D46" s="8">
        <v>32.7479525788644</v>
      </c>
      <c r="E46" s="4">
        <v>16</v>
      </c>
      <c r="F46" s="8">
        <v>23.918212346903498</v>
      </c>
      <c r="G46" s="8">
        <v>17.550912088992298</v>
      </c>
      <c r="H46" s="8">
        <v>8.4510000000000005</v>
      </c>
      <c r="J46">
        <f t="shared" si="1"/>
        <v>1975</v>
      </c>
      <c r="K46">
        <v>44</v>
      </c>
      <c r="L46" t="s">
        <v>20</v>
      </c>
      <c r="M46" s="5">
        <v>43.740428934472902</v>
      </c>
      <c r="N46" s="5">
        <v>30.833696138260098</v>
      </c>
      <c r="O46" s="5">
        <v>25.707665342319</v>
      </c>
      <c r="P46" s="5">
        <v>18.204001004167299</v>
      </c>
      <c r="Q46" s="6">
        <f t="shared" si="0"/>
        <v>22.270145666409391</v>
      </c>
      <c r="S46" s="6">
        <v>1.7321659376376799</v>
      </c>
      <c r="T46" s="5">
        <v>1.15474151880511</v>
      </c>
      <c r="U46" s="5">
        <v>19.383238209966599</v>
      </c>
    </row>
    <row r="47" spans="1:21" x14ac:dyDescent="0.35">
      <c r="A47">
        <v>2007</v>
      </c>
      <c r="B47">
        <v>45</v>
      </c>
      <c r="C47" t="s">
        <v>21</v>
      </c>
      <c r="D47" s="8">
        <v>15.8052953147381</v>
      </c>
      <c r="E47" s="4">
        <v>15.68</v>
      </c>
      <c r="F47" s="8">
        <v>16.72526454422</v>
      </c>
      <c r="G47" s="8">
        <v>12.423303971162399</v>
      </c>
      <c r="H47" s="8">
        <v>5.9509999999999996</v>
      </c>
      <c r="J47">
        <f t="shared" si="1"/>
        <v>1975</v>
      </c>
      <c r="K47">
        <v>45</v>
      </c>
      <c r="L47" t="s">
        <v>21</v>
      </c>
      <c r="M47" s="5">
        <v>38.604550685480802</v>
      </c>
      <c r="N47" s="5">
        <v>30.328989467078099</v>
      </c>
      <c r="O47" s="5">
        <v>25.5045190655479</v>
      </c>
      <c r="P47" s="5">
        <v>16.365415826225</v>
      </c>
      <c r="Q47" s="6">
        <f t="shared" si="0"/>
        <v>17.050615781530819</v>
      </c>
      <c r="S47" s="6">
        <v>1.51077238404056</v>
      </c>
      <c r="T47" s="5">
        <v>0.82096931977895804</v>
      </c>
      <c r="U47" s="5">
        <v>14.7188740777113</v>
      </c>
    </row>
    <row r="48" spans="1:21" x14ac:dyDescent="0.35">
      <c r="A48">
        <v>2007</v>
      </c>
      <c r="B48">
        <v>46</v>
      </c>
      <c r="C48" t="s">
        <v>22</v>
      </c>
      <c r="D48" s="8">
        <v>11.1284260597431</v>
      </c>
      <c r="E48" s="4">
        <v>14.51</v>
      </c>
      <c r="F48" s="8">
        <v>13.440462871196001</v>
      </c>
      <c r="G48" s="8">
        <v>6.5342728063548696</v>
      </c>
      <c r="H48" s="8">
        <v>5.92</v>
      </c>
      <c r="J48">
        <f t="shared" si="1"/>
        <v>1975</v>
      </c>
      <c r="K48">
        <v>46</v>
      </c>
      <c r="L48" t="s">
        <v>22</v>
      </c>
      <c r="M48" s="5">
        <v>26.1577500593461</v>
      </c>
      <c r="N48" s="5">
        <v>29.534177929652301</v>
      </c>
      <c r="O48" s="5">
        <v>18.6033144173593</v>
      </c>
      <c r="P48" s="5">
        <v>14.612886012138</v>
      </c>
      <c r="Q48" s="6">
        <f t="shared" si="0"/>
        <v>10.549733839147333</v>
      </c>
      <c r="S48" s="6">
        <v>1.1710594089294</v>
      </c>
      <c r="T48" s="5">
        <v>0.49869809268305298</v>
      </c>
      <c r="U48" s="5">
        <v>8.8799763375348792</v>
      </c>
    </row>
    <row r="49" spans="1:21" x14ac:dyDescent="0.35">
      <c r="A49">
        <v>2007</v>
      </c>
      <c r="B49">
        <v>47</v>
      </c>
      <c r="C49" t="s">
        <v>23</v>
      </c>
      <c r="D49" s="8">
        <v>9.7272500730479301</v>
      </c>
      <c r="E49" s="4">
        <v>15.2</v>
      </c>
      <c r="F49" s="8">
        <v>14.049496241519201</v>
      </c>
      <c r="G49" s="8">
        <v>10.106421549449999</v>
      </c>
      <c r="H49" s="8">
        <v>3.7160000000000002</v>
      </c>
      <c r="J49">
        <f t="shared" si="1"/>
        <v>1975</v>
      </c>
      <c r="K49">
        <v>47</v>
      </c>
      <c r="L49" t="s">
        <v>23</v>
      </c>
      <c r="M49" s="5">
        <v>17.6594684842707</v>
      </c>
      <c r="N49" s="5">
        <v>29.3023324672243</v>
      </c>
      <c r="O49" s="5">
        <v>13.7987470535677</v>
      </c>
      <c r="P49" s="5">
        <v>14.475198901000001</v>
      </c>
      <c r="Q49" s="6">
        <f t="shared" si="0"/>
        <v>7.3323439929836809</v>
      </c>
      <c r="S49" s="6">
        <v>0.86297363933127003</v>
      </c>
      <c r="T49" s="5">
        <v>0.32724632975767098</v>
      </c>
      <c r="U49" s="5">
        <v>6.1421240238947403</v>
      </c>
    </row>
    <row r="50" spans="1:21" x14ac:dyDescent="0.35">
      <c r="A50">
        <v>2007</v>
      </c>
      <c r="B50">
        <v>48</v>
      </c>
      <c r="C50" t="s">
        <v>24</v>
      </c>
      <c r="D50" s="8">
        <v>8.4175977095227204</v>
      </c>
      <c r="E50" s="4">
        <v>15.76</v>
      </c>
      <c r="F50" s="8">
        <v>12.202581547915401</v>
      </c>
      <c r="G50" s="8">
        <v>5.1716644272949699</v>
      </c>
      <c r="H50" s="8">
        <v>11.555999999999999</v>
      </c>
      <c r="J50">
        <f t="shared" si="1"/>
        <v>1975</v>
      </c>
      <c r="K50">
        <v>48</v>
      </c>
      <c r="L50" t="s">
        <v>24</v>
      </c>
      <c r="M50" s="5">
        <v>14.503801651806899</v>
      </c>
      <c r="N50" s="5">
        <v>29.071616081447999</v>
      </c>
      <c r="O50" s="5">
        <v>14.0382574027141</v>
      </c>
      <c r="P50" s="5">
        <v>13.862442983614899</v>
      </c>
      <c r="Q50" s="6">
        <f t="shared" si="0"/>
        <v>5.7577391517457794</v>
      </c>
      <c r="S50" s="6">
        <v>0.64968765815807805</v>
      </c>
      <c r="T50" s="5">
        <v>0.34620984831910101</v>
      </c>
      <c r="U50" s="5">
        <v>4.7618416452685999</v>
      </c>
    </row>
    <row r="51" spans="1:21" x14ac:dyDescent="0.35">
      <c r="A51">
        <v>2007</v>
      </c>
      <c r="B51">
        <v>49</v>
      </c>
      <c r="C51" t="s">
        <v>13</v>
      </c>
      <c r="D51" s="8">
        <v>7.6302287547251799</v>
      </c>
      <c r="E51" s="4">
        <v>16.809999999999999</v>
      </c>
      <c r="F51" s="8">
        <v>10.222773637839399</v>
      </c>
      <c r="G51" s="8">
        <v>25.192359680824399</v>
      </c>
      <c r="H51" s="8">
        <v>82.623000000000005</v>
      </c>
      <c r="J51">
        <f t="shared" si="1"/>
        <v>1975</v>
      </c>
      <c r="K51">
        <v>49</v>
      </c>
      <c r="L51" t="s">
        <v>13</v>
      </c>
      <c r="M51" s="5">
        <v>13.081507108734099</v>
      </c>
      <c r="N51" s="5">
        <v>28.775274736125301</v>
      </c>
      <c r="O51" s="5">
        <v>13.202717823018901</v>
      </c>
      <c r="P51" s="5">
        <v>13.1089049523036</v>
      </c>
      <c r="Q51" s="6">
        <f t="shared" si="0"/>
        <v>5.1868558102715383</v>
      </c>
      <c r="S51" s="6">
        <v>0.50438220450786897</v>
      </c>
      <c r="T51" s="5">
        <v>0.25396869959759899</v>
      </c>
      <c r="U51" s="5">
        <v>4.4285049061660704</v>
      </c>
    </row>
    <row r="52" spans="1:21" x14ac:dyDescent="0.35">
      <c r="A52">
        <v>2007</v>
      </c>
      <c r="B52">
        <v>50</v>
      </c>
      <c r="C52" t="s">
        <v>14</v>
      </c>
      <c r="D52" s="8">
        <v>6.5917277321064702</v>
      </c>
      <c r="E52" s="4">
        <v>17.690000000000001</v>
      </c>
      <c r="F52" s="8">
        <v>9.8946853577346996</v>
      </c>
      <c r="G52" s="8">
        <v>14.7281226243897</v>
      </c>
      <c r="H52" s="8">
        <v>44.220999999999997</v>
      </c>
      <c r="J52">
        <f t="shared" si="1"/>
        <v>1975</v>
      </c>
      <c r="K52">
        <v>50</v>
      </c>
      <c r="L52" t="s">
        <v>14</v>
      </c>
      <c r="M52" s="5">
        <v>12.217992079850401</v>
      </c>
      <c r="N52" s="5">
        <v>28.602138464360099</v>
      </c>
      <c r="O52" s="5">
        <v>11.173122453771301</v>
      </c>
      <c r="P52" s="5">
        <v>12.9735688961979</v>
      </c>
      <c r="Q52" s="6">
        <f t="shared" si="0"/>
        <v>7.1952305906909002</v>
      </c>
      <c r="S52" s="6">
        <v>0.40350151121755001</v>
      </c>
      <c r="T52" s="5">
        <v>0.15078276270940999</v>
      </c>
      <c r="U52" s="5">
        <v>6.64094631676394</v>
      </c>
    </row>
    <row r="53" spans="1:21" x14ac:dyDescent="0.35">
      <c r="A53">
        <v>2007</v>
      </c>
      <c r="B53">
        <v>51</v>
      </c>
      <c r="C53" t="s">
        <v>15</v>
      </c>
      <c r="D53" s="8">
        <v>7.2098871041518002</v>
      </c>
      <c r="E53" s="4">
        <v>18.079999999999998</v>
      </c>
      <c r="F53" s="8">
        <v>10.510725458849301</v>
      </c>
      <c r="G53" s="8">
        <v>23.741891931014301</v>
      </c>
      <c r="H53" s="8">
        <v>27.074999999999999</v>
      </c>
      <c r="J53">
        <f t="shared" si="1"/>
        <v>1975</v>
      </c>
      <c r="K53">
        <v>51</v>
      </c>
      <c r="L53" t="s">
        <v>15</v>
      </c>
      <c r="M53" s="5">
        <v>12.1109126942785</v>
      </c>
      <c r="N53" s="5">
        <v>33.383576660954702</v>
      </c>
      <c r="O53" s="5">
        <v>10.584506163438199</v>
      </c>
      <c r="P53" s="5">
        <v>46.406434320669398</v>
      </c>
      <c r="Q53" s="6">
        <f t="shared" si="0"/>
        <v>77.675715518681713</v>
      </c>
      <c r="S53" s="6">
        <v>5.4967488281287</v>
      </c>
      <c r="T53" s="5">
        <v>2.1563858580961202</v>
      </c>
      <c r="U53" s="5">
        <v>70.022580832456896</v>
      </c>
    </row>
    <row r="54" spans="1:21" x14ac:dyDescent="0.35">
      <c r="A54">
        <v>2008</v>
      </c>
      <c r="B54">
        <v>52</v>
      </c>
      <c r="C54" t="s">
        <v>16</v>
      </c>
      <c r="D54" s="8">
        <v>9.0467058565598801</v>
      </c>
      <c r="E54" s="4">
        <v>19.170000000000002</v>
      </c>
      <c r="F54" s="8">
        <v>10.911574339827199</v>
      </c>
      <c r="G54" s="8">
        <v>21.801077973561799</v>
      </c>
      <c r="H54" s="8">
        <v>17.125</v>
      </c>
      <c r="J54">
        <f t="shared" si="1"/>
        <v>1976</v>
      </c>
      <c r="K54">
        <v>52</v>
      </c>
      <c r="L54" t="s">
        <v>16</v>
      </c>
      <c r="M54" s="5">
        <v>11.7678560223627</v>
      </c>
      <c r="N54" s="5">
        <v>28.7686880430179</v>
      </c>
      <c r="O54" s="5">
        <v>10.0219342466687</v>
      </c>
      <c r="P54" s="5">
        <v>19.331212781829201</v>
      </c>
      <c r="Q54" s="6">
        <f t="shared" si="0"/>
        <v>29.806811216094996</v>
      </c>
      <c r="S54" s="6">
        <v>2.7043049973218198</v>
      </c>
      <c r="T54" s="5">
        <v>0.92098043673607599</v>
      </c>
      <c r="U54" s="5">
        <v>26.181525782037099</v>
      </c>
    </row>
    <row r="55" spans="1:21" x14ac:dyDescent="0.35">
      <c r="A55">
        <v>2008</v>
      </c>
      <c r="B55">
        <v>53</v>
      </c>
      <c r="C55" t="s">
        <v>17</v>
      </c>
      <c r="D55" s="8">
        <v>8.3855228703947802</v>
      </c>
      <c r="E55" s="4">
        <v>18.600000000000001</v>
      </c>
      <c r="F55" s="8">
        <v>10.978804904410399</v>
      </c>
      <c r="G55" s="8">
        <v>20.324427373997299</v>
      </c>
      <c r="H55" s="8">
        <v>22.047999999999998</v>
      </c>
      <c r="J55">
        <f t="shared" si="1"/>
        <v>1976</v>
      </c>
      <c r="K55">
        <v>53</v>
      </c>
      <c r="L55" t="s">
        <v>17</v>
      </c>
      <c r="M55" s="5">
        <v>12.826193472008301</v>
      </c>
      <c r="N55" s="5">
        <v>29.351395369379301</v>
      </c>
      <c r="O55" s="5">
        <v>11.0165079057975</v>
      </c>
      <c r="P55" s="5">
        <v>18.019660855889001</v>
      </c>
      <c r="Q55" s="6">
        <f t="shared" si="0"/>
        <v>20.227627814917859</v>
      </c>
      <c r="S55" s="6">
        <v>2.0342122821105302</v>
      </c>
      <c r="T55" s="5">
        <v>0.75843610013253004</v>
      </c>
      <c r="U55" s="5">
        <v>17.434979432674801</v>
      </c>
    </row>
    <row r="56" spans="1:21" x14ac:dyDescent="0.35">
      <c r="A56">
        <v>2008</v>
      </c>
      <c r="B56">
        <v>54</v>
      </c>
      <c r="C56" t="s">
        <v>18</v>
      </c>
      <c r="D56" s="8">
        <v>6.1081644195598201</v>
      </c>
      <c r="E56" s="4">
        <v>18.87</v>
      </c>
      <c r="F56" s="8">
        <v>11.527121087993899</v>
      </c>
      <c r="G56" s="8">
        <v>23.434858128692898</v>
      </c>
      <c r="H56" s="8">
        <v>21.638000000000002</v>
      </c>
      <c r="J56">
        <f t="shared" si="1"/>
        <v>1976</v>
      </c>
      <c r="K56">
        <v>54</v>
      </c>
      <c r="L56" t="s">
        <v>18</v>
      </c>
      <c r="M56" s="5">
        <v>12.5648490698626</v>
      </c>
      <c r="N56" s="5">
        <v>28.4945690149064</v>
      </c>
      <c r="O56" s="5">
        <v>10.692926363641901</v>
      </c>
      <c r="P56" s="5">
        <v>16.031372969850601</v>
      </c>
      <c r="Q56" s="6">
        <f t="shared" si="0"/>
        <v>12.982199797154783</v>
      </c>
      <c r="S56" s="6">
        <v>1.5393574262299801</v>
      </c>
      <c r="T56" s="5">
        <v>0.49181905845080298</v>
      </c>
      <c r="U56" s="5">
        <v>10.951023312474</v>
      </c>
    </row>
    <row r="57" spans="1:21" x14ac:dyDescent="0.35">
      <c r="A57">
        <v>2008</v>
      </c>
      <c r="B57">
        <v>55</v>
      </c>
      <c r="C57" t="s">
        <v>19</v>
      </c>
      <c r="D57" s="8">
        <v>33.945698789092503</v>
      </c>
      <c r="E57" s="4">
        <v>18.14</v>
      </c>
      <c r="F57" s="8">
        <v>24.4023931931725</v>
      </c>
      <c r="G57" s="8">
        <v>19.274511553747999</v>
      </c>
      <c r="H57" s="8">
        <v>13.452</v>
      </c>
      <c r="J57">
        <f t="shared" si="1"/>
        <v>1976</v>
      </c>
      <c r="K57">
        <v>55</v>
      </c>
      <c r="L57" t="s">
        <v>19</v>
      </c>
      <c r="M57" s="5">
        <v>21.770033821718702</v>
      </c>
      <c r="N57" s="5">
        <v>30.593372414046001</v>
      </c>
      <c r="O57" s="5">
        <v>15.690378697624199</v>
      </c>
      <c r="P57" s="5">
        <v>20.402697108809701</v>
      </c>
      <c r="Q57" s="6">
        <f t="shared" si="0"/>
        <v>21.378299434833142</v>
      </c>
      <c r="S57" s="6">
        <v>1.5237040631676499</v>
      </c>
      <c r="T57" s="5">
        <v>0.79310396148389295</v>
      </c>
      <c r="U57" s="5">
        <v>19.061491410181599</v>
      </c>
    </row>
    <row r="58" spans="1:21" x14ac:dyDescent="0.35">
      <c r="A58">
        <v>2008</v>
      </c>
      <c r="B58">
        <v>56</v>
      </c>
      <c r="C58" t="s">
        <v>20</v>
      </c>
      <c r="D58" s="8">
        <v>25.3836039842883</v>
      </c>
      <c r="E58" s="4">
        <v>16.48</v>
      </c>
      <c r="F58" s="8">
        <v>29.629786780816001</v>
      </c>
      <c r="G58" s="8">
        <v>16.803795126919201</v>
      </c>
      <c r="H58" s="8">
        <v>22.536000000000001</v>
      </c>
      <c r="J58">
        <f t="shared" si="1"/>
        <v>1976</v>
      </c>
      <c r="K58">
        <v>56</v>
      </c>
      <c r="L58" t="s">
        <v>20</v>
      </c>
      <c r="M58" s="5">
        <v>23.245166135524201</v>
      </c>
      <c r="N58" s="5">
        <v>30.3426816189601</v>
      </c>
      <c r="O58" s="5">
        <v>19.628633359159799</v>
      </c>
      <c r="P58" s="5">
        <v>22.341348926364098</v>
      </c>
      <c r="Q58" s="6">
        <f t="shared" si="0"/>
        <v>34.097842435734648</v>
      </c>
      <c r="S58" s="6">
        <v>2.8862523103558599</v>
      </c>
      <c r="T58" s="5">
        <v>0.99069515769529104</v>
      </c>
      <c r="U58" s="5">
        <v>30.220894967683499</v>
      </c>
    </row>
    <row r="59" spans="1:21" x14ac:dyDescent="0.35">
      <c r="A59">
        <v>2008</v>
      </c>
      <c r="B59">
        <v>57</v>
      </c>
      <c r="C59" t="s">
        <v>21</v>
      </c>
      <c r="D59" s="8">
        <v>25.026950590780199</v>
      </c>
      <c r="E59" s="4">
        <v>17.36</v>
      </c>
      <c r="F59" s="8">
        <v>36.343253938206402</v>
      </c>
      <c r="G59" s="8">
        <v>19.893288367799101</v>
      </c>
      <c r="H59" s="8">
        <v>26.501999999999999</v>
      </c>
      <c r="J59">
        <f t="shared" si="1"/>
        <v>1976</v>
      </c>
      <c r="K59">
        <v>57</v>
      </c>
      <c r="L59" t="s">
        <v>21</v>
      </c>
      <c r="M59" s="5">
        <v>18.150992334863599</v>
      </c>
      <c r="N59" s="5">
        <v>28.756285867445399</v>
      </c>
      <c r="O59" s="5">
        <v>17.793413745220299</v>
      </c>
      <c r="P59" s="5">
        <v>18.1406510299642</v>
      </c>
      <c r="Q59" s="6">
        <f t="shared" si="0"/>
        <v>21.651746040317938</v>
      </c>
      <c r="S59" s="6">
        <v>2.1766110043951601</v>
      </c>
      <c r="T59" s="5">
        <v>0.64178283861128205</v>
      </c>
      <c r="U59" s="5">
        <v>18.833352197311498</v>
      </c>
    </row>
    <row r="60" spans="1:21" x14ac:dyDescent="0.35">
      <c r="A60">
        <v>2008</v>
      </c>
      <c r="B60">
        <v>58</v>
      </c>
      <c r="C60" t="s">
        <v>22</v>
      </c>
      <c r="D60" s="8">
        <v>13.038731240519301</v>
      </c>
      <c r="E60" s="4">
        <v>16.3</v>
      </c>
      <c r="F60" s="8">
        <v>18.708283537203702</v>
      </c>
      <c r="G60" s="8">
        <v>12.5705739789394</v>
      </c>
      <c r="H60" s="8">
        <v>18.545999999999999</v>
      </c>
      <c r="J60">
        <f t="shared" si="1"/>
        <v>1976</v>
      </c>
      <c r="K60">
        <v>58</v>
      </c>
      <c r="L60" t="s">
        <v>22</v>
      </c>
      <c r="M60" s="5">
        <v>14.4101449216096</v>
      </c>
      <c r="N60" s="5">
        <v>29.4783920082332</v>
      </c>
      <c r="O60" s="5">
        <v>17.077216568890499</v>
      </c>
      <c r="P60" s="5">
        <v>17.441080838011999</v>
      </c>
      <c r="Q60" s="6">
        <f t="shared" si="0"/>
        <v>13.68029821630746</v>
      </c>
      <c r="S60" s="6">
        <v>1.58462477846205</v>
      </c>
      <c r="T60" s="5">
        <v>0.84984497167891004</v>
      </c>
      <c r="U60" s="5">
        <v>11.2458284661665</v>
      </c>
    </row>
    <row r="61" spans="1:21" x14ac:dyDescent="0.35">
      <c r="A61">
        <v>2008</v>
      </c>
      <c r="B61">
        <v>59</v>
      </c>
      <c r="C61" t="s">
        <v>23</v>
      </c>
      <c r="D61" s="8">
        <v>8.2874087771887393</v>
      </c>
      <c r="E61" s="4">
        <v>14.97</v>
      </c>
      <c r="F61" s="8">
        <v>14.7105508704895</v>
      </c>
      <c r="G61" s="8">
        <v>9.8956106148922505</v>
      </c>
      <c r="H61" s="8">
        <v>14.680999999999999</v>
      </c>
      <c r="J61">
        <f t="shared" si="1"/>
        <v>1976</v>
      </c>
      <c r="K61">
        <v>59</v>
      </c>
      <c r="L61" t="s">
        <v>23</v>
      </c>
      <c r="M61" s="5">
        <v>11.787165310411</v>
      </c>
      <c r="N61" s="5">
        <v>29.415103053551899</v>
      </c>
      <c r="O61" s="5">
        <v>14.7445449309187</v>
      </c>
      <c r="P61" s="5">
        <v>17.247264426281099</v>
      </c>
      <c r="Q61" s="6">
        <f t="shared" si="0"/>
        <v>9.8143189511790467</v>
      </c>
      <c r="S61" s="6">
        <v>1.15707340211302</v>
      </c>
      <c r="T61" s="5">
        <v>0.89116966766494699</v>
      </c>
      <c r="U61" s="5">
        <v>7.76607588140108</v>
      </c>
    </row>
    <row r="62" spans="1:21" x14ac:dyDescent="0.35">
      <c r="A62">
        <v>2008</v>
      </c>
      <c r="B62">
        <v>60</v>
      </c>
      <c r="C62" t="s">
        <v>24</v>
      </c>
      <c r="D62" s="8">
        <v>5.4205698553648096</v>
      </c>
      <c r="E62" s="4">
        <v>15.3</v>
      </c>
      <c r="F62" s="8">
        <v>13.876669459003701</v>
      </c>
      <c r="G62" s="8">
        <v>15.8203938668417</v>
      </c>
      <c r="H62" s="8">
        <v>11.872999999999999</v>
      </c>
      <c r="J62">
        <f t="shared" si="1"/>
        <v>1976</v>
      </c>
      <c r="K62">
        <v>60</v>
      </c>
      <c r="L62" t="s">
        <v>24</v>
      </c>
      <c r="M62" s="5">
        <v>10.4537433768844</v>
      </c>
      <c r="N62" s="5">
        <v>28.5693957699193</v>
      </c>
      <c r="O62" s="5">
        <v>11.408683640573701</v>
      </c>
      <c r="P62" s="5">
        <v>16.343881032366902</v>
      </c>
      <c r="Q62" s="6">
        <f t="shared" si="0"/>
        <v>7.2026639980431195</v>
      </c>
      <c r="S62" s="6">
        <v>0.86103872234301004</v>
      </c>
      <c r="T62" s="5">
        <v>0.59894867924729001</v>
      </c>
      <c r="U62" s="5">
        <v>5.7426765964528199</v>
      </c>
    </row>
    <row r="63" spans="1:21" x14ac:dyDescent="0.35">
      <c r="A63">
        <v>2008</v>
      </c>
      <c r="B63">
        <v>61</v>
      </c>
      <c r="C63" t="s">
        <v>13</v>
      </c>
      <c r="D63" s="8">
        <v>11.6088144592328</v>
      </c>
      <c r="E63" s="4">
        <v>18.39</v>
      </c>
      <c r="F63" s="8">
        <v>17.5068646032794</v>
      </c>
      <c r="G63" s="8">
        <v>50.492591389995198</v>
      </c>
      <c r="H63" s="8">
        <v>94.388000000000005</v>
      </c>
      <c r="J63">
        <f t="shared" si="1"/>
        <v>1976</v>
      </c>
      <c r="K63">
        <v>61</v>
      </c>
      <c r="L63" t="s">
        <v>13</v>
      </c>
      <c r="M63" s="5">
        <v>17.562098806828502</v>
      </c>
      <c r="N63" s="5">
        <v>29.885998965580502</v>
      </c>
      <c r="O63" s="5">
        <v>12.2126963781265</v>
      </c>
      <c r="P63" s="5">
        <v>16.3410680404297</v>
      </c>
      <c r="Q63" s="6">
        <f t="shared" si="0"/>
        <v>6.8456172607897319</v>
      </c>
      <c r="S63" s="6">
        <v>0.65974474943400596</v>
      </c>
      <c r="T63" s="5">
        <v>0.51365260607935603</v>
      </c>
      <c r="U63" s="5">
        <v>5.6722199052763704</v>
      </c>
    </row>
    <row r="64" spans="1:21" x14ac:dyDescent="0.35">
      <c r="A64">
        <v>2008</v>
      </c>
      <c r="B64">
        <v>62</v>
      </c>
      <c r="C64" t="s">
        <v>14</v>
      </c>
      <c r="D64" s="8">
        <v>21.0102108135756</v>
      </c>
      <c r="E64" s="4">
        <v>19.11</v>
      </c>
      <c r="F64" s="8">
        <v>25.788349492106299</v>
      </c>
      <c r="G64" s="8">
        <v>34.732609957842499</v>
      </c>
      <c r="H64" s="8">
        <v>65.977000000000004</v>
      </c>
      <c r="J64">
        <f t="shared" si="1"/>
        <v>1976</v>
      </c>
      <c r="K64">
        <v>62</v>
      </c>
      <c r="L64" t="s">
        <v>14</v>
      </c>
      <c r="M64" s="5">
        <v>17.6416885502151</v>
      </c>
      <c r="N64" s="5">
        <v>28.438263347896001</v>
      </c>
      <c r="O64" s="5">
        <v>11.515405291586699</v>
      </c>
      <c r="P64" s="5">
        <v>15.479687625481599</v>
      </c>
      <c r="Q64" s="6">
        <f t="shared" si="0"/>
        <v>5.540637544859667</v>
      </c>
      <c r="S64" s="6">
        <v>0.51982981435666598</v>
      </c>
      <c r="T64" s="5">
        <v>0.35272448127379102</v>
      </c>
      <c r="U64" s="5">
        <v>4.6680832492292099</v>
      </c>
    </row>
    <row r="65" spans="1:21" x14ac:dyDescent="0.35">
      <c r="A65">
        <v>2008</v>
      </c>
      <c r="B65">
        <v>63</v>
      </c>
      <c r="C65" t="s">
        <v>15</v>
      </c>
      <c r="D65" s="8">
        <v>21.4551372053606</v>
      </c>
      <c r="E65" s="4">
        <v>20.09</v>
      </c>
      <c r="F65" s="8">
        <v>22.553522808528001</v>
      </c>
      <c r="G65" s="8">
        <v>32.667837529511303</v>
      </c>
      <c r="H65" s="8">
        <v>43.076999999999998</v>
      </c>
      <c r="J65">
        <f t="shared" si="1"/>
        <v>1976</v>
      </c>
      <c r="K65">
        <v>63</v>
      </c>
      <c r="L65" t="s">
        <v>15</v>
      </c>
      <c r="M65" s="5">
        <v>54.548397393773001</v>
      </c>
      <c r="N65" s="5">
        <v>32.009556616241802</v>
      </c>
      <c r="O65" s="5">
        <v>48.273968615162801</v>
      </c>
      <c r="P65" s="5">
        <v>16.627731271816302</v>
      </c>
      <c r="Q65" s="6">
        <f t="shared" si="0"/>
        <v>8.9029976884792283</v>
      </c>
      <c r="S65" s="6">
        <v>0.52315253939575401</v>
      </c>
      <c r="T65" s="5">
        <v>0.964553246085605</v>
      </c>
      <c r="U65" s="5">
        <v>7.4152919029978701</v>
      </c>
    </row>
    <row r="66" spans="1:21" x14ac:dyDescent="0.35">
      <c r="A66">
        <v>2009</v>
      </c>
      <c r="B66">
        <v>64</v>
      </c>
      <c r="C66" t="s">
        <v>16</v>
      </c>
      <c r="D66" s="8">
        <v>36.491477560518703</v>
      </c>
      <c r="E66" s="4">
        <v>21.06</v>
      </c>
      <c r="F66" s="8">
        <v>27.623199153852099</v>
      </c>
      <c r="G66" s="8">
        <v>32.094802135191301</v>
      </c>
      <c r="H66" s="8">
        <v>21.064</v>
      </c>
      <c r="J66">
        <f t="shared" si="1"/>
        <v>1977</v>
      </c>
      <c r="K66">
        <v>64</v>
      </c>
      <c r="L66" t="s">
        <v>16</v>
      </c>
      <c r="M66" s="5">
        <v>88.297601149281405</v>
      </c>
      <c r="N66" s="5">
        <v>31.473883128321901</v>
      </c>
      <c r="O66" s="5">
        <v>56.960563495394098</v>
      </c>
      <c r="P66" s="5">
        <v>23.876080613478301</v>
      </c>
      <c r="Q66" s="6">
        <f t="shared" si="0"/>
        <v>39.988151340632598</v>
      </c>
      <c r="S66" s="6">
        <v>3.9194188282131299</v>
      </c>
      <c r="T66" s="5">
        <v>1.5037070213525701</v>
      </c>
      <c r="U66" s="5">
        <v>34.565025491066898</v>
      </c>
    </row>
    <row r="67" spans="1:21" x14ac:dyDescent="0.35">
      <c r="A67">
        <v>2009</v>
      </c>
      <c r="B67">
        <v>65</v>
      </c>
      <c r="C67" t="s">
        <v>17</v>
      </c>
      <c r="D67" s="8">
        <v>61.810739159358697</v>
      </c>
      <c r="E67" s="4">
        <v>21.26</v>
      </c>
      <c r="F67" s="8">
        <v>45.855083264390601</v>
      </c>
      <c r="G67" s="8">
        <v>30.417326563446501</v>
      </c>
      <c r="H67" s="8">
        <v>5.2839999999999998</v>
      </c>
      <c r="J67">
        <f t="shared" si="1"/>
        <v>1977</v>
      </c>
      <c r="K67">
        <v>65</v>
      </c>
      <c r="L67" t="s">
        <v>17</v>
      </c>
      <c r="M67" s="5">
        <v>103.00697977733</v>
      </c>
      <c r="N67" s="5">
        <v>28.890905979930899</v>
      </c>
      <c r="O67" s="5">
        <v>56.237873308335601</v>
      </c>
      <c r="P67" s="5">
        <v>18.0387805526981</v>
      </c>
      <c r="Q67" s="6">
        <f t="shared" ref="Q67:Q130" si="2">SUM(S67:U67)</f>
        <v>21.556765794644122</v>
      </c>
      <c r="S67" s="6">
        <v>2.3216028079198101</v>
      </c>
      <c r="T67" s="5">
        <v>0.86143160692121201</v>
      </c>
      <c r="U67" s="5">
        <v>18.3737313798031</v>
      </c>
    </row>
    <row r="68" spans="1:21" x14ac:dyDescent="0.35">
      <c r="A68">
        <v>2009</v>
      </c>
      <c r="B68">
        <v>66</v>
      </c>
      <c r="C68" t="s">
        <v>18</v>
      </c>
      <c r="D68" s="8">
        <v>40.014082698904502</v>
      </c>
      <c r="E68" s="4">
        <v>20.34</v>
      </c>
      <c r="F68" s="8">
        <v>30.958785971088801</v>
      </c>
      <c r="G68" s="8">
        <v>36.455165617605097</v>
      </c>
      <c r="H68" s="8">
        <v>9.1440000000000001</v>
      </c>
      <c r="J68">
        <f t="shared" ref="J68:J131" si="3">IF(L68="ene",J67+1,J67)</f>
        <v>1977</v>
      </c>
      <c r="K68">
        <v>66</v>
      </c>
      <c r="L68" t="s">
        <v>18</v>
      </c>
      <c r="M68" s="5">
        <v>75.809404498440301</v>
      </c>
      <c r="N68" s="5">
        <v>28.7203057187951</v>
      </c>
      <c r="O68" s="5">
        <v>41.972667525431604</v>
      </c>
      <c r="P68" s="5">
        <v>16.155278921835901</v>
      </c>
      <c r="Q68" s="6">
        <f t="shared" si="2"/>
        <v>11.996530422241895</v>
      </c>
      <c r="S68" s="6">
        <v>1.6692344663841301</v>
      </c>
      <c r="T68" s="5">
        <v>0.478211850115415</v>
      </c>
      <c r="U68" s="5">
        <v>9.8490841057423495</v>
      </c>
    </row>
    <row r="69" spans="1:21" x14ac:dyDescent="0.35">
      <c r="A69">
        <v>2009</v>
      </c>
      <c r="B69">
        <v>67</v>
      </c>
      <c r="C69" t="s">
        <v>19</v>
      </c>
      <c r="D69" s="8">
        <v>28.593254266810899</v>
      </c>
      <c r="E69" s="4">
        <v>20.13</v>
      </c>
      <c r="F69" s="8">
        <v>28.232271481126102</v>
      </c>
      <c r="G69" s="8">
        <v>22.930549271559901</v>
      </c>
      <c r="H69" s="8">
        <v>0.72400000000000397</v>
      </c>
      <c r="J69">
        <f t="shared" si="3"/>
        <v>1977</v>
      </c>
      <c r="K69">
        <v>67</v>
      </c>
      <c r="L69" t="s">
        <v>19</v>
      </c>
      <c r="M69" s="5">
        <v>47.040704890691899</v>
      </c>
      <c r="N69" s="5">
        <v>28.417328125856201</v>
      </c>
      <c r="O69" s="5">
        <v>29.885994159394698</v>
      </c>
      <c r="P69" s="5">
        <v>15.272549703589601</v>
      </c>
      <c r="Q69" s="6">
        <f t="shared" si="2"/>
        <v>8.3455746807758295</v>
      </c>
      <c r="S69" s="6">
        <v>1.2794074057443401</v>
      </c>
      <c r="T69" s="5">
        <v>0.29676991007165898</v>
      </c>
      <c r="U69" s="5">
        <v>6.76939736495983</v>
      </c>
    </row>
    <row r="70" spans="1:21" x14ac:dyDescent="0.35">
      <c r="A70">
        <v>2009</v>
      </c>
      <c r="B70">
        <v>68</v>
      </c>
      <c r="C70" t="s">
        <v>20</v>
      </c>
      <c r="D70" s="8">
        <v>19.043833497782501</v>
      </c>
      <c r="E70" s="4">
        <v>19.43</v>
      </c>
      <c r="F70" s="8">
        <v>24.311265277761599</v>
      </c>
      <c r="G70" s="8">
        <v>25.461538539206298</v>
      </c>
      <c r="H70" s="8">
        <v>27.914000000000001</v>
      </c>
      <c r="J70">
        <f t="shared" si="3"/>
        <v>1977</v>
      </c>
      <c r="K70">
        <v>68</v>
      </c>
      <c r="L70" t="s">
        <v>20</v>
      </c>
      <c r="M70" s="5">
        <v>49.002677673885799</v>
      </c>
      <c r="N70" s="5">
        <v>31.581676384322598</v>
      </c>
      <c r="O70" s="5">
        <v>42.391638128056897</v>
      </c>
      <c r="P70" s="5">
        <v>22.432313735152</v>
      </c>
      <c r="Q70" s="6">
        <f t="shared" si="2"/>
        <v>30.118054877653162</v>
      </c>
      <c r="S70" s="6">
        <v>3.8430154653758599</v>
      </c>
      <c r="T70" s="5">
        <v>1.3518164244173001</v>
      </c>
      <c r="U70" s="5">
        <v>24.923222987860001</v>
      </c>
    </row>
    <row r="71" spans="1:21" x14ac:dyDescent="0.35">
      <c r="A71">
        <v>2009</v>
      </c>
      <c r="B71">
        <v>69</v>
      </c>
      <c r="C71" t="s">
        <v>21</v>
      </c>
      <c r="D71" s="8">
        <v>12.994432118832</v>
      </c>
      <c r="E71" s="4">
        <v>17.809999999999999</v>
      </c>
      <c r="F71" s="8">
        <v>19.305616863319401</v>
      </c>
      <c r="G71" s="8">
        <v>17.145755077285099</v>
      </c>
      <c r="H71" s="8">
        <v>31.064</v>
      </c>
      <c r="J71">
        <f t="shared" si="3"/>
        <v>1977</v>
      </c>
      <c r="K71">
        <v>69</v>
      </c>
      <c r="L71" t="s">
        <v>21</v>
      </c>
      <c r="M71" s="5">
        <v>46.5815647610792</v>
      </c>
      <c r="N71" s="5">
        <v>28.622195274262399</v>
      </c>
      <c r="O71" s="5">
        <v>41.489522816421697</v>
      </c>
      <c r="P71" s="5">
        <v>17.995041662893399</v>
      </c>
      <c r="Q71" s="6">
        <f t="shared" si="2"/>
        <v>19.365481762091264</v>
      </c>
      <c r="S71" s="6">
        <v>2.47841778354756</v>
      </c>
      <c r="T71" s="5">
        <v>0.92091623823380298</v>
      </c>
      <c r="U71" s="5">
        <v>15.9661477403099</v>
      </c>
    </row>
    <row r="72" spans="1:21" x14ac:dyDescent="0.35">
      <c r="A72">
        <v>2009</v>
      </c>
      <c r="B72">
        <v>70</v>
      </c>
      <c r="C72" t="s">
        <v>22</v>
      </c>
      <c r="D72" s="8">
        <v>9.6372523353060604</v>
      </c>
      <c r="E72" s="4">
        <v>20.11</v>
      </c>
      <c r="F72" s="8">
        <v>16.414110931178602</v>
      </c>
      <c r="G72" s="8">
        <v>13.763415369452</v>
      </c>
      <c r="H72" s="8">
        <v>20.504000000000001</v>
      </c>
      <c r="J72">
        <f t="shared" si="3"/>
        <v>1977</v>
      </c>
      <c r="K72">
        <v>70</v>
      </c>
      <c r="L72" t="s">
        <v>22</v>
      </c>
      <c r="M72" s="5">
        <v>31.642005777057001</v>
      </c>
      <c r="N72" s="5">
        <v>28.2943952373315</v>
      </c>
      <c r="O72" s="5">
        <v>29.803364494548202</v>
      </c>
      <c r="P72" s="5">
        <v>16.415277125748901</v>
      </c>
      <c r="Q72" s="6">
        <f t="shared" si="2"/>
        <v>12.447398549184964</v>
      </c>
      <c r="S72" s="6">
        <v>1.8067182866990701</v>
      </c>
      <c r="T72" s="5">
        <v>0.576654134238894</v>
      </c>
      <c r="U72" s="5">
        <v>10.064026128247001</v>
      </c>
    </row>
    <row r="73" spans="1:21" x14ac:dyDescent="0.35">
      <c r="A73">
        <v>2009</v>
      </c>
      <c r="B73">
        <v>71</v>
      </c>
      <c r="C73" t="s">
        <v>23</v>
      </c>
      <c r="D73" s="8">
        <v>7.5720123405913196</v>
      </c>
      <c r="E73" s="4">
        <v>18.89</v>
      </c>
      <c r="F73" s="8">
        <v>15.971431729411499</v>
      </c>
      <c r="G73" s="8">
        <v>17.679801739530902</v>
      </c>
      <c r="H73" s="8">
        <v>20.693999999999999</v>
      </c>
      <c r="J73">
        <f t="shared" si="3"/>
        <v>1977</v>
      </c>
      <c r="K73">
        <v>71</v>
      </c>
      <c r="L73" t="s">
        <v>23</v>
      </c>
      <c r="M73" s="5">
        <v>20.473444795371702</v>
      </c>
      <c r="N73" s="5">
        <v>28.290559265905799</v>
      </c>
      <c r="O73" s="5">
        <v>20.812184009944598</v>
      </c>
      <c r="P73" s="5">
        <v>15.334125452766999</v>
      </c>
      <c r="Q73" s="6">
        <f t="shared" si="2"/>
        <v>8.0171506136900774</v>
      </c>
      <c r="S73" s="6">
        <v>1.33454534486862</v>
      </c>
      <c r="T73" s="5">
        <v>0.320662845859157</v>
      </c>
      <c r="U73" s="5">
        <v>6.3619424229622998</v>
      </c>
    </row>
    <row r="74" spans="1:21" x14ac:dyDescent="0.35">
      <c r="A74">
        <v>2009</v>
      </c>
      <c r="B74">
        <v>72</v>
      </c>
      <c r="C74" t="s">
        <v>24</v>
      </c>
      <c r="D74" s="8">
        <v>7.1201616756105999</v>
      </c>
      <c r="E74" s="4">
        <v>17.600000000000001</v>
      </c>
      <c r="F74" s="8">
        <v>16.2210767075027</v>
      </c>
      <c r="G74" s="8">
        <v>23.2686472763254</v>
      </c>
      <c r="H74" s="8">
        <v>9.9740000000000002</v>
      </c>
      <c r="J74">
        <f t="shared" si="3"/>
        <v>1977</v>
      </c>
      <c r="K74">
        <v>72</v>
      </c>
      <c r="L74" t="s">
        <v>24</v>
      </c>
      <c r="M74" s="5">
        <v>16.123859847227902</v>
      </c>
      <c r="N74" s="5">
        <v>28.053444133260701</v>
      </c>
      <c r="O74" s="5">
        <v>17.048945523471701</v>
      </c>
      <c r="P74" s="5">
        <v>15.623585012857401</v>
      </c>
      <c r="Q74" s="6">
        <f t="shared" si="2"/>
        <v>7.5649345019828704</v>
      </c>
      <c r="S74" s="6">
        <v>1.02310772568791</v>
      </c>
      <c r="T74" s="5">
        <v>0.32379816403138101</v>
      </c>
      <c r="U74" s="5">
        <v>6.2180286122635797</v>
      </c>
    </row>
    <row r="75" spans="1:21" x14ac:dyDescent="0.35">
      <c r="A75">
        <v>2009</v>
      </c>
      <c r="B75">
        <v>73</v>
      </c>
      <c r="C75" t="s">
        <v>13</v>
      </c>
      <c r="D75" s="52">
        <v>9.1833238773750008</v>
      </c>
      <c r="E75" s="4">
        <v>17.484136032452799</v>
      </c>
      <c r="F75" s="52">
        <v>15.7595034189484</v>
      </c>
      <c r="G75" s="52">
        <v>22.881659001053499</v>
      </c>
      <c r="H75" s="52">
        <v>32.554000000000002</v>
      </c>
      <c r="J75">
        <f t="shared" si="3"/>
        <v>1977</v>
      </c>
      <c r="K75">
        <v>73</v>
      </c>
      <c r="L75" t="s">
        <v>13</v>
      </c>
      <c r="M75" s="7">
        <v>19.229427939237201</v>
      </c>
      <c r="N75" s="7">
        <v>28.908289149165601</v>
      </c>
      <c r="O75" s="5">
        <v>16.061137218578001</v>
      </c>
      <c r="P75" s="5">
        <v>23.1648192391471</v>
      </c>
      <c r="Q75" s="6">
        <f t="shared" si="2"/>
        <v>20.497246510710564</v>
      </c>
      <c r="S75" s="6">
        <v>0.84769684455935401</v>
      </c>
      <c r="T75" s="5">
        <v>1.09510480159831</v>
      </c>
      <c r="U75" s="5">
        <v>18.554444864552899</v>
      </c>
    </row>
    <row r="76" spans="1:21" x14ac:dyDescent="0.35">
      <c r="A76">
        <v>2009</v>
      </c>
      <c r="B76">
        <v>74</v>
      </c>
      <c r="C76" t="s">
        <v>14</v>
      </c>
      <c r="D76" s="8">
        <v>5.3283424829454296</v>
      </c>
      <c r="E76" s="4">
        <v>17.961450295290099</v>
      </c>
      <c r="F76" s="8">
        <v>14.465263726403901</v>
      </c>
      <c r="G76" s="8">
        <v>20.676080871909502</v>
      </c>
      <c r="H76" s="8">
        <v>43.984000000000002</v>
      </c>
      <c r="J76">
        <f t="shared" si="3"/>
        <v>1977</v>
      </c>
      <c r="K76">
        <v>74</v>
      </c>
      <c r="L76" t="s">
        <v>14</v>
      </c>
      <c r="M76" s="5">
        <v>20.2753000470281</v>
      </c>
      <c r="N76" s="5">
        <v>29.003941295324999</v>
      </c>
      <c r="O76" s="5">
        <v>15.386683806678001</v>
      </c>
      <c r="P76" s="5">
        <v>19.560531402444202</v>
      </c>
      <c r="Q76" s="6">
        <f t="shared" si="2"/>
        <v>18.736943202002575</v>
      </c>
      <c r="S76" s="6">
        <v>0.749993515747577</v>
      </c>
      <c r="T76" s="5">
        <v>0.86244292958719804</v>
      </c>
      <c r="U76" s="5">
        <v>17.124506756667799</v>
      </c>
    </row>
    <row r="77" spans="1:21" x14ac:dyDescent="0.35">
      <c r="A77">
        <v>2009</v>
      </c>
      <c r="B77">
        <v>75</v>
      </c>
      <c r="C77" t="s">
        <v>15</v>
      </c>
      <c r="D77" s="8">
        <v>35.372967769006301</v>
      </c>
      <c r="E77" s="4">
        <v>20.282402414689699</v>
      </c>
      <c r="F77" s="8">
        <v>37.423714060830399</v>
      </c>
      <c r="G77" s="8">
        <v>28.423544879695701</v>
      </c>
      <c r="H77" s="8">
        <v>34.274000000000001</v>
      </c>
      <c r="J77">
        <f t="shared" si="3"/>
        <v>1977</v>
      </c>
      <c r="K77">
        <v>75</v>
      </c>
      <c r="L77" t="s">
        <v>15</v>
      </c>
      <c r="M77" s="5">
        <v>23.7619328900164</v>
      </c>
      <c r="N77" s="5">
        <v>27.966370810372801</v>
      </c>
      <c r="O77" s="5">
        <v>15.984179354469299</v>
      </c>
      <c r="P77" s="5">
        <v>17.627896012514999</v>
      </c>
      <c r="Q77" s="6">
        <f t="shared" si="2"/>
        <v>18.658320604202537</v>
      </c>
      <c r="S77" s="6">
        <v>0.79564520273488903</v>
      </c>
      <c r="T77" s="5">
        <v>0.68229733903175005</v>
      </c>
      <c r="U77" s="5">
        <v>17.180378062435899</v>
      </c>
    </row>
    <row r="78" spans="1:21" x14ac:dyDescent="0.35">
      <c r="A78">
        <v>2010</v>
      </c>
      <c r="B78">
        <v>76</v>
      </c>
      <c r="C78" t="s">
        <v>16</v>
      </c>
      <c r="D78" s="8">
        <v>107.035682950332</v>
      </c>
      <c r="E78" s="4">
        <v>21.114178573868099</v>
      </c>
      <c r="F78" s="8">
        <v>83.761087258035502</v>
      </c>
      <c r="G78" s="8">
        <v>32.630325489524303</v>
      </c>
      <c r="H78" s="8">
        <v>16.730224</v>
      </c>
      <c r="J78">
        <f t="shared" si="3"/>
        <v>1978</v>
      </c>
      <c r="K78">
        <v>76</v>
      </c>
      <c r="L78" t="s">
        <v>16</v>
      </c>
      <c r="M78" s="5">
        <v>27.496016396781201</v>
      </c>
      <c r="N78" s="5">
        <v>27.952933081225101</v>
      </c>
      <c r="O78" s="5">
        <v>16.995417735729902</v>
      </c>
      <c r="P78" s="5">
        <v>16.6015996182926</v>
      </c>
      <c r="Q78" s="6">
        <f t="shared" si="2"/>
        <v>13.646168562297481</v>
      </c>
      <c r="S78" s="6">
        <v>0.72106439059191196</v>
      </c>
      <c r="T78" s="5">
        <v>0.45737378748257002</v>
      </c>
      <c r="U78" s="5">
        <v>12.467730384223</v>
      </c>
    </row>
    <row r="79" spans="1:21" x14ac:dyDescent="0.35">
      <c r="A79">
        <v>2010</v>
      </c>
      <c r="B79">
        <v>77</v>
      </c>
      <c r="C79" t="s">
        <v>17</v>
      </c>
      <c r="D79" s="8">
        <v>78.7402956915506</v>
      </c>
      <c r="E79" s="4">
        <v>20.5869888953453</v>
      </c>
      <c r="F79" s="8">
        <v>68.141211154552295</v>
      </c>
      <c r="G79" s="8">
        <v>30.183410871580701</v>
      </c>
      <c r="H79" s="8">
        <v>2.2579132799999999</v>
      </c>
      <c r="J79">
        <f t="shared" si="3"/>
        <v>1978</v>
      </c>
      <c r="K79">
        <v>77</v>
      </c>
      <c r="L79" t="s">
        <v>17</v>
      </c>
      <c r="M79" s="5">
        <v>79.555624414001102</v>
      </c>
      <c r="N79" s="5">
        <v>28.3939551967254</v>
      </c>
      <c r="O79" s="5">
        <v>46.669370198525101</v>
      </c>
      <c r="P79" s="5">
        <v>16.484817935234801</v>
      </c>
      <c r="Q79" s="6">
        <f t="shared" si="2"/>
        <v>9.6322325784754295</v>
      </c>
      <c r="S79" s="6">
        <v>0.56528241987375105</v>
      </c>
      <c r="T79" s="5">
        <v>0.74963372422632901</v>
      </c>
      <c r="U79" s="5">
        <v>8.3173164343753498</v>
      </c>
    </row>
    <row r="80" spans="1:21" x14ac:dyDescent="0.35">
      <c r="A80">
        <v>2010</v>
      </c>
      <c r="B80">
        <v>78</v>
      </c>
      <c r="C80" t="s">
        <v>18</v>
      </c>
      <c r="D80" s="8">
        <v>98.248146502385595</v>
      </c>
      <c r="E80" s="4">
        <v>21.211629446801599</v>
      </c>
      <c r="F80" s="8">
        <v>89.312841856531804</v>
      </c>
      <c r="G80" s="8">
        <v>44.759347175800997</v>
      </c>
      <c r="H80" s="8">
        <v>7.11745888</v>
      </c>
      <c r="J80">
        <f t="shared" si="3"/>
        <v>1978</v>
      </c>
      <c r="K80">
        <v>78</v>
      </c>
      <c r="L80" t="s">
        <v>18</v>
      </c>
      <c r="M80" s="5">
        <v>70.184215538234696</v>
      </c>
      <c r="N80" s="5">
        <v>27.674532229993801</v>
      </c>
      <c r="O80" s="5">
        <v>38.240234812256197</v>
      </c>
      <c r="P80" s="5">
        <v>15.7152526388957</v>
      </c>
      <c r="Q80" s="6">
        <f t="shared" si="2"/>
        <v>6.8204463229784524</v>
      </c>
      <c r="S80" s="6">
        <v>0.457425252309696</v>
      </c>
      <c r="T80" s="5">
        <v>0.50580155327129706</v>
      </c>
      <c r="U80" s="5">
        <v>5.8572195173974597</v>
      </c>
    </row>
    <row r="81" spans="1:21" x14ac:dyDescent="0.35">
      <c r="A81">
        <v>2010</v>
      </c>
      <c r="B81">
        <v>79</v>
      </c>
      <c r="C81" t="s">
        <v>19</v>
      </c>
      <c r="D81" s="8">
        <v>64.282644701779901</v>
      </c>
      <c r="E81" s="4">
        <v>21.959926322695999</v>
      </c>
      <c r="F81" s="8">
        <v>77.890768152244505</v>
      </c>
      <c r="G81" s="8">
        <v>29.962599376391999</v>
      </c>
      <c r="H81" s="8">
        <v>10.6945216</v>
      </c>
      <c r="J81">
        <f t="shared" si="3"/>
        <v>1978</v>
      </c>
      <c r="K81">
        <v>79</v>
      </c>
      <c r="L81" t="s">
        <v>19</v>
      </c>
      <c r="M81" s="5">
        <v>96.023987789475598</v>
      </c>
      <c r="N81" s="5">
        <v>28.427843991020598</v>
      </c>
      <c r="O81" s="5">
        <v>46.396487407325999</v>
      </c>
      <c r="P81" s="5">
        <v>15.8853948278778</v>
      </c>
      <c r="Q81" s="6">
        <f t="shared" si="2"/>
        <v>7.1118186633127989</v>
      </c>
      <c r="S81" s="6">
        <v>0.44938486955888202</v>
      </c>
      <c r="T81" s="5">
        <v>0.46487172480816702</v>
      </c>
      <c r="U81" s="5">
        <v>6.19756206894575</v>
      </c>
    </row>
    <row r="82" spans="1:21" x14ac:dyDescent="0.35">
      <c r="A82">
        <v>2010</v>
      </c>
      <c r="B82">
        <v>80</v>
      </c>
      <c r="C82" t="s">
        <v>20</v>
      </c>
      <c r="D82" s="8">
        <v>45.986653880724504</v>
      </c>
      <c r="E82" s="4">
        <v>22.830622294501101</v>
      </c>
      <c r="F82" s="8">
        <v>64.446227230845295</v>
      </c>
      <c r="G82" s="8">
        <v>28.8657142571649</v>
      </c>
      <c r="H82" s="8">
        <v>16.400127999999999</v>
      </c>
      <c r="J82">
        <f t="shared" si="3"/>
        <v>1978</v>
      </c>
      <c r="K82">
        <v>80</v>
      </c>
      <c r="L82" t="s">
        <v>20</v>
      </c>
      <c r="M82" s="5">
        <v>112.83364498466</v>
      </c>
      <c r="N82" s="5">
        <v>32.136071535100903</v>
      </c>
      <c r="O82" s="5">
        <v>65.952402580081099</v>
      </c>
      <c r="P82" s="5">
        <v>19.059524033213201</v>
      </c>
      <c r="Q82" s="6">
        <f t="shared" si="2"/>
        <v>11.990687748671798</v>
      </c>
      <c r="S82" s="6">
        <v>0.56569123170187696</v>
      </c>
      <c r="T82" s="5">
        <v>1.0477588844669199</v>
      </c>
      <c r="U82" s="5">
        <v>10.377237632503</v>
      </c>
    </row>
    <row r="83" spans="1:21" x14ac:dyDescent="0.35">
      <c r="A83">
        <v>2010</v>
      </c>
      <c r="B83">
        <v>81</v>
      </c>
      <c r="C83" t="s">
        <v>21</v>
      </c>
      <c r="D83" s="8">
        <v>44.849966003567701</v>
      </c>
      <c r="E83" s="4">
        <v>25.976668288686</v>
      </c>
      <c r="F83" s="8">
        <v>65.824260628128698</v>
      </c>
      <c r="G83" s="8">
        <v>16.740149925558899</v>
      </c>
      <c r="H83" s="8">
        <v>5.9741951999999801</v>
      </c>
      <c r="J83">
        <f t="shared" si="3"/>
        <v>1978</v>
      </c>
      <c r="K83">
        <v>81</v>
      </c>
      <c r="L83" t="s">
        <v>21</v>
      </c>
      <c r="M83" s="5">
        <v>73.303827750604597</v>
      </c>
      <c r="N83" s="5">
        <v>27.918652955590201</v>
      </c>
      <c r="O83" s="5">
        <v>47.216214137622103</v>
      </c>
      <c r="P83" s="5">
        <v>16.705542767867701</v>
      </c>
      <c r="Q83" s="6">
        <f t="shared" si="2"/>
        <v>9.9302536226877276</v>
      </c>
      <c r="S83" s="6">
        <v>0.55216703238298004</v>
      </c>
      <c r="T83" s="5">
        <v>0.71227441856110696</v>
      </c>
      <c r="U83" s="5">
        <v>8.6658121717436405</v>
      </c>
    </row>
    <row r="84" spans="1:21" x14ac:dyDescent="0.35">
      <c r="A84">
        <v>2010</v>
      </c>
      <c r="B84">
        <v>82</v>
      </c>
      <c r="C84" t="s">
        <v>22</v>
      </c>
      <c r="D84" s="8">
        <v>28.093120752416699</v>
      </c>
      <c r="E84" s="4">
        <v>26.058685822703001</v>
      </c>
      <c r="F84" s="8">
        <v>55.767505200473003</v>
      </c>
      <c r="G84" s="8">
        <v>9.0277063078325295</v>
      </c>
      <c r="H84" s="8">
        <v>28.695689600000001</v>
      </c>
      <c r="J84">
        <f t="shared" si="3"/>
        <v>1978</v>
      </c>
      <c r="K84">
        <v>82</v>
      </c>
      <c r="L84" t="s">
        <v>22</v>
      </c>
      <c r="M84" s="5">
        <v>39.986552605673403</v>
      </c>
      <c r="N84" s="5">
        <v>27.640200693767699</v>
      </c>
      <c r="O84" s="5">
        <v>30.237345581661199</v>
      </c>
      <c r="P84" s="5">
        <v>15.2946807201221</v>
      </c>
      <c r="Q84" s="6">
        <f t="shared" si="2"/>
        <v>6.3909553488423487</v>
      </c>
      <c r="S84" s="6">
        <v>0.45081684125316601</v>
      </c>
      <c r="T84" s="5">
        <v>0.42661122190328299</v>
      </c>
      <c r="U84" s="5">
        <v>5.5135272856858997</v>
      </c>
    </row>
    <row r="85" spans="1:21" x14ac:dyDescent="0.35">
      <c r="A85">
        <v>2010</v>
      </c>
      <c r="B85">
        <v>83</v>
      </c>
      <c r="C85" t="s">
        <v>23</v>
      </c>
      <c r="D85" s="8">
        <v>18.239357810865599</v>
      </c>
      <c r="E85" s="4">
        <v>25.4248407983841</v>
      </c>
      <c r="F85" s="8">
        <v>49.103545490971399</v>
      </c>
      <c r="G85" s="8">
        <v>2.6773756286147998</v>
      </c>
      <c r="H85" s="8">
        <v>25.732300800000001</v>
      </c>
      <c r="J85">
        <f t="shared" si="3"/>
        <v>1978</v>
      </c>
      <c r="K85">
        <v>83</v>
      </c>
      <c r="L85" t="s">
        <v>23</v>
      </c>
      <c r="M85" s="5">
        <v>25.494855607458302</v>
      </c>
      <c r="N85" s="5">
        <v>27.357048058692101</v>
      </c>
      <c r="O85" s="5">
        <v>22.078030890961099</v>
      </c>
      <c r="P85" s="5">
        <v>14.397654883194001</v>
      </c>
      <c r="Q85" s="6">
        <f t="shared" si="2"/>
        <v>4.2135640325762651</v>
      </c>
      <c r="S85" s="6">
        <v>0.37842232855494001</v>
      </c>
      <c r="T85" s="5">
        <v>0.23945063629890501</v>
      </c>
      <c r="U85" s="5">
        <v>3.5956910677224201</v>
      </c>
    </row>
    <row r="86" spans="1:21" x14ac:dyDescent="0.35">
      <c r="A86">
        <v>2010</v>
      </c>
      <c r="B86">
        <v>84</v>
      </c>
      <c r="C86" t="s">
        <v>24</v>
      </c>
      <c r="D86" s="8">
        <v>16.292553817154801</v>
      </c>
      <c r="E86" s="4">
        <v>21.641780473540202</v>
      </c>
      <c r="F86" s="8">
        <v>35.654802973846401</v>
      </c>
      <c r="G86" s="8">
        <v>17.136928238524298</v>
      </c>
      <c r="H86" s="8">
        <v>9.9740000000000002</v>
      </c>
      <c r="J86">
        <f t="shared" si="3"/>
        <v>1978</v>
      </c>
      <c r="K86">
        <v>84</v>
      </c>
      <c r="L86" t="s">
        <v>24</v>
      </c>
      <c r="M86" s="5">
        <v>19.8705755680236</v>
      </c>
      <c r="N86" s="5">
        <v>27.0808134931399</v>
      </c>
      <c r="O86" s="5">
        <v>18.609175130766999</v>
      </c>
      <c r="P86" s="5">
        <v>13.8111182702013</v>
      </c>
      <c r="Q86" s="6">
        <f t="shared" si="2"/>
        <v>3.1937934376031922</v>
      </c>
      <c r="S86" s="6">
        <v>0.32826321403262898</v>
      </c>
      <c r="T86" s="5">
        <v>0.14524154135645301</v>
      </c>
      <c r="U86" s="5">
        <v>2.7202886822141101</v>
      </c>
    </row>
    <row r="87" spans="1:21" x14ac:dyDescent="0.35">
      <c r="A87">
        <v>2010</v>
      </c>
      <c r="B87">
        <v>85</v>
      </c>
      <c r="C87" t="s">
        <v>13</v>
      </c>
      <c r="D87" s="8">
        <v>13.8226835060716</v>
      </c>
      <c r="E87" s="4">
        <v>20.114673937472599</v>
      </c>
      <c r="F87" s="8">
        <v>30.739770873610901</v>
      </c>
      <c r="G87" s="8">
        <v>27.510397844944698</v>
      </c>
      <c r="H87" s="8">
        <v>18.0462144</v>
      </c>
      <c r="J87">
        <f t="shared" si="3"/>
        <v>1978</v>
      </c>
      <c r="K87">
        <v>85</v>
      </c>
      <c r="L87" t="s">
        <v>13</v>
      </c>
      <c r="M87" s="5">
        <v>17.516400729249</v>
      </c>
      <c r="N87" s="5">
        <v>26.80619610686</v>
      </c>
      <c r="O87" s="5">
        <v>16.894523846540899</v>
      </c>
      <c r="P87" s="5">
        <v>13.344504444505301</v>
      </c>
      <c r="Q87" s="6">
        <f t="shared" si="2"/>
        <v>2.7123695579232163</v>
      </c>
      <c r="S87" s="6">
        <v>0.29348948068094299</v>
      </c>
      <c r="T87" s="5">
        <v>9.7819228269283395E-2</v>
      </c>
      <c r="U87" s="5">
        <v>2.3210608489729898</v>
      </c>
    </row>
    <row r="88" spans="1:21" x14ac:dyDescent="0.35">
      <c r="A88">
        <v>2010</v>
      </c>
      <c r="B88">
        <v>86</v>
      </c>
      <c r="C88" t="s">
        <v>14</v>
      </c>
      <c r="D88" s="8">
        <v>14.359466705487</v>
      </c>
      <c r="E88" s="4">
        <v>22.517248966685699</v>
      </c>
      <c r="F88" s="8">
        <v>28.5041854299566</v>
      </c>
      <c r="G88" s="8">
        <v>24.2217291380286</v>
      </c>
      <c r="H88" s="8">
        <v>23.4319776</v>
      </c>
      <c r="J88">
        <f t="shared" si="3"/>
        <v>1978</v>
      </c>
      <c r="K88">
        <v>86</v>
      </c>
      <c r="L88" t="s">
        <v>14</v>
      </c>
      <c r="M88" s="5">
        <v>16.372978718186399</v>
      </c>
      <c r="N88" s="5">
        <v>26.551854831623601</v>
      </c>
      <c r="O88" s="5">
        <v>15.846789900004399</v>
      </c>
      <c r="P88" s="5">
        <v>13.0463902257136</v>
      </c>
      <c r="Q88" s="6">
        <f t="shared" si="2"/>
        <v>3.9231843979864869</v>
      </c>
      <c r="S88" s="6">
        <v>0.35861953668013202</v>
      </c>
      <c r="T88" s="5">
        <v>7.3946865297554801E-2</v>
      </c>
      <c r="U88" s="5">
        <v>3.4906179960088002</v>
      </c>
    </row>
    <row r="89" spans="1:21" x14ac:dyDescent="0.35">
      <c r="A89">
        <v>2010</v>
      </c>
      <c r="B89">
        <v>87</v>
      </c>
      <c r="C89" t="s">
        <v>15</v>
      </c>
      <c r="D89" s="8">
        <v>41.670559180290802</v>
      </c>
      <c r="E89" s="4">
        <v>25.339065974111101</v>
      </c>
      <c r="F89" s="8">
        <v>44.037788848721704</v>
      </c>
      <c r="G89" s="8">
        <v>29.9376946368304</v>
      </c>
      <c r="H89" s="8">
        <v>27.948464000000001</v>
      </c>
      <c r="J89">
        <f t="shared" si="3"/>
        <v>1978</v>
      </c>
      <c r="K89">
        <v>87</v>
      </c>
      <c r="L89" t="s">
        <v>15</v>
      </c>
      <c r="M89" s="5">
        <v>35.625037289166698</v>
      </c>
      <c r="N89" s="5">
        <v>26.420571845374202</v>
      </c>
      <c r="O89" s="5">
        <v>25.735285489822299</v>
      </c>
      <c r="P89" s="5">
        <v>12.940337724557001</v>
      </c>
      <c r="Q89" s="6">
        <f t="shared" si="2"/>
        <v>4.4676420276582256</v>
      </c>
      <c r="S89" s="6">
        <v>0.37971639252348</v>
      </c>
      <c r="T89" s="5">
        <v>0.107693922107666</v>
      </c>
      <c r="U89" s="5">
        <v>3.9802317130270799</v>
      </c>
    </row>
    <row r="90" spans="1:21" x14ac:dyDescent="0.35">
      <c r="A90">
        <v>2011</v>
      </c>
      <c r="B90">
        <v>88</v>
      </c>
      <c r="C90" t="s">
        <v>16</v>
      </c>
      <c r="D90" s="8">
        <v>31.743680286691198</v>
      </c>
      <c r="E90" s="4">
        <v>24.415395444172798</v>
      </c>
      <c r="F90" s="8">
        <v>34.689508372809399</v>
      </c>
      <c r="G90" s="8">
        <v>32.024624229790497</v>
      </c>
      <c r="H90" s="8">
        <v>16.2785376</v>
      </c>
      <c r="J90">
        <f t="shared" si="3"/>
        <v>1979</v>
      </c>
      <c r="K90">
        <v>88</v>
      </c>
      <c r="L90" t="s">
        <v>16</v>
      </c>
      <c r="M90" s="5">
        <v>64.262527112239994</v>
      </c>
      <c r="N90" s="5">
        <v>27.651752338778198</v>
      </c>
      <c r="O90" s="5">
        <v>51.4715342164221</v>
      </c>
      <c r="P90" s="5">
        <v>16.336269736557998</v>
      </c>
      <c r="Q90" s="6">
        <f t="shared" si="2"/>
        <v>14.908894956436352</v>
      </c>
      <c r="S90" s="6">
        <v>0.70757263230450895</v>
      </c>
      <c r="T90" s="5">
        <v>0.88674418801314303</v>
      </c>
      <c r="U90" s="5">
        <v>13.314578136118699</v>
      </c>
    </row>
    <row r="91" spans="1:21" x14ac:dyDescent="0.35">
      <c r="A91">
        <v>2011</v>
      </c>
      <c r="B91">
        <v>89</v>
      </c>
      <c r="C91" t="s">
        <v>17</v>
      </c>
      <c r="D91" s="8">
        <v>32.135308981008301</v>
      </c>
      <c r="E91" s="4">
        <v>24.487059190535302</v>
      </c>
      <c r="F91" s="8">
        <v>36.250196401095501</v>
      </c>
      <c r="G91" s="8">
        <v>32.060615991633</v>
      </c>
      <c r="H91" s="8">
        <v>1.512672</v>
      </c>
      <c r="J91">
        <f t="shared" si="3"/>
        <v>1979</v>
      </c>
      <c r="K91">
        <v>89</v>
      </c>
      <c r="L91" t="s">
        <v>17</v>
      </c>
      <c r="M91" s="5">
        <v>92.324005155095705</v>
      </c>
      <c r="N91" s="5">
        <v>28.267473792186099</v>
      </c>
      <c r="O91" s="5">
        <v>67.566935702114606</v>
      </c>
      <c r="P91" s="5">
        <v>14.703792865855</v>
      </c>
      <c r="Q91" s="6">
        <f t="shared" si="2"/>
        <v>11.734320719980003</v>
      </c>
      <c r="S91" s="6">
        <v>0.72805931581725403</v>
      </c>
      <c r="T91" s="5">
        <v>0.68805029781564897</v>
      </c>
      <c r="U91" s="5">
        <v>10.3182111063471</v>
      </c>
    </row>
    <row r="92" spans="1:21" x14ac:dyDescent="0.35">
      <c r="A92">
        <v>2011</v>
      </c>
      <c r="B92">
        <v>90</v>
      </c>
      <c r="C92" t="s">
        <v>18</v>
      </c>
      <c r="D92" s="8">
        <v>48.423089450659504</v>
      </c>
      <c r="E92" s="4">
        <v>25.645661681444999</v>
      </c>
      <c r="F92" s="8">
        <v>44.733342170241301</v>
      </c>
      <c r="G92" s="8">
        <v>37.719872170622097</v>
      </c>
      <c r="H92" s="8">
        <v>10.228102399999999</v>
      </c>
      <c r="J92">
        <f t="shared" si="3"/>
        <v>1979</v>
      </c>
      <c r="K92">
        <v>90</v>
      </c>
      <c r="L92" t="s">
        <v>18</v>
      </c>
      <c r="M92" s="5">
        <v>78.409043407483495</v>
      </c>
      <c r="N92" s="5">
        <v>26.5484300902312</v>
      </c>
      <c r="O92" s="5">
        <v>53.729195349495498</v>
      </c>
      <c r="P92" s="5">
        <v>13.5591991789245</v>
      </c>
      <c r="Q92" s="6">
        <f t="shared" si="2"/>
        <v>7.3890554283665928</v>
      </c>
      <c r="S92" s="6">
        <v>0.57082486930737197</v>
      </c>
      <c r="T92" s="5">
        <v>0.44078990682178099</v>
      </c>
      <c r="U92" s="5">
        <v>6.3774406522374401</v>
      </c>
    </row>
    <row r="93" spans="1:21" x14ac:dyDescent="0.35">
      <c r="A93">
        <v>2011</v>
      </c>
      <c r="B93">
        <v>91</v>
      </c>
      <c r="C93" t="s">
        <v>19</v>
      </c>
      <c r="D93" s="8">
        <v>27.329530353838098</v>
      </c>
      <c r="E93" s="4">
        <v>25.057915284965201</v>
      </c>
      <c r="F93" s="8">
        <v>40.278926955640998</v>
      </c>
      <c r="G93" s="8">
        <v>28.349785151528799</v>
      </c>
      <c r="H93" s="8">
        <v>14.162995199999999</v>
      </c>
      <c r="J93">
        <f t="shared" si="3"/>
        <v>1979</v>
      </c>
      <c r="K93">
        <v>91</v>
      </c>
      <c r="L93" t="s">
        <v>19</v>
      </c>
      <c r="M93" s="5">
        <v>70.773424830592305</v>
      </c>
      <c r="N93" s="5">
        <v>27.6962152077048</v>
      </c>
      <c r="O93" s="5">
        <v>54.602115131321298</v>
      </c>
      <c r="P93" s="5">
        <v>13.494941955785899</v>
      </c>
      <c r="Q93" s="6">
        <f t="shared" si="2"/>
        <v>6.0102078190138624</v>
      </c>
      <c r="S93" s="6">
        <v>0.46196198121998999</v>
      </c>
      <c r="T93" s="5">
        <v>0.39865516820952301</v>
      </c>
      <c r="U93" s="5">
        <v>5.1495906695843496</v>
      </c>
    </row>
    <row r="94" spans="1:21" x14ac:dyDescent="0.35">
      <c r="A94">
        <v>2011</v>
      </c>
      <c r="B94">
        <v>92</v>
      </c>
      <c r="C94" t="s">
        <v>20</v>
      </c>
      <c r="D94" s="8">
        <v>36.5898167488361</v>
      </c>
      <c r="E94" s="4">
        <v>28.712213992585401</v>
      </c>
      <c r="F94" s="8">
        <v>46.135150539907201</v>
      </c>
      <c r="G94" s="8">
        <v>29.967946256005298</v>
      </c>
      <c r="H94" s="8">
        <v>21.4206848</v>
      </c>
      <c r="J94">
        <f t="shared" si="3"/>
        <v>1979</v>
      </c>
      <c r="K94">
        <v>92</v>
      </c>
      <c r="L94" t="s">
        <v>20</v>
      </c>
      <c r="M94" s="5">
        <v>75.300885864050599</v>
      </c>
      <c r="N94" s="5">
        <v>26.496007010045901</v>
      </c>
      <c r="O94" s="5">
        <v>47.974052184326098</v>
      </c>
      <c r="P94" s="5">
        <v>12.960362362808301</v>
      </c>
      <c r="Q94" s="6">
        <f t="shared" si="2"/>
        <v>5.057970397496284</v>
      </c>
      <c r="S94" s="6">
        <v>0.38656883775971002</v>
      </c>
      <c r="T94" s="5">
        <v>0.31126142358377401</v>
      </c>
      <c r="U94" s="5">
        <v>4.3601401361527996</v>
      </c>
    </row>
    <row r="95" spans="1:21" x14ac:dyDescent="0.35">
      <c r="A95">
        <v>2011</v>
      </c>
      <c r="B95">
        <v>93</v>
      </c>
      <c r="C95" t="s">
        <v>21</v>
      </c>
      <c r="D95" s="8">
        <v>22.261910330558599</v>
      </c>
      <c r="E95" s="4">
        <v>28.907345399095</v>
      </c>
      <c r="F95" s="8">
        <v>39.517673587372997</v>
      </c>
      <c r="G95" s="8">
        <v>23.382314542441801</v>
      </c>
      <c r="H95" s="8">
        <v>24.484953600000001</v>
      </c>
      <c r="J95">
        <f t="shared" si="3"/>
        <v>1979</v>
      </c>
      <c r="K95">
        <v>93</v>
      </c>
      <c r="L95" t="s">
        <v>21</v>
      </c>
      <c r="M95" s="5">
        <v>69.5023779021096</v>
      </c>
      <c r="N95" s="5">
        <v>26.301980701268299</v>
      </c>
      <c r="O95" s="5">
        <v>51.659906318926403</v>
      </c>
      <c r="P95" s="5">
        <v>12.594172515493</v>
      </c>
      <c r="Q95" s="6">
        <f t="shared" si="2"/>
        <v>4.4569142322098152</v>
      </c>
      <c r="S95" s="6">
        <v>0.33433444422001501</v>
      </c>
      <c r="T95" s="5">
        <v>0.30100708003259002</v>
      </c>
      <c r="U95" s="5">
        <v>3.8215727079572099</v>
      </c>
    </row>
    <row r="96" spans="1:21" x14ac:dyDescent="0.35">
      <c r="A96">
        <v>2011</v>
      </c>
      <c r="B96">
        <v>94</v>
      </c>
      <c r="C96" t="s">
        <v>22</v>
      </c>
      <c r="D96" s="8">
        <v>16.487346005666101</v>
      </c>
      <c r="E96" s="4">
        <v>26.410215317525601</v>
      </c>
      <c r="F96" s="8">
        <v>32.243900185506902</v>
      </c>
      <c r="G96" s="8">
        <v>14.3030757958102</v>
      </c>
      <c r="H96" s="8">
        <v>21.765123200000001</v>
      </c>
      <c r="J96">
        <f t="shared" si="3"/>
        <v>1979</v>
      </c>
      <c r="K96">
        <v>94</v>
      </c>
      <c r="L96" t="s">
        <v>22</v>
      </c>
      <c r="M96" s="5">
        <v>47.3786066740103</v>
      </c>
      <c r="N96" s="5">
        <v>26.0463266621041</v>
      </c>
      <c r="O96" s="5">
        <v>39.988101997876697</v>
      </c>
      <c r="P96" s="5">
        <v>12.1044251605912</v>
      </c>
      <c r="Q96" s="6">
        <f t="shared" si="2"/>
        <v>3.8003797064193447</v>
      </c>
      <c r="S96" s="6">
        <v>0.29812432599167799</v>
      </c>
      <c r="T96" s="5">
        <v>0.233699307308397</v>
      </c>
      <c r="U96" s="5">
        <v>3.26855607311927</v>
      </c>
    </row>
    <row r="97" spans="1:21" x14ac:dyDescent="0.35">
      <c r="A97">
        <v>2011</v>
      </c>
      <c r="B97">
        <v>95</v>
      </c>
      <c r="C97" t="s">
        <v>23</v>
      </c>
      <c r="D97" s="8">
        <v>13.8763085207103</v>
      </c>
      <c r="E97" s="4">
        <v>26.8602325679533</v>
      </c>
      <c r="F97" s="8">
        <v>26.431211840235999</v>
      </c>
      <c r="G97" s="8">
        <v>19.133393431208098</v>
      </c>
      <c r="H97" s="8">
        <v>21.646380799999999</v>
      </c>
      <c r="J97">
        <f t="shared" si="3"/>
        <v>1979</v>
      </c>
      <c r="K97">
        <v>95</v>
      </c>
      <c r="L97" t="s">
        <v>23</v>
      </c>
      <c r="M97" s="5">
        <v>29.735069692875602</v>
      </c>
      <c r="N97" s="5">
        <v>25.787134153051099</v>
      </c>
      <c r="O97" s="5">
        <v>28.2267045991582</v>
      </c>
      <c r="P97" s="5">
        <v>11.5486816566087</v>
      </c>
      <c r="Q97" s="6">
        <f t="shared" si="2"/>
        <v>3.0295049613611789</v>
      </c>
      <c r="S97" s="6">
        <v>0.27300193431105202</v>
      </c>
      <c r="T97" s="5">
        <v>0.14350649515896699</v>
      </c>
      <c r="U97" s="5">
        <v>2.6129965318911599</v>
      </c>
    </row>
    <row r="98" spans="1:21" x14ac:dyDescent="0.35">
      <c r="A98">
        <v>2011</v>
      </c>
      <c r="B98">
        <v>96</v>
      </c>
      <c r="C98" t="s">
        <v>24</v>
      </c>
      <c r="D98" s="8">
        <v>10.7816701867104</v>
      </c>
      <c r="E98" s="4">
        <v>24.264252207261599</v>
      </c>
      <c r="F98" s="8">
        <v>22.420452751325001</v>
      </c>
      <c r="G98" s="8">
        <v>24.954340812898501</v>
      </c>
      <c r="H98" s="8">
        <v>15.5371424</v>
      </c>
      <c r="J98">
        <f t="shared" si="3"/>
        <v>1979</v>
      </c>
      <c r="K98">
        <v>96</v>
      </c>
      <c r="L98" t="s">
        <v>24</v>
      </c>
      <c r="M98" s="5">
        <v>25.280001934502501</v>
      </c>
      <c r="N98" s="5">
        <v>25.826184676025601</v>
      </c>
      <c r="O98" s="5">
        <v>23.739467592405699</v>
      </c>
      <c r="P98" s="5">
        <v>12.3966658417879</v>
      </c>
      <c r="Q98" s="6">
        <f t="shared" si="2"/>
        <v>4.9458104839801855</v>
      </c>
      <c r="S98" s="6">
        <v>0.27240047356105601</v>
      </c>
      <c r="T98" s="5">
        <v>0.34059263896839898</v>
      </c>
      <c r="U98" s="5">
        <v>4.3328173714507301</v>
      </c>
    </row>
    <row r="99" spans="1:21" x14ac:dyDescent="0.35">
      <c r="A99">
        <v>2011</v>
      </c>
      <c r="B99">
        <v>97</v>
      </c>
      <c r="C99" t="s">
        <v>13</v>
      </c>
      <c r="D99" s="8">
        <v>10.089824550205501</v>
      </c>
      <c r="E99" s="4">
        <v>21.780211777268601</v>
      </c>
      <c r="F99" s="8">
        <v>21.0015065103218</v>
      </c>
      <c r="G99" s="8">
        <v>27.702768504025801</v>
      </c>
      <c r="H99" s="8">
        <v>10.963641600000001</v>
      </c>
      <c r="J99">
        <f t="shared" si="3"/>
        <v>1979</v>
      </c>
      <c r="K99">
        <v>97</v>
      </c>
      <c r="L99" t="s">
        <v>13</v>
      </c>
      <c r="M99" s="5">
        <v>51.792455477106799</v>
      </c>
      <c r="N99" s="5">
        <v>26.4932023655841</v>
      </c>
      <c r="O99" s="5">
        <v>31.236457953267699</v>
      </c>
      <c r="P99" s="5">
        <v>12.9438221097687</v>
      </c>
      <c r="Q99" s="6">
        <f t="shared" si="2"/>
        <v>8.8347195452834999</v>
      </c>
      <c r="S99" s="6">
        <v>0.32771825433667401</v>
      </c>
      <c r="T99" s="5">
        <v>0.50021871767498605</v>
      </c>
      <c r="U99" s="5">
        <v>8.0067825732718401</v>
      </c>
    </row>
    <row r="100" spans="1:21" x14ac:dyDescent="0.35">
      <c r="A100">
        <v>2011</v>
      </c>
      <c r="B100">
        <v>98</v>
      </c>
      <c r="C100" t="s">
        <v>14</v>
      </c>
      <c r="D100" s="8">
        <v>13.588669657048101</v>
      </c>
      <c r="E100" s="4">
        <v>22.387902258722399</v>
      </c>
      <c r="F100" s="8">
        <v>23.781534730544301</v>
      </c>
      <c r="G100" s="8">
        <v>34.603869017150998</v>
      </c>
      <c r="H100" s="8">
        <v>15.796732799999999</v>
      </c>
      <c r="J100">
        <f t="shared" si="3"/>
        <v>1979</v>
      </c>
      <c r="K100">
        <v>98</v>
      </c>
      <c r="L100" t="s">
        <v>14</v>
      </c>
      <c r="M100" s="5">
        <v>44.498741166795199</v>
      </c>
      <c r="N100" s="5">
        <v>25.511672076103</v>
      </c>
      <c r="O100" s="5">
        <v>28.727865137405399</v>
      </c>
      <c r="P100" s="5">
        <v>12.044713546385999</v>
      </c>
      <c r="Q100" s="6">
        <f t="shared" si="2"/>
        <v>7.2723491543679888</v>
      </c>
      <c r="S100" s="6">
        <v>0.33874517638486101</v>
      </c>
      <c r="T100" s="5">
        <v>0.36158796554365702</v>
      </c>
      <c r="U100" s="5">
        <v>6.5720160124394704</v>
      </c>
    </row>
    <row r="101" spans="1:21" x14ac:dyDescent="0.35">
      <c r="A101">
        <v>2011</v>
      </c>
      <c r="B101">
        <v>99</v>
      </c>
      <c r="C101" t="s">
        <v>15</v>
      </c>
      <c r="D101" s="8">
        <v>7.8595629564347904</v>
      </c>
      <c r="E101" s="4">
        <v>22.338612385568901</v>
      </c>
      <c r="F101" s="8">
        <v>21.1574551664255</v>
      </c>
      <c r="G101" s="8">
        <v>33.515816591576097</v>
      </c>
      <c r="H101" s="8">
        <v>26.108502399999999</v>
      </c>
      <c r="J101">
        <f t="shared" si="3"/>
        <v>1979</v>
      </c>
      <c r="K101">
        <v>99</v>
      </c>
      <c r="L101" t="s">
        <v>15</v>
      </c>
      <c r="M101" s="5">
        <v>28.2074090842872</v>
      </c>
      <c r="N101" s="5">
        <v>25.255699578842599</v>
      </c>
      <c r="O101" s="5">
        <v>22.489531804873</v>
      </c>
      <c r="P101" s="5">
        <v>11.1993121760656</v>
      </c>
      <c r="Q101" s="6">
        <f t="shared" si="2"/>
        <v>4.6328885096044967</v>
      </c>
      <c r="S101" s="6">
        <v>0.30104627602600298</v>
      </c>
      <c r="T101" s="5">
        <v>0.208377476409734</v>
      </c>
      <c r="U101" s="5">
        <v>4.1234647571687599</v>
      </c>
    </row>
    <row r="102" spans="1:21" x14ac:dyDescent="0.35">
      <c r="A102">
        <v>2012</v>
      </c>
      <c r="B102">
        <v>100</v>
      </c>
      <c r="C102" t="s">
        <v>16</v>
      </c>
      <c r="D102" s="8">
        <v>9.0679436239859008</v>
      </c>
      <c r="E102" s="4">
        <v>22.676597932059501</v>
      </c>
      <c r="F102" s="8">
        <v>20.3982433584166</v>
      </c>
      <c r="G102" s="8">
        <v>42.586581336311497</v>
      </c>
      <c r="H102" s="8">
        <v>14.734248000207399</v>
      </c>
      <c r="J102">
        <f t="shared" si="3"/>
        <v>1980</v>
      </c>
      <c r="K102">
        <v>100</v>
      </c>
      <c r="L102" t="s">
        <v>16</v>
      </c>
      <c r="M102" s="5">
        <v>21.777912933881598</v>
      </c>
      <c r="N102" s="5">
        <v>25.361674611260401</v>
      </c>
      <c r="O102" s="5">
        <v>19.691454707058899</v>
      </c>
      <c r="P102" s="5">
        <v>19.2997069117155</v>
      </c>
      <c r="Q102" s="6">
        <f t="shared" si="2"/>
        <v>34.415633153920673</v>
      </c>
      <c r="S102" s="6">
        <v>4.1613498450737003</v>
      </c>
      <c r="T102" s="5">
        <v>0.51831406113717504</v>
      </c>
      <c r="U102" s="5">
        <v>29.7359692477098</v>
      </c>
    </row>
    <row r="103" spans="1:21" x14ac:dyDescent="0.35">
      <c r="A103">
        <v>2012</v>
      </c>
      <c r="B103">
        <v>101</v>
      </c>
      <c r="C103" t="s">
        <v>17</v>
      </c>
      <c r="D103" s="8">
        <v>7.14612172032722</v>
      </c>
      <c r="E103" s="4">
        <v>23.418322414069301</v>
      </c>
      <c r="F103" s="8">
        <v>19.102505563608901</v>
      </c>
      <c r="G103" s="8">
        <v>22.278897089391101</v>
      </c>
      <c r="H103" s="8">
        <v>7.8795844001737096</v>
      </c>
      <c r="J103">
        <f t="shared" si="3"/>
        <v>1980</v>
      </c>
      <c r="K103">
        <v>101</v>
      </c>
      <c r="L103" t="s">
        <v>17</v>
      </c>
      <c r="M103" s="5">
        <v>19.213928860715601</v>
      </c>
      <c r="N103" s="5">
        <v>25.3578919979036</v>
      </c>
      <c r="O103" s="5">
        <v>18.344558789598398</v>
      </c>
      <c r="P103" s="5">
        <v>19.629576426574101</v>
      </c>
      <c r="Q103" s="6">
        <f t="shared" si="2"/>
        <v>52.111622279652487</v>
      </c>
      <c r="S103" s="6">
        <v>5.7468987940502902</v>
      </c>
      <c r="T103" s="5">
        <v>1.0826368757805001</v>
      </c>
      <c r="U103" s="5">
        <v>45.282086609821697</v>
      </c>
    </row>
    <row r="104" spans="1:21" x14ac:dyDescent="0.35">
      <c r="A104">
        <v>2012</v>
      </c>
      <c r="B104">
        <v>102</v>
      </c>
      <c r="C104" t="s">
        <v>18</v>
      </c>
      <c r="D104" s="8">
        <v>11.365839641009099</v>
      </c>
      <c r="E104" s="4">
        <v>24.106850776760801</v>
      </c>
      <c r="F104" s="8">
        <v>20.4647749665093</v>
      </c>
      <c r="G104" s="8">
        <v>27.079642337591</v>
      </c>
      <c r="H104" s="8">
        <v>8.9533238979999901</v>
      </c>
      <c r="J104">
        <f t="shared" si="3"/>
        <v>1980</v>
      </c>
      <c r="K104">
        <v>102</v>
      </c>
      <c r="L104" t="s">
        <v>18</v>
      </c>
      <c r="M104" s="5">
        <v>21.028359365025501</v>
      </c>
      <c r="N104" s="5">
        <v>24.952218454159699</v>
      </c>
      <c r="O104" s="5">
        <v>17.9204537860555</v>
      </c>
      <c r="P104" s="5">
        <v>15.1918192352431</v>
      </c>
      <c r="Q104" s="6">
        <f t="shared" si="2"/>
        <v>28.875260379909438</v>
      </c>
      <c r="S104" s="6">
        <v>3.6665443856221498</v>
      </c>
      <c r="T104" s="5">
        <v>0.66587509493448704</v>
      </c>
      <c r="U104" s="5">
        <v>24.5428408993528</v>
      </c>
    </row>
    <row r="105" spans="1:21" x14ac:dyDescent="0.35">
      <c r="A105">
        <v>2012</v>
      </c>
      <c r="B105">
        <v>103</v>
      </c>
      <c r="C105" t="s">
        <v>19</v>
      </c>
      <c r="D105" s="8">
        <v>13.200442119724899</v>
      </c>
      <c r="E105" s="4">
        <v>24.572641960060601</v>
      </c>
      <c r="F105" s="8">
        <v>20.491156491405501</v>
      </c>
      <c r="G105" s="8">
        <v>31.303992926110201</v>
      </c>
      <c r="H105" s="8">
        <v>12.131648800000001</v>
      </c>
      <c r="J105">
        <f t="shared" si="3"/>
        <v>1980</v>
      </c>
      <c r="K105">
        <v>103</v>
      </c>
      <c r="L105" t="s">
        <v>19</v>
      </c>
      <c r="M105" s="5">
        <v>22.192065847997402</v>
      </c>
      <c r="N105" s="5">
        <v>25.164492931249701</v>
      </c>
      <c r="O105" s="5">
        <v>17.514432003879399</v>
      </c>
      <c r="P105" s="5">
        <v>14.235358564148999</v>
      </c>
      <c r="Q105" s="6">
        <f t="shared" si="2"/>
        <v>25.734612579189644</v>
      </c>
      <c r="S105" s="6">
        <v>4.25651038828578</v>
      </c>
      <c r="T105" s="5">
        <v>0.40227497925906602</v>
      </c>
      <c r="U105" s="5">
        <v>21.0758272116448</v>
      </c>
    </row>
    <row r="106" spans="1:21" x14ac:dyDescent="0.35">
      <c r="A106">
        <v>2012</v>
      </c>
      <c r="B106">
        <v>104</v>
      </c>
      <c r="C106" t="s">
        <v>20</v>
      </c>
      <c r="D106" s="8">
        <v>14.4807780652928</v>
      </c>
      <c r="E106" s="4">
        <v>24.460855199468298</v>
      </c>
      <c r="F106" s="8">
        <v>21.018271058200501</v>
      </c>
      <c r="G106" s="8">
        <v>22.854563531983001</v>
      </c>
      <c r="H106" s="8">
        <v>20.398717399999999</v>
      </c>
      <c r="J106">
        <f t="shared" si="3"/>
        <v>1980</v>
      </c>
      <c r="K106">
        <v>104</v>
      </c>
      <c r="L106" t="s">
        <v>20</v>
      </c>
      <c r="M106" s="5">
        <v>46.222187664909796</v>
      </c>
      <c r="N106" s="5">
        <v>27.532133910752101</v>
      </c>
      <c r="O106" s="5">
        <v>28.691985023431599</v>
      </c>
      <c r="P106" s="5">
        <v>15.915166217959801</v>
      </c>
      <c r="Q106" s="6">
        <f t="shared" si="2"/>
        <v>24.007619528309501</v>
      </c>
      <c r="S106" s="6">
        <v>3.6419758521162802</v>
      </c>
      <c r="T106" s="5">
        <v>0.90207640563262304</v>
      </c>
      <c r="U106" s="5">
        <v>19.463567270560599</v>
      </c>
    </row>
    <row r="107" spans="1:21" x14ac:dyDescent="0.35">
      <c r="A107">
        <v>2012</v>
      </c>
      <c r="B107">
        <v>105</v>
      </c>
      <c r="C107" t="s">
        <v>21</v>
      </c>
      <c r="D107" s="8">
        <v>11.4450798978195</v>
      </c>
      <c r="E107" s="4">
        <v>23.484812840322199</v>
      </c>
      <c r="F107" s="8">
        <v>20.780315249943001</v>
      </c>
      <c r="G107" s="8">
        <v>15.0648997659173</v>
      </c>
      <c r="H107" s="8">
        <v>19.435010200000001</v>
      </c>
      <c r="J107">
        <f t="shared" si="3"/>
        <v>1980</v>
      </c>
      <c r="K107">
        <v>105</v>
      </c>
      <c r="L107" t="s">
        <v>21</v>
      </c>
      <c r="M107" s="5">
        <v>42.818161314173402</v>
      </c>
      <c r="N107" s="5">
        <v>25.061756808886301</v>
      </c>
      <c r="O107" s="5">
        <v>28.2278770436534</v>
      </c>
      <c r="P107" s="5">
        <v>14.142524367897501</v>
      </c>
      <c r="Q107" s="6">
        <f t="shared" si="2"/>
        <v>16.38041245192564</v>
      </c>
      <c r="S107" s="6">
        <v>2.79038155255253</v>
      </c>
      <c r="T107" s="5">
        <v>0.59855169566250799</v>
      </c>
      <c r="U107" s="5">
        <v>12.9914792037106</v>
      </c>
    </row>
    <row r="108" spans="1:21" x14ac:dyDescent="0.35">
      <c r="A108">
        <v>2012</v>
      </c>
      <c r="B108">
        <v>106</v>
      </c>
      <c r="C108" t="s">
        <v>22</v>
      </c>
      <c r="D108" s="8">
        <v>11.863670991652899</v>
      </c>
      <c r="E108" s="4">
        <v>25.568762204682599</v>
      </c>
      <c r="F108" s="8">
        <v>20.224305257400399</v>
      </c>
      <c r="G108" s="8">
        <v>15.806322038265799</v>
      </c>
      <c r="H108" s="8">
        <v>22.3515394</v>
      </c>
      <c r="J108">
        <f t="shared" si="3"/>
        <v>1980</v>
      </c>
      <c r="K108">
        <v>106</v>
      </c>
      <c r="L108" t="s">
        <v>22</v>
      </c>
      <c r="M108" s="5">
        <v>28.110681851153199</v>
      </c>
      <c r="N108" s="5">
        <v>24.798409774193399</v>
      </c>
      <c r="O108" s="5">
        <v>21.573671856093998</v>
      </c>
      <c r="P108" s="5">
        <v>12.9226772050141</v>
      </c>
      <c r="Q108" s="6">
        <f t="shared" si="2"/>
        <v>9.9310491532483205</v>
      </c>
      <c r="S108" s="6">
        <v>2.0082134749569298</v>
      </c>
      <c r="T108" s="5">
        <v>0.34662353602302998</v>
      </c>
      <c r="U108" s="5">
        <v>7.5762121422683597</v>
      </c>
    </row>
    <row r="109" spans="1:21" x14ac:dyDescent="0.35">
      <c r="A109">
        <v>2012</v>
      </c>
      <c r="B109">
        <v>107</v>
      </c>
      <c r="C109" t="s">
        <v>23</v>
      </c>
      <c r="D109" s="8">
        <v>10.7479595478873</v>
      </c>
      <c r="E109" s="4">
        <v>25.046454739698898</v>
      </c>
      <c r="F109" s="8">
        <v>18.243941053019</v>
      </c>
      <c r="G109" s="8">
        <v>19.204883741215198</v>
      </c>
      <c r="H109" s="8">
        <v>20.860958400000001</v>
      </c>
      <c r="J109">
        <f t="shared" si="3"/>
        <v>1980</v>
      </c>
      <c r="K109">
        <v>107</v>
      </c>
      <c r="L109" t="s">
        <v>23</v>
      </c>
      <c r="M109" s="5">
        <v>20.682043435976802</v>
      </c>
      <c r="N109" s="5">
        <v>24.546115971450799</v>
      </c>
      <c r="O109" s="5">
        <v>17.5114122803529</v>
      </c>
      <c r="P109" s="5">
        <v>12.2599335920803</v>
      </c>
      <c r="Q109" s="6">
        <f t="shared" si="2"/>
        <v>6.5070133050036878</v>
      </c>
      <c r="S109" s="6">
        <v>1.4664594817832599</v>
      </c>
      <c r="T109" s="5">
        <v>0.20503704197595801</v>
      </c>
      <c r="U109" s="5">
        <v>4.8355167812444702</v>
      </c>
    </row>
    <row r="110" spans="1:21" x14ac:dyDescent="0.35">
      <c r="A110">
        <v>2012</v>
      </c>
      <c r="B110">
        <v>108</v>
      </c>
      <c r="C110" t="s">
        <v>24</v>
      </c>
      <c r="D110" s="8">
        <v>9.7730839853836606</v>
      </c>
      <c r="E110" s="4">
        <v>21.189068486428599</v>
      </c>
      <c r="F110" s="8">
        <v>17.360215723501401</v>
      </c>
      <c r="G110" s="8">
        <v>21.5999048610377</v>
      </c>
      <c r="H110" s="8">
        <v>7.0131920000000001</v>
      </c>
      <c r="J110">
        <f t="shared" si="3"/>
        <v>1980</v>
      </c>
      <c r="K110">
        <v>108</v>
      </c>
      <c r="L110" t="s">
        <v>24</v>
      </c>
      <c r="M110" s="5">
        <v>17.668181492115501</v>
      </c>
      <c r="N110" s="5">
        <v>24.312283727567699</v>
      </c>
      <c r="O110" s="5">
        <v>15.614800856449101</v>
      </c>
      <c r="P110" s="5">
        <v>11.8447895188631</v>
      </c>
      <c r="Q110" s="6">
        <f t="shared" si="2"/>
        <v>5.240593252335664</v>
      </c>
      <c r="S110" s="6">
        <v>1.09343661161779</v>
      </c>
      <c r="T110" s="5">
        <v>0.13320159596259401</v>
      </c>
      <c r="U110" s="5">
        <v>4.0139550447552796</v>
      </c>
    </row>
    <row r="111" spans="1:21" x14ac:dyDescent="0.35">
      <c r="A111">
        <v>2012</v>
      </c>
      <c r="B111">
        <v>109</v>
      </c>
      <c r="C111" t="s">
        <v>13</v>
      </c>
      <c r="D111" s="8">
        <v>9.6393344888695793</v>
      </c>
      <c r="E111" s="8">
        <v>15.67</v>
      </c>
      <c r="F111" s="8">
        <v>16.406173794466</v>
      </c>
      <c r="G111" s="8">
        <v>13.841237676981599</v>
      </c>
      <c r="H111" s="8">
        <v>19.797955200000001</v>
      </c>
      <c r="J111">
        <f t="shared" si="3"/>
        <v>1980</v>
      </c>
      <c r="K111">
        <v>109</v>
      </c>
      <c r="L111" t="s">
        <v>13</v>
      </c>
      <c r="M111" s="5">
        <v>16.2860620023568</v>
      </c>
      <c r="N111" s="5">
        <v>24.092740199758602</v>
      </c>
      <c r="O111" s="5">
        <v>14.5358024784409</v>
      </c>
      <c r="P111" s="5">
        <v>11.493304660131701</v>
      </c>
      <c r="Q111" s="6">
        <f t="shared" si="2"/>
        <v>4.4118454402455756</v>
      </c>
      <c r="S111" s="6">
        <v>0.83502932382880202</v>
      </c>
      <c r="T111" s="5">
        <v>9.5070521780183395E-2</v>
      </c>
      <c r="U111" s="5">
        <v>3.4817455946365898</v>
      </c>
    </row>
    <row r="112" spans="1:21" x14ac:dyDescent="0.35">
      <c r="A112">
        <v>2012</v>
      </c>
      <c r="B112">
        <v>110</v>
      </c>
      <c r="C112" t="s">
        <v>14</v>
      </c>
      <c r="D112" s="8">
        <v>17.061077863266298</v>
      </c>
      <c r="E112" s="8">
        <v>16.48</v>
      </c>
      <c r="F112" s="8">
        <v>21.297438993778801</v>
      </c>
      <c r="G112" s="8">
        <v>37.495460365948503</v>
      </c>
      <c r="H112" s="8">
        <v>27.483052399999998</v>
      </c>
      <c r="J112">
        <f t="shared" si="3"/>
        <v>1980</v>
      </c>
      <c r="K112">
        <v>110</v>
      </c>
      <c r="L112" t="s">
        <v>14</v>
      </c>
      <c r="M112" s="5">
        <v>18.2035760243255</v>
      </c>
      <c r="N112" s="5">
        <v>25.604071940527401</v>
      </c>
      <c r="O112" s="5">
        <v>15.0383984189057</v>
      </c>
      <c r="P112" s="5">
        <v>13.6772871047647</v>
      </c>
      <c r="Q112" s="6">
        <f t="shared" si="2"/>
        <v>8.7913257692090205</v>
      </c>
      <c r="S112" s="6">
        <v>0.77908097379750496</v>
      </c>
      <c r="T112" s="5">
        <v>0.462791884980016</v>
      </c>
      <c r="U112" s="5">
        <v>7.5494529104314996</v>
      </c>
    </row>
    <row r="113" spans="1:21" x14ac:dyDescent="0.35">
      <c r="A113">
        <v>2012</v>
      </c>
      <c r="B113">
        <v>111</v>
      </c>
      <c r="C113" t="s">
        <v>15</v>
      </c>
      <c r="D113" s="8">
        <v>9.8421840186984202</v>
      </c>
      <c r="E113" s="8">
        <v>16.43</v>
      </c>
      <c r="F113" s="8">
        <v>16.528403566407299</v>
      </c>
      <c r="G113" s="8">
        <v>29.457466595755701</v>
      </c>
      <c r="H113" s="8">
        <v>36.467751327999999</v>
      </c>
      <c r="J113">
        <f t="shared" si="3"/>
        <v>1980</v>
      </c>
      <c r="K113">
        <v>111</v>
      </c>
      <c r="L113" t="s">
        <v>15</v>
      </c>
      <c r="M113" s="5">
        <v>17.861822930673998</v>
      </c>
      <c r="N113" s="5">
        <v>24.051607818852698</v>
      </c>
      <c r="O113" s="5">
        <v>14.5578877238444</v>
      </c>
      <c r="P113" s="5">
        <v>12.4814890253098</v>
      </c>
      <c r="Q113" s="6">
        <f t="shared" si="2"/>
        <v>8.2576709624958369</v>
      </c>
      <c r="S113" s="6">
        <v>0.75319378112890001</v>
      </c>
      <c r="T113" s="5">
        <v>0.360917489977647</v>
      </c>
      <c r="U113" s="5">
        <v>7.1435596913892896</v>
      </c>
    </row>
    <row r="114" spans="1:21" x14ac:dyDescent="0.35">
      <c r="A114">
        <v>2013</v>
      </c>
      <c r="B114">
        <v>112</v>
      </c>
      <c r="C114" t="s">
        <v>16</v>
      </c>
      <c r="D114" s="8">
        <v>24.797894365258799</v>
      </c>
      <c r="E114" s="8">
        <v>17.45</v>
      </c>
      <c r="F114" s="8">
        <v>19.050069673761701</v>
      </c>
      <c r="G114" s="8">
        <v>27.5442921869721</v>
      </c>
      <c r="H114" s="8">
        <v>20.505587640000002</v>
      </c>
      <c r="J114">
        <f t="shared" si="3"/>
        <v>1981</v>
      </c>
      <c r="K114">
        <v>112</v>
      </c>
      <c r="L114" t="s">
        <v>16</v>
      </c>
      <c r="M114" s="5">
        <v>15.671514149591699</v>
      </c>
      <c r="N114" s="5">
        <v>23.8064072856439</v>
      </c>
      <c r="O114" s="5">
        <v>13.213619457883199</v>
      </c>
      <c r="P114" s="5">
        <v>11.5625083147221</v>
      </c>
      <c r="Q114" s="6">
        <f t="shared" si="2"/>
        <v>5.9517354825113742</v>
      </c>
      <c r="S114" s="6">
        <v>0.63919973732331303</v>
      </c>
      <c r="T114" s="5">
        <v>0.20994206778323099</v>
      </c>
      <c r="U114" s="5">
        <v>5.1025936774048297</v>
      </c>
    </row>
    <row r="115" spans="1:21" x14ac:dyDescent="0.35">
      <c r="A115">
        <v>2013</v>
      </c>
      <c r="B115">
        <v>113</v>
      </c>
      <c r="C115" t="s">
        <v>17</v>
      </c>
      <c r="D115" s="8">
        <v>33.4768587851554</v>
      </c>
      <c r="E115" s="8">
        <v>17.14</v>
      </c>
      <c r="F115" s="8">
        <v>19.391709063583701</v>
      </c>
      <c r="G115" s="8">
        <v>27.855500087412999</v>
      </c>
      <c r="H115" s="8">
        <v>9.8508289999999992</v>
      </c>
      <c r="J115">
        <f t="shared" si="3"/>
        <v>1981</v>
      </c>
      <c r="K115">
        <v>113</v>
      </c>
      <c r="L115" t="s">
        <v>17</v>
      </c>
      <c r="M115" s="5">
        <v>14.635186573198</v>
      </c>
      <c r="N115" s="5">
        <v>23.580422944461201</v>
      </c>
      <c r="O115" s="5">
        <v>12.393026776976599</v>
      </c>
      <c r="P115" s="5">
        <v>11.0856195815373</v>
      </c>
      <c r="Q115" s="6">
        <f t="shared" si="2"/>
        <v>4.9452699717352662</v>
      </c>
      <c r="S115" s="6">
        <v>0.51920031122612598</v>
      </c>
      <c r="T115" s="5">
        <v>0.13538677972324101</v>
      </c>
      <c r="U115" s="5">
        <v>4.2906828807858997</v>
      </c>
    </row>
    <row r="116" spans="1:21" x14ac:dyDescent="0.35">
      <c r="A116">
        <v>2013</v>
      </c>
      <c r="B116">
        <v>114</v>
      </c>
      <c r="C116" t="s">
        <v>18</v>
      </c>
      <c r="D116" s="8">
        <v>104.06978326164401</v>
      </c>
      <c r="E116" s="8">
        <v>18.25</v>
      </c>
      <c r="F116" s="8">
        <v>52.486563879984097</v>
      </c>
      <c r="G116" s="8">
        <v>45.8932675050591</v>
      </c>
      <c r="H116" s="8">
        <v>10.271247199999999</v>
      </c>
      <c r="J116">
        <f t="shared" si="3"/>
        <v>1981</v>
      </c>
      <c r="K116">
        <v>114</v>
      </c>
      <c r="L116" t="s">
        <v>18</v>
      </c>
      <c r="M116" s="5">
        <v>14.0090545401711</v>
      </c>
      <c r="N116" s="5">
        <v>23.371077692033001</v>
      </c>
      <c r="O116" s="5">
        <v>11.7795565739848</v>
      </c>
      <c r="P116" s="5">
        <v>10.8146064113681</v>
      </c>
      <c r="Q116" s="6">
        <f t="shared" si="2"/>
        <v>4.3721882518212567</v>
      </c>
      <c r="S116" s="6">
        <v>0.436091432559023</v>
      </c>
      <c r="T116" s="5">
        <v>0.112046055814054</v>
      </c>
      <c r="U116" s="5">
        <v>3.82405076344818</v>
      </c>
    </row>
    <row r="117" spans="1:21" x14ac:dyDescent="0.35">
      <c r="A117">
        <v>2013</v>
      </c>
      <c r="B117">
        <v>115</v>
      </c>
      <c r="C117" t="s">
        <v>19</v>
      </c>
      <c r="D117" s="8">
        <v>107.738062899434</v>
      </c>
      <c r="E117" s="8">
        <v>21.95</v>
      </c>
      <c r="F117" s="8">
        <v>59.504758942772398</v>
      </c>
      <c r="G117" s="8">
        <v>38.670213547834202</v>
      </c>
      <c r="H117" s="8">
        <v>11.1802234592</v>
      </c>
      <c r="J117">
        <f t="shared" si="3"/>
        <v>1981</v>
      </c>
      <c r="K117">
        <v>115</v>
      </c>
      <c r="L117" t="s">
        <v>19</v>
      </c>
      <c r="M117" s="5">
        <v>23.777137997800398</v>
      </c>
      <c r="N117" s="5">
        <v>27.4452069599499</v>
      </c>
      <c r="O117" s="5">
        <v>19.107497388462502</v>
      </c>
      <c r="P117" s="5">
        <v>27.847229153296801</v>
      </c>
      <c r="Q117" s="6">
        <f t="shared" si="2"/>
        <v>37.09007410545577</v>
      </c>
      <c r="S117" s="6">
        <v>1.84216030060389</v>
      </c>
      <c r="T117" s="5">
        <v>5.27899268885698</v>
      </c>
      <c r="U117" s="5">
        <v>29.968921115994899</v>
      </c>
    </row>
    <row r="118" spans="1:21" x14ac:dyDescent="0.35">
      <c r="A118">
        <v>2013</v>
      </c>
      <c r="B118">
        <v>116</v>
      </c>
      <c r="C118" t="s">
        <v>20</v>
      </c>
      <c r="D118" s="8">
        <v>39.935893145235497</v>
      </c>
      <c r="E118" s="8">
        <v>24.63</v>
      </c>
      <c r="F118" s="8">
        <v>43.378978717902001</v>
      </c>
      <c r="G118" s="8">
        <v>45.428739736442502</v>
      </c>
      <c r="H118" s="8">
        <v>35.518675572799999</v>
      </c>
      <c r="J118">
        <f t="shared" si="3"/>
        <v>1981</v>
      </c>
      <c r="K118">
        <v>116</v>
      </c>
      <c r="L118" t="s">
        <v>20</v>
      </c>
      <c r="M118" s="5">
        <v>23.861563093961099</v>
      </c>
      <c r="N118" s="5">
        <v>23.631770002547199</v>
      </c>
      <c r="O118" s="5">
        <v>18.531030196401801</v>
      </c>
      <c r="P118" s="5">
        <v>15.3838102416947</v>
      </c>
      <c r="Q118" s="6">
        <f t="shared" si="2"/>
        <v>19.8120850050069</v>
      </c>
      <c r="S118" s="6">
        <v>1.4775718216473701</v>
      </c>
      <c r="T118" s="5">
        <v>1.51184868523903</v>
      </c>
      <c r="U118" s="5">
        <v>16.822664498120499</v>
      </c>
    </row>
    <row r="119" spans="1:21" x14ac:dyDescent="0.35">
      <c r="A119">
        <v>2013</v>
      </c>
      <c r="B119">
        <v>117</v>
      </c>
      <c r="C119" t="s">
        <v>21</v>
      </c>
      <c r="D119" s="8">
        <v>25.5678106869521</v>
      </c>
      <c r="E119" s="8">
        <v>22.28</v>
      </c>
      <c r="F119" s="8">
        <v>34.329834037697402</v>
      </c>
      <c r="G119" s="8">
        <v>26.111171455839099</v>
      </c>
      <c r="H119" s="8">
        <v>42.403367800000098</v>
      </c>
      <c r="J119">
        <f t="shared" si="3"/>
        <v>1981</v>
      </c>
      <c r="K119">
        <v>117</v>
      </c>
      <c r="L119" t="s">
        <v>21</v>
      </c>
      <c r="M119" s="5">
        <v>17.455695958897799</v>
      </c>
      <c r="N119" s="5">
        <v>23.583791872628399</v>
      </c>
      <c r="O119" s="5">
        <v>14.186708101890799</v>
      </c>
      <c r="P119" s="5">
        <v>13.3713255143005</v>
      </c>
      <c r="Q119" s="6">
        <f t="shared" si="2"/>
        <v>11.698844439821011</v>
      </c>
      <c r="S119" s="6">
        <v>1.1010951262127899</v>
      </c>
      <c r="T119" s="5">
        <v>0.96711215631756098</v>
      </c>
      <c r="U119" s="5">
        <v>9.6306371572906606</v>
      </c>
    </row>
    <row r="120" spans="1:21" x14ac:dyDescent="0.35">
      <c r="A120">
        <v>2013</v>
      </c>
      <c r="B120">
        <v>118</v>
      </c>
      <c r="C120" t="s">
        <v>22</v>
      </c>
      <c r="D120" s="8">
        <v>20.030214185486699</v>
      </c>
      <c r="E120" s="8">
        <v>10.039999999999999</v>
      </c>
      <c r="F120" s="8">
        <v>29.289341110986602</v>
      </c>
      <c r="G120" s="8">
        <v>21.489785385918999</v>
      </c>
      <c r="H120" s="8">
        <v>34.075340199999999</v>
      </c>
      <c r="J120">
        <f t="shared" si="3"/>
        <v>1981</v>
      </c>
      <c r="K120">
        <v>118</v>
      </c>
      <c r="L120" t="s">
        <v>22</v>
      </c>
      <c r="M120" s="5">
        <v>14.465192636722101</v>
      </c>
      <c r="N120" s="5">
        <v>23.283128484895901</v>
      </c>
      <c r="O120" s="5">
        <v>12.1184889653962</v>
      </c>
      <c r="P120" s="5">
        <v>12.282478684559401</v>
      </c>
      <c r="Q120" s="6">
        <f t="shared" si="2"/>
        <v>7.430834723290098</v>
      </c>
      <c r="S120" s="6">
        <v>0.84052040776411996</v>
      </c>
      <c r="T120" s="5">
        <v>0.59207159394088804</v>
      </c>
      <c r="U120" s="5">
        <v>5.9982427215850898</v>
      </c>
    </row>
    <row r="121" spans="1:21" x14ac:dyDescent="0.35">
      <c r="A121">
        <v>2013</v>
      </c>
      <c r="B121">
        <v>119</v>
      </c>
      <c r="C121" t="s">
        <v>23</v>
      </c>
      <c r="D121" s="8">
        <v>22.8768770388013</v>
      </c>
      <c r="E121" s="8">
        <v>22.12</v>
      </c>
      <c r="F121" s="8">
        <v>25.016810540412799</v>
      </c>
      <c r="G121" s="8">
        <v>19.4466049218507</v>
      </c>
      <c r="H121" s="8">
        <v>23.099997814400002</v>
      </c>
      <c r="J121">
        <f t="shared" si="3"/>
        <v>1981</v>
      </c>
      <c r="K121">
        <v>119</v>
      </c>
      <c r="L121" t="s">
        <v>23</v>
      </c>
      <c r="M121" s="5">
        <v>13.1464552864252</v>
      </c>
      <c r="N121" s="5">
        <v>23.0559028556737</v>
      </c>
      <c r="O121" s="5">
        <v>10.890517212825699</v>
      </c>
      <c r="P121" s="5">
        <v>11.5374040974905</v>
      </c>
      <c r="Q121" s="6">
        <f t="shared" si="2"/>
        <v>5.082419114589106</v>
      </c>
      <c r="S121" s="6">
        <v>0.66014168962191999</v>
      </c>
      <c r="T121" s="5">
        <v>0.32832317913369602</v>
      </c>
      <c r="U121" s="5">
        <v>4.0939542458334897</v>
      </c>
    </row>
    <row r="122" spans="1:21" x14ac:dyDescent="0.35">
      <c r="A122">
        <v>2013</v>
      </c>
      <c r="B122">
        <v>120</v>
      </c>
      <c r="C122" t="s">
        <v>24</v>
      </c>
      <c r="D122" s="8">
        <v>13.323022962403</v>
      </c>
      <c r="E122" s="8">
        <v>19.37</v>
      </c>
      <c r="F122" s="8">
        <v>22.231831386212701</v>
      </c>
      <c r="G122" s="8">
        <v>26.169251268583299</v>
      </c>
      <c r="H122" s="8">
        <v>25.685647719999999</v>
      </c>
      <c r="J122">
        <f t="shared" si="3"/>
        <v>1981</v>
      </c>
      <c r="K122">
        <v>120</v>
      </c>
      <c r="L122" t="s">
        <v>24</v>
      </c>
      <c r="M122" s="5">
        <v>12.4554092073778</v>
      </c>
      <c r="N122" s="5">
        <v>22.838660358388701</v>
      </c>
      <c r="O122" s="5">
        <v>10.1716085164615</v>
      </c>
      <c r="P122" s="5">
        <v>11.0931045199587</v>
      </c>
      <c r="Q122" s="6">
        <f t="shared" si="2"/>
        <v>4.1033347824970248</v>
      </c>
      <c r="S122" s="6">
        <v>0.53525297691034701</v>
      </c>
      <c r="T122" s="5">
        <v>0.195563319665358</v>
      </c>
      <c r="U122" s="5">
        <v>3.37251848592132</v>
      </c>
    </row>
    <row r="123" spans="1:21" x14ac:dyDescent="0.35">
      <c r="B123">
        <v>121</v>
      </c>
      <c r="J123">
        <f t="shared" si="3"/>
        <v>1981</v>
      </c>
      <c r="K123">
        <v>121</v>
      </c>
      <c r="L123" t="s">
        <v>13</v>
      </c>
      <c r="M123" s="5">
        <v>11.992587618063499</v>
      </c>
      <c r="N123" s="5">
        <v>22.6115806539087</v>
      </c>
      <c r="O123" s="5">
        <v>9.6519934615435705</v>
      </c>
      <c r="P123" s="5">
        <v>10.723868590853099</v>
      </c>
      <c r="Q123" s="6">
        <f t="shared" si="2"/>
        <v>3.6344428464601042</v>
      </c>
      <c r="S123" s="6">
        <v>0.44875947933223098</v>
      </c>
      <c r="T123" s="5">
        <v>0.128736054888683</v>
      </c>
      <c r="U123" s="5">
        <v>3.0569473122391901</v>
      </c>
    </row>
    <row r="124" spans="1:21" x14ac:dyDescent="0.35">
      <c r="B124">
        <v>122</v>
      </c>
      <c r="J124">
        <f t="shared" si="3"/>
        <v>1981</v>
      </c>
      <c r="K124">
        <v>122</v>
      </c>
      <c r="L124" t="s">
        <v>14</v>
      </c>
      <c r="M124" s="5">
        <v>11.616292852754601</v>
      </c>
      <c r="N124" s="5">
        <v>22.3797259947317</v>
      </c>
      <c r="O124" s="5">
        <v>9.2165951686756191</v>
      </c>
      <c r="P124" s="5">
        <v>10.3600859454536</v>
      </c>
      <c r="Q124" s="6">
        <f t="shared" si="2"/>
        <v>3.214975819996075</v>
      </c>
      <c r="S124" s="6">
        <v>0.38883281849614199</v>
      </c>
      <c r="T124" s="5">
        <v>9.5095712832342902E-2</v>
      </c>
      <c r="U124" s="5">
        <v>2.7310472886675901</v>
      </c>
    </row>
    <row r="125" spans="1:21" x14ac:dyDescent="0.35">
      <c r="B125">
        <v>123</v>
      </c>
      <c r="J125">
        <f t="shared" si="3"/>
        <v>1981</v>
      </c>
      <c r="K125">
        <v>123</v>
      </c>
      <c r="L125" t="s">
        <v>15</v>
      </c>
      <c r="M125" s="5">
        <v>47.898248845131199</v>
      </c>
      <c r="N125" s="5">
        <v>22.925034077197701</v>
      </c>
      <c r="O125" s="5">
        <v>25.472175236610699</v>
      </c>
      <c r="P125" s="5">
        <v>10.3608823976816</v>
      </c>
      <c r="Q125" s="6">
        <f t="shared" si="2"/>
        <v>3.4411213805470542</v>
      </c>
      <c r="S125" s="6">
        <v>0.34728859825789898</v>
      </c>
      <c r="T125" s="5">
        <v>0.14685601917232499</v>
      </c>
      <c r="U125" s="5">
        <v>2.94697676311683</v>
      </c>
    </row>
    <row r="126" spans="1:21" x14ac:dyDescent="0.35">
      <c r="B126">
        <v>124</v>
      </c>
      <c r="J126">
        <f t="shared" si="3"/>
        <v>1982</v>
      </c>
      <c r="K126">
        <v>124</v>
      </c>
      <c r="L126" t="s">
        <v>16</v>
      </c>
      <c r="M126" s="5">
        <v>40.594442870712101</v>
      </c>
      <c r="N126" s="5">
        <v>22.4052250041169</v>
      </c>
      <c r="O126" s="5">
        <v>22.4757174383174</v>
      </c>
      <c r="P126" s="5">
        <v>12.3374957999859</v>
      </c>
      <c r="Q126" s="6">
        <f t="shared" si="2"/>
        <v>9.8154432497598503</v>
      </c>
      <c r="S126" s="6">
        <v>0.51966471747492105</v>
      </c>
      <c r="T126" s="5">
        <v>0.20419556029063901</v>
      </c>
      <c r="U126" s="5">
        <v>9.0915829719942902</v>
      </c>
    </row>
    <row r="127" spans="1:21" x14ac:dyDescent="0.35">
      <c r="B127">
        <v>125</v>
      </c>
      <c r="J127">
        <f t="shared" si="3"/>
        <v>1982</v>
      </c>
      <c r="K127">
        <v>125</v>
      </c>
      <c r="L127" t="s">
        <v>17</v>
      </c>
      <c r="M127" s="5">
        <v>25.961836744261699</v>
      </c>
      <c r="N127" s="5">
        <v>22.250630535285001</v>
      </c>
      <c r="O127" s="5">
        <v>15.0437738006109</v>
      </c>
      <c r="P127" s="5">
        <v>11.6214687456399</v>
      </c>
      <c r="Q127" s="6">
        <f t="shared" si="2"/>
        <v>9.8034278695074235</v>
      </c>
      <c r="S127" s="6">
        <v>0.55820288234387605</v>
      </c>
      <c r="T127" s="5">
        <v>0.213317811943778</v>
      </c>
      <c r="U127" s="5">
        <v>9.0319071752197697</v>
      </c>
    </row>
    <row r="128" spans="1:21" x14ac:dyDescent="0.35">
      <c r="B128">
        <v>126</v>
      </c>
      <c r="J128">
        <f t="shared" si="3"/>
        <v>1982</v>
      </c>
      <c r="K128">
        <v>126</v>
      </c>
      <c r="L128" t="s">
        <v>18</v>
      </c>
      <c r="M128" s="5">
        <v>20.130473356599001</v>
      </c>
      <c r="N128" s="5">
        <v>22.177668720196898</v>
      </c>
      <c r="O128" s="5">
        <v>11.9484910631724</v>
      </c>
      <c r="P128" s="5">
        <v>13.351846156827801</v>
      </c>
      <c r="Q128" s="6">
        <f t="shared" si="2"/>
        <v>22.654388988055658</v>
      </c>
      <c r="S128" s="6">
        <v>2.0657598125929302</v>
      </c>
      <c r="T128" s="5">
        <v>0.34218072908742703</v>
      </c>
      <c r="U128" s="5">
        <v>20.2464484463753</v>
      </c>
    </row>
    <row r="129" spans="2:21" x14ac:dyDescent="0.35">
      <c r="B129">
        <v>127</v>
      </c>
      <c r="J129">
        <f t="shared" si="3"/>
        <v>1982</v>
      </c>
      <c r="K129">
        <v>127</v>
      </c>
      <c r="L129" t="s">
        <v>19</v>
      </c>
      <c r="M129" s="5">
        <v>21.615169986423702</v>
      </c>
      <c r="N129" s="5">
        <v>22.413852437707298</v>
      </c>
      <c r="O129" s="5">
        <v>12.500699881596599</v>
      </c>
      <c r="P129" s="5">
        <v>12.753943442252799</v>
      </c>
      <c r="Q129" s="6">
        <f t="shared" si="2"/>
        <v>19.242464438140523</v>
      </c>
      <c r="S129" s="6">
        <v>1.6962305512645099</v>
      </c>
      <c r="T129" s="5">
        <v>0.41250409430671098</v>
      </c>
      <c r="U129" s="5">
        <v>17.133729792569302</v>
      </c>
    </row>
    <row r="130" spans="2:21" x14ac:dyDescent="0.35">
      <c r="B130">
        <v>128</v>
      </c>
      <c r="J130">
        <f t="shared" si="3"/>
        <v>1982</v>
      </c>
      <c r="K130">
        <v>128</v>
      </c>
      <c r="L130" t="s">
        <v>20</v>
      </c>
      <c r="M130" s="5">
        <v>26.420544275896201</v>
      </c>
      <c r="N130" s="5">
        <v>22.1558706211062</v>
      </c>
      <c r="O130" s="5">
        <v>15.501673028426699</v>
      </c>
      <c r="P130" s="5">
        <v>12.9220597966218</v>
      </c>
      <c r="Q130" s="6">
        <f t="shared" si="2"/>
        <v>15.666032290476974</v>
      </c>
      <c r="S130" s="6">
        <v>1.5327550648294801</v>
      </c>
      <c r="T130" s="5">
        <v>0.46975830134119201</v>
      </c>
      <c r="U130" s="5">
        <v>13.663518924306301</v>
      </c>
    </row>
    <row r="131" spans="2:21" x14ac:dyDescent="0.35">
      <c r="B131">
        <v>129</v>
      </c>
      <c r="J131">
        <f t="shared" si="3"/>
        <v>1982</v>
      </c>
      <c r="K131">
        <v>129</v>
      </c>
      <c r="L131" t="s">
        <v>21</v>
      </c>
      <c r="M131" s="5">
        <v>25.1771806781063</v>
      </c>
      <c r="N131" s="5">
        <v>21.839626437035701</v>
      </c>
      <c r="O131" s="5">
        <v>14.856199143916999</v>
      </c>
      <c r="P131" s="5">
        <v>11.869506245310401</v>
      </c>
      <c r="Q131" s="6">
        <f t="shared" ref="Q131:Q194" si="4">SUM(S131:U131)</f>
        <v>10.772703005522562</v>
      </c>
      <c r="S131" s="6">
        <v>1.26635639711279</v>
      </c>
      <c r="T131" s="5">
        <v>0.35479930176938201</v>
      </c>
      <c r="U131" s="5">
        <v>9.1515473066403903</v>
      </c>
    </row>
    <row r="132" spans="2:21" x14ac:dyDescent="0.35">
      <c r="B132">
        <v>130</v>
      </c>
      <c r="J132">
        <f t="shared" ref="J132:J195" si="5">IF(L132="ene",J131+1,J131)</f>
        <v>1982</v>
      </c>
      <c r="K132">
        <v>130</v>
      </c>
      <c r="L132" t="s">
        <v>22</v>
      </c>
      <c r="M132" s="5">
        <v>18.9524368052517</v>
      </c>
      <c r="N132" s="5">
        <v>21.631565236225001</v>
      </c>
      <c r="O132" s="5">
        <v>11.8488432623035</v>
      </c>
      <c r="P132" s="5">
        <v>10.962260214114901</v>
      </c>
      <c r="Q132" s="6">
        <f t="shared" si="4"/>
        <v>6.8060139558293873</v>
      </c>
      <c r="S132" s="6">
        <v>0.95737389775411896</v>
      </c>
      <c r="T132" s="5">
        <v>0.21997344460566801</v>
      </c>
      <c r="U132" s="5">
        <v>5.6286666134696004</v>
      </c>
    </row>
    <row r="133" spans="2:21" x14ac:dyDescent="0.35">
      <c r="B133">
        <v>131</v>
      </c>
      <c r="J133">
        <f t="shared" si="5"/>
        <v>1982</v>
      </c>
      <c r="K133">
        <v>131</v>
      </c>
      <c r="L133" t="s">
        <v>23</v>
      </c>
      <c r="M133" s="5">
        <v>14.0479422816747</v>
      </c>
      <c r="N133" s="5">
        <v>21.418800737634299</v>
      </c>
      <c r="O133" s="5">
        <v>9.7286085707685093</v>
      </c>
      <c r="P133" s="5">
        <v>10.55982881716</v>
      </c>
      <c r="Q133" s="6">
        <f t="shared" si="4"/>
        <v>5.4675002164422324</v>
      </c>
      <c r="S133" s="6">
        <v>0.74349790660257997</v>
      </c>
      <c r="T133" s="5">
        <v>0.14311213302391201</v>
      </c>
      <c r="U133" s="5">
        <v>4.58089017681574</v>
      </c>
    </row>
    <row r="134" spans="2:21" x14ac:dyDescent="0.35">
      <c r="B134">
        <v>132</v>
      </c>
      <c r="J134">
        <f t="shared" si="5"/>
        <v>1982</v>
      </c>
      <c r="K134">
        <v>132</v>
      </c>
      <c r="L134" t="s">
        <v>24</v>
      </c>
      <c r="M134" s="5">
        <v>12.0513897386955</v>
      </c>
      <c r="N134" s="5">
        <v>21.204404668888799</v>
      </c>
      <c r="O134" s="5">
        <v>8.7233857670529709</v>
      </c>
      <c r="P134" s="5">
        <v>10.3025531993278</v>
      </c>
      <c r="Q134" s="6">
        <f t="shared" si="4"/>
        <v>5.3593153680408117</v>
      </c>
      <c r="S134" s="6">
        <v>0.59542893378409201</v>
      </c>
      <c r="T134" s="5">
        <v>0.10482073070007999</v>
      </c>
      <c r="U134" s="5">
        <v>4.6590657035566396</v>
      </c>
    </row>
    <row r="135" spans="2:21" x14ac:dyDescent="0.35">
      <c r="B135">
        <v>133</v>
      </c>
      <c r="J135">
        <f t="shared" si="5"/>
        <v>1982</v>
      </c>
      <c r="K135">
        <v>133</v>
      </c>
      <c r="L135" t="s">
        <v>13</v>
      </c>
      <c r="M135" s="5">
        <v>14.352740443728701</v>
      </c>
      <c r="N135" s="5">
        <v>44.098549343951603</v>
      </c>
      <c r="O135" s="5">
        <v>12.082011333213799</v>
      </c>
      <c r="P135" s="5">
        <v>121.636811402487</v>
      </c>
      <c r="Q135" s="6">
        <f t="shared" si="4"/>
        <v>124.02422022162457</v>
      </c>
      <c r="S135" s="6">
        <v>10.701774140302</v>
      </c>
      <c r="T135" s="5">
        <v>7.1962259201285699</v>
      </c>
      <c r="U135" s="5">
        <v>106.126220161194</v>
      </c>
    </row>
    <row r="136" spans="2:21" x14ac:dyDescent="0.35">
      <c r="B136">
        <v>134</v>
      </c>
      <c r="J136">
        <f t="shared" si="5"/>
        <v>1982</v>
      </c>
      <c r="K136">
        <v>134</v>
      </c>
      <c r="L136" t="s">
        <v>14</v>
      </c>
      <c r="M136" s="5">
        <v>27.518370603301999</v>
      </c>
      <c r="N136" s="5">
        <v>23.2622743463847</v>
      </c>
      <c r="O136" s="5">
        <v>23.878880542989801</v>
      </c>
      <c r="P136" s="5">
        <v>23.204190872931001</v>
      </c>
      <c r="Q136" s="6">
        <f t="shared" si="4"/>
        <v>43.996953950111546</v>
      </c>
      <c r="S136" s="6">
        <v>4.8825835635056798</v>
      </c>
      <c r="T136" s="5">
        <v>2.0596329691733701</v>
      </c>
      <c r="U136" s="5">
        <v>37.054737417432499</v>
      </c>
    </row>
    <row r="137" spans="2:21" x14ac:dyDescent="0.35">
      <c r="B137">
        <v>135</v>
      </c>
      <c r="J137">
        <f t="shared" si="5"/>
        <v>1982</v>
      </c>
      <c r="K137">
        <v>135</v>
      </c>
      <c r="L137" t="s">
        <v>15</v>
      </c>
      <c r="M137" s="5">
        <v>24.557479881824602</v>
      </c>
      <c r="N137" s="5">
        <v>22.466179142943702</v>
      </c>
      <c r="O137" s="5">
        <v>20.0526881710434</v>
      </c>
      <c r="P137" s="5">
        <v>17.935558390878001</v>
      </c>
      <c r="Q137" s="6">
        <f t="shared" si="4"/>
        <v>25.542395588092631</v>
      </c>
      <c r="S137" s="6">
        <v>3.6587571870848299</v>
      </c>
      <c r="T137" s="5">
        <v>1.1642513543841</v>
      </c>
      <c r="U137" s="5">
        <v>20.719387046623702</v>
      </c>
    </row>
    <row r="138" spans="2:21" x14ac:dyDescent="0.35">
      <c r="B138">
        <v>136</v>
      </c>
      <c r="J138">
        <f t="shared" si="5"/>
        <v>1983</v>
      </c>
      <c r="K138">
        <v>136</v>
      </c>
      <c r="L138" t="s">
        <v>16</v>
      </c>
      <c r="M138" s="5">
        <v>15.712999350152</v>
      </c>
      <c r="N138" s="5">
        <v>22.240741917268799</v>
      </c>
      <c r="O138" s="5">
        <v>12.8966795306367</v>
      </c>
      <c r="P138" s="5">
        <v>15.4378799308304</v>
      </c>
      <c r="Q138" s="6">
        <f t="shared" si="4"/>
        <v>14.243476510158168</v>
      </c>
      <c r="S138" s="6">
        <v>2.62031414995199</v>
      </c>
      <c r="T138" s="5">
        <v>0.61956929707997799</v>
      </c>
      <c r="U138" s="5">
        <v>11.0035930631262</v>
      </c>
    </row>
    <row r="139" spans="2:21" x14ac:dyDescent="0.35">
      <c r="B139">
        <v>137</v>
      </c>
      <c r="J139">
        <f t="shared" si="5"/>
        <v>1983</v>
      </c>
      <c r="K139">
        <v>137</v>
      </c>
      <c r="L139" t="s">
        <v>17</v>
      </c>
      <c r="M139" s="5">
        <v>12.2742526915162</v>
      </c>
      <c r="N139" s="5">
        <v>22.101440590713601</v>
      </c>
      <c r="O139" s="5">
        <v>10.022573002047499</v>
      </c>
      <c r="P139" s="5">
        <v>14.5505060690862</v>
      </c>
      <c r="Q139" s="6">
        <f t="shared" si="4"/>
        <v>9.7389877178131812</v>
      </c>
      <c r="S139" s="6">
        <v>1.9223370902129</v>
      </c>
      <c r="T139" s="5">
        <v>0.35296720291450101</v>
      </c>
      <c r="U139" s="5">
        <v>7.4636834246857804</v>
      </c>
    </row>
    <row r="140" spans="2:21" x14ac:dyDescent="0.35">
      <c r="B140">
        <v>138</v>
      </c>
      <c r="J140">
        <f t="shared" si="5"/>
        <v>1983</v>
      </c>
      <c r="K140">
        <v>138</v>
      </c>
      <c r="L140" t="s">
        <v>18</v>
      </c>
      <c r="M140" s="5">
        <v>10.832734175848101</v>
      </c>
      <c r="N140" s="5">
        <v>21.9487254542979</v>
      </c>
      <c r="O140" s="5">
        <v>8.7422621894337293</v>
      </c>
      <c r="P140" s="5">
        <v>14.0125209840923</v>
      </c>
      <c r="Q140" s="6">
        <f t="shared" si="4"/>
        <v>7.2922501444314438</v>
      </c>
      <c r="S140" s="6">
        <v>1.43610222963741</v>
      </c>
      <c r="T140" s="5">
        <v>0.221008786020014</v>
      </c>
      <c r="U140" s="5">
        <v>5.6351391287740196</v>
      </c>
    </row>
    <row r="141" spans="2:21" x14ac:dyDescent="0.35">
      <c r="B141">
        <v>139</v>
      </c>
      <c r="J141">
        <f t="shared" si="5"/>
        <v>1983</v>
      </c>
      <c r="K141">
        <v>139</v>
      </c>
      <c r="L141" t="s">
        <v>19</v>
      </c>
      <c r="M141" s="5">
        <v>11.3703037580622</v>
      </c>
      <c r="N141" s="5">
        <v>21.7471528445984</v>
      </c>
      <c r="O141" s="5">
        <v>8.8667507740793408</v>
      </c>
      <c r="P141" s="5">
        <v>13.429877482529401</v>
      </c>
      <c r="Q141" s="6">
        <f t="shared" si="4"/>
        <v>5.3591746808522283</v>
      </c>
      <c r="S141" s="6">
        <v>1.08218495434933</v>
      </c>
      <c r="T141" s="5">
        <v>0.153066665394858</v>
      </c>
      <c r="U141" s="5">
        <v>4.12392306110804</v>
      </c>
    </row>
    <row r="142" spans="2:21" x14ac:dyDescent="0.35">
      <c r="B142">
        <v>140</v>
      </c>
      <c r="J142">
        <f t="shared" si="5"/>
        <v>1983</v>
      </c>
      <c r="K142">
        <v>140</v>
      </c>
      <c r="L142" t="s">
        <v>20</v>
      </c>
      <c r="M142" s="5">
        <v>11.0619820505555</v>
      </c>
      <c r="N142" s="5">
        <v>21.531702313547399</v>
      </c>
      <c r="O142" s="5">
        <v>8.5206851186540202</v>
      </c>
      <c r="P142" s="5">
        <v>12.8984677821557</v>
      </c>
      <c r="Q142" s="6">
        <f t="shared" si="4"/>
        <v>4.2472748703451</v>
      </c>
      <c r="S142" s="6">
        <v>0.83720985134580395</v>
      </c>
      <c r="T142" s="5">
        <v>0.11460490344631601</v>
      </c>
      <c r="U142" s="5">
        <v>3.2954601155529799</v>
      </c>
    </row>
    <row r="143" spans="2:21" x14ac:dyDescent="0.35">
      <c r="B143">
        <v>141</v>
      </c>
      <c r="J143">
        <f t="shared" si="5"/>
        <v>1983</v>
      </c>
      <c r="K143">
        <v>141</v>
      </c>
      <c r="L143" t="s">
        <v>21</v>
      </c>
      <c r="M143" s="5">
        <v>9.9438658279311092</v>
      </c>
      <c r="N143" s="5">
        <v>21.461567836890602</v>
      </c>
      <c r="O143" s="5">
        <v>7.7349722107802403</v>
      </c>
      <c r="P143" s="5">
        <v>13.4357702463563</v>
      </c>
      <c r="Q143" s="6">
        <f t="shared" si="4"/>
        <v>5.5050545531689972</v>
      </c>
      <c r="S143" s="6">
        <v>0.68093391367223699</v>
      </c>
      <c r="T143" s="5">
        <v>0.12479333757513</v>
      </c>
      <c r="U143" s="5">
        <v>4.6993273019216302</v>
      </c>
    </row>
    <row r="144" spans="2:21" x14ac:dyDescent="0.35">
      <c r="B144">
        <v>142</v>
      </c>
      <c r="J144">
        <f t="shared" si="5"/>
        <v>1983</v>
      </c>
      <c r="K144">
        <v>142</v>
      </c>
      <c r="L144" t="s">
        <v>22</v>
      </c>
      <c r="M144" s="5">
        <v>9.3692716397501297</v>
      </c>
      <c r="N144" s="5">
        <v>21.2021754171823</v>
      </c>
      <c r="O144" s="5">
        <v>7.2418073556944096</v>
      </c>
      <c r="P144" s="5">
        <v>12.9324190991635</v>
      </c>
      <c r="Q144" s="6">
        <f t="shared" si="4"/>
        <v>5.316404025656146</v>
      </c>
      <c r="S144" s="6">
        <v>0.57084042723345996</v>
      </c>
      <c r="T144" s="5">
        <v>0.119365684374766</v>
      </c>
      <c r="U144" s="5">
        <v>4.6261979140479204</v>
      </c>
    </row>
    <row r="145" spans="2:21" x14ac:dyDescent="0.35">
      <c r="B145">
        <v>143</v>
      </c>
      <c r="J145">
        <f t="shared" si="5"/>
        <v>1983</v>
      </c>
      <c r="K145">
        <v>143</v>
      </c>
      <c r="L145" t="s">
        <v>23</v>
      </c>
      <c r="M145" s="5">
        <v>11.8862985596468</v>
      </c>
      <c r="N145" s="5">
        <v>21.3741563471688</v>
      </c>
      <c r="O145" s="5">
        <v>8.6281537622663098</v>
      </c>
      <c r="P145" s="5">
        <v>12.7542763019351</v>
      </c>
      <c r="Q145" s="6">
        <f t="shared" si="4"/>
        <v>7.2528170754372931</v>
      </c>
      <c r="S145" s="6">
        <v>0.53399741211255802</v>
      </c>
      <c r="T145" s="5">
        <v>0.13770981041549499</v>
      </c>
      <c r="U145" s="5">
        <v>6.5811098529092398</v>
      </c>
    </row>
    <row r="146" spans="2:21" x14ac:dyDescent="0.35">
      <c r="B146">
        <v>144</v>
      </c>
      <c r="J146">
        <f t="shared" si="5"/>
        <v>1983</v>
      </c>
      <c r="K146">
        <v>144</v>
      </c>
      <c r="L146" t="s">
        <v>24</v>
      </c>
      <c r="M146" s="5">
        <v>11.8062546600866</v>
      </c>
      <c r="N146" s="5">
        <v>20.964422325135502</v>
      </c>
      <c r="O146" s="5">
        <v>8.4864060094431295</v>
      </c>
      <c r="P146" s="5">
        <v>12.274927135509101</v>
      </c>
      <c r="Q146" s="6">
        <f t="shared" si="4"/>
        <v>6.6132946831518877</v>
      </c>
      <c r="S146" s="6">
        <v>0.49781633097657702</v>
      </c>
      <c r="T146" s="5">
        <v>0.13185284104048001</v>
      </c>
      <c r="U146" s="5">
        <v>5.9836255111348304</v>
      </c>
    </row>
    <row r="147" spans="2:21" x14ac:dyDescent="0.35">
      <c r="B147">
        <v>145</v>
      </c>
      <c r="J147">
        <f t="shared" si="5"/>
        <v>1983</v>
      </c>
      <c r="K147">
        <v>145</v>
      </c>
      <c r="L147" t="s">
        <v>13</v>
      </c>
      <c r="M147" s="5">
        <v>9.6881947359547596</v>
      </c>
      <c r="N147" s="5">
        <v>20.749940235602399</v>
      </c>
      <c r="O147" s="5">
        <v>7.1072289620529396</v>
      </c>
      <c r="P147" s="5">
        <v>11.6720798851883</v>
      </c>
      <c r="Q147" s="6">
        <f t="shared" si="4"/>
        <v>4.8976399694903874</v>
      </c>
      <c r="S147" s="6">
        <v>0.4326000689251</v>
      </c>
      <c r="T147" s="5">
        <v>0.100026933219737</v>
      </c>
      <c r="U147" s="5">
        <v>4.3650129673455504</v>
      </c>
    </row>
    <row r="148" spans="2:21" x14ac:dyDescent="0.35">
      <c r="B148">
        <v>146</v>
      </c>
      <c r="J148">
        <f t="shared" si="5"/>
        <v>1983</v>
      </c>
      <c r="K148">
        <v>146</v>
      </c>
      <c r="L148" t="s">
        <v>14</v>
      </c>
      <c r="M148" s="5">
        <v>10.983685851817601</v>
      </c>
      <c r="N148" s="5">
        <v>21.484190250338798</v>
      </c>
      <c r="O148" s="5">
        <v>7.8383023969100103</v>
      </c>
      <c r="P148" s="5">
        <v>13.4815468190475</v>
      </c>
      <c r="Q148" s="6">
        <f t="shared" si="4"/>
        <v>19.850830144857255</v>
      </c>
      <c r="S148" s="6">
        <v>0.49960726991219201</v>
      </c>
      <c r="T148" s="5">
        <v>0.51336381989746505</v>
      </c>
      <c r="U148" s="5">
        <v>18.837859055047598</v>
      </c>
    </row>
    <row r="149" spans="2:21" x14ac:dyDescent="0.35">
      <c r="B149">
        <v>147</v>
      </c>
      <c r="J149">
        <f t="shared" si="5"/>
        <v>1983</v>
      </c>
      <c r="K149">
        <v>147</v>
      </c>
      <c r="L149" t="s">
        <v>15</v>
      </c>
      <c r="M149" s="5">
        <v>18.146505769643099</v>
      </c>
      <c r="N149" s="5">
        <v>21.267057120300201</v>
      </c>
      <c r="O149" s="5">
        <v>11.9653676255411</v>
      </c>
      <c r="P149" s="5">
        <v>12.7189462247919</v>
      </c>
      <c r="Q149" s="6">
        <f t="shared" si="4"/>
        <v>14.011990416041952</v>
      </c>
      <c r="S149" s="6">
        <v>0.51229481404060295</v>
      </c>
      <c r="T149" s="5">
        <v>0.46720315527214801</v>
      </c>
      <c r="U149" s="5">
        <v>13.032492446729201</v>
      </c>
    </row>
    <row r="150" spans="2:21" x14ac:dyDescent="0.35">
      <c r="B150">
        <v>148</v>
      </c>
      <c r="J150">
        <f t="shared" si="5"/>
        <v>1984</v>
      </c>
      <c r="K150">
        <v>148</v>
      </c>
      <c r="L150" t="s">
        <v>16</v>
      </c>
      <c r="M150" s="5">
        <v>16.784354734048001</v>
      </c>
      <c r="N150" s="5">
        <v>20.698967508028499</v>
      </c>
      <c r="O150" s="5">
        <v>10.9601446931946</v>
      </c>
      <c r="P150" s="5">
        <v>11.991344585631101</v>
      </c>
      <c r="Q150" s="6">
        <f t="shared" si="4"/>
        <v>8.8389286790633754</v>
      </c>
      <c r="S150" s="6">
        <v>0.44264066249638001</v>
      </c>
      <c r="T150" s="5">
        <v>0.31720668531255602</v>
      </c>
      <c r="U150" s="5">
        <v>8.0790813312544394</v>
      </c>
    </row>
    <row r="151" spans="2:21" x14ac:dyDescent="0.35">
      <c r="B151">
        <v>149</v>
      </c>
      <c r="J151">
        <f t="shared" si="5"/>
        <v>1984</v>
      </c>
      <c r="K151">
        <v>149</v>
      </c>
      <c r="L151" t="s">
        <v>17</v>
      </c>
      <c r="M151" s="5">
        <v>13.3745202155065</v>
      </c>
      <c r="N151" s="5">
        <v>20.7478576025899</v>
      </c>
      <c r="O151" s="5">
        <v>8.0811201927898004</v>
      </c>
      <c r="P151" s="5">
        <v>11.8425207354211</v>
      </c>
      <c r="Q151" s="6">
        <f t="shared" si="4"/>
        <v>8.9531661634553075</v>
      </c>
      <c r="S151" s="6">
        <v>0.423415967941766</v>
      </c>
      <c r="T151" s="5">
        <v>0.22174725029256001</v>
      </c>
      <c r="U151" s="5">
        <v>8.3080029452209807</v>
      </c>
    </row>
    <row r="152" spans="2:21" x14ac:dyDescent="0.35">
      <c r="B152">
        <v>150</v>
      </c>
      <c r="J152">
        <f t="shared" si="5"/>
        <v>1984</v>
      </c>
      <c r="K152">
        <v>150</v>
      </c>
      <c r="L152" t="s">
        <v>18</v>
      </c>
      <c r="M152" s="5">
        <v>38.564203757772297</v>
      </c>
      <c r="N152" s="5">
        <v>21.478228162559201</v>
      </c>
      <c r="O152" s="5">
        <v>19.6478822078886</v>
      </c>
      <c r="P152" s="5">
        <v>12.298129178104301</v>
      </c>
      <c r="Q152" s="6">
        <f t="shared" si="4"/>
        <v>9.6466199035442219</v>
      </c>
      <c r="S152" s="6">
        <v>0.41464388869122998</v>
      </c>
      <c r="T152" s="5">
        <v>0.31666952680326299</v>
      </c>
      <c r="U152" s="5">
        <v>8.9153064880497297</v>
      </c>
    </row>
    <row r="153" spans="2:21" x14ac:dyDescent="0.35">
      <c r="B153">
        <v>151</v>
      </c>
      <c r="J153">
        <f t="shared" si="5"/>
        <v>1984</v>
      </c>
      <c r="K153">
        <v>151</v>
      </c>
      <c r="L153" t="s">
        <v>19</v>
      </c>
      <c r="M153" s="5">
        <v>33.412823671213701</v>
      </c>
      <c r="N153" s="5">
        <v>20.776084855486999</v>
      </c>
      <c r="O153" s="5">
        <v>18.0140910517419</v>
      </c>
      <c r="P153" s="5">
        <v>11.797291939024401</v>
      </c>
      <c r="Q153" s="6">
        <f t="shared" si="4"/>
        <v>8.0219402818204966</v>
      </c>
      <c r="S153" s="6">
        <v>0.383187353801754</v>
      </c>
      <c r="T153" s="5">
        <v>0.27208725084989299</v>
      </c>
      <c r="U153" s="5">
        <v>7.3666656771688501</v>
      </c>
    </row>
    <row r="154" spans="2:21" x14ac:dyDescent="0.35">
      <c r="B154">
        <v>152</v>
      </c>
      <c r="J154">
        <f t="shared" si="5"/>
        <v>1984</v>
      </c>
      <c r="K154">
        <v>152</v>
      </c>
      <c r="L154" t="s">
        <v>20</v>
      </c>
      <c r="M154" s="5">
        <v>104.664410638056</v>
      </c>
      <c r="N154" s="5">
        <v>24.9918528276398</v>
      </c>
      <c r="O154" s="5">
        <v>79.3937412162974</v>
      </c>
      <c r="P154" s="5">
        <v>14.1721549848292</v>
      </c>
      <c r="Q154" s="6">
        <f t="shared" si="4"/>
        <v>11.65919692023756</v>
      </c>
      <c r="S154" s="6">
        <v>0.501813657217411</v>
      </c>
      <c r="T154" s="5">
        <v>1.3307800687798901</v>
      </c>
      <c r="U154" s="5">
        <v>9.8266031942402599</v>
      </c>
    </row>
    <row r="155" spans="2:21" x14ac:dyDescent="0.35">
      <c r="B155">
        <v>153</v>
      </c>
      <c r="J155">
        <f t="shared" si="5"/>
        <v>1984</v>
      </c>
      <c r="K155">
        <v>153</v>
      </c>
      <c r="L155" t="s">
        <v>21</v>
      </c>
      <c r="M155" s="5">
        <v>69.076610344939297</v>
      </c>
      <c r="N155" s="5">
        <v>20.994249750481298</v>
      </c>
      <c r="O155" s="5">
        <v>46.550043574732001</v>
      </c>
      <c r="P155" s="5">
        <v>12.463233277863999</v>
      </c>
      <c r="Q155" s="6">
        <f t="shared" si="4"/>
        <v>9.2466757217380149</v>
      </c>
      <c r="S155" s="6">
        <v>0.532545019138428</v>
      </c>
      <c r="T155" s="5">
        <v>0.728446844368557</v>
      </c>
      <c r="U155" s="5">
        <v>7.9856838582310301</v>
      </c>
    </row>
    <row r="156" spans="2:21" x14ac:dyDescent="0.35">
      <c r="B156">
        <v>154</v>
      </c>
      <c r="J156">
        <f t="shared" si="5"/>
        <v>1984</v>
      </c>
      <c r="K156">
        <v>154</v>
      </c>
      <c r="L156" t="s">
        <v>22</v>
      </c>
      <c r="M156" s="5">
        <v>33.819828799622002</v>
      </c>
      <c r="N156" s="5">
        <v>20.777445374275299</v>
      </c>
      <c r="O156" s="5">
        <v>24.721659554659599</v>
      </c>
      <c r="P156" s="5">
        <v>11.322938184932299</v>
      </c>
      <c r="Q156" s="6">
        <f t="shared" si="4"/>
        <v>5.9752051078845438</v>
      </c>
      <c r="S156" s="6">
        <v>0.45659947367051501</v>
      </c>
      <c r="T156" s="5">
        <v>0.401804609265979</v>
      </c>
      <c r="U156" s="5">
        <v>5.1168010249480496</v>
      </c>
    </row>
    <row r="157" spans="2:21" x14ac:dyDescent="0.35">
      <c r="B157">
        <v>155</v>
      </c>
      <c r="J157">
        <f t="shared" si="5"/>
        <v>1984</v>
      </c>
      <c r="K157">
        <v>155</v>
      </c>
      <c r="L157" t="s">
        <v>23</v>
      </c>
      <c r="M157" s="5">
        <v>19.274812268418799</v>
      </c>
      <c r="N157" s="5">
        <v>20.567684481731199</v>
      </c>
      <c r="O157" s="5">
        <v>15.809564101479999</v>
      </c>
      <c r="P157" s="5">
        <v>10.743425603782899</v>
      </c>
      <c r="Q157" s="6">
        <f t="shared" si="4"/>
        <v>4.5306183033506748</v>
      </c>
      <c r="S157" s="6">
        <v>0.40396141815536202</v>
      </c>
      <c r="T157" s="5">
        <v>0.23738688954224299</v>
      </c>
      <c r="U157" s="5">
        <v>3.8892699956530699</v>
      </c>
    </row>
    <row r="158" spans="2:21" x14ac:dyDescent="0.35">
      <c r="B158">
        <v>156</v>
      </c>
      <c r="J158">
        <f t="shared" si="5"/>
        <v>1984</v>
      </c>
      <c r="K158">
        <v>156</v>
      </c>
      <c r="L158" t="s">
        <v>24</v>
      </c>
      <c r="M158" s="5">
        <v>13.738301078628099</v>
      </c>
      <c r="N158" s="5">
        <v>20.4559590676038</v>
      </c>
      <c r="O158" s="5">
        <v>12.236704842849401</v>
      </c>
      <c r="P158" s="5">
        <v>10.517374827927201</v>
      </c>
      <c r="Q158" s="6">
        <f t="shared" si="4"/>
        <v>5.2883976898740404</v>
      </c>
      <c r="S158" s="6">
        <v>0.36747487771466503</v>
      </c>
      <c r="T158" s="5">
        <v>0.15462426701847501</v>
      </c>
      <c r="U158" s="5">
        <v>4.7662985451409003</v>
      </c>
    </row>
    <row r="159" spans="2:21" x14ac:dyDescent="0.35">
      <c r="B159">
        <v>157</v>
      </c>
      <c r="J159">
        <f t="shared" si="5"/>
        <v>1984</v>
      </c>
      <c r="K159">
        <v>157</v>
      </c>
      <c r="L159" t="s">
        <v>13</v>
      </c>
      <c r="M159" s="5">
        <v>11.520880340219801</v>
      </c>
      <c r="N159" s="5">
        <v>20.239515017955501</v>
      </c>
      <c r="O159" s="5">
        <v>10.6509138591945</v>
      </c>
      <c r="P159" s="5">
        <v>10.2243392650345</v>
      </c>
      <c r="Q159" s="6">
        <f t="shared" si="4"/>
        <v>5.2676516579204833</v>
      </c>
      <c r="S159" s="6">
        <v>0.34213706886989398</v>
      </c>
      <c r="T159" s="5">
        <v>0.11296242949389</v>
      </c>
      <c r="U159" s="5">
        <v>4.8125521595566996</v>
      </c>
    </row>
    <row r="160" spans="2:21" x14ac:dyDescent="0.35">
      <c r="B160">
        <v>158</v>
      </c>
      <c r="J160">
        <f t="shared" si="5"/>
        <v>1984</v>
      </c>
      <c r="K160">
        <v>158</v>
      </c>
      <c r="L160" t="s">
        <v>14</v>
      </c>
      <c r="M160" s="5">
        <v>74.385848023859097</v>
      </c>
      <c r="N160" s="5">
        <v>51.000273642018598</v>
      </c>
      <c r="O160" s="5">
        <v>64.786030887619006</v>
      </c>
      <c r="P160" s="5">
        <v>63.062502878653099</v>
      </c>
      <c r="Q160" s="6">
        <f t="shared" si="4"/>
        <v>73.893454923510987</v>
      </c>
      <c r="S160" s="6">
        <v>3.0018685541813901</v>
      </c>
      <c r="T160" s="5">
        <v>8.3216208199444992</v>
      </c>
      <c r="U160" s="5">
        <v>62.569965549385103</v>
      </c>
    </row>
    <row r="161" spans="2:21" x14ac:dyDescent="0.35">
      <c r="B161">
        <v>159</v>
      </c>
      <c r="J161">
        <f t="shared" si="5"/>
        <v>1984</v>
      </c>
      <c r="K161">
        <v>159</v>
      </c>
      <c r="L161" t="s">
        <v>15</v>
      </c>
      <c r="M161" s="5">
        <v>54.636208272522701</v>
      </c>
      <c r="N161" s="5">
        <v>21.6740936818798</v>
      </c>
      <c r="O161" s="5">
        <v>41.947218403120402</v>
      </c>
      <c r="P161" s="5">
        <v>18.739456093070402</v>
      </c>
      <c r="Q161" s="6">
        <f t="shared" si="4"/>
        <v>29.172060089571609</v>
      </c>
      <c r="S161" s="6">
        <v>1.9722521740708101</v>
      </c>
      <c r="T161" s="5">
        <v>1.9085485813095999</v>
      </c>
      <c r="U161" s="5">
        <v>25.291259334191199</v>
      </c>
    </row>
    <row r="162" spans="2:21" x14ac:dyDescent="0.35">
      <c r="B162">
        <v>160</v>
      </c>
      <c r="J162">
        <f t="shared" si="5"/>
        <v>1985</v>
      </c>
      <c r="K162">
        <v>160</v>
      </c>
      <c r="L162" t="s">
        <v>16</v>
      </c>
      <c r="M162" s="5">
        <v>40.698182249486003</v>
      </c>
      <c r="N162" s="5">
        <v>21.726316221039301</v>
      </c>
      <c r="O162" s="5">
        <v>29.5751236033155</v>
      </c>
      <c r="P162" s="5">
        <v>15.3974537003735</v>
      </c>
      <c r="Q162" s="6">
        <f t="shared" si="4"/>
        <v>17.536809553510899</v>
      </c>
      <c r="S162" s="6">
        <v>1.46485893897304</v>
      </c>
      <c r="T162" s="5">
        <v>1.0412321703698599</v>
      </c>
      <c r="U162" s="5">
        <v>15.030718444168</v>
      </c>
    </row>
    <row r="163" spans="2:21" x14ac:dyDescent="0.35">
      <c r="B163">
        <v>161</v>
      </c>
      <c r="J163">
        <f t="shared" si="5"/>
        <v>1985</v>
      </c>
      <c r="K163">
        <v>161</v>
      </c>
      <c r="L163" t="s">
        <v>17</v>
      </c>
      <c r="M163" s="5">
        <v>61.528874264936597</v>
      </c>
      <c r="N163" s="5">
        <v>22.374965756068299</v>
      </c>
      <c r="O163" s="5">
        <v>48.973018158138501</v>
      </c>
      <c r="P163" s="5">
        <v>14.8681423634544</v>
      </c>
      <c r="Q163" s="6">
        <f t="shared" si="4"/>
        <v>14.154538451393458</v>
      </c>
      <c r="S163" s="6">
        <v>1.2612673732719899</v>
      </c>
      <c r="T163" s="5">
        <v>0.89835166568526803</v>
      </c>
      <c r="U163" s="5">
        <v>11.9949194124362</v>
      </c>
    </row>
    <row r="164" spans="2:21" x14ac:dyDescent="0.35">
      <c r="B164">
        <v>162</v>
      </c>
      <c r="J164">
        <f t="shared" si="5"/>
        <v>1985</v>
      </c>
      <c r="K164">
        <v>162</v>
      </c>
      <c r="L164" t="s">
        <v>18</v>
      </c>
      <c r="M164" s="5">
        <v>50.4757979491282</v>
      </c>
      <c r="N164" s="5">
        <v>21.502066440828798</v>
      </c>
      <c r="O164" s="5">
        <v>39.199989992910503</v>
      </c>
      <c r="P164" s="5">
        <v>13.7099405282632</v>
      </c>
      <c r="Q164" s="6">
        <f t="shared" si="4"/>
        <v>10.339008359147069</v>
      </c>
      <c r="S164" s="6">
        <v>1.06260192017544</v>
      </c>
      <c r="T164" s="5">
        <v>0.585314815975428</v>
      </c>
      <c r="U164" s="5">
        <v>8.6910916229962005</v>
      </c>
    </row>
    <row r="165" spans="2:21" x14ac:dyDescent="0.35">
      <c r="B165">
        <v>163</v>
      </c>
      <c r="J165">
        <f t="shared" si="5"/>
        <v>1985</v>
      </c>
      <c r="K165">
        <v>163</v>
      </c>
      <c r="L165" t="s">
        <v>19</v>
      </c>
      <c r="M165" s="5">
        <v>41.921486819513298</v>
      </c>
      <c r="N165" s="5">
        <v>21.467106048590299</v>
      </c>
      <c r="O165" s="5">
        <v>33.786202925846801</v>
      </c>
      <c r="P165" s="5">
        <v>13.020767650500501</v>
      </c>
      <c r="Q165" s="6">
        <f t="shared" si="4"/>
        <v>7.113759526109285</v>
      </c>
      <c r="S165" s="6">
        <v>0.82766399174241301</v>
      </c>
      <c r="T165" s="5">
        <v>0.388021885452632</v>
      </c>
      <c r="U165" s="5">
        <v>5.8980736489142398</v>
      </c>
    </row>
    <row r="166" spans="2:21" x14ac:dyDescent="0.35">
      <c r="B166">
        <v>164</v>
      </c>
      <c r="J166">
        <f t="shared" si="5"/>
        <v>1985</v>
      </c>
      <c r="K166">
        <v>164</v>
      </c>
      <c r="L166" t="s">
        <v>20</v>
      </c>
      <c r="M166" s="5">
        <v>45.235871958462397</v>
      </c>
      <c r="N166" s="5">
        <v>21.4304445310079</v>
      </c>
      <c r="O166" s="5">
        <v>41.916753568391201</v>
      </c>
      <c r="P166" s="5">
        <v>13.9398060527929</v>
      </c>
      <c r="Q166" s="6">
        <f t="shared" si="4"/>
        <v>8.9378216596491793</v>
      </c>
      <c r="S166" s="6">
        <v>0.76349434161214402</v>
      </c>
      <c r="T166" s="5">
        <v>0.83351481427461604</v>
      </c>
      <c r="U166" s="5">
        <v>7.3408125037624199</v>
      </c>
    </row>
    <row r="167" spans="2:21" x14ac:dyDescent="0.35">
      <c r="B167">
        <v>165</v>
      </c>
      <c r="J167">
        <f t="shared" si="5"/>
        <v>1985</v>
      </c>
      <c r="K167">
        <v>165</v>
      </c>
      <c r="L167" t="s">
        <v>21</v>
      </c>
      <c r="M167" s="5">
        <v>33.877188356770397</v>
      </c>
      <c r="N167" s="5">
        <v>21.126287623212299</v>
      </c>
      <c r="O167" s="5">
        <v>32.6367105805002</v>
      </c>
      <c r="P167" s="5">
        <v>13.0974737825857</v>
      </c>
      <c r="Q167" s="6">
        <f t="shared" si="4"/>
        <v>7.7328569151919062</v>
      </c>
      <c r="S167" s="6">
        <v>0.69067046217122396</v>
      </c>
      <c r="T167" s="5">
        <v>0.55535135651481204</v>
      </c>
      <c r="U167" s="5">
        <v>6.4868350965058701</v>
      </c>
    </row>
    <row r="168" spans="2:21" x14ac:dyDescent="0.35">
      <c r="B168">
        <v>166</v>
      </c>
      <c r="J168">
        <f t="shared" si="5"/>
        <v>1985</v>
      </c>
      <c r="K168">
        <v>166</v>
      </c>
      <c r="L168" t="s">
        <v>22</v>
      </c>
      <c r="M168" s="5">
        <v>21.160849601015201</v>
      </c>
      <c r="N168" s="5">
        <v>20.914113608372698</v>
      </c>
      <c r="O168" s="5">
        <v>22.1760591061661</v>
      </c>
      <c r="P168" s="5">
        <v>12.2329360512778</v>
      </c>
      <c r="Q168" s="6">
        <f t="shared" si="4"/>
        <v>5.4182980529935421</v>
      </c>
      <c r="S168" s="6">
        <v>0.56867163290769696</v>
      </c>
      <c r="T168" s="5">
        <v>0.31790592896015502</v>
      </c>
      <c r="U168" s="5">
        <v>4.5317204911256903</v>
      </c>
    </row>
    <row r="169" spans="2:21" x14ac:dyDescent="0.35">
      <c r="B169">
        <v>167</v>
      </c>
      <c r="J169">
        <f t="shared" si="5"/>
        <v>1985</v>
      </c>
      <c r="K169">
        <v>167</v>
      </c>
      <c r="L169" t="s">
        <v>23</v>
      </c>
      <c r="M169" s="5">
        <v>15.885322262987501</v>
      </c>
      <c r="N169" s="5">
        <v>20.698562402171401</v>
      </c>
      <c r="O169" s="5">
        <v>17.625808118078702</v>
      </c>
      <c r="P169" s="5">
        <v>11.670040997640299</v>
      </c>
      <c r="Q169" s="6">
        <f t="shared" si="4"/>
        <v>4.2542902102666496</v>
      </c>
      <c r="S169" s="6">
        <v>0.48416529085159099</v>
      </c>
      <c r="T169" s="5">
        <v>0.19837180696164899</v>
      </c>
      <c r="U169" s="5">
        <v>3.5717531124534099</v>
      </c>
    </row>
    <row r="170" spans="2:21" x14ac:dyDescent="0.35">
      <c r="B170">
        <v>168</v>
      </c>
      <c r="J170">
        <f t="shared" si="5"/>
        <v>1985</v>
      </c>
      <c r="K170">
        <v>168</v>
      </c>
      <c r="L170" t="s">
        <v>24</v>
      </c>
      <c r="M170" s="5">
        <v>13.724420356417699</v>
      </c>
      <c r="N170" s="5">
        <v>20.484346831387899</v>
      </c>
      <c r="O170" s="5">
        <v>15.5531025465603</v>
      </c>
      <c r="P170" s="5">
        <v>11.272169699374</v>
      </c>
      <c r="Q170" s="6">
        <f t="shared" si="4"/>
        <v>3.9605627339621741</v>
      </c>
      <c r="S170" s="6">
        <v>0.42560117463978803</v>
      </c>
      <c r="T170" s="5">
        <v>0.13820084579952599</v>
      </c>
      <c r="U170" s="5">
        <v>3.3967607135228599</v>
      </c>
    </row>
    <row r="171" spans="2:21" x14ac:dyDescent="0.35">
      <c r="B171">
        <v>169</v>
      </c>
      <c r="J171">
        <f t="shared" si="5"/>
        <v>1985</v>
      </c>
      <c r="K171">
        <v>169</v>
      </c>
      <c r="L171" t="s">
        <v>13</v>
      </c>
      <c r="M171" s="5">
        <v>12.7153077359241</v>
      </c>
      <c r="N171" s="5">
        <v>20.272700084788799</v>
      </c>
      <c r="O171" s="5">
        <v>14.4132383215806</v>
      </c>
      <c r="P171" s="5">
        <v>11.024492968076499</v>
      </c>
      <c r="Q171" s="6">
        <f t="shared" si="4"/>
        <v>5.0186543248278133</v>
      </c>
      <c r="S171" s="6">
        <v>0.55345265326761595</v>
      </c>
      <c r="T171" s="5">
        <v>0.107910107733747</v>
      </c>
      <c r="U171" s="5">
        <v>4.3572915638264504</v>
      </c>
    </row>
    <row r="172" spans="2:21" x14ac:dyDescent="0.35">
      <c r="B172">
        <v>170</v>
      </c>
      <c r="J172">
        <f t="shared" si="5"/>
        <v>1985</v>
      </c>
      <c r="K172">
        <v>170</v>
      </c>
      <c r="L172" t="s">
        <v>14</v>
      </c>
      <c r="M172" s="5">
        <v>16.0340427326494</v>
      </c>
      <c r="N172" s="5">
        <v>21.9251328443709</v>
      </c>
      <c r="O172" s="5">
        <v>14.9958627510324</v>
      </c>
      <c r="P172" s="5">
        <v>13.6521628208538</v>
      </c>
      <c r="Q172" s="6">
        <f t="shared" si="4"/>
        <v>13.835357596250185</v>
      </c>
      <c r="S172" s="6">
        <v>1.4052040036542599</v>
      </c>
      <c r="T172" s="5">
        <v>0.40699656515472499</v>
      </c>
      <c r="U172" s="5">
        <v>12.023157027441201</v>
      </c>
    </row>
    <row r="173" spans="2:21" x14ac:dyDescent="0.35">
      <c r="B173">
        <v>171</v>
      </c>
      <c r="J173">
        <f t="shared" si="5"/>
        <v>1985</v>
      </c>
      <c r="K173">
        <v>171</v>
      </c>
      <c r="L173" t="s">
        <v>15</v>
      </c>
      <c r="M173" s="5">
        <v>21.4967568767979</v>
      </c>
      <c r="N173" s="5">
        <v>20.4710054136293</v>
      </c>
      <c r="O173" s="5">
        <v>16.230798999813199</v>
      </c>
      <c r="P173" s="5">
        <v>12.521186953995301</v>
      </c>
      <c r="Q173" s="6">
        <f t="shared" si="4"/>
        <v>12.713058293096564</v>
      </c>
      <c r="S173" s="6">
        <v>1.37260055084174</v>
      </c>
      <c r="T173" s="5">
        <v>0.37147626080082502</v>
      </c>
      <c r="U173" s="5">
        <v>10.968981481454</v>
      </c>
    </row>
    <row r="174" spans="2:21" x14ac:dyDescent="0.35">
      <c r="B174">
        <v>172</v>
      </c>
      <c r="J174">
        <f t="shared" si="5"/>
        <v>1986</v>
      </c>
      <c r="K174">
        <v>172</v>
      </c>
      <c r="L174" t="s">
        <v>16</v>
      </c>
      <c r="M174" s="5">
        <v>21.445699709251201</v>
      </c>
      <c r="N174" s="5">
        <v>20.274761534288501</v>
      </c>
      <c r="O174" s="5">
        <v>15.727994695240501</v>
      </c>
      <c r="P174" s="5">
        <v>11.602628289093801</v>
      </c>
      <c r="Q174" s="6">
        <f t="shared" si="4"/>
        <v>9.0432706080006824</v>
      </c>
      <c r="S174" s="6">
        <v>1.1175383983097</v>
      </c>
      <c r="T174" s="5">
        <v>0.24960603973988199</v>
      </c>
      <c r="U174" s="5">
        <v>7.6761261699511003</v>
      </c>
    </row>
    <row r="175" spans="2:21" x14ac:dyDescent="0.35">
      <c r="B175">
        <v>173</v>
      </c>
      <c r="J175">
        <f t="shared" si="5"/>
        <v>1986</v>
      </c>
      <c r="K175">
        <v>173</v>
      </c>
      <c r="L175" t="s">
        <v>17</v>
      </c>
      <c r="M175" s="5">
        <v>61.074762459558499</v>
      </c>
      <c r="N175" s="5">
        <v>20.951769430710499</v>
      </c>
      <c r="O175" s="5">
        <v>36.800452761722902</v>
      </c>
      <c r="P175" s="5">
        <v>11.616029907458101</v>
      </c>
      <c r="Q175" s="6">
        <f t="shared" si="4"/>
        <v>7.1412690728236425</v>
      </c>
      <c r="S175" s="6">
        <v>0.86551643212648299</v>
      </c>
      <c r="T175" s="5">
        <v>0.33962404350272002</v>
      </c>
      <c r="U175" s="5">
        <v>5.9361285971944397</v>
      </c>
    </row>
    <row r="176" spans="2:21" x14ac:dyDescent="0.35">
      <c r="B176">
        <v>174</v>
      </c>
      <c r="J176">
        <f t="shared" si="5"/>
        <v>1986</v>
      </c>
      <c r="K176">
        <v>174</v>
      </c>
      <c r="L176" t="s">
        <v>18</v>
      </c>
      <c r="M176" s="5">
        <v>51.073064584239297</v>
      </c>
      <c r="N176" s="5">
        <v>20.252090721145901</v>
      </c>
      <c r="O176" s="5">
        <v>31.673403193422999</v>
      </c>
      <c r="P176" s="5">
        <v>11.203051032268201</v>
      </c>
      <c r="Q176" s="6">
        <f t="shared" si="4"/>
        <v>5.9494829892491996</v>
      </c>
      <c r="S176" s="6">
        <v>0.69104183276944597</v>
      </c>
      <c r="T176" s="5">
        <v>0.293916060257913</v>
      </c>
      <c r="U176" s="5">
        <v>4.9645250962218404</v>
      </c>
    </row>
    <row r="177" spans="2:21" x14ac:dyDescent="0.35">
      <c r="B177">
        <v>175</v>
      </c>
      <c r="J177">
        <f t="shared" si="5"/>
        <v>1986</v>
      </c>
      <c r="K177">
        <v>175</v>
      </c>
      <c r="L177" t="s">
        <v>19</v>
      </c>
      <c r="M177" s="5">
        <v>57.7545406788132</v>
      </c>
      <c r="N177" s="5">
        <v>21.323491345771</v>
      </c>
      <c r="O177" s="5">
        <v>36.641322407975899</v>
      </c>
      <c r="P177" s="5">
        <v>11.263813712241401</v>
      </c>
      <c r="Q177" s="6">
        <f t="shared" si="4"/>
        <v>5.795093019989177</v>
      </c>
      <c r="S177" s="6">
        <v>0.57701026375696896</v>
      </c>
      <c r="T177" s="5">
        <v>0.33084901273385797</v>
      </c>
      <c r="U177" s="5">
        <v>4.8872337434983502</v>
      </c>
    </row>
    <row r="178" spans="2:21" x14ac:dyDescent="0.35">
      <c r="B178">
        <v>176</v>
      </c>
      <c r="J178">
        <f t="shared" si="5"/>
        <v>1986</v>
      </c>
      <c r="K178">
        <v>176</v>
      </c>
      <c r="L178" t="s">
        <v>20</v>
      </c>
      <c r="M178" s="5">
        <v>44.958263920499299</v>
      </c>
      <c r="N178" s="5">
        <v>20.280435560492101</v>
      </c>
      <c r="O178" s="5">
        <v>29.676520817577199</v>
      </c>
      <c r="P178" s="5">
        <v>11.056484730929</v>
      </c>
      <c r="Q178" s="6">
        <f t="shared" si="4"/>
        <v>5.8335066058488731</v>
      </c>
      <c r="S178" s="6">
        <v>0.497150401024267</v>
      </c>
      <c r="T178" s="5">
        <v>0.273401058472166</v>
      </c>
      <c r="U178" s="5">
        <v>5.06295514635244</v>
      </c>
    </row>
    <row r="179" spans="2:21" x14ac:dyDescent="0.35">
      <c r="B179">
        <v>177</v>
      </c>
      <c r="J179">
        <f t="shared" si="5"/>
        <v>1986</v>
      </c>
      <c r="K179">
        <v>177</v>
      </c>
      <c r="L179" t="s">
        <v>21</v>
      </c>
      <c r="M179" s="5">
        <v>26.7884554463573</v>
      </c>
      <c r="N179" s="5">
        <v>20.2138524589617</v>
      </c>
      <c r="O179" s="5">
        <v>22.7493641767689</v>
      </c>
      <c r="P179" s="5">
        <v>10.6909843105025</v>
      </c>
      <c r="Q179" s="6">
        <f t="shared" si="4"/>
        <v>5.1488240573070794</v>
      </c>
      <c r="S179" s="6">
        <v>0.43589900078840998</v>
      </c>
      <c r="T179" s="5">
        <v>0.23935622133290901</v>
      </c>
      <c r="U179" s="5">
        <v>4.4735688351857599</v>
      </c>
    </row>
    <row r="180" spans="2:21" x14ac:dyDescent="0.35">
      <c r="B180">
        <v>178</v>
      </c>
      <c r="J180">
        <f t="shared" si="5"/>
        <v>1986</v>
      </c>
      <c r="K180">
        <v>178</v>
      </c>
      <c r="L180" t="s">
        <v>22</v>
      </c>
      <c r="M180" s="5">
        <v>18.3759134326572</v>
      </c>
      <c r="N180" s="5">
        <v>20.1207640205856</v>
      </c>
      <c r="O180" s="5">
        <v>18.789109060183801</v>
      </c>
      <c r="P180" s="5">
        <v>11.8359944085467</v>
      </c>
      <c r="Q180" s="6">
        <f t="shared" si="4"/>
        <v>8.7543049254297483</v>
      </c>
      <c r="S180" s="6">
        <v>0.43819130030883502</v>
      </c>
      <c r="T180" s="5">
        <v>0.239889708127664</v>
      </c>
      <c r="U180" s="5">
        <v>8.0762239169932499</v>
      </c>
    </row>
    <row r="181" spans="2:21" x14ac:dyDescent="0.35">
      <c r="B181">
        <v>179</v>
      </c>
      <c r="J181">
        <f t="shared" si="5"/>
        <v>1986</v>
      </c>
      <c r="K181">
        <v>179</v>
      </c>
      <c r="L181" t="s">
        <v>23</v>
      </c>
      <c r="M181" s="5">
        <v>14.7874849946782</v>
      </c>
      <c r="N181" s="5">
        <v>19.873836069369201</v>
      </c>
      <c r="O181" s="5">
        <v>15.355863071835801</v>
      </c>
      <c r="P181" s="5">
        <v>10.979070391492501</v>
      </c>
      <c r="Q181" s="6">
        <f t="shared" si="4"/>
        <v>7.8305148086351375</v>
      </c>
      <c r="S181" s="6">
        <v>0.430807826243015</v>
      </c>
      <c r="T181" s="5">
        <v>0.188086917918282</v>
      </c>
      <c r="U181" s="5">
        <v>7.2116200644738404</v>
      </c>
    </row>
    <row r="182" spans="2:21" x14ac:dyDescent="0.35">
      <c r="B182">
        <v>180</v>
      </c>
      <c r="J182">
        <f t="shared" si="5"/>
        <v>1986</v>
      </c>
      <c r="K182">
        <v>180</v>
      </c>
      <c r="L182" t="s">
        <v>24</v>
      </c>
      <c r="M182" s="5">
        <v>13.745839224813199</v>
      </c>
      <c r="N182" s="5">
        <v>19.836418877785601</v>
      </c>
      <c r="O182" s="5">
        <v>17.0296373844442</v>
      </c>
      <c r="P182" s="5">
        <v>11.852469938516499</v>
      </c>
      <c r="Q182" s="6">
        <f t="shared" si="4"/>
        <v>38.407116261896206</v>
      </c>
      <c r="S182" s="6">
        <v>12.344970869526099</v>
      </c>
      <c r="T182" s="5">
        <v>0.39505201898090597</v>
      </c>
      <c r="U182" s="5">
        <v>25.6670933733892</v>
      </c>
    </row>
    <row r="183" spans="2:21" x14ac:dyDescent="0.35">
      <c r="B183">
        <v>181</v>
      </c>
      <c r="J183">
        <f t="shared" si="5"/>
        <v>1986</v>
      </c>
      <c r="K183">
        <v>181</v>
      </c>
      <c r="L183" t="s">
        <v>13</v>
      </c>
      <c r="M183" s="5">
        <v>15.0226114465472</v>
      </c>
      <c r="N183" s="5">
        <v>23.9280265601178</v>
      </c>
      <c r="O183" s="5">
        <v>17.831758315002698</v>
      </c>
      <c r="P183" s="5">
        <v>19.0932864700107</v>
      </c>
      <c r="Q183" s="6">
        <f t="shared" si="4"/>
        <v>50.959763677428015</v>
      </c>
      <c r="S183" s="6">
        <v>5.36859292923043</v>
      </c>
      <c r="T183" s="5">
        <v>2.0148146707761798</v>
      </c>
      <c r="U183" s="5">
        <v>43.576356077421401</v>
      </c>
    </row>
    <row r="184" spans="2:21" x14ac:dyDescent="0.35">
      <c r="B184">
        <v>182</v>
      </c>
      <c r="J184">
        <f t="shared" si="5"/>
        <v>1986</v>
      </c>
      <c r="K184">
        <v>182</v>
      </c>
      <c r="L184" t="s">
        <v>14</v>
      </c>
      <c r="M184" s="5">
        <v>14.3685530602576</v>
      </c>
      <c r="N184" s="5">
        <v>20.111263687204701</v>
      </c>
      <c r="O184" s="5">
        <v>15.4044997071199</v>
      </c>
      <c r="P184" s="5">
        <v>13.6906079179755</v>
      </c>
      <c r="Q184" s="6">
        <f t="shared" si="4"/>
        <v>32.166303920271773</v>
      </c>
      <c r="S184" s="6">
        <v>5.2611327940569597</v>
      </c>
      <c r="T184" s="5">
        <v>0.96578152937391104</v>
      </c>
      <c r="U184" s="5">
        <v>25.939389596840901</v>
      </c>
    </row>
    <row r="185" spans="2:21" x14ac:dyDescent="0.35">
      <c r="B185">
        <v>183</v>
      </c>
      <c r="J185">
        <f t="shared" si="5"/>
        <v>1986</v>
      </c>
      <c r="K185">
        <v>183</v>
      </c>
      <c r="L185" t="s">
        <v>15</v>
      </c>
      <c r="M185" s="5">
        <v>12.5602570443691</v>
      </c>
      <c r="N185" s="5">
        <v>19.917551897027099</v>
      </c>
      <c r="O185" s="5">
        <v>13.191019815148</v>
      </c>
      <c r="P185" s="5">
        <v>11.9106159030186</v>
      </c>
      <c r="Q185" s="6">
        <f t="shared" si="4"/>
        <v>19.577856533594471</v>
      </c>
      <c r="S185" s="6">
        <v>3.89750084668617</v>
      </c>
      <c r="T185" s="5">
        <v>0.52660492753980204</v>
      </c>
      <c r="U185" s="5">
        <v>15.153750759368499</v>
      </c>
    </row>
    <row r="186" spans="2:21" x14ac:dyDescent="0.35">
      <c r="B186">
        <v>184</v>
      </c>
      <c r="J186">
        <f t="shared" si="5"/>
        <v>1987</v>
      </c>
      <c r="K186">
        <v>184</v>
      </c>
      <c r="L186" t="s">
        <v>16</v>
      </c>
      <c r="M186" s="5">
        <v>37.737893557433701</v>
      </c>
      <c r="N186" s="5">
        <v>21.5824734670217</v>
      </c>
      <c r="O186" s="5">
        <v>34.623451239890699</v>
      </c>
      <c r="P186" s="5">
        <v>17.565654328795802</v>
      </c>
      <c r="Q186" s="6">
        <f t="shared" si="4"/>
        <v>27.729172547962477</v>
      </c>
      <c r="S186" s="6">
        <v>3.7798790807312099</v>
      </c>
      <c r="T186" s="5">
        <v>2.7210853244541702</v>
      </c>
      <c r="U186" s="5">
        <v>21.228208142777099</v>
      </c>
    </row>
    <row r="187" spans="2:21" x14ac:dyDescent="0.35">
      <c r="B187">
        <v>185</v>
      </c>
      <c r="J187">
        <f t="shared" si="5"/>
        <v>1987</v>
      </c>
      <c r="K187">
        <v>185</v>
      </c>
      <c r="L187" t="s">
        <v>17</v>
      </c>
      <c r="M187" s="5">
        <v>47.551255816715198</v>
      </c>
      <c r="N187" s="5">
        <v>20.421134907098999</v>
      </c>
      <c r="O187" s="5">
        <v>35.406170443531998</v>
      </c>
      <c r="P187" s="5">
        <v>15.026941583455701</v>
      </c>
      <c r="Q187" s="6">
        <f t="shared" si="4"/>
        <v>25.204113829387079</v>
      </c>
      <c r="S187" s="6">
        <v>3.32040684240238</v>
      </c>
      <c r="T187" s="5">
        <v>1.5377806688233</v>
      </c>
      <c r="U187" s="5">
        <v>20.3459263181614</v>
      </c>
    </row>
    <row r="188" spans="2:21" x14ac:dyDescent="0.35">
      <c r="B188">
        <v>186</v>
      </c>
      <c r="J188">
        <f t="shared" si="5"/>
        <v>1987</v>
      </c>
      <c r="K188">
        <v>186</v>
      </c>
      <c r="L188" t="s">
        <v>18</v>
      </c>
      <c r="M188" s="5">
        <v>33.025612872961403</v>
      </c>
      <c r="N188" s="5">
        <v>19.9735793782306</v>
      </c>
      <c r="O188" s="5">
        <v>25.063606608418599</v>
      </c>
      <c r="P188" s="5">
        <v>13.1462867520346</v>
      </c>
      <c r="Q188" s="6">
        <f t="shared" si="4"/>
        <v>16.873168381798255</v>
      </c>
      <c r="S188" s="6">
        <v>2.5791724770596498</v>
      </c>
      <c r="T188" s="5">
        <v>0.91623851930140698</v>
      </c>
      <c r="U188" s="5">
        <v>13.377757385437199</v>
      </c>
    </row>
    <row r="189" spans="2:21" x14ac:dyDescent="0.35">
      <c r="B189">
        <v>187</v>
      </c>
      <c r="J189">
        <f t="shared" si="5"/>
        <v>1987</v>
      </c>
      <c r="K189">
        <v>187</v>
      </c>
      <c r="L189" t="s">
        <v>19</v>
      </c>
      <c r="M189" s="5">
        <v>28.237022541658899</v>
      </c>
      <c r="N189" s="5">
        <v>19.812016267928399</v>
      </c>
      <c r="O189" s="5">
        <v>20.1359484735028</v>
      </c>
      <c r="P189" s="5">
        <v>11.9656658006651</v>
      </c>
      <c r="Q189" s="6">
        <f t="shared" si="4"/>
        <v>10.406379419728596</v>
      </c>
      <c r="S189" s="6">
        <v>1.88894542979098</v>
      </c>
      <c r="T189" s="5">
        <v>0.50792340524340596</v>
      </c>
      <c r="U189" s="5">
        <v>8.0095105846942101</v>
      </c>
    </row>
    <row r="190" spans="2:21" x14ac:dyDescent="0.35">
      <c r="B190">
        <v>188</v>
      </c>
      <c r="J190">
        <f t="shared" si="5"/>
        <v>1987</v>
      </c>
      <c r="K190">
        <v>188</v>
      </c>
      <c r="L190" t="s">
        <v>20</v>
      </c>
      <c r="M190" s="5">
        <v>23.368540077826498</v>
      </c>
      <c r="N190" s="5">
        <v>19.616178608111898</v>
      </c>
      <c r="O190" s="5">
        <v>17.3915306353442</v>
      </c>
      <c r="P190" s="5">
        <v>11.499103002349701</v>
      </c>
      <c r="Q190" s="6">
        <f t="shared" si="4"/>
        <v>8.2978964705300768</v>
      </c>
      <c r="S190" s="6">
        <v>1.5251618683202799</v>
      </c>
      <c r="T190" s="5">
        <v>0.31488619072248702</v>
      </c>
      <c r="U190" s="5">
        <v>6.4578484114873103</v>
      </c>
    </row>
    <row r="191" spans="2:21" x14ac:dyDescent="0.35">
      <c r="B191">
        <v>189</v>
      </c>
      <c r="J191">
        <f t="shared" si="5"/>
        <v>1987</v>
      </c>
      <c r="K191">
        <v>189</v>
      </c>
      <c r="L191" t="s">
        <v>21</v>
      </c>
      <c r="M191" s="5">
        <v>16.180605185811899</v>
      </c>
      <c r="N191" s="5">
        <v>19.415643198887601</v>
      </c>
      <c r="O191" s="5">
        <v>14.309174778321999</v>
      </c>
      <c r="P191" s="5">
        <v>11.0469304883456</v>
      </c>
      <c r="Q191" s="6">
        <f t="shared" si="4"/>
        <v>6.7083334587292853</v>
      </c>
      <c r="S191" s="6">
        <v>1.23899841388701</v>
      </c>
      <c r="T191" s="5">
        <v>0.21062584552479499</v>
      </c>
      <c r="U191" s="5">
        <v>5.2587091993174804</v>
      </c>
    </row>
    <row r="192" spans="2:21" x14ac:dyDescent="0.35">
      <c r="B192">
        <v>190</v>
      </c>
      <c r="J192">
        <f t="shared" si="5"/>
        <v>1987</v>
      </c>
      <c r="K192">
        <v>190</v>
      </c>
      <c r="L192" t="s">
        <v>22</v>
      </c>
      <c r="M192" s="5">
        <v>13.454029683755399</v>
      </c>
      <c r="N192" s="5">
        <v>19.249941458010301</v>
      </c>
      <c r="O192" s="5">
        <v>12.787542985866301</v>
      </c>
      <c r="P192" s="5">
        <v>10.8282420615086</v>
      </c>
      <c r="Q192" s="6">
        <f t="shared" si="4"/>
        <v>6.0829241184746294</v>
      </c>
      <c r="S192" s="6">
        <v>0.96483615578913395</v>
      </c>
      <c r="T192" s="5">
        <v>0.170714065168486</v>
      </c>
      <c r="U192" s="5">
        <v>4.9473738975170098</v>
      </c>
    </row>
    <row r="193" spans="2:21" x14ac:dyDescent="0.35">
      <c r="B193">
        <v>191</v>
      </c>
      <c r="J193">
        <f t="shared" si="5"/>
        <v>1987</v>
      </c>
      <c r="K193">
        <v>191</v>
      </c>
      <c r="L193" t="s">
        <v>23</v>
      </c>
      <c r="M193" s="5">
        <v>12.1950726923664</v>
      </c>
      <c r="N193" s="5">
        <v>19.062436987972301</v>
      </c>
      <c r="O193" s="5">
        <v>11.9001449299779</v>
      </c>
      <c r="P193" s="5">
        <v>10.5091248177817</v>
      </c>
      <c r="Q193" s="6">
        <f t="shared" si="4"/>
        <v>5.4383846080646308</v>
      </c>
      <c r="S193" s="6">
        <v>0.77464319501260903</v>
      </c>
      <c r="T193" s="5">
        <v>0.14422046060021201</v>
      </c>
      <c r="U193" s="5">
        <v>4.5195209524518098</v>
      </c>
    </row>
    <row r="194" spans="2:21" x14ac:dyDescent="0.35">
      <c r="B194">
        <v>192</v>
      </c>
      <c r="J194">
        <f t="shared" si="5"/>
        <v>1987</v>
      </c>
      <c r="K194">
        <v>192</v>
      </c>
      <c r="L194" t="s">
        <v>24</v>
      </c>
      <c r="M194" s="5">
        <v>11.381201874042899</v>
      </c>
      <c r="N194" s="5">
        <v>18.871202370550499</v>
      </c>
      <c r="O194" s="5">
        <v>11.219134136750601</v>
      </c>
      <c r="P194" s="5">
        <v>10.1720147505036</v>
      </c>
      <c r="Q194" s="6">
        <f t="shared" si="4"/>
        <v>4.7554662222011554</v>
      </c>
      <c r="S194" s="6">
        <v>0.64011531009246803</v>
      </c>
      <c r="T194" s="5">
        <v>0.119118261748758</v>
      </c>
      <c r="U194" s="5">
        <v>3.9962326503599299</v>
      </c>
    </row>
    <row r="195" spans="2:21" x14ac:dyDescent="0.35">
      <c r="B195">
        <v>193</v>
      </c>
      <c r="J195">
        <f t="shared" si="5"/>
        <v>1987</v>
      </c>
      <c r="K195">
        <v>193</v>
      </c>
      <c r="L195" t="s">
        <v>13</v>
      </c>
      <c r="M195" s="5">
        <v>27.467290029494201</v>
      </c>
      <c r="N195" s="5">
        <v>21.462403072363699</v>
      </c>
      <c r="O195" s="5">
        <v>23.536013797747401</v>
      </c>
      <c r="P195" s="5">
        <v>13.2240095459829</v>
      </c>
      <c r="Q195" s="6">
        <f t="shared" ref="Q195:Q258" si="6">SUM(S195:U195)</f>
        <v>8.6576240000319231</v>
      </c>
      <c r="S195" s="6">
        <v>0.55393077765226395</v>
      </c>
      <c r="T195" s="5">
        <v>1.00471332604588</v>
      </c>
      <c r="U195" s="5">
        <v>7.0989798963337796</v>
      </c>
    </row>
    <row r="196" spans="2:21" x14ac:dyDescent="0.35">
      <c r="B196">
        <v>194</v>
      </c>
      <c r="J196">
        <f t="shared" ref="J196:J259" si="7">IF(L196="ene",J195+1,J195)</f>
        <v>1987</v>
      </c>
      <c r="K196">
        <v>194</v>
      </c>
      <c r="L196" t="s">
        <v>14</v>
      </c>
      <c r="M196" s="5">
        <v>28.831759189393502</v>
      </c>
      <c r="N196" s="5">
        <v>21.9442636803483</v>
      </c>
      <c r="O196" s="5">
        <v>25.792417054750199</v>
      </c>
      <c r="P196" s="5">
        <v>141.440198678098</v>
      </c>
      <c r="Q196" s="6">
        <f t="shared" si="6"/>
        <v>263.72869347323109</v>
      </c>
      <c r="S196" s="6">
        <v>26.416704384143401</v>
      </c>
      <c r="T196" s="5">
        <v>12.2299017241657</v>
      </c>
      <c r="U196" s="5">
        <v>225.08208736492199</v>
      </c>
    </row>
    <row r="197" spans="2:21" x14ac:dyDescent="0.35">
      <c r="B197">
        <v>195</v>
      </c>
      <c r="J197">
        <f t="shared" si="7"/>
        <v>1987</v>
      </c>
      <c r="K197">
        <v>195</v>
      </c>
      <c r="L197" t="s">
        <v>15</v>
      </c>
      <c r="M197" s="5">
        <v>43.865112296921701</v>
      </c>
      <c r="N197" s="5">
        <v>21.768244180295898</v>
      </c>
      <c r="O197" s="5">
        <v>39.082531759228701</v>
      </c>
      <c r="P197" s="5">
        <v>27.617235582055201</v>
      </c>
      <c r="Q197" s="6">
        <f t="shared" si="6"/>
        <v>63.00416416629853</v>
      </c>
      <c r="S197" s="6">
        <v>6.1724971916840001</v>
      </c>
      <c r="T197" s="5">
        <v>3.5612055986116302</v>
      </c>
      <c r="U197" s="5">
        <v>53.270461376002899</v>
      </c>
    </row>
    <row r="198" spans="2:21" x14ac:dyDescent="0.35">
      <c r="B198">
        <v>196</v>
      </c>
      <c r="J198">
        <f t="shared" si="7"/>
        <v>1988</v>
      </c>
      <c r="K198">
        <v>196</v>
      </c>
      <c r="L198" t="s">
        <v>16</v>
      </c>
      <c r="M198" s="5">
        <v>74.164274011713005</v>
      </c>
      <c r="N198" s="5">
        <v>21.1022610102893</v>
      </c>
      <c r="O198" s="5">
        <v>77.4573812071324</v>
      </c>
      <c r="P198" s="5">
        <v>27.571117243003801</v>
      </c>
      <c r="Q198" s="6">
        <f t="shared" si="6"/>
        <v>49.394787008944682</v>
      </c>
      <c r="S198" s="6">
        <v>4.8784818387105098</v>
      </c>
      <c r="T198" s="5">
        <v>3.53293422254727</v>
      </c>
      <c r="U198" s="5">
        <v>40.9833709476869</v>
      </c>
    </row>
    <row r="199" spans="2:21" x14ac:dyDescent="0.35">
      <c r="B199">
        <v>197</v>
      </c>
      <c r="J199">
        <f t="shared" si="7"/>
        <v>1988</v>
      </c>
      <c r="K199">
        <v>197</v>
      </c>
      <c r="L199" t="s">
        <v>17</v>
      </c>
      <c r="M199" s="5">
        <v>51.813984650052198</v>
      </c>
      <c r="N199" s="5">
        <v>19.9913084362516</v>
      </c>
      <c r="O199" s="5">
        <v>48.945642535050403</v>
      </c>
      <c r="P199" s="5">
        <v>22.615712805148</v>
      </c>
      <c r="Q199" s="6">
        <f t="shared" si="6"/>
        <v>41.728137223571181</v>
      </c>
      <c r="S199" s="6">
        <v>4.72944441746293</v>
      </c>
      <c r="T199" s="5">
        <v>1.7787410794985501</v>
      </c>
      <c r="U199" s="5">
        <v>35.2199517266097</v>
      </c>
    </row>
    <row r="200" spans="2:21" x14ac:dyDescent="0.35">
      <c r="B200">
        <v>198</v>
      </c>
      <c r="J200">
        <f t="shared" si="7"/>
        <v>1988</v>
      </c>
      <c r="K200">
        <v>198</v>
      </c>
      <c r="L200" t="s">
        <v>18</v>
      </c>
      <c r="M200" s="5">
        <v>27.525196380631801</v>
      </c>
      <c r="N200" s="5">
        <v>19.788631701987601</v>
      </c>
      <c r="O200" s="5">
        <v>28.174485862111201</v>
      </c>
      <c r="P200" s="5">
        <v>19.2809944658243</v>
      </c>
      <c r="Q200" s="6">
        <f t="shared" si="6"/>
        <v>25.493741907312312</v>
      </c>
      <c r="S200" s="6">
        <v>3.5717754635908801</v>
      </c>
      <c r="T200" s="5">
        <v>0.96562986116303395</v>
      </c>
      <c r="U200" s="5">
        <v>20.9563365825584</v>
      </c>
    </row>
    <row r="201" spans="2:21" x14ac:dyDescent="0.35">
      <c r="B201">
        <v>199</v>
      </c>
      <c r="J201">
        <f t="shared" si="7"/>
        <v>1988</v>
      </c>
      <c r="K201">
        <v>199</v>
      </c>
      <c r="L201" t="s">
        <v>19</v>
      </c>
      <c r="M201" s="5">
        <v>62.874971644297503</v>
      </c>
      <c r="N201" s="5">
        <v>23.283450046605299</v>
      </c>
      <c r="O201" s="5">
        <v>61.113919924856297</v>
      </c>
      <c r="P201" s="5">
        <v>27.4285732381333</v>
      </c>
      <c r="Q201" s="6">
        <f t="shared" si="6"/>
        <v>28.42271799273443</v>
      </c>
      <c r="S201" s="6">
        <v>2.8768755629821499</v>
      </c>
      <c r="T201" s="5">
        <v>3.2705885490455802</v>
      </c>
      <c r="U201" s="5">
        <v>22.2752538807067</v>
      </c>
    </row>
    <row r="202" spans="2:21" x14ac:dyDescent="0.35">
      <c r="B202">
        <v>200</v>
      </c>
      <c r="J202">
        <f t="shared" si="7"/>
        <v>1988</v>
      </c>
      <c r="K202">
        <v>200</v>
      </c>
      <c r="L202" t="s">
        <v>20</v>
      </c>
      <c r="M202" s="5">
        <v>71.744559629485394</v>
      </c>
      <c r="N202" s="5">
        <v>20.9465739278623</v>
      </c>
      <c r="O202" s="5">
        <v>68.259978490039003</v>
      </c>
      <c r="P202" s="5">
        <v>22.314454193775099</v>
      </c>
      <c r="Q202" s="6">
        <f t="shared" si="6"/>
        <v>23.766483921997889</v>
      </c>
      <c r="S202" s="6">
        <v>2.6055690287989801</v>
      </c>
      <c r="T202" s="5">
        <v>2.1735527692957102</v>
      </c>
      <c r="U202" s="5">
        <v>18.9873621239032</v>
      </c>
    </row>
    <row r="203" spans="2:21" x14ac:dyDescent="0.35">
      <c r="B203">
        <v>201</v>
      </c>
      <c r="J203">
        <f t="shared" si="7"/>
        <v>1988</v>
      </c>
      <c r="K203">
        <v>201</v>
      </c>
      <c r="L203" t="s">
        <v>21</v>
      </c>
      <c r="M203" s="5">
        <v>107.64246272072999</v>
      </c>
      <c r="N203" s="5">
        <v>31.036958928144699</v>
      </c>
      <c r="O203" s="5">
        <v>117.243949547282</v>
      </c>
      <c r="P203" s="5">
        <v>42.812578489145899</v>
      </c>
      <c r="Q203" s="6">
        <f t="shared" si="6"/>
        <v>44.341691504168367</v>
      </c>
      <c r="S203" s="6">
        <v>3.4383289507350701</v>
      </c>
      <c r="T203" s="5">
        <v>10.187325026278099</v>
      </c>
      <c r="U203" s="5">
        <v>30.716037527155201</v>
      </c>
    </row>
    <row r="204" spans="2:21" x14ac:dyDescent="0.35">
      <c r="B204">
        <v>202</v>
      </c>
      <c r="J204">
        <f t="shared" si="7"/>
        <v>1988</v>
      </c>
      <c r="K204">
        <v>202</v>
      </c>
      <c r="L204" t="s">
        <v>22</v>
      </c>
      <c r="M204" s="5">
        <v>69.234052258230605</v>
      </c>
      <c r="N204" s="5">
        <v>21.047324493399302</v>
      </c>
      <c r="O204" s="5">
        <v>67.323013167084497</v>
      </c>
      <c r="P204" s="5">
        <v>24.061813010479199</v>
      </c>
      <c r="Q204" s="6">
        <f t="shared" si="6"/>
        <v>23.810944341426108</v>
      </c>
      <c r="S204" s="6">
        <v>2.6425658393654601</v>
      </c>
      <c r="T204" s="5">
        <v>2.5670850389728499</v>
      </c>
      <c r="U204" s="5">
        <v>18.601293463087799</v>
      </c>
    </row>
    <row r="205" spans="2:21" x14ac:dyDescent="0.35">
      <c r="B205">
        <v>203</v>
      </c>
      <c r="J205">
        <f t="shared" si="7"/>
        <v>1988</v>
      </c>
      <c r="K205">
        <v>203</v>
      </c>
      <c r="L205" t="s">
        <v>23</v>
      </c>
      <c r="M205" s="5">
        <v>35.457567986263797</v>
      </c>
      <c r="N205" s="5">
        <v>20.828222485849</v>
      </c>
      <c r="O205" s="5">
        <v>39.259142797894199</v>
      </c>
      <c r="P205" s="5">
        <v>20.779755655379301</v>
      </c>
      <c r="Q205" s="6">
        <f t="shared" si="6"/>
        <v>13.76035352191548</v>
      </c>
      <c r="S205" s="6">
        <v>1.94796914494176</v>
      </c>
      <c r="T205" s="5">
        <v>1.34360089956712</v>
      </c>
      <c r="U205" s="5">
        <v>10.4687834774066</v>
      </c>
    </row>
    <row r="206" spans="2:21" x14ac:dyDescent="0.35">
      <c r="B206">
        <v>204</v>
      </c>
      <c r="J206">
        <f t="shared" si="7"/>
        <v>1988</v>
      </c>
      <c r="K206">
        <v>204</v>
      </c>
      <c r="L206" t="s">
        <v>24</v>
      </c>
      <c r="M206" s="5">
        <v>22.760466120851799</v>
      </c>
      <c r="N206" s="5">
        <v>20.6165347600387</v>
      </c>
      <c r="O206" s="5">
        <v>28.282095476464001</v>
      </c>
      <c r="P206" s="5">
        <v>19.243339074850901</v>
      </c>
      <c r="Q206" s="6">
        <f t="shared" si="6"/>
        <v>9.607798077171303</v>
      </c>
      <c r="S206" s="6">
        <v>1.48404055919987</v>
      </c>
      <c r="T206" s="5">
        <v>0.727759530869033</v>
      </c>
      <c r="U206" s="5">
        <v>7.3959979871024002</v>
      </c>
    </row>
    <row r="207" spans="2:21" x14ac:dyDescent="0.35">
      <c r="B207">
        <v>205</v>
      </c>
      <c r="J207">
        <f t="shared" si="7"/>
        <v>1988</v>
      </c>
      <c r="K207">
        <v>205</v>
      </c>
      <c r="L207" t="s">
        <v>13</v>
      </c>
      <c r="M207" s="5">
        <v>18.9693081362025</v>
      </c>
      <c r="N207" s="5">
        <v>20.6216817855458</v>
      </c>
      <c r="O207" s="5">
        <v>24.512502861164201</v>
      </c>
      <c r="P207" s="5">
        <v>20.366071498481499</v>
      </c>
      <c r="Q207" s="6">
        <f t="shared" si="6"/>
        <v>10.347840445406021</v>
      </c>
      <c r="S207" s="6">
        <v>1.1631845729481101</v>
      </c>
      <c r="T207" s="5">
        <v>1.0619096938561801</v>
      </c>
      <c r="U207" s="5">
        <v>8.1227461786017301</v>
      </c>
    </row>
    <row r="208" spans="2:21" x14ac:dyDescent="0.35">
      <c r="B208">
        <v>206</v>
      </c>
      <c r="J208">
        <f t="shared" si="7"/>
        <v>1988</v>
      </c>
      <c r="K208">
        <v>206</v>
      </c>
      <c r="L208" t="s">
        <v>14</v>
      </c>
      <c r="M208" s="5">
        <v>17.741969967315001</v>
      </c>
      <c r="N208" s="5">
        <v>23.3538438140728</v>
      </c>
      <c r="O208" s="5">
        <v>22.955960754096399</v>
      </c>
      <c r="P208" s="5">
        <v>22.262282320758299</v>
      </c>
      <c r="Q208" s="6">
        <f t="shared" si="6"/>
        <v>22.910219115582841</v>
      </c>
      <c r="S208" s="6">
        <v>1.2972892280002899</v>
      </c>
      <c r="T208" s="5">
        <v>1.50264284405515</v>
      </c>
      <c r="U208" s="5">
        <v>20.1102870435274</v>
      </c>
    </row>
    <row r="209" spans="2:21" x14ac:dyDescent="0.35">
      <c r="B209">
        <v>207</v>
      </c>
      <c r="J209">
        <f t="shared" si="7"/>
        <v>1988</v>
      </c>
      <c r="K209">
        <v>207</v>
      </c>
      <c r="L209" t="s">
        <v>15</v>
      </c>
      <c r="M209" s="5">
        <v>16.0512282383919</v>
      </c>
      <c r="N209" s="5">
        <v>20.707510530591499</v>
      </c>
      <c r="O209" s="5">
        <v>21.143205194956799</v>
      </c>
      <c r="P209" s="5">
        <v>19.9206179240573</v>
      </c>
      <c r="Q209" s="6">
        <f t="shared" si="6"/>
        <v>16.020120703664656</v>
      </c>
      <c r="S209" s="6">
        <v>1.1872789726863</v>
      </c>
      <c r="T209" s="5">
        <v>0.88314658694955706</v>
      </c>
      <c r="U209" s="5">
        <v>13.9496951440288</v>
      </c>
    </row>
    <row r="210" spans="2:21" x14ac:dyDescent="0.35">
      <c r="B210">
        <v>208</v>
      </c>
      <c r="J210">
        <f t="shared" si="7"/>
        <v>1989</v>
      </c>
      <c r="K210">
        <v>208</v>
      </c>
      <c r="L210" t="s">
        <v>16</v>
      </c>
      <c r="M210" s="5">
        <v>14.6708762173567</v>
      </c>
      <c r="N210" s="5">
        <v>20.494768419471999</v>
      </c>
      <c r="O210" s="5">
        <v>19.568074079174401</v>
      </c>
      <c r="P210" s="5">
        <v>18.513529183037701</v>
      </c>
      <c r="Q210" s="6">
        <f t="shared" si="6"/>
        <v>12.373843894451655</v>
      </c>
      <c r="S210" s="6">
        <v>1.3337185023321201</v>
      </c>
      <c r="T210" s="5">
        <v>0.49711930345683503</v>
      </c>
      <c r="U210" s="5">
        <v>10.5430060886627</v>
      </c>
    </row>
    <row r="211" spans="2:21" x14ac:dyDescent="0.35">
      <c r="B211">
        <v>209</v>
      </c>
      <c r="J211">
        <f t="shared" si="7"/>
        <v>1989</v>
      </c>
      <c r="K211">
        <v>209</v>
      </c>
      <c r="L211" t="s">
        <v>17</v>
      </c>
      <c r="M211" s="5">
        <v>19.507767661007701</v>
      </c>
      <c r="N211" s="5">
        <v>20.613852236620598</v>
      </c>
      <c r="O211" s="5">
        <v>23.383405360455502</v>
      </c>
      <c r="P211" s="5">
        <v>19.317947527705702</v>
      </c>
      <c r="Q211" s="6">
        <f t="shared" si="6"/>
        <v>16.818433713913556</v>
      </c>
      <c r="S211" s="6">
        <v>1.2954289099972001</v>
      </c>
      <c r="T211" s="5">
        <v>0.843647985326057</v>
      </c>
      <c r="U211" s="5">
        <v>14.6793568185903</v>
      </c>
    </row>
    <row r="212" spans="2:21" x14ac:dyDescent="0.35">
      <c r="B212">
        <v>210</v>
      </c>
      <c r="J212">
        <f t="shared" si="7"/>
        <v>1989</v>
      </c>
      <c r="K212">
        <v>210</v>
      </c>
      <c r="L212" t="s">
        <v>18</v>
      </c>
      <c r="M212" s="5">
        <v>21.220380300327701</v>
      </c>
      <c r="N212" s="5">
        <v>22.1612619674599</v>
      </c>
      <c r="O212" s="5">
        <v>23.766616852238201</v>
      </c>
      <c r="P212" s="5">
        <v>21.037711510918498</v>
      </c>
      <c r="Q212" s="6">
        <f t="shared" si="6"/>
        <v>34.903629898689466</v>
      </c>
      <c r="S212" s="6">
        <v>4.3040163499062203</v>
      </c>
      <c r="T212" s="5">
        <v>0.82868093952224697</v>
      </c>
      <c r="U212" s="5">
        <v>29.770932609260999</v>
      </c>
    </row>
    <row r="213" spans="2:21" x14ac:dyDescent="0.35">
      <c r="B213">
        <v>211</v>
      </c>
      <c r="J213">
        <f t="shared" si="7"/>
        <v>1989</v>
      </c>
      <c r="K213">
        <v>211</v>
      </c>
      <c r="L213" t="s">
        <v>19</v>
      </c>
      <c r="M213" s="5">
        <v>27.562588505139001</v>
      </c>
      <c r="N213" s="5">
        <v>21.2389704360846</v>
      </c>
      <c r="O213" s="5">
        <v>24.978454237302699</v>
      </c>
      <c r="P213" s="5">
        <v>21.0800500238092</v>
      </c>
      <c r="Q213" s="6">
        <f t="shared" si="6"/>
        <v>26.061414770930192</v>
      </c>
      <c r="S213" s="6">
        <v>2.81564574269213</v>
      </c>
      <c r="T213" s="5">
        <v>0.844491036505163</v>
      </c>
      <c r="U213" s="5">
        <v>22.401277991732901</v>
      </c>
    </row>
    <row r="214" spans="2:21" x14ac:dyDescent="0.35">
      <c r="B214">
        <v>212</v>
      </c>
      <c r="J214">
        <f t="shared" si="7"/>
        <v>1989</v>
      </c>
      <c r="K214">
        <v>212</v>
      </c>
      <c r="L214" t="s">
        <v>20</v>
      </c>
      <c r="M214" s="5">
        <v>35.055256183902003</v>
      </c>
      <c r="N214" s="5">
        <v>21.8039410737798</v>
      </c>
      <c r="O214" s="5">
        <v>26.653811536281498</v>
      </c>
      <c r="P214" s="5">
        <v>20.1475332748184</v>
      </c>
      <c r="Q214" s="6">
        <f t="shared" si="6"/>
        <v>21.558227875528392</v>
      </c>
      <c r="S214" s="6">
        <v>2.3844258745520199</v>
      </c>
      <c r="T214" s="5">
        <v>0.67351127573087399</v>
      </c>
      <c r="U214" s="5">
        <v>18.500290725245499</v>
      </c>
    </row>
    <row r="215" spans="2:21" x14ac:dyDescent="0.35">
      <c r="B215">
        <v>213</v>
      </c>
      <c r="J215">
        <f t="shared" si="7"/>
        <v>1989</v>
      </c>
      <c r="K215">
        <v>213</v>
      </c>
      <c r="L215" t="s">
        <v>21</v>
      </c>
      <c r="M215" s="5">
        <v>29.7176368467853</v>
      </c>
      <c r="N215" s="5">
        <v>20.815936049074899</v>
      </c>
      <c r="O215" s="5">
        <v>24.1191609629612</v>
      </c>
      <c r="P215" s="5">
        <v>18.683529377884501</v>
      </c>
      <c r="Q215" s="6">
        <f t="shared" si="6"/>
        <v>15.308905287135934</v>
      </c>
      <c r="S215" s="6">
        <v>1.94668753595772</v>
      </c>
      <c r="T215" s="5">
        <v>0.44986013021361299</v>
      </c>
      <c r="U215" s="5">
        <v>12.912357620964601</v>
      </c>
    </row>
    <row r="216" spans="2:21" x14ac:dyDescent="0.35">
      <c r="B216">
        <v>214</v>
      </c>
      <c r="J216">
        <f t="shared" si="7"/>
        <v>1989</v>
      </c>
      <c r="K216">
        <v>214</v>
      </c>
      <c r="L216" t="s">
        <v>22</v>
      </c>
      <c r="M216" s="5">
        <v>20.729026324964</v>
      </c>
      <c r="N216" s="5">
        <v>20.5947996262191</v>
      </c>
      <c r="O216" s="5">
        <v>20.115132123690199</v>
      </c>
      <c r="P216" s="5">
        <v>17.527352576845001</v>
      </c>
      <c r="Q216" s="6">
        <f t="shared" si="6"/>
        <v>10.042533165662553</v>
      </c>
      <c r="S216" s="6">
        <v>1.50155702612415</v>
      </c>
      <c r="T216" s="5">
        <v>0.28223149859804197</v>
      </c>
      <c r="U216" s="5">
        <v>8.2587446409403604</v>
      </c>
    </row>
    <row r="217" spans="2:21" x14ac:dyDescent="0.35">
      <c r="B217">
        <v>215</v>
      </c>
      <c r="J217">
        <f t="shared" si="7"/>
        <v>1989</v>
      </c>
      <c r="K217">
        <v>215</v>
      </c>
      <c r="L217" t="s">
        <v>23</v>
      </c>
      <c r="M217" s="5">
        <v>15.7634959598448</v>
      </c>
      <c r="N217" s="5">
        <v>20.426312517945899</v>
      </c>
      <c r="O217" s="5">
        <v>17.384222850789701</v>
      </c>
      <c r="P217" s="5">
        <v>17.0027287787909</v>
      </c>
      <c r="Q217" s="6">
        <f t="shared" si="6"/>
        <v>7.7004941457412466</v>
      </c>
      <c r="S217" s="6">
        <v>1.1632504890403099</v>
      </c>
      <c r="T217" s="5">
        <v>0.210868483525847</v>
      </c>
      <c r="U217" s="5">
        <v>6.3263751731750899</v>
      </c>
    </row>
    <row r="218" spans="2:21" x14ac:dyDescent="0.35">
      <c r="B218">
        <v>216</v>
      </c>
      <c r="J218">
        <f t="shared" si="7"/>
        <v>1989</v>
      </c>
      <c r="K218">
        <v>216</v>
      </c>
      <c r="L218" t="s">
        <v>24</v>
      </c>
      <c r="M218" s="5">
        <v>15.116394669972401</v>
      </c>
      <c r="N218" s="5">
        <v>26.6851234966398</v>
      </c>
      <c r="O218" s="5">
        <v>18.747828987768699</v>
      </c>
      <c r="P218" s="5">
        <v>34.414530922449401</v>
      </c>
      <c r="Q218" s="6">
        <f t="shared" si="6"/>
        <v>107.90115049779945</v>
      </c>
      <c r="S218" s="6">
        <v>14.569353181756201</v>
      </c>
      <c r="T218" s="5">
        <v>1.1551618348500501</v>
      </c>
      <c r="U218" s="5">
        <v>92.176635481193202</v>
      </c>
    </row>
    <row r="219" spans="2:21" x14ac:dyDescent="0.35">
      <c r="B219">
        <v>217</v>
      </c>
      <c r="J219">
        <f t="shared" si="7"/>
        <v>1989</v>
      </c>
      <c r="K219">
        <v>217</v>
      </c>
      <c r="L219" t="s">
        <v>13</v>
      </c>
      <c r="M219" s="5">
        <v>14.276936851037499</v>
      </c>
      <c r="N219" s="5">
        <v>20.894182632200099</v>
      </c>
      <c r="O219" s="5">
        <v>18.029273489688102</v>
      </c>
      <c r="P219" s="5">
        <v>21.240706044886899</v>
      </c>
      <c r="Q219" s="6">
        <f t="shared" si="6"/>
        <v>36.759575792668386</v>
      </c>
      <c r="S219" s="6">
        <v>4.7849523942298697</v>
      </c>
      <c r="T219" s="5">
        <v>0.687964176024217</v>
      </c>
      <c r="U219" s="5">
        <v>31.286659222414301</v>
      </c>
    </row>
    <row r="220" spans="2:21" x14ac:dyDescent="0.35">
      <c r="B220">
        <v>218</v>
      </c>
      <c r="J220">
        <f t="shared" si="7"/>
        <v>1989</v>
      </c>
      <c r="K220">
        <v>218</v>
      </c>
      <c r="L220" t="s">
        <v>14</v>
      </c>
      <c r="M220" s="5">
        <v>30.513654055145299</v>
      </c>
      <c r="N220" s="5">
        <v>24.975876822890701</v>
      </c>
      <c r="O220" s="5">
        <v>30.147461557933902</v>
      </c>
      <c r="P220" s="5">
        <v>30.796158795603802</v>
      </c>
      <c r="Q220" s="6">
        <f t="shared" si="6"/>
        <v>49.181675851820877</v>
      </c>
      <c r="S220" s="6">
        <v>3.9725559218370301</v>
      </c>
      <c r="T220" s="5">
        <v>4.50780818705055</v>
      </c>
      <c r="U220" s="5">
        <v>40.701311742933299</v>
      </c>
    </row>
    <row r="221" spans="2:21" x14ac:dyDescent="0.35">
      <c r="B221">
        <v>219</v>
      </c>
      <c r="J221">
        <f t="shared" si="7"/>
        <v>1989</v>
      </c>
      <c r="K221">
        <v>219</v>
      </c>
      <c r="L221" t="s">
        <v>15</v>
      </c>
      <c r="M221" s="5">
        <v>56.627073472577898</v>
      </c>
      <c r="N221" s="5">
        <v>22.8761431532131</v>
      </c>
      <c r="O221" s="5">
        <v>63.2688366360495</v>
      </c>
      <c r="P221" s="5">
        <v>49.301491174859699</v>
      </c>
      <c r="Q221" s="6">
        <f t="shared" si="6"/>
        <v>109.46653020282761</v>
      </c>
      <c r="S221" s="6">
        <v>7.3821564499806103</v>
      </c>
      <c r="T221" s="5">
        <v>11.3958587612186</v>
      </c>
      <c r="U221" s="5">
        <v>90.688514991628395</v>
      </c>
    </row>
    <row r="222" spans="2:21" x14ac:dyDescent="0.35">
      <c r="B222">
        <v>220</v>
      </c>
      <c r="J222">
        <f t="shared" si="7"/>
        <v>1990</v>
      </c>
      <c r="K222">
        <v>220</v>
      </c>
      <c r="L222" t="s">
        <v>16</v>
      </c>
      <c r="M222" s="5">
        <v>43.932742167474501</v>
      </c>
      <c r="N222" s="5">
        <v>21.4840758315448</v>
      </c>
      <c r="O222" s="5">
        <v>45.397697941367198</v>
      </c>
      <c r="P222" s="5">
        <v>28.9826042571468</v>
      </c>
      <c r="Q222" s="6">
        <f t="shared" si="6"/>
        <v>100.9812116595448</v>
      </c>
      <c r="S222" s="6">
        <v>17.3722755386095</v>
      </c>
      <c r="T222" s="5">
        <v>2.9890948352637001</v>
      </c>
      <c r="U222" s="5">
        <v>80.619841285671598</v>
      </c>
    </row>
    <row r="223" spans="2:21" x14ac:dyDescent="0.35">
      <c r="B223">
        <v>221</v>
      </c>
      <c r="J223">
        <f t="shared" si="7"/>
        <v>1990</v>
      </c>
      <c r="K223">
        <v>221</v>
      </c>
      <c r="L223" t="s">
        <v>17</v>
      </c>
      <c r="M223" s="5">
        <v>25.609176513296301</v>
      </c>
      <c r="N223" s="5">
        <v>21.2484094542679</v>
      </c>
      <c r="O223" s="5">
        <v>28.596879401191799</v>
      </c>
      <c r="P223" s="5">
        <v>24.080335939142099</v>
      </c>
      <c r="Q223" s="6">
        <f t="shared" si="6"/>
        <v>46.362033067243544</v>
      </c>
      <c r="S223" s="6">
        <v>7.12726187021764</v>
      </c>
      <c r="T223" s="5">
        <v>1.63681929925771</v>
      </c>
      <c r="U223" s="5">
        <v>37.597951897768198</v>
      </c>
    </row>
    <row r="224" spans="2:21" x14ac:dyDescent="0.35">
      <c r="B224">
        <v>222</v>
      </c>
      <c r="J224">
        <f t="shared" si="7"/>
        <v>1990</v>
      </c>
      <c r="K224">
        <v>222</v>
      </c>
      <c r="L224" t="s">
        <v>18</v>
      </c>
      <c r="M224" s="5">
        <v>17.5765672117411</v>
      </c>
      <c r="N224" s="5">
        <v>21.150991702653499</v>
      </c>
      <c r="O224" s="5">
        <v>21.0256230303706</v>
      </c>
      <c r="P224" s="5">
        <v>22.228490369011599</v>
      </c>
      <c r="Q224" s="6">
        <f t="shared" si="6"/>
        <v>32.55923976893979</v>
      </c>
      <c r="S224" s="6">
        <v>5.8746311657011701</v>
      </c>
      <c r="T224" s="5">
        <v>0.89745308813062197</v>
      </c>
      <c r="U224" s="5">
        <v>25.787155515108001</v>
      </c>
    </row>
    <row r="225" spans="2:21" x14ac:dyDescent="0.35">
      <c r="B225">
        <v>223</v>
      </c>
      <c r="J225">
        <f t="shared" si="7"/>
        <v>1990</v>
      </c>
      <c r="K225">
        <v>223</v>
      </c>
      <c r="L225" t="s">
        <v>19</v>
      </c>
      <c r="M225" s="5">
        <v>19.651584481865601</v>
      </c>
      <c r="N225" s="5">
        <v>22.863005933959901</v>
      </c>
      <c r="O225" s="5">
        <v>22.252524793171101</v>
      </c>
      <c r="P225" s="5">
        <v>23.985767206508601</v>
      </c>
      <c r="Q225" s="6">
        <f t="shared" si="6"/>
        <v>32.390899063038653</v>
      </c>
      <c r="S225" s="6">
        <v>6.1721924188586899</v>
      </c>
      <c r="T225" s="5">
        <v>1.00092952717726</v>
      </c>
      <c r="U225" s="5">
        <v>25.217777117002701</v>
      </c>
    </row>
    <row r="226" spans="2:21" x14ac:dyDescent="0.35">
      <c r="B226">
        <v>224</v>
      </c>
      <c r="J226">
        <f t="shared" si="7"/>
        <v>1990</v>
      </c>
      <c r="K226">
        <v>224</v>
      </c>
      <c r="L226" t="s">
        <v>20</v>
      </c>
      <c r="M226" s="5">
        <v>19.068857615565001</v>
      </c>
      <c r="N226" s="5">
        <v>21.2838389530136</v>
      </c>
      <c r="O226" s="5">
        <v>22.8311345547977</v>
      </c>
      <c r="P226" s="5">
        <v>22.944874797033499</v>
      </c>
      <c r="Q226" s="6">
        <f t="shared" si="6"/>
        <v>34.493303630767599</v>
      </c>
      <c r="S226" s="6">
        <v>7.9024048959804301</v>
      </c>
      <c r="T226" s="5">
        <v>0.76084736941166597</v>
      </c>
      <c r="U226" s="5">
        <v>25.8300513653755</v>
      </c>
    </row>
    <row r="227" spans="2:21" x14ac:dyDescent="0.35">
      <c r="B227">
        <v>225</v>
      </c>
      <c r="J227">
        <f t="shared" si="7"/>
        <v>1990</v>
      </c>
      <c r="K227">
        <v>225</v>
      </c>
      <c r="L227" t="s">
        <v>21</v>
      </c>
      <c r="M227" s="5">
        <v>15.076613334227</v>
      </c>
      <c r="N227" s="5">
        <v>21.038220680163999</v>
      </c>
      <c r="O227" s="5">
        <v>19.483954597675201</v>
      </c>
      <c r="P227" s="5">
        <v>21.252931469791601</v>
      </c>
      <c r="Q227" s="6">
        <f t="shared" si="6"/>
        <v>22.52366288133128</v>
      </c>
      <c r="S227" s="6">
        <v>5.1649284707404499</v>
      </c>
      <c r="T227" s="5">
        <v>0.49520587977812902</v>
      </c>
      <c r="U227" s="5">
        <v>16.863528530812701</v>
      </c>
    </row>
    <row r="228" spans="2:21" x14ac:dyDescent="0.35">
      <c r="B228">
        <v>226</v>
      </c>
      <c r="J228">
        <f t="shared" si="7"/>
        <v>1990</v>
      </c>
      <c r="K228">
        <v>226</v>
      </c>
      <c r="L228" t="s">
        <v>22</v>
      </c>
      <c r="M228" s="5">
        <v>12.934799794915801</v>
      </c>
      <c r="N228" s="5">
        <v>20.839479979235101</v>
      </c>
      <c r="O228" s="5">
        <v>16.548892131519299</v>
      </c>
      <c r="P228" s="5">
        <v>19.976477381835199</v>
      </c>
      <c r="Q228" s="6">
        <f t="shared" si="6"/>
        <v>14.146015120248201</v>
      </c>
      <c r="S228" s="6">
        <v>3.7273062586185</v>
      </c>
      <c r="T228" s="5">
        <v>0.308573386788702</v>
      </c>
      <c r="U228" s="5">
        <v>10.110135474841</v>
      </c>
    </row>
    <row r="229" spans="2:21" x14ac:dyDescent="0.35">
      <c r="B229">
        <v>227</v>
      </c>
      <c r="J229">
        <f t="shared" si="7"/>
        <v>1990</v>
      </c>
      <c r="K229">
        <v>227</v>
      </c>
      <c r="L229" t="s">
        <v>23</v>
      </c>
      <c r="M229" s="5">
        <v>11.946083045174101</v>
      </c>
      <c r="N229" s="5">
        <v>20.6356056599036</v>
      </c>
      <c r="O229" s="5">
        <v>15.077198628506601</v>
      </c>
      <c r="P229" s="5">
        <v>19.141044557262301</v>
      </c>
      <c r="Q229" s="6">
        <f t="shared" si="6"/>
        <v>9.9021917194144606</v>
      </c>
      <c r="S229" s="6">
        <v>2.7319849304142201</v>
      </c>
      <c r="T229" s="5">
        <v>0.214628508873901</v>
      </c>
      <c r="U229" s="5">
        <v>6.9555782801263399</v>
      </c>
    </row>
    <row r="230" spans="2:21" x14ac:dyDescent="0.35">
      <c r="B230">
        <v>228</v>
      </c>
      <c r="J230">
        <f t="shared" si="7"/>
        <v>1990</v>
      </c>
      <c r="K230">
        <v>228</v>
      </c>
      <c r="L230" t="s">
        <v>24</v>
      </c>
      <c r="M230" s="5">
        <v>12.410273064975</v>
      </c>
      <c r="N230" s="5">
        <v>20.633306367921801</v>
      </c>
      <c r="O230" s="5">
        <v>14.178792287087299</v>
      </c>
      <c r="P230" s="5">
        <v>19.213720136288099</v>
      </c>
      <c r="Q230" s="6">
        <f t="shared" si="6"/>
        <v>10.223291683731903</v>
      </c>
      <c r="S230" s="6">
        <v>2.0512010681653301</v>
      </c>
      <c r="T230" s="5">
        <v>0.24976619553774301</v>
      </c>
      <c r="U230" s="5">
        <v>7.9223244200288301</v>
      </c>
    </row>
    <row r="231" spans="2:21" x14ac:dyDescent="0.35">
      <c r="B231">
        <v>229</v>
      </c>
      <c r="J231">
        <f t="shared" si="7"/>
        <v>1990</v>
      </c>
      <c r="K231">
        <v>229</v>
      </c>
      <c r="L231" t="s">
        <v>13</v>
      </c>
      <c r="M231" s="5">
        <v>25.310466498095298</v>
      </c>
      <c r="N231" s="5">
        <v>22.145394141500301</v>
      </c>
      <c r="O231" s="5">
        <v>21.0660022024576</v>
      </c>
      <c r="P231" s="5">
        <v>22.381380453139901</v>
      </c>
      <c r="Q231" s="6">
        <f t="shared" si="6"/>
        <v>29.549363197378639</v>
      </c>
      <c r="S231" s="6">
        <v>3.4044331137905202</v>
      </c>
      <c r="T231" s="5">
        <v>0.63096538666072099</v>
      </c>
      <c r="U231" s="5">
        <v>25.513964696927399</v>
      </c>
    </row>
    <row r="232" spans="2:21" x14ac:dyDescent="0.35">
      <c r="B232">
        <v>230</v>
      </c>
      <c r="J232">
        <f t="shared" si="7"/>
        <v>1990</v>
      </c>
      <c r="K232">
        <v>230</v>
      </c>
      <c r="L232" t="s">
        <v>14</v>
      </c>
      <c r="M232" s="5">
        <v>28.7161806763648</v>
      </c>
      <c r="N232" s="5">
        <v>21.143778668727599</v>
      </c>
      <c r="O232" s="5">
        <v>23.313574513055599</v>
      </c>
      <c r="P232" s="5">
        <v>20.543366017316501</v>
      </c>
      <c r="Q232" s="6">
        <f t="shared" si="6"/>
        <v>20.836599781120761</v>
      </c>
      <c r="S232" s="6">
        <v>2.55360153957148</v>
      </c>
      <c r="T232" s="5">
        <v>0.68891234355688202</v>
      </c>
      <c r="U232" s="5">
        <v>17.5940858979924</v>
      </c>
    </row>
    <row r="233" spans="2:21" x14ac:dyDescent="0.35">
      <c r="B233">
        <v>231</v>
      </c>
      <c r="J233">
        <f t="shared" si="7"/>
        <v>1990</v>
      </c>
      <c r="K233">
        <v>231</v>
      </c>
      <c r="L233" t="s">
        <v>15</v>
      </c>
      <c r="M233" s="5">
        <v>20.763493232540299</v>
      </c>
      <c r="N233" s="5">
        <v>20.6094979498206</v>
      </c>
      <c r="O233" s="5">
        <v>18.905047881349901</v>
      </c>
      <c r="P233" s="5">
        <v>19.090384050066199</v>
      </c>
      <c r="Q233" s="6">
        <f t="shared" si="6"/>
        <v>14.16537036457575</v>
      </c>
      <c r="S233" s="6">
        <v>2.0545129900555601</v>
      </c>
      <c r="T233" s="5">
        <v>0.48962019907129001</v>
      </c>
      <c r="U233" s="5">
        <v>11.621237175448901</v>
      </c>
    </row>
    <row r="234" spans="2:21" x14ac:dyDescent="0.35">
      <c r="B234">
        <v>232</v>
      </c>
      <c r="J234">
        <f t="shared" si="7"/>
        <v>1991</v>
      </c>
      <c r="K234">
        <v>232</v>
      </c>
      <c r="L234" t="s">
        <v>16</v>
      </c>
      <c r="M234" s="5">
        <v>14.4820450029609</v>
      </c>
      <c r="N234" s="5">
        <v>20.458905410201901</v>
      </c>
      <c r="O234" s="5">
        <v>15.050790314679</v>
      </c>
      <c r="P234" s="5">
        <v>26.8589902830232</v>
      </c>
      <c r="Q234" s="6">
        <f t="shared" si="6"/>
        <v>86.680464187893008</v>
      </c>
      <c r="S234" s="6">
        <v>17.482282648122599</v>
      </c>
      <c r="T234" s="5">
        <v>0.47143007091540901</v>
      </c>
      <c r="U234" s="5">
        <v>68.726751468854999</v>
      </c>
    </row>
    <row r="235" spans="2:21" x14ac:dyDescent="0.35">
      <c r="B235">
        <v>233</v>
      </c>
      <c r="J235">
        <f t="shared" si="7"/>
        <v>1991</v>
      </c>
      <c r="K235">
        <v>233</v>
      </c>
      <c r="L235" t="s">
        <v>17</v>
      </c>
      <c r="M235" s="5">
        <v>22.431400900321002</v>
      </c>
      <c r="N235" s="5">
        <v>20.6351664623053</v>
      </c>
      <c r="O235" s="5">
        <v>18.366392455997499</v>
      </c>
      <c r="P235" s="5">
        <v>24.845474535852102</v>
      </c>
      <c r="Q235" s="6">
        <f t="shared" si="6"/>
        <v>45.329373735537317</v>
      </c>
      <c r="S235" s="6">
        <v>6.5649733118060398</v>
      </c>
      <c r="T235" s="5">
        <v>1.02961898679958</v>
      </c>
      <c r="U235" s="5">
        <v>37.734781436931698</v>
      </c>
    </row>
    <row r="236" spans="2:21" x14ac:dyDescent="0.35">
      <c r="B236">
        <v>234</v>
      </c>
      <c r="J236">
        <f t="shared" si="7"/>
        <v>1991</v>
      </c>
      <c r="K236">
        <v>234</v>
      </c>
      <c r="L236" t="s">
        <v>18</v>
      </c>
      <c r="M236" s="5">
        <v>41.955361965387397</v>
      </c>
      <c r="N236" s="5">
        <v>21.941342986347198</v>
      </c>
      <c r="O236" s="5">
        <v>29.502630120734</v>
      </c>
      <c r="P236" s="5">
        <v>28.1280031276677</v>
      </c>
      <c r="Q236" s="6">
        <f t="shared" si="6"/>
        <v>60.217130282969592</v>
      </c>
      <c r="S236" s="6">
        <v>8.7327816751999698</v>
      </c>
      <c r="T236" s="5">
        <v>1.18621172501662</v>
      </c>
      <c r="U236" s="5">
        <v>50.298136882752999</v>
      </c>
    </row>
    <row r="237" spans="2:21" x14ac:dyDescent="0.35">
      <c r="B237">
        <v>235</v>
      </c>
      <c r="J237">
        <f t="shared" si="7"/>
        <v>1991</v>
      </c>
      <c r="K237">
        <v>235</v>
      </c>
      <c r="L237" t="s">
        <v>19</v>
      </c>
      <c r="M237" s="5">
        <v>62.825991388618498</v>
      </c>
      <c r="N237" s="5">
        <v>21.3429484649788</v>
      </c>
      <c r="O237" s="5">
        <v>77.0412992930233</v>
      </c>
      <c r="P237" s="5">
        <v>30.740794438319799</v>
      </c>
      <c r="Q237" s="6">
        <f t="shared" si="6"/>
        <v>45.25606794264796</v>
      </c>
      <c r="S237" s="6">
        <v>5.8621212899851498</v>
      </c>
      <c r="T237" s="5">
        <v>3.5751382448440099</v>
      </c>
      <c r="U237" s="5">
        <v>35.8188084078188</v>
      </c>
    </row>
    <row r="238" spans="2:21" x14ac:dyDescent="0.35">
      <c r="B238">
        <v>236</v>
      </c>
      <c r="J238">
        <f t="shared" si="7"/>
        <v>1991</v>
      </c>
      <c r="K238">
        <v>236</v>
      </c>
      <c r="L238" t="s">
        <v>20</v>
      </c>
      <c r="M238" s="5">
        <v>44.316790906770301</v>
      </c>
      <c r="N238" s="5">
        <v>20.587435569937998</v>
      </c>
      <c r="O238" s="5">
        <v>48.839503847478497</v>
      </c>
      <c r="P238" s="5">
        <v>23.801329617135899</v>
      </c>
      <c r="Q238" s="6">
        <f t="shared" si="6"/>
        <v>27.895055461839778</v>
      </c>
      <c r="S238" s="6">
        <v>4.3631274642826998</v>
      </c>
      <c r="T238" s="5">
        <v>1.47492673305438</v>
      </c>
      <c r="U238" s="5">
        <v>22.057001264502698</v>
      </c>
    </row>
    <row r="239" spans="2:21" x14ac:dyDescent="0.35">
      <c r="B239">
        <v>237</v>
      </c>
      <c r="J239">
        <f t="shared" si="7"/>
        <v>1991</v>
      </c>
      <c r="K239">
        <v>237</v>
      </c>
      <c r="L239" t="s">
        <v>21</v>
      </c>
      <c r="M239" s="5">
        <v>23.927829738294001</v>
      </c>
      <c r="N239" s="5">
        <v>20.384583945266002</v>
      </c>
      <c r="O239" s="5">
        <v>28.2270704458906</v>
      </c>
      <c r="P239" s="5">
        <v>21.343845104058801</v>
      </c>
      <c r="Q239" s="6">
        <f t="shared" si="6"/>
        <v>17.119101302316555</v>
      </c>
      <c r="S239" s="6">
        <v>3.1839929046881199</v>
      </c>
      <c r="T239" s="5">
        <v>0.81255114116583504</v>
      </c>
      <c r="U239" s="5">
        <v>13.122557256462599</v>
      </c>
    </row>
    <row r="240" spans="2:21" x14ac:dyDescent="0.35">
      <c r="B240">
        <v>238</v>
      </c>
      <c r="J240">
        <f t="shared" si="7"/>
        <v>1991</v>
      </c>
      <c r="K240">
        <v>238</v>
      </c>
      <c r="L240" t="s">
        <v>22</v>
      </c>
      <c r="M240" s="5">
        <v>16.219944373471701</v>
      </c>
      <c r="N240" s="5">
        <v>20.2046714782024</v>
      </c>
      <c r="O240" s="5">
        <v>20.1804341581384</v>
      </c>
      <c r="P240" s="5">
        <v>20.046226312781702</v>
      </c>
      <c r="Q240" s="6">
        <f t="shared" si="6"/>
        <v>11.536002340958079</v>
      </c>
      <c r="S240" s="6">
        <v>2.3679487624996298</v>
      </c>
      <c r="T240" s="5">
        <v>0.472343970596169</v>
      </c>
      <c r="U240" s="5">
        <v>8.6957096078622804</v>
      </c>
    </row>
    <row r="241" spans="2:21" x14ac:dyDescent="0.35">
      <c r="B241">
        <v>239</v>
      </c>
      <c r="J241">
        <f t="shared" si="7"/>
        <v>1991</v>
      </c>
      <c r="K241">
        <v>239</v>
      </c>
      <c r="L241" t="s">
        <v>23</v>
      </c>
      <c r="M241" s="5">
        <v>13.182797105314799</v>
      </c>
      <c r="N241" s="5">
        <v>20.004263456655099</v>
      </c>
      <c r="O241" s="5">
        <v>16.800910874565101</v>
      </c>
      <c r="P241" s="5">
        <v>19.252592151828502</v>
      </c>
      <c r="Q241" s="6">
        <f t="shared" si="6"/>
        <v>8.6665793943003742</v>
      </c>
      <c r="S241" s="6">
        <v>1.80313751818334</v>
      </c>
      <c r="T241" s="5">
        <v>0.30585598739793401</v>
      </c>
      <c r="U241" s="5">
        <v>6.5575858887190996</v>
      </c>
    </row>
    <row r="242" spans="2:21" x14ac:dyDescent="0.35">
      <c r="B242">
        <v>240</v>
      </c>
      <c r="J242">
        <f t="shared" si="7"/>
        <v>1991</v>
      </c>
      <c r="K242">
        <v>240</v>
      </c>
      <c r="L242" t="s">
        <v>24</v>
      </c>
      <c r="M242" s="5">
        <v>13.170292934708799</v>
      </c>
      <c r="N242" s="5">
        <v>19.910490166076301</v>
      </c>
      <c r="O242" s="5">
        <v>15.202700698458299</v>
      </c>
      <c r="P242" s="5">
        <v>18.841647345456401</v>
      </c>
      <c r="Q242" s="6">
        <f t="shared" si="6"/>
        <v>7.7080293606476022</v>
      </c>
      <c r="S242" s="6">
        <v>1.41216172855461</v>
      </c>
      <c r="T242" s="5">
        <v>0.230732793203792</v>
      </c>
      <c r="U242" s="5">
        <v>6.0651348388892004</v>
      </c>
    </row>
    <row r="243" spans="2:21" x14ac:dyDescent="0.35">
      <c r="B243">
        <v>241</v>
      </c>
      <c r="J243">
        <f t="shared" si="7"/>
        <v>1991</v>
      </c>
      <c r="K243">
        <v>241</v>
      </c>
      <c r="L243" t="s">
        <v>13</v>
      </c>
      <c r="M243" s="5">
        <v>17.476461853226802</v>
      </c>
      <c r="N243" s="5">
        <v>19.8521202020289</v>
      </c>
      <c r="O243" s="5">
        <v>14.8080311532162</v>
      </c>
      <c r="P243" s="5">
        <v>18.985778576188199</v>
      </c>
      <c r="Q243" s="6">
        <f t="shared" si="6"/>
        <v>20.483931877138346</v>
      </c>
      <c r="S243" s="6">
        <v>1.9282750815714</v>
      </c>
      <c r="T243" s="5">
        <v>0.200819282835144</v>
      </c>
      <c r="U243" s="5">
        <v>18.354837512731802</v>
      </c>
    </row>
    <row r="244" spans="2:21" x14ac:dyDescent="0.35">
      <c r="B244">
        <v>242</v>
      </c>
      <c r="J244">
        <f t="shared" si="7"/>
        <v>1991</v>
      </c>
      <c r="K244">
        <v>242</v>
      </c>
      <c r="L244" t="s">
        <v>14</v>
      </c>
      <c r="M244" s="5">
        <v>17.683887028126001</v>
      </c>
      <c r="N244" s="5">
        <v>19.735556067427002</v>
      </c>
      <c r="O244" s="5">
        <v>14.1949486239896</v>
      </c>
      <c r="P244" s="5">
        <v>18.4563135345078</v>
      </c>
      <c r="Q244" s="6">
        <f t="shared" si="6"/>
        <v>15.812544080759013</v>
      </c>
      <c r="S244" s="6">
        <v>1.7020067987611101</v>
      </c>
      <c r="T244" s="5">
        <v>0.194992516044003</v>
      </c>
      <c r="U244" s="5">
        <v>13.9155447659539</v>
      </c>
    </row>
    <row r="245" spans="2:21" x14ac:dyDescent="0.35">
      <c r="B245">
        <v>243</v>
      </c>
      <c r="J245">
        <f t="shared" si="7"/>
        <v>1991</v>
      </c>
      <c r="K245">
        <v>243</v>
      </c>
      <c r="L245" t="s">
        <v>15</v>
      </c>
      <c r="M245" s="5">
        <v>14.0870151905943</v>
      </c>
      <c r="N245" s="5">
        <v>19.521932774573401</v>
      </c>
      <c r="O245" s="5">
        <v>13.2280389712787</v>
      </c>
      <c r="P245" s="5">
        <v>17.9135325836059</v>
      </c>
      <c r="Q245" s="6">
        <f t="shared" si="6"/>
        <v>12.840034586314161</v>
      </c>
      <c r="S245" s="6">
        <v>1.3430745413887899</v>
      </c>
      <c r="T245" s="5">
        <v>0.224740252423071</v>
      </c>
      <c r="U245" s="5">
        <v>11.2722197925023</v>
      </c>
    </row>
    <row r="246" spans="2:21" x14ac:dyDescent="0.35">
      <c r="B246">
        <v>244</v>
      </c>
      <c r="J246">
        <f t="shared" si="7"/>
        <v>1992</v>
      </c>
      <c r="K246">
        <v>244</v>
      </c>
      <c r="L246" t="s">
        <v>16</v>
      </c>
      <c r="M246" s="5">
        <v>11.7099453615504</v>
      </c>
      <c r="N246" s="5">
        <v>19.326452868114501</v>
      </c>
      <c r="O246" s="5">
        <v>12.5100083898348</v>
      </c>
      <c r="P246" s="5">
        <v>17.242644718497601</v>
      </c>
      <c r="Q246" s="6">
        <f t="shared" si="6"/>
        <v>10.446058228342046</v>
      </c>
      <c r="S246" s="6">
        <v>1.0977319302520301</v>
      </c>
      <c r="T246" s="5">
        <v>0.207352497123616</v>
      </c>
      <c r="U246" s="5">
        <v>9.1409738009663997</v>
      </c>
    </row>
    <row r="247" spans="2:21" x14ac:dyDescent="0.35">
      <c r="B247">
        <v>245</v>
      </c>
      <c r="J247">
        <f t="shared" si="7"/>
        <v>1992</v>
      </c>
      <c r="K247">
        <v>245</v>
      </c>
      <c r="L247" t="s">
        <v>17</v>
      </c>
      <c r="M247" s="5">
        <v>10.937393739555301</v>
      </c>
      <c r="N247" s="5">
        <v>19.5717717150368</v>
      </c>
      <c r="O247" s="5">
        <v>11.9298800048006</v>
      </c>
      <c r="P247" s="5">
        <v>19.045374903902299</v>
      </c>
      <c r="Q247" s="6">
        <f t="shared" si="6"/>
        <v>23.173929322363666</v>
      </c>
      <c r="S247" s="6">
        <v>2.02564744118864</v>
      </c>
      <c r="T247" s="5">
        <v>0.22971403705962601</v>
      </c>
      <c r="U247" s="5">
        <v>20.918567844115401</v>
      </c>
    </row>
    <row r="248" spans="2:21" x14ac:dyDescent="0.35">
      <c r="B248">
        <v>246</v>
      </c>
      <c r="J248">
        <f t="shared" si="7"/>
        <v>1992</v>
      </c>
      <c r="K248">
        <v>246</v>
      </c>
      <c r="L248" t="s">
        <v>18</v>
      </c>
      <c r="M248" s="5">
        <v>10.620188985712</v>
      </c>
      <c r="N248" s="5">
        <v>19.201224888533901</v>
      </c>
      <c r="O248" s="5">
        <v>11.413763343838999</v>
      </c>
      <c r="P248" s="5">
        <v>17.905187737398201</v>
      </c>
      <c r="Q248" s="6">
        <f t="shared" si="6"/>
        <v>18.585487540503895</v>
      </c>
      <c r="S248" s="6">
        <v>1.92621554565405</v>
      </c>
      <c r="T248" s="5">
        <v>0.22387614544464299</v>
      </c>
      <c r="U248" s="5">
        <v>16.4353958494052</v>
      </c>
    </row>
    <row r="249" spans="2:21" x14ac:dyDescent="0.35">
      <c r="B249">
        <v>247</v>
      </c>
      <c r="J249">
        <f t="shared" si="7"/>
        <v>1992</v>
      </c>
      <c r="K249">
        <v>247</v>
      </c>
      <c r="L249" t="s">
        <v>19</v>
      </c>
      <c r="M249" s="5">
        <v>12.3015525143663</v>
      </c>
      <c r="N249" s="5">
        <v>19.0136429798088</v>
      </c>
      <c r="O249" s="5">
        <v>10.981016894738</v>
      </c>
      <c r="P249" s="5">
        <v>16.820261297683999</v>
      </c>
      <c r="Q249" s="6">
        <f t="shared" si="6"/>
        <v>12.902464656746</v>
      </c>
      <c r="S249" s="6">
        <v>1.6100611206228901</v>
      </c>
      <c r="T249" s="5">
        <v>0.18090874939620999</v>
      </c>
      <c r="U249" s="5">
        <v>11.111494786726899</v>
      </c>
    </row>
    <row r="250" spans="2:21" x14ac:dyDescent="0.35">
      <c r="B250">
        <v>248</v>
      </c>
      <c r="J250">
        <f t="shared" si="7"/>
        <v>1992</v>
      </c>
      <c r="K250">
        <v>248</v>
      </c>
      <c r="L250" t="s">
        <v>20</v>
      </c>
      <c r="M250" s="5">
        <v>17.7546649353962</v>
      </c>
      <c r="N250" s="5">
        <v>19.080071303465001</v>
      </c>
      <c r="O250" s="5">
        <v>12.0007727880483</v>
      </c>
      <c r="P250" s="5">
        <v>17.347148415020399</v>
      </c>
      <c r="Q250" s="6">
        <f t="shared" si="6"/>
        <v>21.596989787499759</v>
      </c>
      <c r="S250" s="6">
        <v>4.1368834538917501</v>
      </c>
      <c r="T250" s="5">
        <v>0.192358721210311</v>
      </c>
      <c r="U250" s="5">
        <v>17.267747612397699</v>
      </c>
    </row>
    <row r="251" spans="2:21" x14ac:dyDescent="0.35">
      <c r="B251">
        <v>249</v>
      </c>
      <c r="J251">
        <f t="shared" si="7"/>
        <v>1992</v>
      </c>
      <c r="K251">
        <v>249</v>
      </c>
      <c r="L251" t="s">
        <v>21</v>
      </c>
      <c r="M251" s="5">
        <v>30.503377243456899</v>
      </c>
      <c r="N251" s="5">
        <v>28.878636418930501</v>
      </c>
      <c r="O251" s="5">
        <v>16.621513532067102</v>
      </c>
      <c r="P251" s="5">
        <v>20.471062081037701</v>
      </c>
      <c r="Q251" s="6">
        <f t="shared" si="6"/>
        <v>29.357514286454116</v>
      </c>
      <c r="S251" s="6">
        <v>3.81182024035509</v>
      </c>
      <c r="T251" s="5">
        <v>0.494648470667926</v>
      </c>
      <c r="U251" s="5">
        <v>25.0510455754311</v>
      </c>
    </row>
    <row r="252" spans="2:21" x14ac:dyDescent="0.35">
      <c r="B252">
        <v>250</v>
      </c>
      <c r="J252">
        <f t="shared" si="7"/>
        <v>1992</v>
      </c>
      <c r="K252">
        <v>250</v>
      </c>
      <c r="L252" t="s">
        <v>22</v>
      </c>
      <c r="M252" s="5">
        <v>25.414928537042101</v>
      </c>
      <c r="N252" s="5">
        <v>19.664216832283198</v>
      </c>
      <c r="O252" s="5">
        <v>15.4142229351186</v>
      </c>
      <c r="P252" s="5">
        <v>17.839260045669899</v>
      </c>
      <c r="Q252" s="6">
        <f t="shared" si="6"/>
        <v>20.235034639188257</v>
      </c>
      <c r="S252" s="6">
        <v>2.9957919094146601</v>
      </c>
      <c r="T252" s="5">
        <v>0.40729582476389398</v>
      </c>
      <c r="U252" s="5">
        <v>16.831946905009701</v>
      </c>
    </row>
    <row r="253" spans="2:21" x14ac:dyDescent="0.35">
      <c r="B253">
        <v>251</v>
      </c>
      <c r="J253">
        <f t="shared" si="7"/>
        <v>1992</v>
      </c>
      <c r="K253">
        <v>251</v>
      </c>
      <c r="L253" t="s">
        <v>23</v>
      </c>
      <c r="M253" s="5">
        <v>15.4288486025007</v>
      </c>
      <c r="N253" s="5">
        <v>19.468292226158599</v>
      </c>
      <c r="O253" s="5">
        <v>11.889224043231399</v>
      </c>
      <c r="P253" s="5">
        <v>16.353074775705402</v>
      </c>
      <c r="Q253" s="6">
        <f t="shared" si="6"/>
        <v>12.788422776017098</v>
      </c>
      <c r="S253" s="6">
        <v>2.2439999079652702</v>
      </c>
      <c r="T253" s="5">
        <v>0.26803304859992799</v>
      </c>
      <c r="U253" s="5">
        <v>10.2763898194519</v>
      </c>
    </row>
    <row r="254" spans="2:21" x14ac:dyDescent="0.35">
      <c r="B254">
        <v>252</v>
      </c>
      <c r="J254">
        <f t="shared" si="7"/>
        <v>1992</v>
      </c>
      <c r="K254">
        <v>252</v>
      </c>
      <c r="L254" t="s">
        <v>24</v>
      </c>
      <c r="M254" s="5">
        <v>11.589966425715801</v>
      </c>
      <c r="N254" s="5">
        <v>19.275654730166199</v>
      </c>
      <c r="O254" s="5">
        <v>10.329450309939601</v>
      </c>
      <c r="P254" s="5">
        <v>15.587268206655301</v>
      </c>
      <c r="Q254" s="6">
        <f t="shared" si="6"/>
        <v>9.1516941130718568</v>
      </c>
      <c r="S254" s="6">
        <v>1.7236402265201101</v>
      </c>
      <c r="T254" s="5">
        <v>0.20276939825477699</v>
      </c>
      <c r="U254" s="5">
        <v>7.2252844882969702</v>
      </c>
    </row>
    <row r="255" spans="2:21" x14ac:dyDescent="0.35">
      <c r="B255">
        <v>253</v>
      </c>
      <c r="J255">
        <f t="shared" si="7"/>
        <v>1992</v>
      </c>
      <c r="K255">
        <v>253</v>
      </c>
      <c r="L255" t="s">
        <v>13</v>
      </c>
      <c r="M255" s="5">
        <v>22.621969550466201</v>
      </c>
      <c r="N255" s="5">
        <v>21.371241591127401</v>
      </c>
      <c r="O255" s="5">
        <v>16.9308994110432</v>
      </c>
      <c r="P255" s="5">
        <v>16.726128230169799</v>
      </c>
      <c r="Q255" s="6">
        <f t="shared" si="6"/>
        <v>10.758192409057832</v>
      </c>
      <c r="S255" s="6">
        <v>1.4258236738814301</v>
      </c>
      <c r="T255" s="5">
        <v>0.36859370625481103</v>
      </c>
      <c r="U255" s="5">
        <v>8.9637750289215905</v>
      </c>
    </row>
    <row r="256" spans="2:21" x14ac:dyDescent="0.35">
      <c r="B256">
        <v>254</v>
      </c>
      <c r="J256">
        <f t="shared" si="7"/>
        <v>1992</v>
      </c>
      <c r="K256">
        <v>254</v>
      </c>
      <c r="L256" t="s">
        <v>14</v>
      </c>
      <c r="M256" s="5">
        <v>21.488620174417399</v>
      </c>
      <c r="N256" s="5">
        <v>19.388522433605999</v>
      </c>
      <c r="O256" s="5">
        <v>16.201334125595299</v>
      </c>
      <c r="P256" s="5">
        <v>15.7708755949512</v>
      </c>
      <c r="Q256" s="6">
        <f t="shared" si="6"/>
        <v>9.7114433820496764</v>
      </c>
      <c r="S256" s="6">
        <v>1.2053955179474001</v>
      </c>
      <c r="T256" s="5">
        <v>0.32944457055530701</v>
      </c>
      <c r="U256" s="5">
        <v>8.1766032935469699</v>
      </c>
    </row>
    <row r="257" spans="2:21" x14ac:dyDescent="0.35">
      <c r="B257">
        <v>255</v>
      </c>
      <c r="J257">
        <f t="shared" si="7"/>
        <v>1992</v>
      </c>
      <c r="K257">
        <v>255</v>
      </c>
      <c r="L257" t="s">
        <v>15</v>
      </c>
      <c r="M257" s="5">
        <v>15.3676258384981</v>
      </c>
      <c r="N257" s="5">
        <v>19.286204205612599</v>
      </c>
      <c r="O257" s="5">
        <v>12.273331979265301</v>
      </c>
      <c r="P257" s="5">
        <v>16.765197348390402</v>
      </c>
      <c r="Q257" s="6">
        <f t="shared" si="6"/>
        <v>26.434547702040991</v>
      </c>
      <c r="S257" s="6">
        <v>2.7942261240862201</v>
      </c>
      <c r="T257" s="5">
        <v>0.360944083351672</v>
      </c>
      <c r="U257" s="5">
        <v>23.2793774946031</v>
      </c>
    </row>
    <row r="258" spans="2:21" x14ac:dyDescent="0.35">
      <c r="B258">
        <v>256</v>
      </c>
      <c r="J258">
        <f t="shared" si="7"/>
        <v>1993</v>
      </c>
      <c r="K258">
        <v>256</v>
      </c>
      <c r="L258" t="s">
        <v>16</v>
      </c>
      <c r="M258" s="5">
        <v>12.501293609970899</v>
      </c>
      <c r="N258" s="5">
        <v>19.071857005595501</v>
      </c>
      <c r="O258" s="5">
        <v>10.4681868214338</v>
      </c>
      <c r="P258" s="5">
        <v>15.6797486303971</v>
      </c>
      <c r="Q258" s="6">
        <f t="shared" si="6"/>
        <v>18.467801903970432</v>
      </c>
      <c r="S258" s="6">
        <v>2.1610666761955502</v>
      </c>
      <c r="T258" s="5">
        <v>0.30941669185878201</v>
      </c>
      <c r="U258" s="5">
        <v>15.997318535916101</v>
      </c>
    </row>
    <row r="259" spans="2:21" x14ac:dyDescent="0.35">
      <c r="B259">
        <v>257</v>
      </c>
      <c r="J259">
        <f t="shared" si="7"/>
        <v>1993</v>
      </c>
      <c r="K259">
        <v>257</v>
      </c>
      <c r="L259" t="s">
        <v>17</v>
      </c>
      <c r="M259" s="5">
        <v>10.1692659462941</v>
      </c>
      <c r="N259" s="5">
        <v>19.620789245806801</v>
      </c>
      <c r="O259" s="5">
        <v>9.2360238736851503</v>
      </c>
      <c r="P259" s="5">
        <v>23.3343545661665</v>
      </c>
      <c r="Q259" s="6">
        <f t="shared" ref="Q259:Q322" si="8">SUM(S259:U259)</f>
        <v>124.32157185798025</v>
      </c>
      <c r="S259" s="6">
        <v>33.241522259309001</v>
      </c>
      <c r="T259" s="5">
        <v>0.31076495259974601</v>
      </c>
      <c r="U259" s="5">
        <v>90.769284646071497</v>
      </c>
    </row>
    <row r="260" spans="2:21" x14ac:dyDescent="0.35">
      <c r="B260">
        <v>258</v>
      </c>
      <c r="J260">
        <f t="shared" ref="J260:J323" si="9">IF(L260="ene",J259+1,J259)</f>
        <v>1993</v>
      </c>
      <c r="K260">
        <v>258</v>
      </c>
      <c r="L260" t="s">
        <v>18</v>
      </c>
      <c r="M260" s="5">
        <v>9.2385336828639293</v>
      </c>
      <c r="N260" s="5">
        <v>19.420438652780302</v>
      </c>
      <c r="O260" s="5">
        <v>8.6459612461041306</v>
      </c>
      <c r="P260" s="5">
        <v>19.576838201883099</v>
      </c>
      <c r="Q260" s="6">
        <f t="shared" si="8"/>
        <v>48.040872692464163</v>
      </c>
      <c r="S260" s="6">
        <v>7.7343824970349297</v>
      </c>
      <c r="T260" s="5">
        <v>0.388986369151129</v>
      </c>
      <c r="U260" s="5">
        <v>39.9175038262781</v>
      </c>
    </row>
    <row r="261" spans="2:21" x14ac:dyDescent="0.35">
      <c r="B261">
        <v>259</v>
      </c>
      <c r="J261">
        <f t="shared" si="9"/>
        <v>1993</v>
      </c>
      <c r="K261">
        <v>259</v>
      </c>
      <c r="L261" t="s">
        <v>19</v>
      </c>
      <c r="M261" s="5">
        <v>9.5545164433613401</v>
      </c>
      <c r="N261" s="5">
        <v>19.104546773082401</v>
      </c>
      <c r="O261" s="5">
        <v>8.61503962460813</v>
      </c>
      <c r="P261" s="5">
        <v>17.553401161823299</v>
      </c>
      <c r="Q261" s="6">
        <f t="shared" si="8"/>
        <v>31.968997342535665</v>
      </c>
      <c r="S261" s="6">
        <v>5.8625174121878798</v>
      </c>
      <c r="T261" s="5">
        <v>0.35012262911328201</v>
      </c>
      <c r="U261" s="5">
        <v>25.756357301234502</v>
      </c>
    </row>
    <row r="262" spans="2:21" x14ac:dyDescent="0.35">
      <c r="B262">
        <v>260</v>
      </c>
      <c r="J262">
        <f t="shared" si="9"/>
        <v>1993</v>
      </c>
      <c r="K262">
        <v>260</v>
      </c>
      <c r="L262" t="s">
        <v>20</v>
      </c>
      <c r="M262" s="5">
        <v>16.231599730279601</v>
      </c>
      <c r="N262" s="5">
        <v>19.165073195011299</v>
      </c>
      <c r="O262" s="5">
        <v>9.3868854257609602</v>
      </c>
      <c r="P262" s="5">
        <v>16.349853692882199</v>
      </c>
      <c r="Q262" s="6">
        <f t="shared" si="8"/>
        <v>21.363098158062815</v>
      </c>
      <c r="S262" s="6">
        <v>4.3697936820333299</v>
      </c>
      <c r="T262" s="5">
        <v>0.29151697848868702</v>
      </c>
      <c r="U262" s="5">
        <v>16.701787497540799</v>
      </c>
    </row>
    <row r="263" spans="2:21" x14ac:dyDescent="0.35">
      <c r="B263">
        <v>261</v>
      </c>
      <c r="J263">
        <f t="shared" si="9"/>
        <v>1993</v>
      </c>
      <c r="K263">
        <v>261</v>
      </c>
      <c r="L263" t="s">
        <v>21</v>
      </c>
      <c r="M263" s="5">
        <v>15.806470694241</v>
      </c>
      <c r="N263" s="5">
        <v>19.520888837906</v>
      </c>
      <c r="O263" s="5">
        <v>8.9056216146842306</v>
      </c>
      <c r="P263" s="5">
        <v>15.465637902909499</v>
      </c>
      <c r="Q263" s="6">
        <f t="shared" si="8"/>
        <v>15.007232395444333</v>
      </c>
      <c r="S263" s="6">
        <v>3.2507211110246299</v>
      </c>
      <c r="T263" s="5">
        <v>0.23156020278350301</v>
      </c>
      <c r="U263" s="5">
        <v>11.5249510816362</v>
      </c>
    </row>
    <row r="264" spans="2:21" x14ac:dyDescent="0.35">
      <c r="B264">
        <v>262</v>
      </c>
      <c r="J264">
        <f t="shared" si="9"/>
        <v>1993</v>
      </c>
      <c r="K264">
        <v>262</v>
      </c>
      <c r="L264" t="s">
        <v>22</v>
      </c>
      <c r="M264" s="5">
        <v>11.095574498764201</v>
      </c>
      <c r="N264" s="5">
        <v>18.921602061193202</v>
      </c>
      <c r="O264" s="5">
        <v>7.7806553785549104</v>
      </c>
      <c r="P264" s="5">
        <v>14.7881138689003</v>
      </c>
      <c r="Q264" s="6">
        <f t="shared" si="8"/>
        <v>11.161429877145808</v>
      </c>
      <c r="S264" s="6">
        <v>2.4443875268666502</v>
      </c>
      <c r="T264" s="5">
        <v>0.180277080312398</v>
      </c>
      <c r="U264" s="5">
        <v>8.5367652699667609</v>
      </c>
    </row>
    <row r="265" spans="2:21" x14ac:dyDescent="0.35">
      <c r="B265">
        <v>263</v>
      </c>
      <c r="J265">
        <f t="shared" si="9"/>
        <v>1993</v>
      </c>
      <c r="K265">
        <v>263</v>
      </c>
      <c r="L265" t="s">
        <v>23</v>
      </c>
      <c r="M265" s="5">
        <v>9.0586412314114302</v>
      </c>
      <c r="N265" s="5">
        <v>18.731053967309698</v>
      </c>
      <c r="O265" s="5">
        <v>7.1791802361608301</v>
      </c>
      <c r="P265" s="5">
        <v>14.2689165484159</v>
      </c>
      <c r="Q265" s="6">
        <f t="shared" si="8"/>
        <v>8.7525332260477491</v>
      </c>
      <c r="S265" s="6">
        <v>1.8753525396867401</v>
      </c>
      <c r="T265" s="5">
        <v>0.15445741422301901</v>
      </c>
      <c r="U265" s="5">
        <v>6.7227232721379897</v>
      </c>
    </row>
    <row r="266" spans="2:21" x14ac:dyDescent="0.35">
      <c r="B266">
        <v>264</v>
      </c>
      <c r="J266">
        <f t="shared" si="9"/>
        <v>1993</v>
      </c>
      <c r="K266">
        <v>264</v>
      </c>
      <c r="L266" t="s">
        <v>24</v>
      </c>
      <c r="M266" s="5">
        <v>8.1740457878554107</v>
      </c>
      <c r="N266" s="5">
        <v>18.5439663940756</v>
      </c>
      <c r="O266" s="5">
        <v>6.7790625874389603</v>
      </c>
      <c r="P266" s="5">
        <v>14.0939464304354</v>
      </c>
      <c r="Q266" s="6">
        <f t="shared" si="8"/>
        <v>8.6261950096696722</v>
      </c>
      <c r="S266" s="6">
        <v>1.4827909055044699</v>
      </c>
      <c r="T266" s="5">
        <v>0.146255311324093</v>
      </c>
      <c r="U266" s="5">
        <v>6.9971487928411102</v>
      </c>
    </row>
    <row r="267" spans="2:21" x14ac:dyDescent="0.35">
      <c r="B267">
        <v>265</v>
      </c>
      <c r="J267">
        <f t="shared" si="9"/>
        <v>1993</v>
      </c>
      <c r="K267">
        <v>265</v>
      </c>
      <c r="L267" t="s">
        <v>13</v>
      </c>
      <c r="M267" s="5">
        <v>22.6357550932108</v>
      </c>
      <c r="N267" s="5">
        <v>20.485060377421899</v>
      </c>
      <c r="O267" s="5">
        <v>14.520255619395</v>
      </c>
      <c r="P267" s="5">
        <v>17.833665491724901</v>
      </c>
      <c r="Q267" s="6">
        <f t="shared" si="8"/>
        <v>27.155170978900578</v>
      </c>
      <c r="S267" s="6">
        <v>2.1527377280008899</v>
      </c>
      <c r="T267" s="5">
        <v>0.72934904804869005</v>
      </c>
      <c r="U267" s="5">
        <v>24.273084202850999</v>
      </c>
    </row>
    <row r="268" spans="2:21" x14ac:dyDescent="0.35">
      <c r="B268">
        <v>266</v>
      </c>
      <c r="J268">
        <f t="shared" si="9"/>
        <v>1993</v>
      </c>
      <c r="K268">
        <v>266</v>
      </c>
      <c r="L268" t="s">
        <v>14</v>
      </c>
      <c r="M268" s="5">
        <v>24.5399898198025</v>
      </c>
      <c r="N268" s="5">
        <v>18.814759883882399</v>
      </c>
      <c r="O268" s="5">
        <v>14.9753270512164</v>
      </c>
      <c r="P268" s="5">
        <v>16.4514176972279</v>
      </c>
      <c r="Q268" s="6">
        <f t="shared" si="8"/>
        <v>27.137240640894557</v>
      </c>
      <c r="S268" s="6">
        <v>3.31705602375694</v>
      </c>
      <c r="T268" s="5">
        <v>0.69161750297081803</v>
      </c>
      <c r="U268" s="5">
        <v>23.128567114166799</v>
      </c>
    </row>
    <row r="269" spans="2:21" x14ac:dyDescent="0.35">
      <c r="B269">
        <v>267</v>
      </c>
      <c r="J269">
        <f t="shared" si="9"/>
        <v>1993</v>
      </c>
      <c r="K269">
        <v>267</v>
      </c>
      <c r="L269" t="s">
        <v>15</v>
      </c>
      <c r="M269" s="5">
        <v>16.0191698212369</v>
      </c>
      <c r="N269" s="5">
        <v>18.575427529874901</v>
      </c>
      <c r="O269" s="5">
        <v>10.5567762536831</v>
      </c>
      <c r="P269" s="5">
        <v>15.071417861885701</v>
      </c>
      <c r="Q269" s="6">
        <f t="shared" si="8"/>
        <v>19.443928958838676</v>
      </c>
      <c r="S269" s="6">
        <v>2.6122084347823198</v>
      </c>
      <c r="T269" s="5">
        <v>0.48550200169035501</v>
      </c>
      <c r="U269" s="5">
        <v>16.346218522366001</v>
      </c>
    </row>
    <row r="270" spans="2:21" x14ac:dyDescent="0.35">
      <c r="B270">
        <v>268</v>
      </c>
      <c r="J270">
        <f t="shared" si="9"/>
        <v>1994</v>
      </c>
      <c r="K270">
        <v>268</v>
      </c>
      <c r="L270" t="s">
        <v>16</v>
      </c>
      <c r="M270" s="5">
        <v>14.2157676711858</v>
      </c>
      <c r="N270" s="5">
        <v>18.3931340192091</v>
      </c>
      <c r="O270" s="5">
        <v>9.0362090611933397</v>
      </c>
      <c r="P270" s="5">
        <v>14.0600560472958</v>
      </c>
      <c r="Q270" s="6">
        <f t="shared" si="8"/>
        <v>13.000255807542082</v>
      </c>
      <c r="S270" s="6">
        <v>1.9968503742368</v>
      </c>
      <c r="T270" s="5">
        <v>0.31464984781468103</v>
      </c>
      <c r="U270" s="5">
        <v>10.6887555854906</v>
      </c>
    </row>
    <row r="271" spans="2:21" x14ac:dyDescent="0.35">
      <c r="B271">
        <v>269</v>
      </c>
      <c r="J271">
        <f t="shared" si="9"/>
        <v>1994</v>
      </c>
      <c r="K271">
        <v>269</v>
      </c>
      <c r="L271" t="s">
        <v>17</v>
      </c>
      <c r="M271" s="5">
        <v>13.855241834373899</v>
      </c>
      <c r="N271" s="5">
        <v>18.241128586486202</v>
      </c>
      <c r="O271" s="5">
        <v>8.0892597799117194</v>
      </c>
      <c r="P271" s="5">
        <v>13.423457797795299</v>
      </c>
      <c r="Q271" s="6">
        <f t="shared" si="8"/>
        <v>9.5035703567128227</v>
      </c>
      <c r="S271" s="6">
        <v>1.5682512357117599</v>
      </c>
      <c r="T271" s="5">
        <v>0.227318484016302</v>
      </c>
      <c r="U271" s="5">
        <v>7.7080006369847602</v>
      </c>
    </row>
    <row r="272" spans="2:21" x14ac:dyDescent="0.35">
      <c r="B272">
        <v>270</v>
      </c>
      <c r="J272">
        <f t="shared" si="9"/>
        <v>1994</v>
      </c>
      <c r="K272">
        <v>270</v>
      </c>
      <c r="L272" t="s">
        <v>18</v>
      </c>
      <c r="M272" s="5">
        <v>10.8891212116079</v>
      </c>
      <c r="N272" s="5">
        <v>18.058279559508399</v>
      </c>
      <c r="O272" s="5">
        <v>6.91470722753676</v>
      </c>
      <c r="P272" s="5">
        <v>12.903416431200901</v>
      </c>
      <c r="Q272" s="6">
        <f t="shared" si="8"/>
        <v>7.6746103866098823</v>
      </c>
      <c r="S272" s="6">
        <v>1.2715023871634501</v>
      </c>
      <c r="T272" s="5">
        <v>0.17880229699001199</v>
      </c>
      <c r="U272" s="5">
        <v>6.2243057024564203</v>
      </c>
    </row>
    <row r="273" spans="2:21" x14ac:dyDescent="0.35">
      <c r="B273">
        <v>271</v>
      </c>
      <c r="J273">
        <f t="shared" si="9"/>
        <v>1994</v>
      </c>
      <c r="K273">
        <v>271</v>
      </c>
      <c r="L273" t="s">
        <v>19</v>
      </c>
      <c r="M273" s="5">
        <v>12.7184357648497</v>
      </c>
      <c r="N273" s="5">
        <v>18.523435183317599</v>
      </c>
      <c r="O273" s="5">
        <v>9.2948511558592894</v>
      </c>
      <c r="P273" s="5">
        <v>14.2026407370554</v>
      </c>
      <c r="Q273" s="6">
        <f t="shared" si="8"/>
        <v>11.093806982536547</v>
      </c>
      <c r="S273" s="6">
        <v>1.1970162619271301</v>
      </c>
      <c r="T273" s="5">
        <v>0.434893462970387</v>
      </c>
      <c r="U273" s="5">
        <v>9.4618972576390306</v>
      </c>
    </row>
    <row r="274" spans="2:21" x14ac:dyDescent="0.35">
      <c r="B274">
        <v>272</v>
      </c>
      <c r="J274">
        <f t="shared" si="9"/>
        <v>1994</v>
      </c>
      <c r="K274">
        <v>272</v>
      </c>
      <c r="L274" t="s">
        <v>20</v>
      </c>
      <c r="M274" s="5">
        <v>13.223730256458801</v>
      </c>
      <c r="N274" s="5">
        <v>17.9678537266505</v>
      </c>
      <c r="O274" s="5">
        <v>9.4495577685179502</v>
      </c>
      <c r="P274" s="5">
        <v>13.4964335570575</v>
      </c>
      <c r="Q274" s="6">
        <f t="shared" si="8"/>
        <v>10.476185576444198</v>
      </c>
      <c r="S274" s="6">
        <v>1.1029257293572501</v>
      </c>
      <c r="T274" s="5">
        <v>0.39017766616435001</v>
      </c>
      <c r="U274" s="5">
        <v>8.9830821809225991</v>
      </c>
    </row>
    <row r="275" spans="2:21" x14ac:dyDescent="0.35">
      <c r="B275">
        <v>273</v>
      </c>
      <c r="J275">
        <f t="shared" si="9"/>
        <v>1994</v>
      </c>
      <c r="K275">
        <v>273</v>
      </c>
      <c r="L275" t="s">
        <v>21</v>
      </c>
      <c r="M275" s="5">
        <v>10.2810099916759</v>
      </c>
      <c r="N275" s="5">
        <v>17.788322011930301</v>
      </c>
      <c r="O275" s="5">
        <v>7.4392196652800804</v>
      </c>
      <c r="P275" s="5">
        <v>12.6421647944206</v>
      </c>
      <c r="Q275" s="6">
        <f t="shared" si="8"/>
        <v>8.0735492227509926</v>
      </c>
      <c r="S275" s="6">
        <v>0.94929765808570898</v>
      </c>
      <c r="T275" s="5">
        <v>0.271540850765004</v>
      </c>
      <c r="U275" s="5">
        <v>6.8527107139002803</v>
      </c>
    </row>
    <row r="276" spans="2:21" x14ac:dyDescent="0.35">
      <c r="B276">
        <v>274</v>
      </c>
      <c r="J276">
        <f t="shared" si="9"/>
        <v>1994</v>
      </c>
      <c r="K276">
        <v>274</v>
      </c>
      <c r="L276" t="s">
        <v>22</v>
      </c>
      <c r="M276" s="5">
        <v>8.2301108716492202</v>
      </c>
      <c r="N276" s="5">
        <v>17.6022587393443</v>
      </c>
      <c r="O276" s="5">
        <v>6.3175595081664504</v>
      </c>
      <c r="P276" s="5">
        <v>12.0326653453067</v>
      </c>
      <c r="Q276" s="6">
        <f t="shared" si="8"/>
        <v>6.7684549658877984</v>
      </c>
      <c r="S276" s="6">
        <v>0.842809645609084</v>
      </c>
      <c r="T276" s="5">
        <v>0.20135397331646401</v>
      </c>
      <c r="U276" s="5">
        <v>5.7242913469622501</v>
      </c>
    </row>
    <row r="277" spans="2:21" x14ac:dyDescent="0.35">
      <c r="B277">
        <v>275</v>
      </c>
      <c r="J277">
        <f t="shared" si="9"/>
        <v>1994</v>
      </c>
      <c r="K277">
        <v>275</v>
      </c>
      <c r="L277" t="s">
        <v>23</v>
      </c>
      <c r="M277" s="5">
        <v>7.3547502013711501</v>
      </c>
      <c r="N277" s="5">
        <v>17.418148150321802</v>
      </c>
      <c r="O277" s="5">
        <v>5.7553142644127604</v>
      </c>
      <c r="P277" s="5">
        <v>11.5906206189751</v>
      </c>
      <c r="Q277" s="6">
        <f t="shared" si="8"/>
        <v>6.1410816939141064</v>
      </c>
      <c r="S277" s="6">
        <v>0.76893938954172003</v>
      </c>
      <c r="T277" s="5">
        <v>0.16601907639706601</v>
      </c>
      <c r="U277" s="5">
        <v>5.2061232279753202</v>
      </c>
    </row>
    <row r="278" spans="2:21" x14ac:dyDescent="0.35">
      <c r="B278">
        <v>276</v>
      </c>
      <c r="J278">
        <f t="shared" si="9"/>
        <v>1994</v>
      </c>
      <c r="K278">
        <v>276</v>
      </c>
      <c r="L278" t="s">
        <v>24</v>
      </c>
      <c r="M278" s="5">
        <v>6.9600260793992499</v>
      </c>
      <c r="N278" s="5">
        <v>17.409756383365501</v>
      </c>
      <c r="O278" s="5">
        <v>5.4061503338507402</v>
      </c>
      <c r="P278" s="5">
        <v>12.8109707974958</v>
      </c>
      <c r="Q278" s="6">
        <f t="shared" si="8"/>
        <v>13.637816376527521</v>
      </c>
      <c r="S278" s="6">
        <v>1.00191333836677</v>
      </c>
      <c r="T278" s="5">
        <v>0.212061221319851</v>
      </c>
      <c r="U278" s="5">
        <v>12.4238418168409</v>
      </c>
    </row>
    <row r="279" spans="2:21" x14ac:dyDescent="0.35">
      <c r="B279">
        <v>277</v>
      </c>
      <c r="J279">
        <f t="shared" si="9"/>
        <v>1994</v>
      </c>
      <c r="K279">
        <v>277</v>
      </c>
      <c r="L279" t="s">
        <v>13</v>
      </c>
      <c r="M279" s="5">
        <v>10.279394384454701</v>
      </c>
      <c r="N279" s="5">
        <v>19.885422755262699</v>
      </c>
      <c r="O279" s="5">
        <v>11.2290158263098</v>
      </c>
      <c r="P279" s="5">
        <v>18.4401406662822</v>
      </c>
      <c r="Q279" s="6">
        <f t="shared" si="8"/>
        <v>22.93161530019999</v>
      </c>
      <c r="S279" s="6">
        <v>1.2353764933270399</v>
      </c>
      <c r="T279" s="5">
        <v>1.36413095838735</v>
      </c>
      <c r="U279" s="5">
        <v>20.332107848485599</v>
      </c>
    </row>
    <row r="280" spans="2:21" x14ac:dyDescent="0.35">
      <c r="B280">
        <v>278</v>
      </c>
      <c r="J280">
        <f t="shared" si="9"/>
        <v>1994</v>
      </c>
      <c r="K280">
        <v>278</v>
      </c>
      <c r="L280" t="s">
        <v>14</v>
      </c>
      <c r="M280" s="5">
        <v>11.854627663493799</v>
      </c>
      <c r="N280" s="5">
        <v>17.6370671525159</v>
      </c>
      <c r="O280" s="5">
        <v>11.4278556283809</v>
      </c>
      <c r="P280" s="5">
        <v>14.5830571416975</v>
      </c>
      <c r="Q280" s="6">
        <f t="shared" si="8"/>
        <v>17.649157538784159</v>
      </c>
      <c r="S280" s="6">
        <v>1.1636925091974699</v>
      </c>
      <c r="T280" s="5">
        <v>0.78355825359248998</v>
      </c>
      <c r="U280" s="5">
        <v>15.7019067759942</v>
      </c>
    </row>
    <row r="281" spans="2:21" x14ac:dyDescent="0.35">
      <c r="B281">
        <v>279</v>
      </c>
      <c r="J281">
        <f t="shared" si="9"/>
        <v>1994</v>
      </c>
      <c r="K281">
        <v>279</v>
      </c>
      <c r="L281" t="s">
        <v>15</v>
      </c>
      <c r="M281" s="5">
        <v>9.5049262726550801</v>
      </c>
      <c r="N281" s="5">
        <v>17.447260702747698</v>
      </c>
      <c r="O281" s="5">
        <v>7.9182744189568197</v>
      </c>
      <c r="P281" s="5">
        <v>12.9829382551845</v>
      </c>
      <c r="Q281" s="6">
        <f t="shared" si="8"/>
        <v>12.064789021407323</v>
      </c>
      <c r="S281" s="6">
        <v>0.99135177767588001</v>
      </c>
      <c r="T281" s="5">
        <v>0.46607181521184399</v>
      </c>
      <c r="U281" s="5">
        <v>10.6073654285196</v>
      </c>
    </row>
    <row r="282" spans="2:21" x14ac:dyDescent="0.35">
      <c r="B282">
        <v>280</v>
      </c>
      <c r="J282">
        <f t="shared" si="9"/>
        <v>1995</v>
      </c>
      <c r="K282">
        <v>280</v>
      </c>
      <c r="L282" t="s">
        <v>16</v>
      </c>
      <c r="M282" s="5">
        <v>7.4441362205309698</v>
      </c>
      <c r="N282" s="5">
        <v>17.269663264671799</v>
      </c>
      <c r="O282" s="5">
        <v>6.1889278271884303</v>
      </c>
      <c r="P282" s="5">
        <v>12.050037731674299</v>
      </c>
      <c r="Q282" s="6">
        <f t="shared" si="8"/>
        <v>8.7434269611616244</v>
      </c>
      <c r="S282" s="6">
        <v>0.871915928096199</v>
      </c>
      <c r="T282" s="5">
        <v>0.30010021748031501</v>
      </c>
      <c r="U282" s="5">
        <v>7.5714108155851099</v>
      </c>
    </row>
    <row r="283" spans="2:21" x14ac:dyDescent="0.35">
      <c r="B283">
        <v>281</v>
      </c>
      <c r="J283">
        <f t="shared" si="9"/>
        <v>1995</v>
      </c>
      <c r="K283">
        <v>281</v>
      </c>
      <c r="L283" t="s">
        <v>17</v>
      </c>
      <c r="M283" s="5">
        <v>6.5795864505980699</v>
      </c>
      <c r="N283" s="5">
        <v>17.092675766467199</v>
      </c>
      <c r="O283" s="5">
        <v>5.4144472061388198</v>
      </c>
      <c r="P283" s="5">
        <v>11.5027946811917</v>
      </c>
      <c r="Q283" s="6">
        <f t="shared" si="8"/>
        <v>7.4115588231525003</v>
      </c>
      <c r="S283" s="6">
        <v>0.789450816387258</v>
      </c>
      <c r="T283" s="5">
        <v>0.216552358890682</v>
      </c>
      <c r="U283" s="5">
        <v>6.4055556478745599</v>
      </c>
    </row>
    <row r="284" spans="2:21" x14ac:dyDescent="0.35">
      <c r="B284">
        <v>282</v>
      </c>
      <c r="J284">
        <f t="shared" si="9"/>
        <v>1995</v>
      </c>
      <c r="K284">
        <v>282</v>
      </c>
      <c r="L284" t="s">
        <v>18</v>
      </c>
      <c r="M284" s="5">
        <v>6.1530488388117899</v>
      </c>
      <c r="N284" s="5">
        <v>16.9151360092599</v>
      </c>
      <c r="O284" s="5">
        <v>4.9988576054590901</v>
      </c>
      <c r="P284" s="5">
        <v>11.180423158554699</v>
      </c>
      <c r="Q284" s="6">
        <f t="shared" si="8"/>
        <v>8.3871529906421092</v>
      </c>
      <c r="S284" s="6">
        <v>0.97761657422551695</v>
      </c>
      <c r="T284" s="5">
        <v>0.174492178633393</v>
      </c>
      <c r="U284" s="5">
        <v>7.2350442377831996</v>
      </c>
    </row>
    <row r="285" spans="2:21" x14ac:dyDescent="0.35">
      <c r="B285">
        <v>283</v>
      </c>
      <c r="J285">
        <f t="shared" si="9"/>
        <v>1995</v>
      </c>
      <c r="K285">
        <v>283</v>
      </c>
      <c r="L285" t="s">
        <v>19</v>
      </c>
      <c r="M285" s="5">
        <v>5.8932821806925197</v>
      </c>
      <c r="N285" s="5">
        <v>16.740402660146199</v>
      </c>
      <c r="O285" s="5">
        <v>4.7213972785847202</v>
      </c>
      <c r="P285" s="5">
        <v>10.8609476708004</v>
      </c>
      <c r="Q285" s="6">
        <f t="shared" si="8"/>
        <v>8.2205712845956533</v>
      </c>
      <c r="S285" s="6">
        <v>0.99854430871789202</v>
      </c>
      <c r="T285" s="5">
        <v>0.15331466518079201</v>
      </c>
      <c r="U285" s="5">
        <v>7.06871231069697</v>
      </c>
    </row>
    <row r="286" spans="2:21" x14ac:dyDescent="0.35">
      <c r="B286">
        <v>284</v>
      </c>
      <c r="J286">
        <f t="shared" si="9"/>
        <v>1995</v>
      </c>
      <c r="K286">
        <v>284</v>
      </c>
      <c r="L286" t="s">
        <v>20</v>
      </c>
      <c r="M286" s="5">
        <v>5.7652270210782799</v>
      </c>
      <c r="N286" s="5">
        <v>16.584588723086299</v>
      </c>
      <c r="O286" s="5">
        <v>4.5001564399797704</v>
      </c>
      <c r="P286" s="5">
        <v>10.578094426636399</v>
      </c>
      <c r="Q286" s="6">
        <f t="shared" si="8"/>
        <v>7.0980288330889501</v>
      </c>
      <c r="S286" s="6">
        <v>0.87671064304103896</v>
      </c>
      <c r="T286" s="5">
        <v>0.15349308267210199</v>
      </c>
      <c r="U286" s="5">
        <v>6.0678251073758096</v>
      </c>
    </row>
    <row r="287" spans="2:21" x14ac:dyDescent="0.35">
      <c r="B287">
        <v>285</v>
      </c>
      <c r="J287">
        <f t="shared" si="9"/>
        <v>1995</v>
      </c>
      <c r="K287">
        <v>285</v>
      </c>
      <c r="L287" t="s">
        <v>21</v>
      </c>
      <c r="M287" s="5">
        <v>6.6136555778887196</v>
      </c>
      <c r="N287" s="5">
        <v>16.591965066854101</v>
      </c>
      <c r="O287" s="5">
        <v>5.1147917988379703</v>
      </c>
      <c r="P287" s="5">
        <v>10.6199621550003</v>
      </c>
      <c r="Q287" s="6">
        <f t="shared" si="8"/>
        <v>7.073946026456281</v>
      </c>
      <c r="S287" s="6">
        <v>0.79222246326448997</v>
      </c>
      <c r="T287" s="5">
        <v>0.21213943312199099</v>
      </c>
      <c r="U287" s="5">
        <v>6.0695841300698001</v>
      </c>
    </row>
    <row r="288" spans="2:21" x14ac:dyDescent="0.35">
      <c r="B288">
        <v>286</v>
      </c>
      <c r="J288">
        <f t="shared" si="9"/>
        <v>1995</v>
      </c>
      <c r="K288">
        <v>286</v>
      </c>
      <c r="L288" t="s">
        <v>22</v>
      </c>
      <c r="M288" s="5">
        <v>6.5129282974014702</v>
      </c>
      <c r="N288" s="5">
        <v>16.3685261949413</v>
      </c>
      <c r="O288" s="5">
        <v>5.0392901433876602</v>
      </c>
      <c r="P288" s="5">
        <v>10.2882479927818</v>
      </c>
      <c r="Q288" s="6">
        <f t="shared" si="8"/>
        <v>6.7858978199243074</v>
      </c>
      <c r="S288" s="6">
        <v>0.73357489212814897</v>
      </c>
      <c r="T288" s="5">
        <v>0.20996721035056901</v>
      </c>
      <c r="U288" s="5">
        <v>5.8423557174455896</v>
      </c>
    </row>
    <row r="289" spans="2:21" x14ac:dyDescent="0.35">
      <c r="B289">
        <v>287</v>
      </c>
      <c r="J289">
        <f t="shared" si="9"/>
        <v>1995</v>
      </c>
      <c r="K289">
        <v>287</v>
      </c>
      <c r="L289" t="s">
        <v>23</v>
      </c>
      <c r="M289" s="5">
        <v>5.8145314716013203</v>
      </c>
      <c r="N289" s="5">
        <v>16.388653525767001</v>
      </c>
      <c r="O289" s="5">
        <v>4.5665181402310697</v>
      </c>
      <c r="P289" s="5">
        <v>10.4697522621898</v>
      </c>
      <c r="Q289" s="6">
        <f t="shared" si="8"/>
        <v>8.0982988393430926</v>
      </c>
      <c r="S289" s="6">
        <v>0.70980319123042701</v>
      </c>
      <c r="T289" s="5">
        <v>0.32660258895722499</v>
      </c>
      <c r="U289" s="5">
        <v>7.0618930591554401</v>
      </c>
    </row>
    <row r="290" spans="2:21" x14ac:dyDescent="0.35">
      <c r="B290">
        <v>288</v>
      </c>
      <c r="J290">
        <f t="shared" si="9"/>
        <v>1995</v>
      </c>
      <c r="K290">
        <v>288</v>
      </c>
      <c r="L290" t="s">
        <v>24</v>
      </c>
      <c r="M290" s="5">
        <v>5.4345378960921398</v>
      </c>
      <c r="N290" s="5">
        <v>16.159385897603102</v>
      </c>
      <c r="O290" s="5">
        <v>4.2434106299991301</v>
      </c>
      <c r="P290" s="5">
        <v>10.1700251428624</v>
      </c>
      <c r="Q290" s="6">
        <f t="shared" si="8"/>
        <v>8.185775669998268</v>
      </c>
      <c r="S290" s="6">
        <v>0.69065604714997197</v>
      </c>
      <c r="T290" s="5">
        <v>0.30101018310024702</v>
      </c>
      <c r="U290" s="5">
        <v>7.1941094397480496</v>
      </c>
    </row>
    <row r="291" spans="2:21" x14ac:dyDescent="0.35">
      <c r="B291">
        <v>289</v>
      </c>
      <c r="J291">
        <f t="shared" si="9"/>
        <v>1995</v>
      </c>
      <c r="K291">
        <v>289</v>
      </c>
      <c r="L291" t="s">
        <v>13</v>
      </c>
      <c r="M291" s="5">
        <v>5.1153465663400199</v>
      </c>
      <c r="N291" s="5">
        <v>15.9935501049333</v>
      </c>
      <c r="O291" s="5">
        <v>3.8835967853621298</v>
      </c>
      <c r="P291" s="5">
        <v>9.8469990701887404</v>
      </c>
      <c r="Q291" s="6">
        <f t="shared" si="8"/>
        <v>8.7888781193357239</v>
      </c>
      <c r="S291" s="6">
        <v>0.68611286225148704</v>
      </c>
      <c r="T291" s="5">
        <v>0.21755940419321601</v>
      </c>
      <c r="U291" s="5">
        <v>7.8852058528910201</v>
      </c>
    </row>
    <row r="292" spans="2:21" x14ac:dyDescent="0.35">
      <c r="B292">
        <v>290</v>
      </c>
      <c r="J292">
        <f t="shared" si="9"/>
        <v>1995</v>
      </c>
      <c r="K292">
        <v>290</v>
      </c>
      <c r="L292" t="s">
        <v>14</v>
      </c>
      <c r="M292" s="5">
        <v>10.214319586495099</v>
      </c>
      <c r="N292" s="5">
        <v>15.902646876422301</v>
      </c>
      <c r="O292" s="5">
        <v>4.1187776772554701</v>
      </c>
      <c r="P292" s="5">
        <v>9.6547125047011697</v>
      </c>
      <c r="Q292" s="6">
        <f t="shared" si="8"/>
        <v>8.5893856984981767</v>
      </c>
      <c r="S292" s="6">
        <v>0.67905297971767598</v>
      </c>
      <c r="T292" s="5">
        <v>0.19859109762970101</v>
      </c>
      <c r="U292" s="5">
        <v>7.7117416211508001</v>
      </c>
    </row>
    <row r="293" spans="2:21" x14ac:dyDescent="0.35">
      <c r="B293">
        <v>291</v>
      </c>
      <c r="J293">
        <f t="shared" si="9"/>
        <v>1995</v>
      </c>
      <c r="K293">
        <v>291</v>
      </c>
      <c r="L293" t="s">
        <v>15</v>
      </c>
      <c r="M293" s="5">
        <v>56.753212374232398</v>
      </c>
      <c r="N293" s="5">
        <v>21.523985082159399</v>
      </c>
      <c r="O293" s="5">
        <v>37.996375866230402</v>
      </c>
      <c r="P293" s="5">
        <v>13.654320899906001</v>
      </c>
      <c r="Q293" s="6">
        <f t="shared" si="8"/>
        <v>25.318991112425927</v>
      </c>
      <c r="S293" s="6">
        <v>0.93890131696262702</v>
      </c>
      <c r="T293" s="5">
        <v>1.5382741110253</v>
      </c>
      <c r="U293" s="5">
        <v>22.841815684438</v>
      </c>
    </row>
    <row r="294" spans="2:21" x14ac:dyDescent="0.35">
      <c r="B294">
        <v>292</v>
      </c>
      <c r="J294">
        <f t="shared" si="9"/>
        <v>1996</v>
      </c>
      <c r="K294">
        <v>292</v>
      </c>
      <c r="L294" t="s">
        <v>16</v>
      </c>
      <c r="M294" s="5">
        <v>124.652236052687</v>
      </c>
      <c r="N294" s="5">
        <v>18.6152391538586</v>
      </c>
      <c r="O294" s="5">
        <v>70.928204545512401</v>
      </c>
      <c r="P294" s="5">
        <v>16.0426642225164</v>
      </c>
      <c r="Q294" s="6">
        <f t="shared" si="8"/>
        <v>28.855673840645181</v>
      </c>
      <c r="S294" s="6">
        <v>1.21204459164052</v>
      </c>
      <c r="T294" s="5">
        <v>1.90759153979006</v>
      </c>
      <c r="U294" s="5">
        <v>25.7360377092146</v>
      </c>
    </row>
    <row r="295" spans="2:21" x14ac:dyDescent="0.35">
      <c r="B295">
        <v>293</v>
      </c>
      <c r="J295">
        <f t="shared" si="9"/>
        <v>1996</v>
      </c>
      <c r="K295">
        <v>293</v>
      </c>
      <c r="L295" t="s">
        <v>17</v>
      </c>
      <c r="M295" s="5">
        <v>95.464921916843494</v>
      </c>
      <c r="N295" s="5">
        <v>17.064863655500101</v>
      </c>
      <c r="O295" s="5">
        <v>50.137386600091403</v>
      </c>
      <c r="P295" s="5">
        <v>13.196186824126601</v>
      </c>
      <c r="Q295" s="6">
        <f t="shared" si="8"/>
        <v>22.029345346964121</v>
      </c>
      <c r="S295" s="6">
        <v>1.19934999560938</v>
      </c>
      <c r="T295" s="5">
        <v>1.1138376519940401</v>
      </c>
      <c r="U295" s="5">
        <v>19.7161576993607</v>
      </c>
    </row>
    <row r="296" spans="2:21" x14ac:dyDescent="0.35">
      <c r="B296">
        <v>294</v>
      </c>
      <c r="J296">
        <f t="shared" si="9"/>
        <v>1996</v>
      </c>
      <c r="K296">
        <v>294</v>
      </c>
      <c r="L296" t="s">
        <v>18</v>
      </c>
      <c r="M296" s="5">
        <v>66.025388235439294</v>
      </c>
      <c r="N296" s="5">
        <v>16.7876984330257</v>
      </c>
      <c r="O296" s="5">
        <v>31.4908076282222</v>
      </c>
      <c r="P296" s="5">
        <v>11.752152929043501</v>
      </c>
      <c r="Q296" s="6">
        <f t="shared" si="8"/>
        <v>16.562562561766107</v>
      </c>
      <c r="S296" s="6">
        <v>1.1646044973690699</v>
      </c>
      <c r="T296" s="5">
        <v>0.662202022363236</v>
      </c>
      <c r="U296" s="5">
        <v>14.735756042033801</v>
      </c>
    </row>
    <row r="297" spans="2:21" x14ac:dyDescent="0.35">
      <c r="B297">
        <v>295</v>
      </c>
      <c r="J297">
        <f t="shared" si="9"/>
        <v>1996</v>
      </c>
      <c r="K297">
        <v>295</v>
      </c>
      <c r="L297" t="s">
        <v>19</v>
      </c>
      <c r="M297" s="5">
        <v>43.183620603840502</v>
      </c>
      <c r="N297" s="5">
        <v>16.683213882045301</v>
      </c>
      <c r="O297" s="5">
        <v>21.563350085677399</v>
      </c>
      <c r="P297" s="5">
        <v>11.4632886398213</v>
      </c>
      <c r="Q297" s="6">
        <f t="shared" si="8"/>
        <v>14.115615592793937</v>
      </c>
      <c r="S297" s="6">
        <v>1.10094653988163</v>
      </c>
      <c r="T297" s="5">
        <v>0.46018875691890598</v>
      </c>
      <c r="U297" s="5">
        <v>12.5544802959934</v>
      </c>
    </row>
    <row r="298" spans="2:21" x14ac:dyDescent="0.35">
      <c r="B298">
        <v>296</v>
      </c>
      <c r="J298">
        <f t="shared" si="9"/>
        <v>1996</v>
      </c>
      <c r="K298">
        <v>296</v>
      </c>
      <c r="L298" t="s">
        <v>20</v>
      </c>
      <c r="M298" s="5">
        <v>53.885411868692898</v>
      </c>
      <c r="N298" s="5">
        <v>17.301420022559402</v>
      </c>
      <c r="O298" s="5">
        <v>34.139342703147697</v>
      </c>
      <c r="P298" s="5">
        <v>14.066510800663901</v>
      </c>
      <c r="Q298" s="6">
        <f t="shared" si="8"/>
        <v>19.573519600195148</v>
      </c>
      <c r="S298" s="6">
        <v>1.34766072261932</v>
      </c>
      <c r="T298" s="5">
        <v>1.04609071287763</v>
      </c>
      <c r="U298" s="5">
        <v>17.179768164698199</v>
      </c>
    </row>
    <row r="299" spans="2:21" x14ac:dyDescent="0.35">
      <c r="B299">
        <v>297</v>
      </c>
      <c r="J299">
        <f t="shared" si="9"/>
        <v>1996</v>
      </c>
      <c r="K299">
        <v>297</v>
      </c>
      <c r="L299" t="s">
        <v>21</v>
      </c>
      <c r="M299" s="5">
        <v>41.958573356243797</v>
      </c>
      <c r="N299" s="5">
        <v>16.630592750277501</v>
      </c>
      <c r="O299" s="5">
        <v>28.440546470885799</v>
      </c>
      <c r="P299" s="5">
        <v>12.2028083863259</v>
      </c>
      <c r="Q299" s="6">
        <f t="shared" si="8"/>
        <v>15.197272001111781</v>
      </c>
      <c r="S299" s="6">
        <v>1.2891441851980701</v>
      </c>
      <c r="T299" s="5">
        <v>0.686641339854411</v>
      </c>
      <c r="U299" s="5">
        <v>13.221486476059299</v>
      </c>
    </row>
    <row r="300" spans="2:21" x14ac:dyDescent="0.35">
      <c r="B300">
        <v>298</v>
      </c>
      <c r="J300">
        <f t="shared" si="9"/>
        <v>1996</v>
      </c>
      <c r="K300">
        <v>298</v>
      </c>
      <c r="L300" t="s">
        <v>22</v>
      </c>
      <c r="M300" s="5">
        <v>23.803525765169901</v>
      </c>
      <c r="N300" s="5">
        <v>16.462296383827699</v>
      </c>
      <c r="O300" s="5">
        <v>18.546144932187399</v>
      </c>
      <c r="P300" s="5">
        <v>11.0207625663054</v>
      </c>
      <c r="Q300" s="6">
        <f t="shared" si="8"/>
        <v>10.348589220368444</v>
      </c>
      <c r="S300" s="6">
        <v>1.07775907059078</v>
      </c>
      <c r="T300" s="5">
        <v>0.41787419804822401</v>
      </c>
      <c r="U300" s="5">
        <v>8.8529559517294398</v>
      </c>
    </row>
    <row r="301" spans="2:21" x14ac:dyDescent="0.35">
      <c r="B301">
        <v>299</v>
      </c>
      <c r="J301">
        <f t="shared" si="9"/>
        <v>1996</v>
      </c>
      <c r="K301">
        <v>299</v>
      </c>
      <c r="L301" t="s">
        <v>23</v>
      </c>
      <c r="M301" s="5">
        <v>15.5507702625946</v>
      </c>
      <c r="N301" s="5">
        <v>16.3015268245098</v>
      </c>
      <c r="O301" s="5">
        <v>13.6996762020757</v>
      </c>
      <c r="P301" s="5">
        <v>10.3973220293694</v>
      </c>
      <c r="Q301" s="6">
        <f t="shared" si="8"/>
        <v>8.0719077608942698</v>
      </c>
      <c r="S301" s="6">
        <v>0.93130768752288395</v>
      </c>
      <c r="T301" s="5">
        <v>0.278356044092535</v>
      </c>
      <c r="U301" s="5">
        <v>6.86224402927885</v>
      </c>
    </row>
    <row r="302" spans="2:21" x14ac:dyDescent="0.35">
      <c r="B302">
        <v>300</v>
      </c>
      <c r="J302">
        <f t="shared" si="9"/>
        <v>1996</v>
      </c>
      <c r="K302">
        <v>300</v>
      </c>
      <c r="L302" t="s">
        <v>24</v>
      </c>
      <c r="M302" s="5">
        <v>13.1614345702277</v>
      </c>
      <c r="N302" s="5">
        <v>21.314684670018401</v>
      </c>
      <c r="O302" s="5">
        <v>12.0163709455357</v>
      </c>
      <c r="P302" s="5">
        <v>14.4836088181034</v>
      </c>
      <c r="Q302" s="6">
        <f t="shared" si="8"/>
        <v>29.979949394056476</v>
      </c>
      <c r="S302" s="6">
        <v>3.1182834945537499</v>
      </c>
      <c r="T302" s="5">
        <v>0.46022286349242802</v>
      </c>
      <c r="U302" s="5">
        <v>26.401443036010299</v>
      </c>
    </row>
    <row r="303" spans="2:21" x14ac:dyDescent="0.35">
      <c r="B303">
        <v>301</v>
      </c>
      <c r="J303">
        <f t="shared" si="9"/>
        <v>1996</v>
      </c>
      <c r="K303">
        <v>301</v>
      </c>
      <c r="L303" t="s">
        <v>13</v>
      </c>
      <c r="M303" s="5">
        <v>11.880143241364401</v>
      </c>
      <c r="N303" s="5">
        <v>16.7429506356806</v>
      </c>
      <c r="O303" s="5">
        <v>11.0340938221477</v>
      </c>
      <c r="P303" s="5">
        <v>12.119334950873901</v>
      </c>
      <c r="Q303" s="6">
        <f t="shared" si="8"/>
        <v>20.27852335408458</v>
      </c>
      <c r="S303" s="6">
        <v>2.2830546994376899</v>
      </c>
      <c r="T303" s="5">
        <v>0.38905765349968802</v>
      </c>
      <c r="U303" s="5">
        <v>17.606411001147201</v>
      </c>
    </row>
    <row r="304" spans="2:21" x14ac:dyDescent="0.35">
      <c r="B304">
        <v>302</v>
      </c>
      <c r="J304">
        <f t="shared" si="9"/>
        <v>1996</v>
      </c>
      <c r="K304">
        <v>302</v>
      </c>
      <c r="L304" t="s">
        <v>14</v>
      </c>
      <c r="M304" s="5">
        <v>20.261862108937699</v>
      </c>
      <c r="N304" s="5">
        <v>18.824056553643398</v>
      </c>
      <c r="O304" s="5">
        <v>15.587374476714199</v>
      </c>
      <c r="P304" s="5">
        <v>14.9978732791133</v>
      </c>
      <c r="Q304" s="6">
        <f t="shared" si="8"/>
        <v>19.811356340222719</v>
      </c>
      <c r="S304" s="6">
        <v>1.8922782974833201</v>
      </c>
      <c r="T304" s="5">
        <v>0.85952596863869801</v>
      </c>
      <c r="U304" s="5">
        <v>17.059552074100701</v>
      </c>
    </row>
    <row r="305" spans="2:21" x14ac:dyDescent="0.35">
      <c r="B305">
        <v>303</v>
      </c>
      <c r="J305">
        <f t="shared" si="9"/>
        <v>1996</v>
      </c>
      <c r="K305">
        <v>303</v>
      </c>
      <c r="L305" t="s">
        <v>15</v>
      </c>
      <c r="M305" s="5">
        <v>113.577737186313</v>
      </c>
      <c r="N305" s="5">
        <v>34.970315782163297</v>
      </c>
      <c r="O305" s="5">
        <v>71.150664756285707</v>
      </c>
      <c r="P305" s="5">
        <v>23.932880985121201</v>
      </c>
      <c r="Q305" s="6">
        <f t="shared" si="8"/>
        <v>32.703227037306512</v>
      </c>
      <c r="S305" s="6">
        <v>1.83791715356397</v>
      </c>
      <c r="T305" s="5">
        <v>3.2950618459643399</v>
      </c>
      <c r="U305" s="5">
        <v>27.5702480377782</v>
      </c>
    </row>
    <row r="306" spans="2:21" x14ac:dyDescent="0.35">
      <c r="B306">
        <v>304</v>
      </c>
      <c r="J306">
        <f t="shared" si="9"/>
        <v>1997</v>
      </c>
      <c r="K306">
        <v>304</v>
      </c>
      <c r="L306" t="s">
        <v>16</v>
      </c>
      <c r="M306" s="5">
        <v>201.83167163126001</v>
      </c>
      <c r="N306" s="5">
        <v>30.370490104399501</v>
      </c>
      <c r="O306" s="5">
        <v>147.80161900752299</v>
      </c>
      <c r="P306" s="5">
        <v>38.418871073462</v>
      </c>
      <c r="Q306" s="6">
        <f t="shared" si="8"/>
        <v>52.052319618214582</v>
      </c>
      <c r="S306" s="6">
        <v>2.6609495866412098</v>
      </c>
      <c r="T306" s="5">
        <v>8.1223112384529692</v>
      </c>
      <c r="U306" s="5">
        <v>41.269058793120401</v>
      </c>
    </row>
    <row r="307" spans="2:21" x14ac:dyDescent="0.35">
      <c r="B307">
        <v>305</v>
      </c>
      <c r="J307">
        <f t="shared" si="9"/>
        <v>1997</v>
      </c>
      <c r="K307">
        <v>305</v>
      </c>
      <c r="L307" t="s">
        <v>17</v>
      </c>
      <c r="M307" s="5">
        <v>105.81696492111401</v>
      </c>
      <c r="N307" s="5">
        <v>19.144405564341799</v>
      </c>
      <c r="O307" s="5">
        <v>72.763109345873701</v>
      </c>
      <c r="P307" s="5">
        <v>19.249861089067501</v>
      </c>
      <c r="Q307" s="6">
        <f t="shared" si="8"/>
        <v>28.511777769506761</v>
      </c>
      <c r="S307" s="6">
        <v>2.2154531093855701</v>
      </c>
      <c r="T307" s="5">
        <v>2.4050073448294902</v>
      </c>
      <c r="U307" s="5">
        <v>23.891317315291701</v>
      </c>
    </row>
    <row r="308" spans="2:21" x14ac:dyDescent="0.35">
      <c r="B308">
        <v>306</v>
      </c>
      <c r="J308">
        <f t="shared" si="9"/>
        <v>1997</v>
      </c>
      <c r="K308">
        <v>306</v>
      </c>
      <c r="L308" t="s">
        <v>18</v>
      </c>
      <c r="M308" s="5">
        <v>48.8501050043185</v>
      </c>
      <c r="N308" s="5">
        <v>18.9440025705544</v>
      </c>
      <c r="O308" s="5">
        <v>38.621334786694</v>
      </c>
      <c r="P308" s="5">
        <v>15.890489545748199</v>
      </c>
      <c r="Q308" s="6">
        <f t="shared" si="8"/>
        <v>17.07667973091846</v>
      </c>
      <c r="S308" s="6">
        <v>1.7226222067939101</v>
      </c>
      <c r="T308" s="5">
        <v>1.28265058665415</v>
      </c>
      <c r="U308" s="5">
        <v>14.0714069374704</v>
      </c>
    </row>
    <row r="309" spans="2:21" x14ac:dyDescent="0.35">
      <c r="B309">
        <v>307</v>
      </c>
      <c r="J309">
        <f t="shared" si="9"/>
        <v>1997</v>
      </c>
      <c r="K309">
        <v>307</v>
      </c>
      <c r="L309" t="s">
        <v>19</v>
      </c>
      <c r="M309" s="5">
        <v>31.9107630337706</v>
      </c>
      <c r="N309" s="5">
        <v>20.146692895059701</v>
      </c>
      <c r="O309" s="5">
        <v>35.404750181227698</v>
      </c>
      <c r="P309" s="5">
        <v>18.1249116400123</v>
      </c>
      <c r="Q309" s="6">
        <f t="shared" si="8"/>
        <v>28.261681224499728</v>
      </c>
      <c r="S309" s="6">
        <v>3.6992721126449801</v>
      </c>
      <c r="T309" s="5">
        <v>1.3009654223649501</v>
      </c>
      <c r="U309" s="5">
        <v>23.261443689489798</v>
      </c>
    </row>
    <row r="310" spans="2:21" x14ac:dyDescent="0.35">
      <c r="B310">
        <v>308</v>
      </c>
      <c r="J310">
        <f t="shared" si="9"/>
        <v>1997</v>
      </c>
      <c r="K310">
        <v>308</v>
      </c>
      <c r="L310" t="s">
        <v>20</v>
      </c>
      <c r="M310" s="5">
        <v>31.404025345846701</v>
      </c>
      <c r="N310" s="5">
        <v>20.378869131043899</v>
      </c>
      <c r="O310" s="5">
        <v>43.035067305030203</v>
      </c>
      <c r="P310" s="5">
        <v>18.822506071447599</v>
      </c>
      <c r="Q310" s="6">
        <f t="shared" si="8"/>
        <v>23.098513305117219</v>
      </c>
      <c r="S310" s="6">
        <v>2.6991869189286399</v>
      </c>
      <c r="T310" s="5">
        <v>1.37014656170968</v>
      </c>
      <c r="U310" s="5">
        <v>19.029179824478899</v>
      </c>
    </row>
    <row r="311" spans="2:21" x14ac:dyDescent="0.35">
      <c r="B311">
        <v>309</v>
      </c>
      <c r="J311">
        <f t="shared" si="9"/>
        <v>1997</v>
      </c>
      <c r="K311">
        <v>309</v>
      </c>
      <c r="L311" t="s">
        <v>21</v>
      </c>
      <c r="M311" s="5">
        <v>30.047820003937002</v>
      </c>
      <c r="N311" s="5">
        <v>19.802353115567399</v>
      </c>
      <c r="O311" s="5">
        <v>46.213598325490302</v>
      </c>
      <c r="P311" s="5">
        <v>18.1235697382529</v>
      </c>
      <c r="Q311" s="6">
        <f t="shared" si="8"/>
        <v>19.192350572891939</v>
      </c>
      <c r="S311" s="6">
        <v>2.33501786823284</v>
      </c>
      <c r="T311" s="5">
        <v>1.4765169959196001</v>
      </c>
      <c r="U311" s="5">
        <v>15.380815708739499</v>
      </c>
    </row>
    <row r="312" spans="2:21" x14ac:dyDescent="0.35">
      <c r="B312">
        <v>310</v>
      </c>
      <c r="J312">
        <f t="shared" si="9"/>
        <v>1997</v>
      </c>
      <c r="K312">
        <v>310</v>
      </c>
      <c r="L312" t="s">
        <v>22</v>
      </c>
      <c r="M312" s="5">
        <v>23.353364870071299</v>
      </c>
      <c r="N312" s="5">
        <v>19.237595925274402</v>
      </c>
      <c r="O312" s="5">
        <v>35.0880790901439</v>
      </c>
      <c r="P312" s="5">
        <v>16.329109625375299</v>
      </c>
      <c r="Q312" s="6">
        <f t="shared" si="8"/>
        <v>14.577985095281916</v>
      </c>
      <c r="S312" s="6">
        <v>1.9452224257169499</v>
      </c>
      <c r="T312" s="5">
        <v>0.91333974054606504</v>
      </c>
      <c r="U312" s="5">
        <v>11.719422929018901</v>
      </c>
    </row>
    <row r="313" spans="2:21" x14ac:dyDescent="0.35">
      <c r="B313">
        <v>311</v>
      </c>
      <c r="J313">
        <f t="shared" si="9"/>
        <v>1997</v>
      </c>
      <c r="K313">
        <v>311</v>
      </c>
      <c r="L313" t="s">
        <v>23</v>
      </c>
      <c r="M313" s="5">
        <v>18.2827839004791</v>
      </c>
      <c r="N313" s="5">
        <v>19.159156340528799</v>
      </c>
      <c r="O313" s="5">
        <v>25.912904746130401</v>
      </c>
      <c r="P313" s="5">
        <v>15.3248393333936</v>
      </c>
      <c r="Q313" s="6">
        <f t="shared" si="8"/>
        <v>11.194408502077479</v>
      </c>
      <c r="S313" s="6">
        <v>1.5381652101096699</v>
      </c>
      <c r="T313" s="5">
        <v>0.58749014676632105</v>
      </c>
      <c r="U313" s="5">
        <v>9.0687531452014891</v>
      </c>
    </row>
    <row r="314" spans="2:21" x14ac:dyDescent="0.35">
      <c r="B314">
        <v>312</v>
      </c>
      <c r="J314">
        <f t="shared" si="9"/>
        <v>1997</v>
      </c>
      <c r="K314">
        <v>312</v>
      </c>
      <c r="L314" t="s">
        <v>24</v>
      </c>
      <c r="M314" s="5">
        <v>16.0267091470667</v>
      </c>
      <c r="N314" s="5">
        <v>24.3973454608563</v>
      </c>
      <c r="O314" s="5">
        <v>22.376289624697701</v>
      </c>
      <c r="P314" s="5">
        <v>25.1644396814612</v>
      </c>
      <c r="Q314" s="6">
        <f t="shared" si="8"/>
        <v>67.385137757689463</v>
      </c>
      <c r="S314" s="6">
        <v>8.18314389831367</v>
      </c>
      <c r="T314" s="5">
        <v>0.72970120562238805</v>
      </c>
      <c r="U314" s="5">
        <v>58.472292653753399</v>
      </c>
    </row>
    <row r="315" spans="2:21" x14ac:dyDescent="0.35">
      <c r="B315">
        <v>313</v>
      </c>
      <c r="J315">
        <f t="shared" si="9"/>
        <v>1997</v>
      </c>
      <c r="K315">
        <v>313</v>
      </c>
      <c r="L315" t="s">
        <v>13</v>
      </c>
      <c r="M315" s="5">
        <v>14.577063338051801</v>
      </c>
      <c r="N315" s="5">
        <v>19.5728564301935</v>
      </c>
      <c r="O315" s="5">
        <v>19.7574391309997</v>
      </c>
      <c r="P315" s="5">
        <v>17.966179913464</v>
      </c>
      <c r="Q315" s="6">
        <f t="shared" si="8"/>
        <v>31.020155426604187</v>
      </c>
      <c r="S315" s="6">
        <v>3.9078029613508001</v>
      </c>
      <c r="T315" s="5">
        <v>0.54470468451348697</v>
      </c>
      <c r="U315" s="5">
        <v>26.5676477807399</v>
      </c>
    </row>
    <row r="316" spans="2:21" x14ac:dyDescent="0.35">
      <c r="B316">
        <v>314</v>
      </c>
      <c r="J316">
        <f t="shared" si="9"/>
        <v>1997</v>
      </c>
      <c r="K316">
        <v>314</v>
      </c>
      <c r="L316" t="s">
        <v>14</v>
      </c>
      <c r="M316" s="5">
        <v>42.465135027571598</v>
      </c>
      <c r="N316" s="5">
        <v>21.401534923846999</v>
      </c>
      <c r="O316" s="5">
        <v>28.768912431497601</v>
      </c>
      <c r="P316" s="5">
        <v>16.640405457758298</v>
      </c>
      <c r="Q316" s="6">
        <f t="shared" si="8"/>
        <v>19.79286136569047</v>
      </c>
      <c r="S316" s="6">
        <v>2.9053757757295098</v>
      </c>
      <c r="T316" s="5">
        <v>0.45941936301596298</v>
      </c>
      <c r="U316" s="5">
        <v>16.428066226944999</v>
      </c>
    </row>
    <row r="317" spans="2:21" x14ac:dyDescent="0.35">
      <c r="B317">
        <v>315</v>
      </c>
      <c r="J317">
        <f t="shared" si="9"/>
        <v>1997</v>
      </c>
      <c r="K317">
        <v>315</v>
      </c>
      <c r="L317" t="s">
        <v>15</v>
      </c>
      <c r="M317" s="5">
        <v>80.001846136013697</v>
      </c>
      <c r="N317" s="5">
        <v>21.718890205617502</v>
      </c>
      <c r="O317" s="5">
        <v>46.896504312705702</v>
      </c>
      <c r="P317" s="5">
        <v>17.8022376793013</v>
      </c>
      <c r="Q317" s="6">
        <f t="shared" si="8"/>
        <v>23.573193467231398</v>
      </c>
      <c r="S317" s="6">
        <v>3.5938204596026999</v>
      </c>
      <c r="T317" s="5">
        <v>0.79436727788929695</v>
      </c>
      <c r="U317" s="5">
        <v>19.185005729739402</v>
      </c>
    </row>
    <row r="318" spans="2:21" x14ac:dyDescent="0.35">
      <c r="B318">
        <v>316</v>
      </c>
      <c r="J318">
        <f t="shared" si="9"/>
        <v>1998</v>
      </c>
      <c r="K318">
        <v>316</v>
      </c>
      <c r="L318" t="s">
        <v>16</v>
      </c>
      <c r="M318" s="5">
        <v>60.550164573441002</v>
      </c>
      <c r="N318" s="5">
        <v>20.015893318545999</v>
      </c>
      <c r="O318" s="5">
        <v>38.229180042349</v>
      </c>
      <c r="P318" s="5">
        <v>17.4810985080479</v>
      </c>
      <c r="Q318" s="6">
        <f t="shared" si="8"/>
        <v>23.772415726386321</v>
      </c>
      <c r="S318" s="6">
        <v>2.9168675714489001</v>
      </c>
      <c r="T318" s="5">
        <v>0.84651419955822205</v>
      </c>
      <c r="U318" s="5">
        <v>20.009033955379198</v>
      </c>
    </row>
    <row r="319" spans="2:21" x14ac:dyDescent="0.35">
      <c r="B319">
        <v>317</v>
      </c>
      <c r="J319">
        <f t="shared" si="9"/>
        <v>1998</v>
      </c>
      <c r="K319">
        <v>317</v>
      </c>
      <c r="L319" t="s">
        <v>17</v>
      </c>
      <c r="M319" s="5">
        <v>40.947212345091202</v>
      </c>
      <c r="N319" s="5">
        <v>19.8554255399164</v>
      </c>
      <c r="O319" s="5">
        <v>30.010517252596902</v>
      </c>
      <c r="P319" s="5">
        <v>16.315676311461502</v>
      </c>
      <c r="Q319" s="6">
        <f t="shared" si="8"/>
        <v>17.991501529871275</v>
      </c>
      <c r="S319" s="6">
        <v>2.2845727441600099</v>
      </c>
      <c r="T319" s="5">
        <v>0.647038262850966</v>
      </c>
      <c r="U319" s="5">
        <v>15.0598905228603</v>
      </c>
    </row>
    <row r="320" spans="2:21" x14ac:dyDescent="0.35">
      <c r="B320">
        <v>318</v>
      </c>
      <c r="J320">
        <f t="shared" si="9"/>
        <v>1998</v>
      </c>
      <c r="K320">
        <v>318</v>
      </c>
      <c r="L320" t="s">
        <v>18</v>
      </c>
      <c r="M320" s="5">
        <v>30.324256110432302</v>
      </c>
      <c r="N320" s="5">
        <v>19.653791496232301</v>
      </c>
      <c r="O320" s="5">
        <v>24.8319914316824</v>
      </c>
      <c r="P320" s="5">
        <v>15.244442623606201</v>
      </c>
      <c r="Q320" s="6">
        <f t="shared" si="8"/>
        <v>12.533534490500353</v>
      </c>
      <c r="S320" s="6">
        <v>1.7791595412771299</v>
      </c>
      <c r="T320" s="5">
        <v>0.43514075074742398</v>
      </c>
      <c r="U320" s="5">
        <v>10.319234198475799</v>
      </c>
    </row>
    <row r="321" spans="2:21" x14ac:dyDescent="0.35">
      <c r="B321">
        <v>319</v>
      </c>
      <c r="J321">
        <f t="shared" si="9"/>
        <v>1998</v>
      </c>
      <c r="K321">
        <v>319</v>
      </c>
      <c r="L321" t="s">
        <v>19</v>
      </c>
      <c r="M321" s="5">
        <v>41.817354679299697</v>
      </c>
      <c r="N321" s="5">
        <v>19.6342900079541</v>
      </c>
      <c r="O321" s="5">
        <v>29.621514871491801</v>
      </c>
      <c r="P321" s="5">
        <v>14.686128350444299</v>
      </c>
      <c r="Q321" s="6">
        <f t="shared" si="8"/>
        <v>9.5799645923916774</v>
      </c>
      <c r="S321" s="6">
        <v>1.4292488641090499</v>
      </c>
      <c r="T321" s="5">
        <v>0.34192237779694701</v>
      </c>
      <c r="U321" s="5">
        <v>7.8087933504856801</v>
      </c>
    </row>
    <row r="322" spans="2:21" x14ac:dyDescent="0.35">
      <c r="B322">
        <v>320</v>
      </c>
      <c r="J322">
        <f t="shared" si="9"/>
        <v>1998</v>
      </c>
      <c r="K322">
        <v>320</v>
      </c>
      <c r="L322" t="s">
        <v>20</v>
      </c>
      <c r="M322" s="5">
        <v>103.275440336358</v>
      </c>
      <c r="N322" s="5">
        <v>28.0282406300426</v>
      </c>
      <c r="O322" s="5">
        <v>87.614562517362302</v>
      </c>
      <c r="P322" s="5">
        <v>17.086717662132401</v>
      </c>
      <c r="Q322" s="6">
        <f t="shared" si="8"/>
        <v>12.588503621966471</v>
      </c>
      <c r="S322" s="6">
        <v>1.31523348753942</v>
      </c>
      <c r="T322" s="5">
        <v>1.59514988583656</v>
      </c>
      <c r="U322" s="5">
        <v>9.6781202485904902</v>
      </c>
    </row>
    <row r="323" spans="2:21" x14ac:dyDescent="0.35">
      <c r="B323">
        <v>321</v>
      </c>
      <c r="J323">
        <f t="shared" si="9"/>
        <v>1998</v>
      </c>
      <c r="K323">
        <v>321</v>
      </c>
      <c r="L323" t="s">
        <v>21</v>
      </c>
      <c r="M323" s="5">
        <v>69.334983945643003</v>
      </c>
      <c r="N323" s="5">
        <v>20.1770395768452</v>
      </c>
      <c r="O323" s="5">
        <v>55.7228133301236</v>
      </c>
      <c r="P323" s="5">
        <v>15.5100736676502</v>
      </c>
      <c r="Q323" s="6">
        <f t="shared" ref="Q323:Q386" si="10">SUM(S323:U323)</f>
        <v>11.019836274326758</v>
      </c>
      <c r="S323" s="6">
        <v>1.19509878032576</v>
      </c>
      <c r="T323" s="5">
        <v>0.88262707275316699</v>
      </c>
      <c r="U323" s="5">
        <v>8.9421104212478308</v>
      </c>
    </row>
    <row r="324" spans="2:21" x14ac:dyDescent="0.35">
      <c r="B324">
        <v>322</v>
      </c>
      <c r="J324">
        <f t="shared" ref="J324:J387" si="11">IF(L324="ene",J323+1,J323)</f>
        <v>1998</v>
      </c>
      <c r="K324">
        <v>322</v>
      </c>
      <c r="L324" t="s">
        <v>22</v>
      </c>
      <c r="M324" s="5">
        <v>36.366115493749298</v>
      </c>
      <c r="N324" s="5">
        <v>19.9713439782835</v>
      </c>
      <c r="O324" s="5">
        <v>33.7767613729171</v>
      </c>
      <c r="P324" s="5">
        <v>14.344809957251501</v>
      </c>
      <c r="Q324" s="6">
        <f t="shared" si="10"/>
        <v>8.5531927194910331</v>
      </c>
      <c r="S324" s="6">
        <v>1.0248458455556999</v>
      </c>
      <c r="T324" s="5">
        <v>0.52888828498002405</v>
      </c>
      <c r="U324" s="5">
        <v>6.99945858895531</v>
      </c>
    </row>
    <row r="325" spans="2:21" x14ac:dyDescent="0.35">
      <c r="B325">
        <v>323</v>
      </c>
      <c r="J325">
        <f t="shared" si="11"/>
        <v>1998</v>
      </c>
      <c r="K325">
        <v>323</v>
      </c>
      <c r="L325" t="s">
        <v>23</v>
      </c>
      <c r="M325" s="5">
        <v>23.806537611016299</v>
      </c>
      <c r="N325" s="5">
        <v>19.7633194034184</v>
      </c>
      <c r="O325" s="5">
        <v>24.931730605167299</v>
      </c>
      <c r="P325" s="5">
        <v>13.723569140198499</v>
      </c>
      <c r="Q325" s="6">
        <f t="shared" si="10"/>
        <v>7.6420386015669681</v>
      </c>
      <c r="S325" s="6">
        <v>0.90684270253571297</v>
      </c>
      <c r="T325" s="5">
        <v>0.34289763617951502</v>
      </c>
      <c r="U325" s="5">
        <v>6.3922982628517397</v>
      </c>
    </row>
    <row r="326" spans="2:21" x14ac:dyDescent="0.35">
      <c r="B326">
        <v>324</v>
      </c>
      <c r="J326">
        <f t="shared" si="11"/>
        <v>1998</v>
      </c>
      <c r="K326">
        <v>324</v>
      </c>
      <c r="L326" t="s">
        <v>24</v>
      </c>
      <c r="M326" s="5">
        <v>18.902730901326599</v>
      </c>
      <c r="N326" s="5">
        <v>19.7065299129397</v>
      </c>
      <c r="O326" s="5">
        <v>21.145383523697699</v>
      </c>
      <c r="P326" s="5">
        <v>13.5537149836843</v>
      </c>
      <c r="Q326" s="6">
        <f t="shared" si="10"/>
        <v>7.7272897897884061</v>
      </c>
      <c r="S326" s="6">
        <v>0.82499289953532995</v>
      </c>
      <c r="T326" s="5">
        <v>0.28528224532312602</v>
      </c>
      <c r="U326" s="5">
        <v>6.6170146449299496</v>
      </c>
    </row>
    <row r="327" spans="2:21" x14ac:dyDescent="0.35">
      <c r="B327">
        <v>325</v>
      </c>
      <c r="J327">
        <f t="shared" si="11"/>
        <v>1998</v>
      </c>
      <c r="K327">
        <v>325</v>
      </c>
      <c r="L327" t="s">
        <v>13</v>
      </c>
      <c r="M327" s="5">
        <v>16.82302657963</v>
      </c>
      <c r="N327" s="5">
        <v>19.474462164715199</v>
      </c>
      <c r="O327" s="5">
        <v>19.2521297387331</v>
      </c>
      <c r="P327" s="5">
        <v>13.123206207154601</v>
      </c>
      <c r="Q327" s="6">
        <f t="shared" si="10"/>
        <v>7.3287175382819161</v>
      </c>
      <c r="S327" s="6">
        <v>0.76815883727954404</v>
      </c>
      <c r="T327" s="5">
        <v>0.24384203089885201</v>
      </c>
      <c r="U327" s="5">
        <v>6.3167166701035198</v>
      </c>
    </row>
    <row r="328" spans="2:21" x14ac:dyDescent="0.35">
      <c r="B328">
        <v>326</v>
      </c>
      <c r="J328">
        <f t="shared" si="11"/>
        <v>1998</v>
      </c>
      <c r="K328">
        <v>326</v>
      </c>
      <c r="L328" t="s">
        <v>14</v>
      </c>
      <c r="M328" s="5">
        <v>15.7897437357994</v>
      </c>
      <c r="N328" s="5">
        <v>19.281883002595599</v>
      </c>
      <c r="O328" s="5">
        <v>18.079710812821801</v>
      </c>
      <c r="P328" s="5">
        <v>12.631660407219</v>
      </c>
      <c r="Q328" s="6">
        <f t="shared" si="10"/>
        <v>7.2459044137265574</v>
      </c>
      <c r="S328" s="6">
        <v>0.72971882155866197</v>
      </c>
      <c r="T328" s="5">
        <v>0.198475516084165</v>
      </c>
      <c r="U328" s="5">
        <v>6.3177100760837304</v>
      </c>
    </row>
    <row r="329" spans="2:21" x14ac:dyDescent="0.35">
      <c r="B329">
        <v>327</v>
      </c>
      <c r="J329">
        <f t="shared" si="11"/>
        <v>1998</v>
      </c>
      <c r="K329">
        <v>327</v>
      </c>
      <c r="L329" t="s">
        <v>15</v>
      </c>
      <c r="M329" s="5">
        <v>15.1487065003423</v>
      </c>
      <c r="N329" s="5">
        <v>19.398526010714299</v>
      </c>
      <c r="O329" s="5">
        <v>17.193509537215</v>
      </c>
      <c r="P329" s="5">
        <v>15.9237869049072</v>
      </c>
      <c r="Q329" s="6">
        <f t="shared" si="10"/>
        <v>20.202307515928624</v>
      </c>
      <c r="S329" s="6">
        <v>1.0277427967252999</v>
      </c>
      <c r="T329" s="5">
        <v>0.397059551831424</v>
      </c>
      <c r="U329" s="5">
        <v>18.777505167371899</v>
      </c>
    </row>
    <row r="330" spans="2:21" x14ac:dyDescent="0.35">
      <c r="B330">
        <v>328</v>
      </c>
      <c r="J330">
        <f t="shared" si="11"/>
        <v>1999</v>
      </c>
      <c r="K330">
        <v>328</v>
      </c>
      <c r="L330" t="s">
        <v>16</v>
      </c>
      <c r="M330" s="5">
        <v>14.6590589435596</v>
      </c>
      <c r="N330" s="5">
        <v>19.071160254290898</v>
      </c>
      <c r="O330" s="5">
        <v>16.431897346966899</v>
      </c>
      <c r="P330" s="5">
        <v>14.050159200734599</v>
      </c>
      <c r="Q330" s="6">
        <f t="shared" si="10"/>
        <v>15.874535037889327</v>
      </c>
      <c r="S330" s="6">
        <v>1.06784441622869</v>
      </c>
      <c r="T330" s="5">
        <v>0.38396443600553798</v>
      </c>
      <c r="U330" s="5">
        <v>14.422726185655099</v>
      </c>
    </row>
    <row r="331" spans="2:21" x14ac:dyDescent="0.35">
      <c r="B331">
        <v>329</v>
      </c>
      <c r="J331">
        <f t="shared" si="11"/>
        <v>1999</v>
      </c>
      <c r="K331">
        <v>329</v>
      </c>
      <c r="L331" t="s">
        <v>17</v>
      </c>
      <c r="M331" s="5">
        <v>14.232002427146</v>
      </c>
      <c r="N331" s="5">
        <v>18.9352869434599</v>
      </c>
      <c r="O331" s="5">
        <v>15.7342945880242</v>
      </c>
      <c r="P331" s="5">
        <v>12.9842088228141</v>
      </c>
      <c r="Q331" s="6">
        <f t="shared" si="10"/>
        <v>11.457038123443727</v>
      </c>
      <c r="S331" s="6">
        <v>0.93623440467176899</v>
      </c>
      <c r="T331" s="5">
        <v>0.28609322133415899</v>
      </c>
      <c r="U331" s="5">
        <v>10.234710497437799</v>
      </c>
    </row>
    <row r="332" spans="2:21" x14ac:dyDescent="0.35">
      <c r="B332">
        <v>330</v>
      </c>
      <c r="J332">
        <f t="shared" si="11"/>
        <v>1999</v>
      </c>
      <c r="K332">
        <v>330</v>
      </c>
      <c r="L332" t="s">
        <v>18</v>
      </c>
      <c r="M332" s="5">
        <v>16.266779086068901</v>
      </c>
      <c r="N332" s="5">
        <v>20.816577582160601</v>
      </c>
      <c r="O332" s="5">
        <v>17.222190699070602</v>
      </c>
      <c r="P332" s="5">
        <v>13.527788917946699</v>
      </c>
      <c r="Q332" s="6">
        <f t="shared" si="10"/>
        <v>17.739028767111634</v>
      </c>
      <c r="S332" s="6">
        <v>1.5784839799623001</v>
      </c>
      <c r="T332" s="5">
        <v>0.343775811075134</v>
      </c>
      <c r="U332" s="5">
        <v>15.816768976074201</v>
      </c>
    </row>
    <row r="333" spans="2:21" x14ac:dyDescent="0.35">
      <c r="B333">
        <v>331</v>
      </c>
      <c r="J333">
        <f t="shared" si="11"/>
        <v>1999</v>
      </c>
      <c r="K333">
        <v>331</v>
      </c>
      <c r="L333" t="s">
        <v>19</v>
      </c>
      <c r="M333" s="5">
        <v>16.298878284484001</v>
      </c>
      <c r="N333" s="5">
        <v>19.1215077177593</v>
      </c>
      <c r="O333" s="5">
        <v>17.053828265279201</v>
      </c>
      <c r="P333" s="5">
        <v>13.1403517721126</v>
      </c>
      <c r="Q333" s="6">
        <f t="shared" si="10"/>
        <v>15.281795853310232</v>
      </c>
      <c r="S333" s="6">
        <v>1.4931556755611499</v>
      </c>
      <c r="T333" s="5">
        <v>0.34549434650128102</v>
      </c>
      <c r="U333" s="5">
        <v>13.443145831247801</v>
      </c>
    </row>
    <row r="334" spans="2:21" x14ac:dyDescent="0.35">
      <c r="B334">
        <v>332</v>
      </c>
      <c r="J334">
        <f t="shared" si="11"/>
        <v>1999</v>
      </c>
      <c r="K334">
        <v>332</v>
      </c>
      <c r="L334" t="s">
        <v>20</v>
      </c>
      <c r="M334" s="5">
        <v>14.380109627565901</v>
      </c>
      <c r="N334" s="5">
        <v>18.925747851237599</v>
      </c>
      <c r="O334" s="5">
        <v>15.2012304891034</v>
      </c>
      <c r="P334" s="5">
        <v>12.489879279043899</v>
      </c>
      <c r="Q334" s="6">
        <f t="shared" si="10"/>
        <v>11.386960871766032</v>
      </c>
      <c r="S334" s="6">
        <v>1.2311211640273001</v>
      </c>
      <c r="T334" s="5">
        <v>0.27840558604164101</v>
      </c>
      <c r="U334" s="5">
        <v>9.8774341216970907</v>
      </c>
    </row>
    <row r="335" spans="2:21" x14ac:dyDescent="0.35">
      <c r="B335">
        <v>333</v>
      </c>
      <c r="J335">
        <f t="shared" si="11"/>
        <v>1999</v>
      </c>
      <c r="K335">
        <v>333</v>
      </c>
      <c r="L335" t="s">
        <v>21</v>
      </c>
      <c r="M335" s="5">
        <v>13.334586833964501</v>
      </c>
      <c r="N335" s="5">
        <v>18.766916820533499</v>
      </c>
      <c r="O335" s="5">
        <v>13.977979188766801</v>
      </c>
      <c r="P335" s="5">
        <v>11.9131018568277</v>
      </c>
      <c r="Q335" s="6">
        <f t="shared" si="10"/>
        <v>9.0951119459173526</v>
      </c>
      <c r="S335" s="6">
        <v>1.04961166001844</v>
      </c>
      <c r="T335" s="5">
        <v>0.22008621878957299</v>
      </c>
      <c r="U335" s="5">
        <v>7.8254140671093397</v>
      </c>
    </row>
    <row r="336" spans="2:21" x14ac:dyDescent="0.35">
      <c r="B336">
        <v>334</v>
      </c>
      <c r="J336">
        <f t="shared" si="11"/>
        <v>1999</v>
      </c>
      <c r="K336">
        <v>334</v>
      </c>
      <c r="L336" t="s">
        <v>22</v>
      </c>
      <c r="M336" s="5">
        <v>12.722157346017401</v>
      </c>
      <c r="N336" s="5">
        <v>18.578443973488401</v>
      </c>
      <c r="O336" s="5">
        <v>13.1804361720615</v>
      </c>
      <c r="P336" s="5">
        <v>11.451790719859799</v>
      </c>
      <c r="Q336" s="6">
        <f t="shared" si="10"/>
        <v>8.0865640933940028</v>
      </c>
      <c r="S336" s="6">
        <v>0.92477402800125996</v>
      </c>
      <c r="T336" s="5">
        <v>0.188492753137943</v>
      </c>
      <c r="U336" s="5">
        <v>6.9732973122548003</v>
      </c>
    </row>
    <row r="337" spans="2:21" x14ac:dyDescent="0.35">
      <c r="B337">
        <v>335</v>
      </c>
      <c r="J337">
        <f t="shared" si="11"/>
        <v>1999</v>
      </c>
      <c r="K337">
        <v>335</v>
      </c>
      <c r="L337" t="s">
        <v>23</v>
      </c>
      <c r="M337" s="5">
        <v>12.2568621770254</v>
      </c>
      <c r="N337" s="5">
        <v>18.3841498505268</v>
      </c>
      <c r="O337" s="5">
        <v>12.5546614567041</v>
      </c>
      <c r="P337" s="5">
        <v>11.0382622951025</v>
      </c>
      <c r="Q337" s="6">
        <f t="shared" si="10"/>
        <v>7.3859973342973104</v>
      </c>
      <c r="S337" s="6">
        <v>0.838085295589868</v>
      </c>
      <c r="T337" s="5">
        <v>0.17226218273917299</v>
      </c>
      <c r="U337" s="5">
        <v>6.3756498559682697</v>
      </c>
    </row>
    <row r="338" spans="2:21" x14ac:dyDescent="0.35">
      <c r="B338">
        <v>336</v>
      </c>
      <c r="J338">
        <f t="shared" si="11"/>
        <v>1999</v>
      </c>
      <c r="K338">
        <v>336</v>
      </c>
      <c r="L338" t="s">
        <v>24</v>
      </c>
      <c r="M338" s="5">
        <v>17.421894481365499</v>
      </c>
      <c r="N338" s="5">
        <v>18.424113280277901</v>
      </c>
      <c r="O338" s="5">
        <v>15.8149307255668</v>
      </c>
      <c r="P338" s="5">
        <v>12.8252782228599</v>
      </c>
      <c r="Q338" s="6">
        <f t="shared" si="10"/>
        <v>9.2301636025305491</v>
      </c>
      <c r="S338" s="6">
        <v>0.77706200338402098</v>
      </c>
      <c r="T338" s="5">
        <v>0.67091032648660798</v>
      </c>
      <c r="U338" s="5">
        <v>7.7821912726599196</v>
      </c>
    </row>
    <row r="339" spans="2:21" x14ac:dyDescent="0.35">
      <c r="B339">
        <v>337</v>
      </c>
      <c r="J339">
        <f t="shared" si="11"/>
        <v>1999</v>
      </c>
      <c r="K339">
        <v>337</v>
      </c>
      <c r="L339" t="s">
        <v>13</v>
      </c>
      <c r="M339" s="5">
        <v>28.505805391686899</v>
      </c>
      <c r="N339" s="5">
        <v>19.6862940614655</v>
      </c>
      <c r="O339" s="5">
        <v>22.260317714075601</v>
      </c>
      <c r="P339" s="5">
        <v>14.2369124392832</v>
      </c>
      <c r="Q339" s="6">
        <f t="shared" si="10"/>
        <v>14.924918652371597</v>
      </c>
      <c r="S339" s="6">
        <v>0.77431413956139605</v>
      </c>
      <c r="T339" s="5">
        <v>0.840049833158101</v>
      </c>
      <c r="U339" s="5">
        <v>13.3105546796521</v>
      </c>
    </row>
    <row r="340" spans="2:21" x14ac:dyDescent="0.35">
      <c r="B340">
        <v>338</v>
      </c>
      <c r="J340">
        <f t="shared" si="11"/>
        <v>1999</v>
      </c>
      <c r="K340">
        <v>338</v>
      </c>
      <c r="L340" t="s">
        <v>14</v>
      </c>
      <c r="M340" s="5">
        <v>24.5136245098534</v>
      </c>
      <c r="N340" s="5">
        <v>18.3938067606895</v>
      </c>
      <c r="O340" s="5">
        <v>19.483340265398301</v>
      </c>
      <c r="P340" s="5">
        <v>12.6693041592778</v>
      </c>
      <c r="Q340" s="6">
        <f t="shared" si="10"/>
        <v>14.3082961751642</v>
      </c>
      <c r="S340" s="6">
        <v>0.92503958350111504</v>
      </c>
      <c r="T340" s="5">
        <v>0.59636223099118502</v>
      </c>
      <c r="U340" s="5">
        <v>12.7868943606719</v>
      </c>
    </row>
    <row r="341" spans="2:21" x14ac:dyDescent="0.35">
      <c r="B341">
        <v>339</v>
      </c>
      <c r="J341">
        <f t="shared" si="11"/>
        <v>1999</v>
      </c>
      <c r="K341">
        <v>339</v>
      </c>
      <c r="L341" t="s">
        <v>15</v>
      </c>
      <c r="M341" s="5">
        <v>17.0114391137414</v>
      </c>
      <c r="N341" s="5">
        <v>18.380714477474999</v>
      </c>
      <c r="O341" s="5">
        <v>14.523022628362099</v>
      </c>
      <c r="P341" s="5">
        <v>11.788590995314999</v>
      </c>
      <c r="Q341" s="6">
        <f t="shared" si="10"/>
        <v>11.615104664250364</v>
      </c>
      <c r="S341" s="6">
        <v>0.93969721168783005</v>
      </c>
      <c r="T341" s="5">
        <v>0.38635430824293299</v>
      </c>
      <c r="U341" s="5">
        <v>10.289053144319601</v>
      </c>
    </row>
    <row r="342" spans="2:21" x14ac:dyDescent="0.35">
      <c r="B342">
        <v>340</v>
      </c>
      <c r="J342">
        <f t="shared" si="11"/>
        <v>2000</v>
      </c>
      <c r="K342">
        <v>340</v>
      </c>
      <c r="L342" t="s">
        <v>16</v>
      </c>
      <c r="M342" s="5">
        <v>13.8701574020503</v>
      </c>
      <c r="N342" s="5">
        <v>18.1409803775508</v>
      </c>
      <c r="O342" s="5">
        <v>12.383484333636501</v>
      </c>
      <c r="P342" s="5">
        <v>11.2982002956957</v>
      </c>
      <c r="Q342" s="6">
        <f t="shared" si="10"/>
        <v>10.730040556798068</v>
      </c>
      <c r="S342" s="6">
        <v>0.96845187426334201</v>
      </c>
      <c r="T342" s="5">
        <v>0.27917020886467597</v>
      </c>
      <c r="U342" s="5">
        <v>9.4824184736700499</v>
      </c>
    </row>
    <row r="343" spans="2:21" x14ac:dyDescent="0.35">
      <c r="B343">
        <v>341</v>
      </c>
      <c r="J343">
        <f t="shared" si="11"/>
        <v>2000</v>
      </c>
      <c r="K343">
        <v>341</v>
      </c>
      <c r="L343" t="s">
        <v>17</v>
      </c>
      <c r="M343" s="5">
        <v>12.040221617378799</v>
      </c>
      <c r="N343" s="5">
        <v>17.952603936667799</v>
      </c>
      <c r="O343" s="5">
        <v>11.294397282069101</v>
      </c>
      <c r="P343" s="5">
        <v>10.7681643461982</v>
      </c>
      <c r="Q343" s="6">
        <f t="shared" si="10"/>
        <v>9.317949399640197</v>
      </c>
      <c r="S343" s="6">
        <v>0.95038232203336104</v>
      </c>
      <c r="T343" s="5">
        <v>0.21802193454124699</v>
      </c>
      <c r="U343" s="5">
        <v>8.1495451430655894</v>
      </c>
    </row>
    <row r="344" spans="2:21" x14ac:dyDescent="0.35">
      <c r="B344">
        <v>342</v>
      </c>
      <c r="J344">
        <f t="shared" si="11"/>
        <v>2000</v>
      </c>
      <c r="K344">
        <v>342</v>
      </c>
      <c r="L344" t="s">
        <v>18</v>
      </c>
      <c r="M344" s="5">
        <v>11.3271112475961</v>
      </c>
      <c r="N344" s="5">
        <v>17.7754632707986</v>
      </c>
      <c r="O344" s="5">
        <v>10.614253509972899</v>
      </c>
      <c r="P344" s="5">
        <v>10.430400301788399</v>
      </c>
      <c r="Q344" s="6">
        <f t="shared" si="10"/>
        <v>8.1152296522146496</v>
      </c>
      <c r="S344" s="6">
        <v>0.85759372600758399</v>
      </c>
      <c r="T344" s="5">
        <v>0.19431113061946501</v>
      </c>
      <c r="U344" s="5">
        <v>7.0633247955876</v>
      </c>
    </row>
    <row r="345" spans="2:21" x14ac:dyDescent="0.35">
      <c r="B345">
        <v>343</v>
      </c>
      <c r="J345">
        <f t="shared" si="11"/>
        <v>2000</v>
      </c>
      <c r="K345">
        <v>343</v>
      </c>
      <c r="L345" t="s">
        <v>19</v>
      </c>
      <c r="M345" s="5">
        <v>34.632725263118601</v>
      </c>
      <c r="N345" s="5">
        <v>18.9134107944442</v>
      </c>
      <c r="O345" s="5">
        <v>23.060827142713599</v>
      </c>
      <c r="P345" s="5">
        <v>11.1692887342705</v>
      </c>
      <c r="Q345" s="6">
        <f t="shared" si="10"/>
        <v>9.004027821792004</v>
      </c>
      <c r="S345" s="6">
        <v>0.79280926876926905</v>
      </c>
      <c r="T345" s="5">
        <v>0.39910567751460502</v>
      </c>
      <c r="U345" s="5">
        <v>7.8121128755081299</v>
      </c>
    </row>
    <row r="346" spans="2:21" x14ac:dyDescent="0.35">
      <c r="B346">
        <v>344</v>
      </c>
      <c r="J346">
        <f t="shared" si="11"/>
        <v>2000</v>
      </c>
      <c r="K346">
        <v>344</v>
      </c>
      <c r="L346" t="s">
        <v>20</v>
      </c>
      <c r="M346" s="5">
        <v>36.692602681585299</v>
      </c>
      <c r="N346" s="5">
        <v>18.284854903101099</v>
      </c>
      <c r="O346" s="5">
        <v>26.953526123370199</v>
      </c>
      <c r="P346" s="5">
        <v>12.2191768366395</v>
      </c>
      <c r="Q346" s="6">
        <f t="shared" si="10"/>
        <v>10.445695263932617</v>
      </c>
      <c r="S346" s="6">
        <v>0.745330913368913</v>
      </c>
      <c r="T346" s="5">
        <v>0.59512293087457502</v>
      </c>
      <c r="U346" s="5">
        <v>9.1052414196891291</v>
      </c>
    </row>
    <row r="347" spans="2:21" x14ac:dyDescent="0.35">
      <c r="B347">
        <v>345</v>
      </c>
      <c r="J347">
        <f t="shared" si="11"/>
        <v>2000</v>
      </c>
      <c r="K347">
        <v>345</v>
      </c>
      <c r="L347" t="s">
        <v>21</v>
      </c>
      <c r="M347" s="5">
        <v>23.968788525355698</v>
      </c>
      <c r="N347" s="5">
        <v>17.8272715448262</v>
      </c>
      <c r="O347" s="5">
        <v>20.222487954786899</v>
      </c>
      <c r="P347" s="5">
        <v>11.210226668711501</v>
      </c>
      <c r="Q347" s="6">
        <f t="shared" si="10"/>
        <v>9.4535070267386452</v>
      </c>
      <c r="S347" s="6">
        <v>0.712236899993964</v>
      </c>
      <c r="T347" s="5">
        <v>0.46335515489829199</v>
      </c>
      <c r="U347" s="5">
        <v>8.2779149718463891</v>
      </c>
    </row>
    <row r="348" spans="2:21" x14ac:dyDescent="0.35">
      <c r="B348">
        <v>346</v>
      </c>
      <c r="J348">
        <f t="shared" si="11"/>
        <v>2000</v>
      </c>
      <c r="K348">
        <v>346</v>
      </c>
      <c r="L348" t="s">
        <v>22</v>
      </c>
      <c r="M348" s="5">
        <v>15.6802740961783</v>
      </c>
      <c r="N348" s="5">
        <v>17.640009256326</v>
      </c>
      <c r="O348" s="5">
        <v>14.228332914196599</v>
      </c>
      <c r="P348" s="5">
        <v>10.310036118907901</v>
      </c>
      <c r="Q348" s="6">
        <f t="shared" si="10"/>
        <v>7.7907839558180623</v>
      </c>
      <c r="S348" s="6">
        <v>0.68882207849726396</v>
      </c>
      <c r="T348" s="5">
        <v>0.31063025059388799</v>
      </c>
      <c r="U348" s="5">
        <v>6.7913316267269099</v>
      </c>
    </row>
    <row r="349" spans="2:21" x14ac:dyDescent="0.35">
      <c r="B349">
        <v>347</v>
      </c>
      <c r="J349">
        <f t="shared" si="11"/>
        <v>2000</v>
      </c>
      <c r="K349">
        <v>347</v>
      </c>
      <c r="L349" t="s">
        <v>23</v>
      </c>
      <c r="M349" s="5">
        <v>12.444600880305901</v>
      </c>
      <c r="N349" s="5">
        <v>17.454699719666099</v>
      </c>
      <c r="O349" s="5">
        <v>11.731764489925901</v>
      </c>
      <c r="P349" s="5">
        <v>9.7856866968198197</v>
      </c>
      <c r="Q349" s="6">
        <f t="shared" si="10"/>
        <v>6.8934109231491165</v>
      </c>
      <c r="S349" s="6">
        <v>0.67242239996562203</v>
      </c>
      <c r="T349" s="5">
        <v>0.23374885145046501</v>
      </c>
      <c r="U349" s="5">
        <v>5.9872396717330298</v>
      </c>
    </row>
    <row r="350" spans="2:21" x14ac:dyDescent="0.35">
      <c r="B350">
        <v>348</v>
      </c>
      <c r="J350">
        <f t="shared" si="11"/>
        <v>2000</v>
      </c>
      <c r="K350">
        <v>348</v>
      </c>
      <c r="L350" t="s">
        <v>24</v>
      </c>
      <c r="M350" s="5">
        <v>11.0728323618969</v>
      </c>
      <c r="N350" s="5">
        <v>17.274743423499299</v>
      </c>
      <c r="O350" s="5">
        <v>10.540929798937899</v>
      </c>
      <c r="P350" s="5">
        <v>9.4560059328751098</v>
      </c>
      <c r="Q350" s="6">
        <f t="shared" si="10"/>
        <v>6.5390248416621493</v>
      </c>
      <c r="S350" s="6">
        <v>0.66087690172152402</v>
      </c>
      <c r="T350" s="5">
        <v>0.19550301141026499</v>
      </c>
      <c r="U350" s="5">
        <v>5.68264492853036</v>
      </c>
    </row>
    <row r="351" spans="2:21" x14ac:dyDescent="0.35">
      <c r="B351">
        <v>349</v>
      </c>
      <c r="J351">
        <f t="shared" si="11"/>
        <v>2000</v>
      </c>
      <c r="K351">
        <v>349</v>
      </c>
      <c r="L351" t="s">
        <v>13</v>
      </c>
      <c r="M351" s="5">
        <v>12.6484940650854</v>
      </c>
      <c r="N351" s="5">
        <v>17.980380374070599</v>
      </c>
      <c r="O351" s="5">
        <v>20.710533161164701</v>
      </c>
      <c r="P351" s="5">
        <v>19.0914866464833</v>
      </c>
      <c r="Q351" s="6">
        <f t="shared" si="10"/>
        <v>45.747734852812989</v>
      </c>
      <c r="S351" s="6">
        <v>1.5844827386231899</v>
      </c>
      <c r="T351" s="5">
        <v>4.4593890344223004</v>
      </c>
      <c r="U351" s="5">
        <v>39.703863079767501</v>
      </c>
    </row>
    <row r="352" spans="2:21" x14ac:dyDescent="0.35">
      <c r="B352">
        <v>350</v>
      </c>
      <c r="J352">
        <f t="shared" si="11"/>
        <v>2000</v>
      </c>
      <c r="K352">
        <v>350</v>
      </c>
      <c r="L352" t="s">
        <v>14</v>
      </c>
      <c r="M352" s="5">
        <v>20.956035232453502</v>
      </c>
      <c r="N352" s="5">
        <v>17.305904585549602</v>
      </c>
      <c r="O352" s="5">
        <v>23.4978732674379</v>
      </c>
      <c r="P352" s="5">
        <v>12.9642958200722</v>
      </c>
      <c r="Q352" s="6">
        <f t="shared" si="10"/>
        <v>24.895766379386711</v>
      </c>
      <c r="S352" s="6">
        <v>1.48865177476202</v>
      </c>
      <c r="T352" s="5">
        <v>1.4691770236749899</v>
      </c>
      <c r="U352" s="5">
        <v>21.937937580949701</v>
      </c>
    </row>
    <row r="353" spans="2:21" x14ac:dyDescent="0.35">
      <c r="B353">
        <v>351</v>
      </c>
      <c r="J353">
        <f t="shared" si="11"/>
        <v>2000</v>
      </c>
      <c r="K353">
        <v>351</v>
      </c>
      <c r="L353" t="s">
        <v>15</v>
      </c>
      <c r="M353" s="5">
        <v>44.083643710815799</v>
      </c>
      <c r="N353" s="5">
        <v>17.513470062089301</v>
      </c>
      <c r="O353" s="5">
        <v>44.108854748171801</v>
      </c>
      <c r="P353" s="5">
        <v>12.694094986522799</v>
      </c>
      <c r="Q353" s="6">
        <f t="shared" si="10"/>
        <v>17.859756119920021</v>
      </c>
      <c r="S353" s="6">
        <v>1.2266173013527399</v>
      </c>
      <c r="T353" s="5">
        <v>1.36559050946868</v>
      </c>
      <c r="U353" s="5">
        <v>15.267548309098601</v>
      </c>
    </row>
    <row r="354" spans="2:21" x14ac:dyDescent="0.35">
      <c r="B354">
        <v>352</v>
      </c>
      <c r="J354">
        <f t="shared" si="11"/>
        <v>2001</v>
      </c>
      <c r="K354">
        <v>352</v>
      </c>
      <c r="L354" t="s">
        <v>16</v>
      </c>
      <c r="M354" s="5">
        <v>71.009870119068594</v>
      </c>
      <c r="N354" s="5">
        <v>17.642114771571901</v>
      </c>
      <c r="O354" s="5">
        <v>59.942030423572497</v>
      </c>
      <c r="P354" s="5">
        <v>12.238595403852701</v>
      </c>
      <c r="Q354" s="6">
        <f t="shared" si="10"/>
        <v>14.48469844864692</v>
      </c>
      <c r="S354" s="6">
        <v>1.0451092273724101</v>
      </c>
      <c r="T354" s="5">
        <v>1.1008584643739101</v>
      </c>
      <c r="U354" s="5">
        <v>12.338730756900601</v>
      </c>
    </row>
    <row r="355" spans="2:21" x14ac:dyDescent="0.35">
      <c r="B355">
        <v>353</v>
      </c>
      <c r="J355">
        <f t="shared" si="11"/>
        <v>2001</v>
      </c>
      <c r="K355">
        <v>353</v>
      </c>
      <c r="L355" t="s">
        <v>17</v>
      </c>
      <c r="M355" s="5">
        <v>52.000851551558398</v>
      </c>
      <c r="N355" s="5">
        <v>17.2422284323208</v>
      </c>
      <c r="O355" s="5">
        <v>41.392022742772198</v>
      </c>
      <c r="P355" s="5">
        <v>12.011855514656499</v>
      </c>
      <c r="Q355" s="6">
        <f t="shared" si="10"/>
        <v>17.400739425735999</v>
      </c>
      <c r="S355" s="6">
        <v>1.6665810678244799</v>
      </c>
      <c r="T355" s="5">
        <v>0.73462799879481899</v>
      </c>
      <c r="U355" s="5">
        <v>14.999530359116701</v>
      </c>
    </row>
    <row r="356" spans="2:21" x14ac:dyDescent="0.35">
      <c r="B356">
        <v>354</v>
      </c>
      <c r="J356">
        <f t="shared" si="11"/>
        <v>2001</v>
      </c>
      <c r="K356">
        <v>354</v>
      </c>
      <c r="L356" t="s">
        <v>18</v>
      </c>
      <c r="M356" s="5">
        <v>73.000725337248795</v>
      </c>
      <c r="N356" s="5">
        <v>17.148222533965399</v>
      </c>
      <c r="O356" s="5">
        <v>61.526185297755802</v>
      </c>
      <c r="P356" s="5">
        <v>11.3918524077745</v>
      </c>
      <c r="Q356" s="6">
        <f t="shared" si="10"/>
        <v>14.485409958773824</v>
      </c>
      <c r="S356" s="6">
        <v>1.5532200247855701</v>
      </c>
      <c r="T356" s="5">
        <v>0.52547074819545303</v>
      </c>
      <c r="U356" s="5">
        <v>12.406719185792801</v>
      </c>
    </row>
    <row r="357" spans="2:21" x14ac:dyDescent="0.35">
      <c r="B357">
        <v>355</v>
      </c>
      <c r="J357">
        <f t="shared" si="11"/>
        <v>2001</v>
      </c>
      <c r="K357">
        <v>355</v>
      </c>
      <c r="L357" t="s">
        <v>19</v>
      </c>
      <c r="M357" s="5">
        <v>52.294889503859501</v>
      </c>
      <c r="N357" s="5">
        <v>16.973665611273599</v>
      </c>
      <c r="O357" s="5">
        <v>43.334444499733202</v>
      </c>
      <c r="P357" s="5">
        <v>12.549694931954701</v>
      </c>
      <c r="Q357" s="6">
        <f t="shared" si="10"/>
        <v>20.151286421551088</v>
      </c>
      <c r="S357" s="6">
        <v>1.8105314085023301</v>
      </c>
      <c r="T357" s="5">
        <v>0.49233982281675698</v>
      </c>
      <c r="U357" s="5">
        <v>17.848415190232</v>
      </c>
    </row>
    <row r="358" spans="2:21" x14ac:dyDescent="0.35">
      <c r="B358">
        <v>356</v>
      </c>
      <c r="J358">
        <f t="shared" si="11"/>
        <v>2001</v>
      </c>
      <c r="K358">
        <v>356</v>
      </c>
      <c r="L358" t="s">
        <v>20</v>
      </c>
      <c r="M358" s="5">
        <v>36.237184829235801</v>
      </c>
      <c r="N358" s="5">
        <v>18.252069671609899</v>
      </c>
      <c r="O358" s="5">
        <v>36.4404692708166</v>
      </c>
      <c r="P358" s="5">
        <v>12.1697427327026</v>
      </c>
      <c r="Q358" s="6">
        <f t="shared" si="10"/>
        <v>17.556333057286814</v>
      </c>
      <c r="S358" s="6">
        <v>1.69528638420185</v>
      </c>
      <c r="T358" s="5">
        <v>0.47336733728376501</v>
      </c>
      <c r="U358" s="5">
        <v>15.387679335801201</v>
      </c>
    </row>
    <row r="359" spans="2:21" x14ac:dyDescent="0.35">
      <c r="B359">
        <v>357</v>
      </c>
      <c r="J359">
        <f t="shared" si="11"/>
        <v>2001</v>
      </c>
      <c r="K359">
        <v>357</v>
      </c>
      <c r="L359" t="s">
        <v>21</v>
      </c>
      <c r="M359" s="5">
        <v>26.820620928976702</v>
      </c>
      <c r="N359" s="5">
        <v>17.0259661853223</v>
      </c>
      <c r="O359" s="5">
        <v>28.814000261014002</v>
      </c>
      <c r="P359" s="5">
        <v>11.2188060488823</v>
      </c>
      <c r="Q359" s="6">
        <f t="shared" si="10"/>
        <v>12.795251290916703</v>
      </c>
      <c r="S359" s="6">
        <v>1.4105428525264101</v>
      </c>
      <c r="T359" s="5">
        <v>0.367921412947392</v>
      </c>
      <c r="U359" s="5">
        <v>11.0167870254429</v>
      </c>
    </row>
    <row r="360" spans="2:21" x14ac:dyDescent="0.35">
      <c r="B360">
        <v>358</v>
      </c>
      <c r="J360">
        <f t="shared" si="11"/>
        <v>2001</v>
      </c>
      <c r="K360">
        <v>358</v>
      </c>
      <c r="L360" t="s">
        <v>22</v>
      </c>
      <c r="M360" s="5">
        <v>17.8928328940728</v>
      </c>
      <c r="N360" s="5">
        <v>16.847057173880401</v>
      </c>
      <c r="O360" s="5">
        <v>20.779883841063501</v>
      </c>
      <c r="P360" s="5">
        <v>10.4296302281601</v>
      </c>
      <c r="Q360" s="6">
        <f t="shared" si="10"/>
        <v>9.4743124649099677</v>
      </c>
      <c r="S360" s="6">
        <v>1.1737071046334</v>
      </c>
      <c r="T360" s="5">
        <v>0.26525799964812702</v>
      </c>
      <c r="U360" s="5">
        <v>8.0353473606284407</v>
      </c>
    </row>
    <row r="361" spans="2:21" x14ac:dyDescent="0.35">
      <c r="B361">
        <v>359</v>
      </c>
      <c r="J361">
        <f t="shared" si="11"/>
        <v>2001</v>
      </c>
      <c r="K361">
        <v>359</v>
      </c>
      <c r="L361" t="s">
        <v>23</v>
      </c>
      <c r="M361" s="5">
        <v>14.3903667690206</v>
      </c>
      <c r="N361" s="5">
        <v>16.671416658504999</v>
      </c>
      <c r="O361" s="5">
        <v>17.389209600643898</v>
      </c>
      <c r="P361" s="5">
        <v>9.9565724821645691</v>
      </c>
      <c r="Q361" s="6">
        <f t="shared" si="10"/>
        <v>7.8883568512319808</v>
      </c>
      <c r="S361" s="6">
        <v>1.00963360655671</v>
      </c>
      <c r="T361" s="5">
        <v>0.21357459109373</v>
      </c>
      <c r="U361" s="5">
        <v>6.6651486535815403</v>
      </c>
    </row>
    <row r="362" spans="2:21" x14ac:dyDescent="0.35">
      <c r="B362">
        <v>360</v>
      </c>
      <c r="I362" t="s">
        <v>25</v>
      </c>
      <c r="J362">
        <f t="shared" si="11"/>
        <v>2001</v>
      </c>
      <c r="K362">
        <v>360</v>
      </c>
      <c r="L362" t="s">
        <v>24</v>
      </c>
      <c r="M362" s="5">
        <v>14.1718975132164</v>
      </c>
      <c r="N362" s="5">
        <v>16.9828467800452</v>
      </c>
      <c r="O362" s="5">
        <v>16.971032183199998</v>
      </c>
      <c r="P362" s="5">
        <v>11.111916206121901</v>
      </c>
      <c r="Q362" s="6">
        <f t="shared" si="10"/>
        <v>10.422098514329756</v>
      </c>
      <c r="S362" s="6">
        <v>0.96657385529877804</v>
      </c>
      <c r="T362" s="5">
        <v>0.38919046463926799</v>
      </c>
      <c r="U362" s="5">
        <v>9.0663341943917093</v>
      </c>
    </row>
    <row r="363" spans="2:21" x14ac:dyDescent="0.35">
      <c r="B363">
        <v>361</v>
      </c>
      <c r="J363">
        <f t="shared" si="11"/>
        <v>2001</v>
      </c>
      <c r="K363">
        <v>361</v>
      </c>
      <c r="L363" t="s">
        <v>13</v>
      </c>
      <c r="M363" s="5">
        <v>16.479090348700598</v>
      </c>
      <c r="N363" s="5">
        <v>17.3005716275017</v>
      </c>
      <c r="O363" s="5">
        <v>17.375517201552199</v>
      </c>
      <c r="P363" s="5">
        <v>11.44678375138</v>
      </c>
      <c r="Q363" s="6">
        <f t="shared" si="10"/>
        <v>11.73572274248451</v>
      </c>
      <c r="S363" s="6">
        <v>0.91983493026420104</v>
      </c>
      <c r="T363" s="5">
        <v>0.50787036492141002</v>
      </c>
      <c r="U363" s="5">
        <v>10.3080174472989</v>
      </c>
    </row>
    <row r="364" spans="2:21" x14ac:dyDescent="0.35">
      <c r="B364">
        <v>362</v>
      </c>
      <c r="J364">
        <f t="shared" si="11"/>
        <v>2001</v>
      </c>
      <c r="K364">
        <v>362</v>
      </c>
      <c r="L364" t="s">
        <v>14</v>
      </c>
      <c r="M364" s="5">
        <v>15.3679325825017</v>
      </c>
      <c r="N364" s="5">
        <v>17.238629562141</v>
      </c>
      <c r="O364" s="5">
        <v>16.022103149137401</v>
      </c>
      <c r="P364" s="5">
        <v>12.748662366039399</v>
      </c>
      <c r="Q364" s="6">
        <f t="shared" si="10"/>
        <v>19.098922103350979</v>
      </c>
      <c r="S364" s="6">
        <v>1.19852007340262</v>
      </c>
      <c r="T364" s="5">
        <v>0.47748545562065903</v>
      </c>
      <c r="U364" s="5">
        <v>17.422916574327701</v>
      </c>
    </row>
    <row r="365" spans="2:21" x14ac:dyDescent="0.35">
      <c r="B365">
        <v>363</v>
      </c>
      <c r="J365">
        <f t="shared" si="11"/>
        <v>2001</v>
      </c>
      <c r="K365">
        <v>363</v>
      </c>
      <c r="L365" t="s">
        <v>15</v>
      </c>
      <c r="M365" s="5">
        <v>12.788254070934199</v>
      </c>
      <c r="N365" s="5">
        <v>17.150152414906099</v>
      </c>
      <c r="O365" s="5">
        <v>14.3349322556362</v>
      </c>
      <c r="P365" s="5">
        <v>13.805165840117301</v>
      </c>
      <c r="Q365" s="6">
        <f t="shared" si="10"/>
        <v>28.067520247346103</v>
      </c>
      <c r="S365" s="6">
        <v>1.89852824845405</v>
      </c>
      <c r="T365" s="5">
        <v>0.45692728797815302</v>
      </c>
      <c r="U365" s="5">
        <v>25.7120647109139</v>
      </c>
    </row>
    <row r="366" spans="2:21" x14ac:dyDescent="0.35">
      <c r="B366">
        <v>364</v>
      </c>
      <c r="J366">
        <f t="shared" si="11"/>
        <v>2002</v>
      </c>
      <c r="K366">
        <v>364</v>
      </c>
      <c r="L366" t="s">
        <v>16</v>
      </c>
      <c r="M366" s="5">
        <v>11.645350780666</v>
      </c>
      <c r="N366" s="5">
        <v>16.795637649173301</v>
      </c>
      <c r="O366" s="5">
        <v>13.3635255154815</v>
      </c>
      <c r="P366" s="5">
        <v>12.558703073780199</v>
      </c>
      <c r="Q366" s="6">
        <f t="shared" si="10"/>
        <v>23.910343222590591</v>
      </c>
      <c r="S366" s="6">
        <v>1.7914274960268</v>
      </c>
      <c r="T366" s="5">
        <v>0.40231290976529299</v>
      </c>
      <c r="U366" s="5">
        <v>21.716602816798499</v>
      </c>
    </row>
    <row r="367" spans="2:21" x14ac:dyDescent="0.35">
      <c r="B367">
        <v>365</v>
      </c>
      <c r="J367">
        <f t="shared" si="11"/>
        <v>2002</v>
      </c>
      <c r="K367">
        <v>365</v>
      </c>
      <c r="L367" t="s">
        <v>17</v>
      </c>
      <c r="M367" s="5">
        <v>11.036276775428499</v>
      </c>
      <c r="N367" s="5">
        <v>16.6257607524091</v>
      </c>
      <c r="O367" s="5">
        <v>12.671308964677999</v>
      </c>
      <c r="P367" s="5">
        <v>11.3503938315004</v>
      </c>
      <c r="Q367" s="6">
        <f t="shared" si="10"/>
        <v>16.716776765553892</v>
      </c>
      <c r="S367" s="6">
        <v>1.4954812397998201</v>
      </c>
      <c r="T367" s="5">
        <v>0.30999682984607102</v>
      </c>
      <c r="U367" s="5">
        <v>14.911298695908</v>
      </c>
    </row>
    <row r="368" spans="2:21" x14ac:dyDescent="0.35">
      <c r="B368">
        <v>366</v>
      </c>
      <c r="J368">
        <f t="shared" si="11"/>
        <v>2002</v>
      </c>
      <c r="K368">
        <v>366</v>
      </c>
      <c r="L368" t="s">
        <v>18</v>
      </c>
      <c r="M368" s="5">
        <v>21.5897392067711</v>
      </c>
      <c r="N368" s="5">
        <v>17.283173905230299</v>
      </c>
      <c r="O368" s="5">
        <v>15.050896458679</v>
      </c>
      <c r="P368" s="5">
        <v>11.1831877533072</v>
      </c>
      <c r="Q368" s="6">
        <f t="shared" si="10"/>
        <v>14.645350848924261</v>
      </c>
      <c r="S368" s="6">
        <v>1.574212417944</v>
      </c>
      <c r="T368" s="5">
        <v>0.30251370471406103</v>
      </c>
      <c r="U368" s="5">
        <v>12.7686247262662</v>
      </c>
    </row>
    <row r="369" spans="2:21" x14ac:dyDescent="0.35">
      <c r="B369">
        <v>367</v>
      </c>
      <c r="J369">
        <f t="shared" si="11"/>
        <v>2002</v>
      </c>
      <c r="K369">
        <v>367</v>
      </c>
      <c r="L369" t="s">
        <v>19</v>
      </c>
      <c r="M369" s="5">
        <v>26.420851619431399</v>
      </c>
      <c r="N369" s="5">
        <v>18.944821294734101</v>
      </c>
      <c r="O369" s="5">
        <v>23.2258905278245</v>
      </c>
      <c r="P369" s="5">
        <v>14.5921490939708</v>
      </c>
      <c r="Q369" s="6">
        <f t="shared" si="10"/>
        <v>29.240314489837825</v>
      </c>
      <c r="S369" s="6">
        <v>2.80322019903259</v>
      </c>
      <c r="T369" s="5">
        <v>0.98975587042303703</v>
      </c>
      <c r="U369" s="5">
        <v>25.447338420382199</v>
      </c>
    </row>
    <row r="370" spans="2:21" x14ac:dyDescent="0.35">
      <c r="B370">
        <v>368</v>
      </c>
      <c r="J370">
        <f t="shared" si="11"/>
        <v>2002</v>
      </c>
      <c r="K370">
        <v>368</v>
      </c>
      <c r="L370" t="s">
        <v>20</v>
      </c>
      <c r="M370" s="5">
        <v>27.049701888217399</v>
      </c>
      <c r="N370" s="5">
        <v>18.704579617022301</v>
      </c>
      <c r="O370" s="5">
        <v>25.051743984507201</v>
      </c>
      <c r="P370" s="5">
        <v>20.013547974542998</v>
      </c>
      <c r="Q370" s="6">
        <f t="shared" si="10"/>
        <v>59.409754107775669</v>
      </c>
      <c r="S370" s="6">
        <v>7.84750014954877</v>
      </c>
      <c r="T370" s="5">
        <v>1.2291681426534</v>
      </c>
      <c r="U370" s="5">
        <v>50.333085815573497</v>
      </c>
    </row>
    <row r="371" spans="2:21" x14ac:dyDescent="0.35">
      <c r="B371">
        <v>369</v>
      </c>
      <c r="J371">
        <f t="shared" si="11"/>
        <v>2002</v>
      </c>
      <c r="K371">
        <v>369</v>
      </c>
      <c r="L371" t="s">
        <v>21</v>
      </c>
      <c r="M371" s="5">
        <v>21.890675903515799</v>
      </c>
      <c r="N371" s="5">
        <v>17.48583903366</v>
      </c>
      <c r="O371" s="5">
        <v>19.9602291444873</v>
      </c>
      <c r="P371" s="5">
        <v>14.8709488290139</v>
      </c>
      <c r="Q371" s="6">
        <f t="shared" si="10"/>
        <v>33.077566586690359</v>
      </c>
      <c r="S371" s="6">
        <v>4.30984182019023</v>
      </c>
      <c r="T371" s="5">
        <v>0.86352284314862904</v>
      </c>
      <c r="U371" s="5">
        <v>27.904201923351501</v>
      </c>
    </row>
    <row r="372" spans="2:21" x14ac:dyDescent="0.35">
      <c r="B372">
        <v>370</v>
      </c>
      <c r="J372">
        <f t="shared" si="11"/>
        <v>2002</v>
      </c>
      <c r="K372">
        <v>370</v>
      </c>
      <c r="L372" t="s">
        <v>22</v>
      </c>
      <c r="M372" s="5">
        <v>15.1662760019665</v>
      </c>
      <c r="N372" s="5">
        <v>17.174819996689799</v>
      </c>
      <c r="O372" s="5">
        <v>15.0992509448518</v>
      </c>
      <c r="P372" s="5">
        <v>12.947314484213299</v>
      </c>
      <c r="Q372" s="6">
        <f t="shared" si="10"/>
        <v>20.479444943787314</v>
      </c>
      <c r="S372" s="6">
        <v>3.1910698746970998</v>
      </c>
      <c r="T372" s="5">
        <v>0.556218917959313</v>
      </c>
      <c r="U372" s="5">
        <v>16.732156151130901</v>
      </c>
    </row>
    <row r="373" spans="2:21" x14ac:dyDescent="0.35">
      <c r="B373">
        <v>371</v>
      </c>
      <c r="J373">
        <f t="shared" si="11"/>
        <v>2002</v>
      </c>
      <c r="K373">
        <v>371</v>
      </c>
      <c r="L373" t="s">
        <v>23</v>
      </c>
      <c r="M373" s="5">
        <v>12.311274955703899</v>
      </c>
      <c r="N373" s="5">
        <v>17.042285868079301</v>
      </c>
      <c r="O373" s="5">
        <v>12.7572627749001</v>
      </c>
      <c r="P373" s="5">
        <v>12.948530600551299</v>
      </c>
      <c r="Q373" s="6">
        <f t="shared" si="10"/>
        <v>17.7585364445248</v>
      </c>
      <c r="S373" s="6">
        <v>2.7018282357943102</v>
      </c>
      <c r="T373" s="5">
        <v>0.42787635207639002</v>
      </c>
      <c r="U373" s="5">
        <v>14.6288318566541</v>
      </c>
    </row>
    <row r="374" spans="2:21" x14ac:dyDescent="0.35">
      <c r="B374">
        <v>372</v>
      </c>
      <c r="J374">
        <f t="shared" si="11"/>
        <v>2002</v>
      </c>
      <c r="K374">
        <v>372</v>
      </c>
      <c r="L374" t="s">
        <v>24</v>
      </c>
      <c r="M374" s="5">
        <v>11.034158718287999</v>
      </c>
      <c r="N374" s="5">
        <v>17.057569049967299</v>
      </c>
      <c r="O374" s="5">
        <v>11.7430784144375</v>
      </c>
      <c r="P374" s="5">
        <v>12.480421647174699</v>
      </c>
      <c r="Q374" s="6">
        <f t="shared" si="10"/>
        <v>15.294259522739999</v>
      </c>
      <c r="S374" s="6">
        <v>2.2245179262804098</v>
      </c>
      <c r="T374" s="5">
        <v>0.44076609609448902</v>
      </c>
      <c r="U374" s="5">
        <v>12.628975500365099</v>
      </c>
    </row>
    <row r="375" spans="2:21" x14ac:dyDescent="0.35">
      <c r="B375">
        <v>373</v>
      </c>
      <c r="J375">
        <f t="shared" si="11"/>
        <v>2002</v>
      </c>
      <c r="K375">
        <v>373</v>
      </c>
      <c r="L375" t="s">
        <v>13</v>
      </c>
      <c r="M375" s="5">
        <v>11.7485798531853</v>
      </c>
      <c r="N375" s="5">
        <v>17.110898061936101</v>
      </c>
      <c r="O375" s="5">
        <v>11.6850281625644</v>
      </c>
      <c r="P375" s="5">
        <v>12.354577989384399</v>
      </c>
      <c r="Q375" s="6">
        <f t="shared" si="10"/>
        <v>12.859165322846527</v>
      </c>
      <c r="S375" s="6">
        <v>1.74443848925695</v>
      </c>
      <c r="T375" s="5">
        <v>0.415425225120377</v>
      </c>
      <c r="U375" s="5">
        <v>10.699301608469201</v>
      </c>
    </row>
    <row r="376" spans="2:21" x14ac:dyDescent="0.35">
      <c r="B376">
        <v>374</v>
      </c>
      <c r="J376">
        <f t="shared" si="11"/>
        <v>2002</v>
      </c>
      <c r="K376">
        <v>374</v>
      </c>
      <c r="L376" t="s">
        <v>14</v>
      </c>
      <c r="M376" s="5">
        <v>19.194848002503701</v>
      </c>
      <c r="N376" s="5">
        <v>17.321765988168501</v>
      </c>
      <c r="O376" s="5">
        <v>15.209158828444201</v>
      </c>
      <c r="P376" s="5">
        <v>12.235924491688399</v>
      </c>
      <c r="Q376" s="6">
        <f t="shared" si="10"/>
        <v>11.500440266352838</v>
      </c>
      <c r="S376" s="6">
        <v>1.41205006293712</v>
      </c>
      <c r="T376" s="5">
        <v>0.423650494967999</v>
      </c>
      <c r="U376" s="5">
        <v>9.6647397084477191</v>
      </c>
    </row>
    <row r="377" spans="2:21" x14ac:dyDescent="0.35">
      <c r="B377">
        <v>375</v>
      </c>
      <c r="J377">
        <f t="shared" si="11"/>
        <v>2002</v>
      </c>
      <c r="K377">
        <v>375</v>
      </c>
      <c r="L377" t="s">
        <v>15</v>
      </c>
      <c r="M377" s="5">
        <v>25.895608067116701</v>
      </c>
      <c r="N377" s="5">
        <v>17.4535168377218</v>
      </c>
      <c r="O377" s="5">
        <v>21.745660438574198</v>
      </c>
      <c r="P377" s="5">
        <v>12.546428104111</v>
      </c>
      <c r="Q377" s="6">
        <f t="shared" si="10"/>
        <v>11.76423822459655</v>
      </c>
      <c r="S377" s="6">
        <v>1.18784146081344</v>
      </c>
      <c r="T377" s="5">
        <v>0.50038833164470997</v>
      </c>
      <c r="U377" s="5">
        <v>10.0760084321384</v>
      </c>
    </row>
    <row r="378" spans="2:21" x14ac:dyDescent="0.35">
      <c r="B378">
        <v>376</v>
      </c>
      <c r="J378">
        <f t="shared" si="11"/>
        <v>2003</v>
      </c>
      <c r="K378">
        <v>376</v>
      </c>
      <c r="L378" t="s">
        <v>16</v>
      </c>
      <c r="M378" s="5">
        <v>33.2073661069089</v>
      </c>
      <c r="N378" s="5">
        <v>17.2513333866262</v>
      </c>
      <c r="O378" s="5">
        <v>24.705004995717101</v>
      </c>
      <c r="P378" s="5">
        <v>12.046290420490701</v>
      </c>
      <c r="Q378" s="6">
        <f t="shared" si="10"/>
        <v>11.276601711308627</v>
      </c>
      <c r="S378" s="6">
        <v>1.0633180715438599</v>
      </c>
      <c r="T378" s="5">
        <v>0.41648792753674702</v>
      </c>
      <c r="U378" s="5">
        <v>9.79679571222802</v>
      </c>
    </row>
    <row r="379" spans="2:21" x14ac:dyDescent="0.35">
      <c r="B379">
        <v>377</v>
      </c>
      <c r="J379">
        <f t="shared" si="11"/>
        <v>2003</v>
      </c>
      <c r="K379">
        <v>377</v>
      </c>
      <c r="L379" t="s">
        <v>17</v>
      </c>
      <c r="M379" s="5">
        <v>64.900225890936994</v>
      </c>
      <c r="N379" s="5">
        <v>19.2105571986089</v>
      </c>
      <c r="O379" s="5">
        <v>49.675645127858097</v>
      </c>
      <c r="P379" s="5">
        <v>13.8700901193781</v>
      </c>
      <c r="Q379" s="6">
        <f t="shared" si="10"/>
        <v>17.121948777108091</v>
      </c>
      <c r="S379" s="6">
        <v>1.23699582380425</v>
      </c>
      <c r="T379" s="5">
        <v>0.838300015955742</v>
      </c>
      <c r="U379" s="5">
        <v>15.046652937348099</v>
      </c>
    </row>
    <row r="380" spans="2:21" x14ac:dyDescent="0.35">
      <c r="B380">
        <v>378</v>
      </c>
      <c r="J380">
        <f t="shared" si="11"/>
        <v>2003</v>
      </c>
      <c r="K380">
        <v>378</v>
      </c>
      <c r="L380" t="s">
        <v>18</v>
      </c>
      <c r="M380" s="5">
        <v>66.071339630855803</v>
      </c>
      <c r="N380" s="5">
        <v>17.477977667233699</v>
      </c>
      <c r="O380" s="5">
        <v>55.3190756328285</v>
      </c>
      <c r="P380" s="5">
        <v>12.8491627563858</v>
      </c>
      <c r="Q380" s="6">
        <f t="shared" si="10"/>
        <v>15.169589459600088</v>
      </c>
      <c r="S380" s="6">
        <v>1.2055178484043401</v>
      </c>
      <c r="T380" s="5">
        <v>0.74932794002954695</v>
      </c>
      <c r="U380" s="5">
        <v>13.2147436711662</v>
      </c>
    </row>
    <row r="381" spans="2:21" x14ac:dyDescent="0.35">
      <c r="B381">
        <v>379</v>
      </c>
      <c r="J381">
        <f t="shared" si="11"/>
        <v>2003</v>
      </c>
      <c r="K381">
        <v>379</v>
      </c>
      <c r="L381" t="s">
        <v>19</v>
      </c>
      <c r="M381" s="5">
        <v>55.262040152208797</v>
      </c>
      <c r="N381" s="5">
        <v>17.7459332147906</v>
      </c>
      <c r="O381" s="5">
        <v>45.341764142951497</v>
      </c>
      <c r="P381" s="5">
        <v>13.308415185023399</v>
      </c>
      <c r="Q381" s="6">
        <f t="shared" si="10"/>
        <v>21.674176255620349</v>
      </c>
      <c r="S381" s="6">
        <v>2.869787085185</v>
      </c>
      <c r="T381" s="5">
        <v>0.73866196480515001</v>
      </c>
      <c r="U381" s="5">
        <v>18.0657272056302</v>
      </c>
    </row>
    <row r="382" spans="2:21" x14ac:dyDescent="0.35">
      <c r="B382">
        <v>380</v>
      </c>
      <c r="J382">
        <f t="shared" si="11"/>
        <v>2003</v>
      </c>
      <c r="K382">
        <v>380</v>
      </c>
      <c r="L382" t="s">
        <v>20</v>
      </c>
      <c r="M382" s="5">
        <v>53.238103944966497</v>
      </c>
      <c r="N382" s="5">
        <v>18.342031741810601</v>
      </c>
      <c r="O382" s="5">
        <v>68.198369262749495</v>
      </c>
      <c r="P382" s="5">
        <v>16.0032476098181</v>
      </c>
      <c r="Q382" s="6">
        <f t="shared" si="10"/>
        <v>26.576272916762548</v>
      </c>
      <c r="S382" s="6">
        <v>2.7043662500962702</v>
      </c>
      <c r="T382" s="5">
        <v>1.49839389520418</v>
      </c>
      <c r="U382" s="5">
        <v>22.373512771462099</v>
      </c>
    </row>
    <row r="383" spans="2:21" x14ac:dyDescent="0.35">
      <c r="B383">
        <v>381</v>
      </c>
      <c r="J383">
        <f t="shared" si="11"/>
        <v>2003</v>
      </c>
      <c r="K383">
        <v>381</v>
      </c>
      <c r="L383" t="s">
        <v>21</v>
      </c>
      <c r="M383" s="5">
        <v>38.775074275745901</v>
      </c>
      <c r="N383" s="5">
        <v>17.434255950014901</v>
      </c>
      <c r="O383" s="5">
        <v>49.6696309300482</v>
      </c>
      <c r="P383" s="5">
        <v>13.5565222284042</v>
      </c>
      <c r="Q383" s="6">
        <f t="shared" si="10"/>
        <v>19.374431519754658</v>
      </c>
      <c r="S383" s="6">
        <v>2.2651010699347802</v>
      </c>
      <c r="T383" s="5">
        <v>0.90916178049127705</v>
      </c>
      <c r="U383" s="5">
        <v>16.200168669328601</v>
      </c>
    </row>
    <row r="384" spans="2:21" x14ac:dyDescent="0.35">
      <c r="B384">
        <v>382</v>
      </c>
      <c r="J384">
        <f t="shared" si="11"/>
        <v>2003</v>
      </c>
      <c r="K384">
        <v>382</v>
      </c>
      <c r="L384" t="s">
        <v>22</v>
      </c>
      <c r="M384" s="5">
        <v>23.446706743053898</v>
      </c>
      <c r="N384" s="5">
        <v>17.256171651318599</v>
      </c>
      <c r="O384" s="5">
        <v>31.732589688452201</v>
      </c>
      <c r="P384" s="5">
        <v>12.1871851941626</v>
      </c>
      <c r="Q384" s="6">
        <f t="shared" si="10"/>
        <v>13.052879197448616</v>
      </c>
      <c r="S384" s="6">
        <v>1.7747589386075799</v>
      </c>
      <c r="T384" s="5">
        <v>0.553123688365037</v>
      </c>
      <c r="U384" s="5">
        <v>10.724996570476</v>
      </c>
    </row>
    <row r="385" spans="2:21" x14ac:dyDescent="0.35">
      <c r="B385">
        <v>383</v>
      </c>
      <c r="J385">
        <f t="shared" si="11"/>
        <v>2003</v>
      </c>
      <c r="K385">
        <v>383</v>
      </c>
      <c r="L385" t="s">
        <v>23</v>
      </c>
      <c r="M385" s="5">
        <v>16.376150129355</v>
      </c>
      <c r="N385" s="5">
        <v>17.182308864742101</v>
      </c>
      <c r="O385" s="5">
        <v>22.4636112024135</v>
      </c>
      <c r="P385" s="5">
        <v>11.5811586873859</v>
      </c>
      <c r="Q385" s="6">
        <f t="shared" si="10"/>
        <v>10.193396179770184</v>
      </c>
      <c r="S385" s="6">
        <v>1.43526719229217</v>
      </c>
      <c r="T385" s="5">
        <v>0.38264275632203498</v>
      </c>
      <c r="U385" s="5">
        <v>8.3754862311559801</v>
      </c>
    </row>
    <row r="386" spans="2:21" x14ac:dyDescent="0.35">
      <c r="B386">
        <v>384</v>
      </c>
      <c r="J386">
        <f t="shared" si="11"/>
        <v>2003</v>
      </c>
      <c r="K386">
        <v>384</v>
      </c>
      <c r="L386" t="s">
        <v>24</v>
      </c>
      <c r="M386" s="5">
        <v>13.5644079451934</v>
      </c>
      <c r="N386" s="5">
        <v>17.188534820733601</v>
      </c>
      <c r="O386" s="5">
        <v>18.586128491163599</v>
      </c>
      <c r="P386" s="5">
        <v>12.734327767746001</v>
      </c>
      <c r="Q386" s="6">
        <f t="shared" si="10"/>
        <v>14.258868886426464</v>
      </c>
      <c r="S386" s="6">
        <v>1.4607257128648199</v>
      </c>
      <c r="T386" s="5">
        <v>0.486136709651244</v>
      </c>
      <c r="U386" s="5">
        <v>12.3120064639104</v>
      </c>
    </row>
    <row r="387" spans="2:21" x14ac:dyDescent="0.35">
      <c r="B387">
        <v>385</v>
      </c>
      <c r="J387">
        <f t="shared" si="11"/>
        <v>2003</v>
      </c>
      <c r="K387">
        <v>385</v>
      </c>
      <c r="L387" t="s">
        <v>13</v>
      </c>
      <c r="M387" s="5">
        <v>36.358414360623897</v>
      </c>
      <c r="N387" s="5">
        <v>22.437882954178601</v>
      </c>
      <c r="O387" s="5">
        <v>29.625544087557302</v>
      </c>
      <c r="P387" s="5">
        <v>14.523930769588</v>
      </c>
      <c r="Q387" s="6">
        <f t="shared" ref="Q387:Q440" si="12">SUM(S387:U387)</f>
        <v>24.515798900195506</v>
      </c>
      <c r="S387" s="6">
        <v>1.9632575250223401</v>
      </c>
      <c r="T387" s="5">
        <v>0.66155934414816597</v>
      </c>
      <c r="U387" s="5">
        <v>21.890982031025001</v>
      </c>
    </row>
    <row r="388" spans="2:21" x14ac:dyDescent="0.35">
      <c r="B388">
        <v>386</v>
      </c>
      <c r="J388">
        <f t="shared" ref="J388:J440" si="13">IF(L388="ene",J387+1,J387)</f>
        <v>2003</v>
      </c>
      <c r="K388">
        <v>386</v>
      </c>
      <c r="L388" t="s">
        <v>14</v>
      </c>
      <c r="M388" s="5">
        <v>33.415815639352502</v>
      </c>
      <c r="N388" s="5">
        <v>17.6257953288397</v>
      </c>
      <c r="O388" s="5">
        <v>27.189117154047199</v>
      </c>
      <c r="P388" s="5">
        <v>13.4944924133322</v>
      </c>
      <c r="Q388" s="6">
        <f t="shared" si="12"/>
        <v>30.260939747072225</v>
      </c>
      <c r="S388" s="6">
        <v>3.9334511507083998</v>
      </c>
      <c r="T388" s="5">
        <v>0.51586939567552703</v>
      </c>
      <c r="U388" s="5">
        <v>25.811619200688298</v>
      </c>
    </row>
    <row r="389" spans="2:21" x14ac:dyDescent="0.35">
      <c r="B389">
        <v>387</v>
      </c>
      <c r="J389">
        <f t="shared" si="13"/>
        <v>2003</v>
      </c>
      <c r="K389">
        <v>387</v>
      </c>
      <c r="L389" t="s">
        <v>15</v>
      </c>
      <c r="M389" s="5">
        <v>20.5407883988142</v>
      </c>
      <c r="N389" s="5">
        <v>17.5014854252852</v>
      </c>
      <c r="O389" s="5">
        <v>20.0720602613804</v>
      </c>
      <c r="P389" s="5">
        <v>12.4020871137234</v>
      </c>
      <c r="Q389" s="6">
        <f t="shared" si="12"/>
        <v>22.517287313517933</v>
      </c>
      <c r="S389" s="6">
        <v>2.9156486257239802</v>
      </c>
      <c r="T389" s="5">
        <v>0.35319517285385399</v>
      </c>
      <c r="U389" s="5">
        <v>19.248443514940099</v>
      </c>
    </row>
    <row r="390" spans="2:21" x14ac:dyDescent="0.35">
      <c r="B390">
        <v>388</v>
      </c>
      <c r="J390">
        <f t="shared" si="13"/>
        <v>2004</v>
      </c>
      <c r="K390">
        <v>388</v>
      </c>
      <c r="L390" t="s">
        <v>16</v>
      </c>
      <c r="M390" s="5">
        <v>15.132237630866699</v>
      </c>
      <c r="N390" s="5">
        <v>17.322578242413002</v>
      </c>
      <c r="O390" s="5">
        <v>16.953598220502599</v>
      </c>
      <c r="P390" s="5">
        <v>11.537624369696401</v>
      </c>
      <c r="Q390" s="6">
        <f t="shared" si="12"/>
        <v>15.492882483147863</v>
      </c>
      <c r="S390" s="6">
        <v>2.24942975188904</v>
      </c>
      <c r="T390" s="5">
        <v>0.26393738304902298</v>
      </c>
      <c r="U390" s="5">
        <v>12.9795153482098</v>
      </c>
    </row>
    <row r="391" spans="2:21" x14ac:dyDescent="0.35">
      <c r="B391">
        <v>389</v>
      </c>
      <c r="J391">
        <f t="shared" si="13"/>
        <v>2004</v>
      </c>
      <c r="K391">
        <v>389</v>
      </c>
      <c r="L391" t="s">
        <v>17</v>
      </c>
      <c r="M391" s="5">
        <v>20.2945719823527</v>
      </c>
      <c r="N391" s="5">
        <v>17.197145050855401</v>
      </c>
      <c r="O391" s="5">
        <v>21.3871788019101</v>
      </c>
      <c r="P391" s="5">
        <v>12.075102940039701</v>
      </c>
      <c r="Q391" s="6">
        <f t="shared" si="12"/>
        <v>16.449010371115317</v>
      </c>
      <c r="S391" s="6">
        <v>1.8740570413514599</v>
      </c>
      <c r="T391" s="5">
        <v>0.364541930187957</v>
      </c>
      <c r="U391" s="5">
        <v>14.2104113995759</v>
      </c>
    </row>
    <row r="392" spans="2:21" x14ac:dyDescent="0.35">
      <c r="B392">
        <v>390</v>
      </c>
      <c r="J392">
        <f t="shared" si="13"/>
        <v>2004</v>
      </c>
      <c r="K392">
        <v>390</v>
      </c>
      <c r="L392" t="s">
        <v>18</v>
      </c>
      <c r="M392" s="5">
        <v>35.292211458217899</v>
      </c>
      <c r="N392" s="5">
        <v>19.5756544104079</v>
      </c>
      <c r="O392" s="5">
        <v>35.714078059390197</v>
      </c>
      <c r="P392" s="5">
        <v>17.160182885389499</v>
      </c>
      <c r="Q392" s="6">
        <f t="shared" si="12"/>
        <v>38.239712245977408</v>
      </c>
      <c r="S392" s="6">
        <v>3.4178562834778599</v>
      </c>
      <c r="T392" s="5">
        <v>1.2056020791384501</v>
      </c>
      <c r="U392" s="5">
        <v>33.616253883361097</v>
      </c>
    </row>
    <row r="393" spans="2:21" x14ac:dyDescent="0.35">
      <c r="B393">
        <v>391</v>
      </c>
      <c r="J393">
        <f t="shared" si="13"/>
        <v>2004</v>
      </c>
      <c r="K393">
        <v>391</v>
      </c>
      <c r="L393" t="s">
        <v>19</v>
      </c>
      <c r="M393" s="5">
        <v>54.861428161387401</v>
      </c>
      <c r="N393" s="5">
        <v>22.268531200996701</v>
      </c>
      <c r="O393" s="5">
        <v>45.704762726859002</v>
      </c>
      <c r="P393" s="5">
        <v>18.135329071142799</v>
      </c>
      <c r="Q393" s="6">
        <f t="shared" si="12"/>
        <v>40.608998862775181</v>
      </c>
      <c r="S393" s="6">
        <v>3.7156424164854398</v>
      </c>
      <c r="T393" s="5">
        <v>1.2754041971225401</v>
      </c>
      <c r="U393" s="5">
        <v>35.617952249167203</v>
      </c>
    </row>
    <row r="394" spans="2:21" x14ac:dyDescent="0.35">
      <c r="B394">
        <v>392</v>
      </c>
      <c r="J394">
        <f t="shared" si="13"/>
        <v>2004</v>
      </c>
      <c r="K394">
        <v>392</v>
      </c>
      <c r="L394" t="s">
        <v>20</v>
      </c>
      <c r="M394" s="5">
        <v>69.819786503799506</v>
      </c>
      <c r="N394" s="5">
        <v>24.6804612135962</v>
      </c>
      <c r="O394" s="5">
        <v>64.710248690562096</v>
      </c>
      <c r="P394" s="5">
        <v>24.453794854868299</v>
      </c>
      <c r="Q394" s="6">
        <f t="shared" si="12"/>
        <v>54.078525620183292</v>
      </c>
      <c r="S394" s="6">
        <v>4.6138657419271398</v>
      </c>
      <c r="T394" s="5">
        <v>2.3635316840640499</v>
      </c>
      <c r="U394" s="5">
        <v>47.1011281941921</v>
      </c>
    </row>
    <row r="395" spans="2:21" x14ac:dyDescent="0.35">
      <c r="B395">
        <v>393</v>
      </c>
      <c r="J395">
        <f t="shared" si="13"/>
        <v>2004</v>
      </c>
      <c r="K395">
        <v>393</v>
      </c>
      <c r="L395" t="s">
        <v>21</v>
      </c>
      <c r="M395" s="5">
        <v>47.822551354599199</v>
      </c>
      <c r="N395" s="5">
        <v>18.653086900276801</v>
      </c>
      <c r="O395" s="5">
        <v>45.076456805488696</v>
      </c>
      <c r="P395" s="5">
        <v>16.757261032730199</v>
      </c>
      <c r="Q395" s="6">
        <f t="shared" si="12"/>
        <v>32.538316225569702</v>
      </c>
      <c r="S395" s="6">
        <v>3.54513837380436</v>
      </c>
      <c r="T395" s="5">
        <v>1.2219641859967401</v>
      </c>
      <c r="U395" s="5">
        <v>27.771213665768599</v>
      </c>
    </row>
    <row r="396" spans="2:21" x14ac:dyDescent="0.35">
      <c r="B396">
        <v>394</v>
      </c>
      <c r="J396">
        <f t="shared" si="13"/>
        <v>2004</v>
      </c>
      <c r="K396">
        <v>394</v>
      </c>
      <c r="L396" t="s">
        <v>22</v>
      </c>
      <c r="M396" s="5">
        <v>26.156067057035699</v>
      </c>
      <c r="N396" s="5">
        <v>18.4769265680826</v>
      </c>
      <c r="O396" s="5">
        <v>28.381673912242601</v>
      </c>
      <c r="P396" s="5">
        <v>14.4820607202321</v>
      </c>
      <c r="Q396" s="6">
        <f t="shared" si="12"/>
        <v>20.148186002565449</v>
      </c>
      <c r="S396" s="6">
        <v>2.7084125219113702</v>
      </c>
      <c r="T396" s="5">
        <v>0.70179594991217797</v>
      </c>
      <c r="U396" s="5">
        <v>16.737977530741901</v>
      </c>
    </row>
    <row r="397" spans="2:21" x14ac:dyDescent="0.35">
      <c r="B397">
        <v>395</v>
      </c>
      <c r="J397">
        <f t="shared" si="13"/>
        <v>2004</v>
      </c>
      <c r="K397">
        <v>395</v>
      </c>
      <c r="L397" t="s">
        <v>23</v>
      </c>
      <c r="M397" s="5">
        <v>17.817911425863201</v>
      </c>
      <c r="N397" s="5">
        <v>18.289456880751398</v>
      </c>
      <c r="O397" s="5">
        <v>21.548879322201199</v>
      </c>
      <c r="P397" s="5">
        <v>13.375766578893399</v>
      </c>
      <c r="Q397" s="6">
        <f t="shared" si="12"/>
        <v>13.607131872875231</v>
      </c>
      <c r="S397" s="6">
        <v>2.09013622750799</v>
      </c>
      <c r="T397" s="5">
        <v>0.43995273266444102</v>
      </c>
      <c r="U397" s="5">
        <v>11.077042912702799</v>
      </c>
    </row>
    <row r="398" spans="2:21" x14ac:dyDescent="0.35">
      <c r="B398">
        <v>396</v>
      </c>
      <c r="J398">
        <f t="shared" si="13"/>
        <v>2004</v>
      </c>
      <c r="K398">
        <v>396</v>
      </c>
      <c r="L398" t="s">
        <v>24</v>
      </c>
      <c r="M398" s="5">
        <v>15.060570622896901</v>
      </c>
      <c r="N398" s="5">
        <v>18.306086759811301</v>
      </c>
      <c r="O398" s="5">
        <v>19.610736435851202</v>
      </c>
      <c r="P398" s="5">
        <v>13.233821781884499</v>
      </c>
      <c r="Q398" s="6">
        <f t="shared" si="12"/>
        <v>10.721660559662341</v>
      </c>
      <c r="S398" s="6">
        <v>1.6621144070223599</v>
      </c>
      <c r="T398" s="5">
        <v>0.41720041930876101</v>
      </c>
      <c r="U398" s="5">
        <v>8.6423457333312204</v>
      </c>
    </row>
    <row r="399" spans="2:21" x14ac:dyDescent="0.35">
      <c r="B399">
        <v>397</v>
      </c>
      <c r="J399">
        <f t="shared" si="13"/>
        <v>2004</v>
      </c>
      <c r="K399">
        <v>397</v>
      </c>
      <c r="L399" t="s">
        <v>13</v>
      </c>
      <c r="M399" s="5">
        <v>16.5284280360165</v>
      </c>
      <c r="N399" s="5">
        <v>18.159156736949999</v>
      </c>
      <c r="O399" s="5">
        <v>18.6944984209455</v>
      </c>
      <c r="P399" s="5">
        <v>12.9890838207545</v>
      </c>
      <c r="Q399" s="6">
        <f t="shared" si="12"/>
        <v>9.3519149395314187</v>
      </c>
      <c r="S399" s="6">
        <v>1.3657353639226999</v>
      </c>
      <c r="T399" s="5">
        <v>0.39850292306053903</v>
      </c>
      <c r="U399" s="5">
        <v>7.58767665254818</v>
      </c>
    </row>
    <row r="400" spans="2:21" x14ac:dyDescent="0.35">
      <c r="B400">
        <v>398</v>
      </c>
      <c r="J400">
        <f t="shared" si="13"/>
        <v>2004</v>
      </c>
      <c r="K400">
        <v>398</v>
      </c>
      <c r="L400" t="s">
        <v>14</v>
      </c>
      <c r="M400" s="5">
        <v>15.6467009350611</v>
      </c>
      <c r="N400" s="5">
        <v>17.947929138042699</v>
      </c>
      <c r="O400" s="5">
        <v>17.110387919717098</v>
      </c>
      <c r="P400" s="5">
        <v>12.4156529793618</v>
      </c>
      <c r="Q400" s="6">
        <f t="shared" si="12"/>
        <v>8.7447925629351317</v>
      </c>
      <c r="S400" s="6">
        <v>1.2501189339682</v>
      </c>
      <c r="T400" s="5">
        <v>0.31665026077347203</v>
      </c>
      <c r="U400" s="5">
        <v>7.1780233681934602</v>
      </c>
    </row>
    <row r="401" spans="2:21" x14ac:dyDescent="0.35">
      <c r="B401">
        <v>399</v>
      </c>
      <c r="J401">
        <f t="shared" si="13"/>
        <v>2004</v>
      </c>
      <c r="K401">
        <v>399</v>
      </c>
      <c r="L401" t="s">
        <v>15</v>
      </c>
      <c r="M401" s="5">
        <v>13.249035388967201</v>
      </c>
      <c r="N401" s="5">
        <v>18.041868654598002</v>
      </c>
      <c r="O401" s="5">
        <v>15.7779046352221</v>
      </c>
      <c r="P401" s="5">
        <v>16.2737263955968</v>
      </c>
      <c r="Q401" s="6">
        <f t="shared" si="12"/>
        <v>69.051047767261309</v>
      </c>
      <c r="S401" s="6">
        <v>17.3976279197107</v>
      </c>
      <c r="T401" s="5">
        <v>0.37350929240920899</v>
      </c>
      <c r="U401" s="5">
        <v>51.279910555141399</v>
      </c>
    </row>
    <row r="402" spans="2:21" x14ac:dyDescent="0.35">
      <c r="B402">
        <v>400</v>
      </c>
      <c r="J402">
        <f t="shared" si="13"/>
        <v>2005</v>
      </c>
      <c r="K402">
        <v>400</v>
      </c>
      <c r="L402" t="s">
        <v>16</v>
      </c>
      <c r="M402" s="5">
        <v>12.154353747614399</v>
      </c>
      <c r="N402" s="5">
        <v>17.734553691100601</v>
      </c>
      <c r="O402" s="5">
        <v>14.8946841681785</v>
      </c>
      <c r="P402" s="5">
        <v>13.853884593234</v>
      </c>
      <c r="Q402" s="6">
        <f t="shared" si="12"/>
        <v>30.744878056310512</v>
      </c>
      <c r="S402" s="6">
        <v>5.3818305027221198</v>
      </c>
      <c r="T402" s="5">
        <v>0.33795512946169298</v>
      </c>
      <c r="U402" s="5">
        <v>25.025092424126701</v>
      </c>
    </row>
    <row r="403" spans="2:21" x14ac:dyDescent="0.35">
      <c r="B403">
        <v>401</v>
      </c>
      <c r="J403">
        <f t="shared" si="13"/>
        <v>2005</v>
      </c>
      <c r="K403">
        <v>401</v>
      </c>
      <c r="L403" t="s">
        <v>17</v>
      </c>
      <c r="M403" s="5">
        <v>11.7843172277252</v>
      </c>
      <c r="N403" s="5">
        <v>17.5865452267109</v>
      </c>
      <c r="O403" s="5">
        <v>14.442973499947099</v>
      </c>
      <c r="P403" s="5">
        <v>13.2532706503731</v>
      </c>
      <c r="Q403" s="6">
        <f t="shared" si="12"/>
        <v>26.379423090009968</v>
      </c>
      <c r="S403" s="6">
        <v>4.8825458597810503</v>
      </c>
      <c r="T403" s="5">
        <v>0.32186854263971698</v>
      </c>
      <c r="U403" s="5">
        <v>21.175008687589202</v>
      </c>
    </row>
    <row r="404" spans="2:21" x14ac:dyDescent="0.35">
      <c r="B404">
        <v>402</v>
      </c>
      <c r="J404">
        <f t="shared" si="13"/>
        <v>2005</v>
      </c>
      <c r="K404">
        <v>402</v>
      </c>
      <c r="L404" t="s">
        <v>18</v>
      </c>
      <c r="M404" s="5">
        <v>11.389558701506299</v>
      </c>
      <c r="N404" s="5">
        <v>17.4215970867407</v>
      </c>
      <c r="O404" s="5">
        <v>13.8620763125775</v>
      </c>
      <c r="P404" s="5">
        <v>12.657911920987599</v>
      </c>
      <c r="Q404" s="6">
        <f t="shared" si="12"/>
        <v>34.020633643835474</v>
      </c>
      <c r="S404" s="6">
        <v>3.7981244027232299</v>
      </c>
      <c r="T404" s="5">
        <v>0.29269852548534497</v>
      </c>
      <c r="U404" s="5">
        <v>29.9298107156269</v>
      </c>
    </row>
    <row r="405" spans="2:21" x14ac:dyDescent="0.35">
      <c r="B405">
        <v>403</v>
      </c>
      <c r="J405">
        <f t="shared" si="13"/>
        <v>2005</v>
      </c>
      <c r="K405">
        <v>403</v>
      </c>
      <c r="L405" t="s">
        <v>19</v>
      </c>
      <c r="M405" s="5">
        <v>10.8760938087482</v>
      </c>
      <c r="N405" s="5">
        <v>17.306325725114</v>
      </c>
      <c r="O405" s="5">
        <v>13.131493793649399</v>
      </c>
      <c r="P405" s="5">
        <v>12.360165532364499</v>
      </c>
      <c r="Q405" s="6">
        <f t="shared" si="12"/>
        <v>24.530962336795994</v>
      </c>
      <c r="S405" s="6">
        <v>2.8872475762549001</v>
      </c>
      <c r="T405" s="5">
        <v>0.256562802975494</v>
      </c>
      <c r="U405" s="5">
        <v>21.3871519575656</v>
      </c>
    </row>
    <row r="406" spans="2:21" x14ac:dyDescent="0.35">
      <c r="B406">
        <v>404</v>
      </c>
      <c r="J406">
        <f t="shared" si="13"/>
        <v>2005</v>
      </c>
      <c r="K406">
        <v>404</v>
      </c>
      <c r="L406" t="s">
        <v>20</v>
      </c>
      <c r="M406" s="5">
        <v>10.5054991239566</v>
      </c>
      <c r="N406" s="5">
        <v>17.127436367762702</v>
      </c>
      <c r="O406" s="5">
        <v>12.5307468654545</v>
      </c>
      <c r="P406" s="5">
        <v>11.902792037804099</v>
      </c>
      <c r="Q406" s="6">
        <f t="shared" si="12"/>
        <v>17.117371270511235</v>
      </c>
      <c r="S406" s="6">
        <v>2.2504549887274599</v>
      </c>
      <c r="T406" s="5">
        <v>0.22992278173247499</v>
      </c>
      <c r="U406" s="5">
        <v>14.6369935000513</v>
      </c>
    </row>
    <row r="407" spans="2:21" x14ac:dyDescent="0.35">
      <c r="B407">
        <v>405</v>
      </c>
      <c r="J407">
        <f t="shared" si="13"/>
        <v>2005</v>
      </c>
      <c r="K407">
        <v>405</v>
      </c>
      <c r="L407" t="s">
        <v>21</v>
      </c>
      <c r="M407" s="5">
        <v>10.210736681065701</v>
      </c>
      <c r="N407" s="5">
        <v>16.976804892055199</v>
      </c>
      <c r="O407" s="5">
        <v>13.174975793810299</v>
      </c>
      <c r="P407" s="5">
        <v>11.386928432594001</v>
      </c>
      <c r="Q407" s="6">
        <f t="shared" si="12"/>
        <v>12.464233967976146</v>
      </c>
      <c r="S407" s="6">
        <v>1.7810836781649499</v>
      </c>
      <c r="T407" s="5">
        <v>0.24327626122979501</v>
      </c>
      <c r="U407" s="5">
        <v>10.4398740285814</v>
      </c>
    </row>
    <row r="408" spans="2:21" x14ac:dyDescent="0.35">
      <c r="B408">
        <v>406</v>
      </c>
      <c r="J408">
        <f t="shared" si="13"/>
        <v>2005</v>
      </c>
      <c r="K408">
        <v>406</v>
      </c>
      <c r="L408" t="s">
        <v>22</v>
      </c>
      <c r="M408" s="5">
        <v>9.9256409078746994</v>
      </c>
      <c r="N408" s="5">
        <v>16.808202252103399</v>
      </c>
      <c r="O408" s="5">
        <v>12.812985556897701</v>
      </c>
      <c r="P408" s="5">
        <v>11.068222941489401</v>
      </c>
      <c r="Q408" s="6">
        <f t="shared" si="12"/>
        <v>9.9384045439411217</v>
      </c>
      <c r="S408" s="6">
        <v>1.45605989981177</v>
      </c>
      <c r="T408" s="5">
        <v>0.23996355633427199</v>
      </c>
      <c r="U408" s="5">
        <v>8.2423810877950796</v>
      </c>
    </row>
    <row r="409" spans="2:21" x14ac:dyDescent="0.35">
      <c r="B409">
        <v>407</v>
      </c>
      <c r="J409">
        <f t="shared" si="13"/>
        <v>2005</v>
      </c>
      <c r="K409">
        <v>407</v>
      </c>
      <c r="L409" t="s">
        <v>23</v>
      </c>
      <c r="M409" s="5">
        <v>9.6404749065690005</v>
      </c>
      <c r="N409" s="5">
        <v>16.633040220872701</v>
      </c>
      <c r="O409" s="5">
        <v>11.604128164145999</v>
      </c>
      <c r="P409" s="5">
        <v>10.7512573641499</v>
      </c>
      <c r="Q409" s="6">
        <f t="shared" si="12"/>
        <v>8.6864873382929719</v>
      </c>
      <c r="S409" s="6">
        <v>1.23094029326584</v>
      </c>
      <c r="T409" s="5">
        <v>0.210620992044772</v>
      </c>
      <c r="U409" s="5">
        <v>7.2449260529823603</v>
      </c>
    </row>
    <row r="410" spans="2:21" x14ac:dyDescent="0.35">
      <c r="B410">
        <v>408</v>
      </c>
      <c r="J410">
        <f t="shared" si="13"/>
        <v>2005</v>
      </c>
      <c r="K410">
        <v>408</v>
      </c>
      <c r="L410" t="s">
        <v>24</v>
      </c>
      <c r="M410" s="5">
        <v>9.3728103428527394</v>
      </c>
      <c r="N410" s="5">
        <v>16.7255783448127</v>
      </c>
      <c r="O410" s="5">
        <v>10.8734384714085</v>
      </c>
      <c r="P410" s="5">
        <v>11.242839080789</v>
      </c>
      <c r="Q410" s="6">
        <f t="shared" si="12"/>
        <v>10.617140273881841</v>
      </c>
      <c r="S410" s="6">
        <v>1.1604177580477599</v>
      </c>
      <c r="T410" s="5">
        <v>0.24385914939561201</v>
      </c>
      <c r="U410" s="5">
        <v>9.2128633664384694</v>
      </c>
    </row>
    <row r="411" spans="2:21" x14ac:dyDescent="0.35">
      <c r="B411">
        <v>409</v>
      </c>
      <c r="J411">
        <f t="shared" si="13"/>
        <v>2005</v>
      </c>
      <c r="K411">
        <v>409</v>
      </c>
      <c r="L411" t="s">
        <v>13</v>
      </c>
      <c r="M411" s="5">
        <v>9.7018551185879502</v>
      </c>
      <c r="N411" s="5">
        <v>16.722900355127301</v>
      </c>
      <c r="O411" s="5">
        <v>10.460189191718699</v>
      </c>
      <c r="P411" s="5">
        <v>11.0637810369329</v>
      </c>
      <c r="Q411" s="6">
        <f t="shared" si="12"/>
        <v>10.404307915122409</v>
      </c>
      <c r="S411" s="6">
        <v>1.0889746113991801</v>
      </c>
      <c r="T411" s="5">
        <v>0.297661335116779</v>
      </c>
      <c r="U411" s="5">
        <v>9.0176719686064502</v>
      </c>
    </row>
    <row r="412" spans="2:21" x14ac:dyDescent="0.35">
      <c r="B412">
        <v>410</v>
      </c>
      <c r="J412">
        <f t="shared" si="13"/>
        <v>2005</v>
      </c>
      <c r="K412">
        <v>410</v>
      </c>
      <c r="L412" t="s">
        <v>14</v>
      </c>
      <c r="M412" s="5">
        <v>9.7148692012379705</v>
      </c>
      <c r="N412" s="5">
        <v>16.523010463256998</v>
      </c>
      <c r="O412" s="5">
        <v>10.3094878799164</v>
      </c>
      <c r="P412" s="5">
        <v>11.7568520960243</v>
      </c>
      <c r="Q412" s="6">
        <f t="shared" si="12"/>
        <v>13.489304361802482</v>
      </c>
      <c r="S412" s="6">
        <v>1.06426033639478</v>
      </c>
      <c r="T412" s="5">
        <v>0.48069733584840302</v>
      </c>
      <c r="U412" s="5">
        <v>11.9443466895593</v>
      </c>
    </row>
    <row r="413" spans="2:21" x14ac:dyDescent="0.35">
      <c r="B413">
        <v>411</v>
      </c>
      <c r="J413">
        <f t="shared" si="13"/>
        <v>2005</v>
      </c>
      <c r="K413">
        <v>411</v>
      </c>
      <c r="L413" t="s">
        <v>15</v>
      </c>
      <c r="M413" s="5">
        <v>9.4656605270621395</v>
      </c>
      <c r="N413" s="5">
        <v>16.348476330752099</v>
      </c>
      <c r="O413" s="5">
        <v>9.9558763877134506</v>
      </c>
      <c r="P413" s="5">
        <v>11.0332165001672</v>
      </c>
      <c r="Q413" s="6">
        <f t="shared" si="12"/>
        <v>12.264571810426794</v>
      </c>
      <c r="S413" s="6">
        <v>1.02361945292689</v>
      </c>
      <c r="T413" s="5">
        <v>0.41195520752610398</v>
      </c>
      <c r="U413" s="5">
        <v>10.8289971499738</v>
      </c>
    </row>
    <row r="414" spans="2:21" x14ac:dyDescent="0.35">
      <c r="B414">
        <v>412</v>
      </c>
      <c r="J414">
        <f t="shared" si="13"/>
        <v>2006</v>
      </c>
      <c r="K414">
        <v>412</v>
      </c>
      <c r="L414" t="s">
        <v>16</v>
      </c>
      <c r="M414" s="5">
        <v>9.0129542272412895</v>
      </c>
      <c r="N414" s="5">
        <v>16.563111492582198</v>
      </c>
      <c r="O414" s="5">
        <v>9.4732899309060006</v>
      </c>
      <c r="P414" s="5">
        <v>13.103610469608601</v>
      </c>
      <c r="Q414" s="6">
        <f t="shared" si="12"/>
        <v>21.863062116636431</v>
      </c>
      <c r="S414" s="6">
        <v>1.8023002436897</v>
      </c>
      <c r="T414" s="5">
        <v>0.637921953061929</v>
      </c>
      <c r="U414" s="5">
        <v>19.422839919884801</v>
      </c>
    </row>
    <row r="415" spans="2:21" x14ac:dyDescent="0.35">
      <c r="B415">
        <v>413</v>
      </c>
      <c r="J415">
        <f t="shared" si="13"/>
        <v>2006</v>
      </c>
      <c r="K415">
        <v>413</v>
      </c>
      <c r="L415" t="s">
        <v>17</v>
      </c>
      <c r="M415" s="5">
        <v>9.1883941489676495</v>
      </c>
      <c r="N415" s="5">
        <v>16.2738187631074</v>
      </c>
      <c r="O415" s="5">
        <v>9.5799794994007108</v>
      </c>
      <c r="P415" s="5">
        <v>11.917117730809499</v>
      </c>
      <c r="Q415" s="6">
        <f t="shared" si="12"/>
        <v>18.39834687013358</v>
      </c>
      <c r="S415" s="6">
        <v>1.7080399426375099</v>
      </c>
      <c r="T415" s="5">
        <v>0.54835725059666696</v>
      </c>
      <c r="U415" s="5">
        <v>16.141949676899401</v>
      </c>
    </row>
    <row r="416" spans="2:21" x14ac:dyDescent="0.35">
      <c r="B416">
        <v>414</v>
      </c>
      <c r="J416">
        <f t="shared" si="13"/>
        <v>2006</v>
      </c>
      <c r="K416">
        <v>414</v>
      </c>
      <c r="L416" t="s">
        <v>18</v>
      </c>
      <c r="M416" s="5">
        <v>10.785981449236701</v>
      </c>
      <c r="N416" s="5">
        <v>16.124321465609601</v>
      </c>
      <c r="O416" s="5">
        <v>10.955153478477399</v>
      </c>
      <c r="P416" s="5">
        <v>10.9895369395941</v>
      </c>
      <c r="Q416" s="6">
        <f t="shared" si="12"/>
        <v>13.442069940022515</v>
      </c>
      <c r="S416" s="6">
        <v>1.43640305180636</v>
      </c>
      <c r="T416" s="5">
        <v>0.41243770976555599</v>
      </c>
      <c r="U416" s="5">
        <v>11.593229178450599</v>
      </c>
    </row>
    <row r="417" spans="2:21" x14ac:dyDescent="0.35">
      <c r="B417">
        <v>415</v>
      </c>
      <c r="J417">
        <f t="shared" si="13"/>
        <v>2006</v>
      </c>
      <c r="K417">
        <v>415</v>
      </c>
      <c r="L417" t="s">
        <v>19</v>
      </c>
      <c r="M417" s="5">
        <v>14.1077078022564</v>
      </c>
      <c r="N417" s="5">
        <v>16.210687978921701</v>
      </c>
      <c r="O417" s="5">
        <v>14.7327629992574</v>
      </c>
      <c r="P417" s="5">
        <v>10.549181663539899</v>
      </c>
      <c r="Q417" s="6">
        <f t="shared" si="12"/>
        <v>11.180489438352726</v>
      </c>
      <c r="S417" s="6">
        <v>1.23841605430893</v>
      </c>
      <c r="T417" s="5">
        <v>0.34608380444199499</v>
      </c>
      <c r="U417" s="5">
        <v>9.5959895796018007</v>
      </c>
    </row>
    <row r="418" spans="2:21" x14ac:dyDescent="0.35">
      <c r="B418">
        <v>416</v>
      </c>
      <c r="J418">
        <f t="shared" si="13"/>
        <v>2006</v>
      </c>
      <c r="K418">
        <v>416</v>
      </c>
      <c r="L418" t="s">
        <v>20</v>
      </c>
      <c r="M418" s="5">
        <v>13.156150637205601</v>
      </c>
      <c r="N418" s="5">
        <v>16.404328027856</v>
      </c>
      <c r="O418" s="5">
        <v>13.579804461339799</v>
      </c>
      <c r="P418" s="5">
        <v>10.5000893738359</v>
      </c>
      <c r="Q418" s="6">
        <f t="shared" si="12"/>
        <v>12.246329504080222</v>
      </c>
      <c r="S418" s="6">
        <v>1.2289793643932101</v>
      </c>
      <c r="T418" s="5">
        <v>0.29938506737481102</v>
      </c>
      <c r="U418" s="5">
        <v>10.7179650723122</v>
      </c>
    </row>
    <row r="419" spans="2:21" x14ac:dyDescent="0.35">
      <c r="B419">
        <v>417</v>
      </c>
      <c r="J419">
        <f t="shared" si="13"/>
        <v>2006</v>
      </c>
      <c r="K419">
        <v>417</v>
      </c>
      <c r="L419" t="s">
        <v>21</v>
      </c>
      <c r="M419" s="5">
        <v>11.217474956936</v>
      </c>
      <c r="N419" s="5">
        <v>16.0235028093119</v>
      </c>
      <c r="O419" s="5">
        <v>13.190566169202301</v>
      </c>
      <c r="P419" s="5">
        <v>10.217871853523301</v>
      </c>
      <c r="Q419" s="6">
        <f t="shared" si="12"/>
        <v>11.144090255237071</v>
      </c>
      <c r="S419" s="6">
        <v>1.1623314004889</v>
      </c>
      <c r="T419" s="5">
        <v>0.26950436943175099</v>
      </c>
      <c r="U419" s="5">
        <v>9.7122544853164197</v>
      </c>
    </row>
    <row r="420" spans="2:21" x14ac:dyDescent="0.35">
      <c r="B420">
        <v>418</v>
      </c>
      <c r="J420">
        <f t="shared" si="13"/>
        <v>2006</v>
      </c>
      <c r="K420">
        <v>418</v>
      </c>
      <c r="L420" t="s">
        <v>22</v>
      </c>
      <c r="M420" s="5">
        <v>9.7132342184057503</v>
      </c>
      <c r="N420" s="5">
        <v>15.863674204677499</v>
      </c>
      <c r="O420" s="5">
        <v>11.8029278037493</v>
      </c>
      <c r="P420" s="5">
        <v>9.73710237692862</v>
      </c>
      <c r="Q420" s="6">
        <f t="shared" si="12"/>
        <v>9.1452355223838122</v>
      </c>
      <c r="S420" s="6">
        <v>1.02766305394141</v>
      </c>
      <c r="T420" s="5">
        <v>0.23878350043145299</v>
      </c>
      <c r="U420" s="5">
        <v>7.8787889680109497</v>
      </c>
    </row>
    <row r="421" spans="2:21" x14ac:dyDescent="0.35">
      <c r="B421">
        <v>419</v>
      </c>
      <c r="J421">
        <f t="shared" si="13"/>
        <v>2006</v>
      </c>
      <c r="K421">
        <v>419</v>
      </c>
      <c r="L421" t="s">
        <v>23</v>
      </c>
      <c r="M421" s="5">
        <v>8.1722855124525307</v>
      </c>
      <c r="N421" s="5">
        <v>15.6976637741344</v>
      </c>
      <c r="O421" s="5">
        <v>9.3125642464791607</v>
      </c>
      <c r="P421" s="5">
        <v>9.2961268855799606</v>
      </c>
      <c r="Q421" s="6">
        <f t="shared" si="12"/>
        <v>8.067631905218688</v>
      </c>
      <c r="S421" s="6">
        <v>0.93425612666622404</v>
      </c>
      <c r="T421" s="5">
        <v>0.208143030661295</v>
      </c>
      <c r="U421" s="5">
        <v>6.9252327478911697</v>
      </c>
    </row>
    <row r="422" spans="2:21" x14ac:dyDescent="0.35">
      <c r="B422">
        <v>420</v>
      </c>
      <c r="J422">
        <f t="shared" si="13"/>
        <v>2006</v>
      </c>
      <c r="K422">
        <v>420</v>
      </c>
      <c r="L422" t="s">
        <v>24</v>
      </c>
      <c r="M422" s="5">
        <v>9.0995458586122506</v>
      </c>
      <c r="N422" s="5">
        <v>15.714539161876001</v>
      </c>
      <c r="O422" s="5">
        <v>8.2729123822294</v>
      </c>
      <c r="P422" s="5">
        <v>9.9528266264428105</v>
      </c>
      <c r="Q422" s="6">
        <f t="shared" si="12"/>
        <v>9.6814447251986238</v>
      </c>
      <c r="S422" s="6">
        <v>0.87228367764408599</v>
      </c>
      <c r="T422" s="5">
        <v>0.22207315649937701</v>
      </c>
      <c r="U422" s="5">
        <v>8.5870878910551607</v>
      </c>
    </row>
    <row r="423" spans="2:21" x14ac:dyDescent="0.35">
      <c r="B423">
        <v>421</v>
      </c>
      <c r="J423">
        <f t="shared" si="13"/>
        <v>2006</v>
      </c>
      <c r="K423">
        <v>421</v>
      </c>
      <c r="L423" t="s">
        <v>13</v>
      </c>
      <c r="M423" s="5">
        <v>16.710476820801102</v>
      </c>
      <c r="N423" s="5">
        <v>15.5512809328557</v>
      </c>
      <c r="O423" s="5">
        <v>9.0699980036198298</v>
      </c>
      <c r="P423" s="5">
        <v>9.6670392053307204</v>
      </c>
      <c r="Q423" s="6">
        <f t="shared" si="12"/>
        <v>9.6724868203274497</v>
      </c>
      <c r="S423" s="6">
        <v>0.82883309338732103</v>
      </c>
      <c r="T423" s="5">
        <v>0.231388332262528</v>
      </c>
      <c r="U423" s="5">
        <v>8.6122653946775998</v>
      </c>
    </row>
    <row r="424" spans="2:21" x14ac:dyDescent="0.35">
      <c r="B424">
        <v>422</v>
      </c>
      <c r="J424">
        <f t="shared" si="13"/>
        <v>2006</v>
      </c>
      <c r="K424">
        <v>422</v>
      </c>
      <c r="L424" t="s">
        <v>14</v>
      </c>
      <c r="M424" s="5">
        <v>17.2290015976257</v>
      </c>
      <c r="N424" s="5">
        <v>17.414873662721401</v>
      </c>
      <c r="O424" s="5">
        <v>11.291519302217001</v>
      </c>
      <c r="P424" s="5">
        <v>12.805477388193401</v>
      </c>
      <c r="Q424" s="6">
        <f t="shared" si="12"/>
        <v>20.737787452166518</v>
      </c>
      <c r="S424" s="6">
        <v>1.0740368076906099</v>
      </c>
      <c r="T424" s="5">
        <v>0.84604141030930902</v>
      </c>
      <c r="U424" s="5">
        <v>18.8177092341666</v>
      </c>
    </row>
    <row r="425" spans="2:21" x14ac:dyDescent="0.35">
      <c r="B425">
        <v>423</v>
      </c>
      <c r="J425">
        <f t="shared" si="13"/>
        <v>2006</v>
      </c>
      <c r="K425">
        <v>423</v>
      </c>
      <c r="L425" t="s">
        <v>15</v>
      </c>
      <c r="M425" s="5">
        <v>11.997025906643801</v>
      </c>
      <c r="N425" s="5">
        <v>15.709269709358701</v>
      </c>
      <c r="O425" s="5">
        <v>10.2857702204047</v>
      </c>
      <c r="P425" s="5">
        <v>10.8644804994984</v>
      </c>
      <c r="Q425" s="6">
        <f t="shared" si="12"/>
        <v>16.920537254769382</v>
      </c>
      <c r="S425" s="6">
        <v>1.1225893798618101</v>
      </c>
      <c r="T425" s="5">
        <v>0.60756622299547103</v>
      </c>
      <c r="U425" s="5">
        <v>15.1903816519121</v>
      </c>
    </row>
    <row r="426" spans="2:21" x14ac:dyDescent="0.35">
      <c r="B426">
        <v>424</v>
      </c>
      <c r="J426">
        <f t="shared" si="13"/>
        <v>2007</v>
      </c>
      <c r="K426">
        <v>424</v>
      </c>
      <c r="L426" t="s">
        <v>16</v>
      </c>
      <c r="M426" s="5">
        <v>8.7737247109771701</v>
      </c>
      <c r="N426" s="5">
        <v>15.5851207860852</v>
      </c>
      <c r="O426" s="5">
        <v>8.14656848691466</v>
      </c>
      <c r="P426" s="5">
        <v>10.539864293376001</v>
      </c>
      <c r="Q426" s="6">
        <f t="shared" si="12"/>
        <v>19.203259778634003</v>
      </c>
      <c r="S426" s="6">
        <v>1.6123414455815199</v>
      </c>
      <c r="T426" s="5">
        <v>0.40252536144708501</v>
      </c>
      <c r="U426" s="5">
        <v>17.188392971605399</v>
      </c>
    </row>
    <row r="427" spans="2:21" x14ac:dyDescent="0.35">
      <c r="B427">
        <v>425</v>
      </c>
      <c r="J427">
        <f t="shared" si="13"/>
        <v>2007</v>
      </c>
      <c r="K427">
        <v>425</v>
      </c>
      <c r="L427" t="s">
        <v>17</v>
      </c>
      <c r="M427" s="5">
        <v>13.5627382661584</v>
      </c>
      <c r="N427" s="5">
        <v>15.5678786040448</v>
      </c>
      <c r="O427" s="5">
        <v>9.4143744260936604</v>
      </c>
      <c r="P427" s="5">
        <v>10.611006523708401</v>
      </c>
      <c r="Q427" s="6">
        <f t="shared" si="12"/>
        <v>16.768492160267819</v>
      </c>
      <c r="S427" s="6">
        <v>1.53952885324666</v>
      </c>
      <c r="T427" s="5">
        <v>0.36277251256125798</v>
      </c>
      <c r="U427" s="5">
        <v>14.8661907944599</v>
      </c>
    </row>
    <row r="428" spans="2:21" x14ac:dyDescent="0.35">
      <c r="B428">
        <v>426</v>
      </c>
      <c r="J428">
        <f t="shared" si="13"/>
        <v>2007</v>
      </c>
      <c r="K428">
        <v>426</v>
      </c>
      <c r="L428" t="s">
        <v>18</v>
      </c>
      <c r="M428" s="5">
        <v>21.519082455156099</v>
      </c>
      <c r="N428" s="5">
        <v>17.416755187967599</v>
      </c>
      <c r="O428" s="5">
        <v>14.0831766857946</v>
      </c>
      <c r="P428" s="5">
        <v>11.276487241659201</v>
      </c>
      <c r="Q428" s="6">
        <f t="shared" si="12"/>
        <v>16.646128303170649</v>
      </c>
      <c r="S428" s="6">
        <v>1.4548746863639499</v>
      </c>
      <c r="T428" s="5">
        <v>0.47616132443889803</v>
      </c>
      <c r="U428" s="5">
        <v>14.7150922923678</v>
      </c>
    </row>
    <row r="429" spans="2:21" x14ac:dyDescent="0.35">
      <c r="B429">
        <v>427</v>
      </c>
      <c r="J429">
        <f t="shared" si="13"/>
        <v>2007</v>
      </c>
      <c r="K429">
        <v>427</v>
      </c>
      <c r="L429" t="s">
        <v>19</v>
      </c>
      <c r="M429" s="5">
        <v>61.662292168057597</v>
      </c>
      <c r="N429" s="5">
        <v>23.295651460138899</v>
      </c>
      <c r="O429" s="5">
        <v>68.412589492987607</v>
      </c>
      <c r="P429" s="5">
        <v>23.681729772338102</v>
      </c>
      <c r="Q429" s="6">
        <f t="shared" si="12"/>
        <v>40.416831112848826</v>
      </c>
      <c r="S429" s="6">
        <v>2.6676145484422702</v>
      </c>
      <c r="T429" s="5">
        <v>4.8512353593103503</v>
      </c>
      <c r="U429" s="5">
        <v>32.897981205096201</v>
      </c>
    </row>
    <row r="430" spans="2:21" x14ac:dyDescent="0.35">
      <c r="B430">
        <v>428</v>
      </c>
      <c r="J430">
        <f t="shared" si="13"/>
        <v>2007</v>
      </c>
      <c r="K430">
        <v>428</v>
      </c>
      <c r="L430" t="s">
        <v>20</v>
      </c>
      <c r="M430" s="5">
        <v>51.815573620949898</v>
      </c>
      <c r="N430" s="5">
        <v>16.8468437805418</v>
      </c>
      <c r="O430" s="5">
        <v>45.6852766344172</v>
      </c>
      <c r="P430" s="5">
        <v>14.1972914296552</v>
      </c>
      <c r="Q430" s="6">
        <f t="shared" si="12"/>
        <v>25.173170633713539</v>
      </c>
      <c r="S430" s="6">
        <v>2.21993018908986</v>
      </c>
      <c r="T430" s="5">
        <v>1.61620908119928</v>
      </c>
      <c r="U430" s="5">
        <v>21.337031363424401</v>
      </c>
    </row>
    <row r="431" spans="2:21" x14ac:dyDescent="0.35">
      <c r="B431">
        <v>429</v>
      </c>
      <c r="J431">
        <f t="shared" si="13"/>
        <v>2007</v>
      </c>
      <c r="K431">
        <v>429</v>
      </c>
      <c r="L431" t="s">
        <v>21</v>
      </c>
      <c r="M431" s="5">
        <v>30.092415157499801</v>
      </c>
      <c r="N431" s="5">
        <v>16.4949537024468</v>
      </c>
      <c r="O431" s="5">
        <v>26.705332533764199</v>
      </c>
      <c r="P431" s="5">
        <v>12.0131117362887</v>
      </c>
      <c r="Q431" s="6">
        <f t="shared" si="12"/>
        <v>16.32586243094665</v>
      </c>
      <c r="S431" s="6">
        <v>1.76250742539526</v>
      </c>
      <c r="T431" s="5">
        <v>0.90944188424498895</v>
      </c>
      <c r="U431" s="5">
        <v>13.653913121306401</v>
      </c>
    </row>
    <row r="432" spans="2:21" x14ac:dyDescent="0.35">
      <c r="B432">
        <v>430</v>
      </c>
      <c r="J432">
        <f t="shared" si="13"/>
        <v>2007</v>
      </c>
      <c r="K432">
        <v>430</v>
      </c>
      <c r="L432" t="s">
        <v>22</v>
      </c>
      <c r="M432" s="5">
        <v>17.327282509765201</v>
      </c>
      <c r="N432" s="5">
        <v>16.3283414933811</v>
      </c>
      <c r="O432" s="5">
        <v>17.011045751826501</v>
      </c>
      <c r="P432" s="5">
        <v>10.9360011283094</v>
      </c>
      <c r="Q432" s="6">
        <f t="shared" si="12"/>
        <v>11.697406525161341</v>
      </c>
      <c r="S432" s="6">
        <v>1.4444477518633601</v>
      </c>
      <c r="T432" s="5">
        <v>0.54818776127991198</v>
      </c>
      <c r="U432" s="5">
        <v>9.7047710120180692</v>
      </c>
    </row>
    <row r="433" spans="2:21" x14ac:dyDescent="0.35">
      <c r="B433">
        <v>431</v>
      </c>
      <c r="J433">
        <f t="shared" si="13"/>
        <v>2007</v>
      </c>
      <c r="K433">
        <v>431</v>
      </c>
      <c r="L433" t="s">
        <v>23</v>
      </c>
      <c r="M433" s="5">
        <v>11.656528867476</v>
      </c>
      <c r="N433" s="5">
        <v>16.162045709911499</v>
      </c>
      <c r="O433" s="5">
        <v>12.7416065515804</v>
      </c>
      <c r="P433" s="5">
        <v>10.531718374827699</v>
      </c>
      <c r="Q433" s="6">
        <f t="shared" si="12"/>
        <v>10.407897076793619</v>
      </c>
      <c r="S433" s="6">
        <v>1.2321558298227899</v>
      </c>
      <c r="T433" s="5">
        <v>0.38530028233187802</v>
      </c>
      <c r="U433" s="5">
        <v>8.7904409646389503</v>
      </c>
    </row>
    <row r="434" spans="2:21" x14ac:dyDescent="0.35">
      <c r="B434">
        <v>432</v>
      </c>
      <c r="J434">
        <f t="shared" si="13"/>
        <v>2007</v>
      </c>
      <c r="K434">
        <v>432</v>
      </c>
      <c r="L434" t="s">
        <v>24</v>
      </c>
      <c r="M434" s="5">
        <v>9.4268268788760192</v>
      </c>
      <c r="N434" s="5">
        <v>16.098727297962199</v>
      </c>
      <c r="O434" s="5">
        <v>10.920589987856699</v>
      </c>
      <c r="P434" s="5">
        <v>10.4723110044938</v>
      </c>
      <c r="Q434" s="6">
        <f t="shared" si="12"/>
        <v>15.292848062507979</v>
      </c>
      <c r="S434" s="6">
        <v>1.88384890197354</v>
      </c>
      <c r="T434" s="5">
        <v>0.32506694102133799</v>
      </c>
      <c r="U434" s="5">
        <v>13.0839322195131</v>
      </c>
    </row>
    <row r="435" spans="2:21" x14ac:dyDescent="0.35">
      <c r="B435">
        <v>433</v>
      </c>
      <c r="J435">
        <f t="shared" si="13"/>
        <v>2007</v>
      </c>
      <c r="K435">
        <v>433</v>
      </c>
      <c r="L435" t="s">
        <v>13</v>
      </c>
      <c r="M435" s="5">
        <v>8.4669181141952805</v>
      </c>
      <c r="N435" s="5">
        <v>17.407540960192701</v>
      </c>
      <c r="O435" s="5">
        <v>9.9861873422604308</v>
      </c>
      <c r="P435" s="5">
        <v>28.168774954492299</v>
      </c>
      <c r="Q435" s="6">
        <f t="shared" si="12"/>
        <v>121.80350593974298</v>
      </c>
      <c r="S435" s="6">
        <v>20.6287596790065</v>
      </c>
      <c r="T435" s="5">
        <v>0.86157728617348195</v>
      </c>
      <c r="U435" s="5">
        <v>100.313168974563</v>
      </c>
    </row>
    <row r="436" spans="2:21" x14ac:dyDescent="0.35">
      <c r="B436">
        <v>434</v>
      </c>
      <c r="J436">
        <f t="shared" si="13"/>
        <v>2007</v>
      </c>
      <c r="K436">
        <v>434</v>
      </c>
      <c r="L436" t="s">
        <v>14</v>
      </c>
      <c r="M436" s="5">
        <v>7.9779352204384297</v>
      </c>
      <c r="N436" s="5">
        <v>16.165076639178402</v>
      </c>
      <c r="O436" s="5">
        <v>9.3783386382498595</v>
      </c>
      <c r="P436" s="5">
        <v>15.024600157815099</v>
      </c>
      <c r="Q436" s="6">
        <f t="shared" si="12"/>
        <v>42.398669290005508</v>
      </c>
      <c r="S436" s="6">
        <v>6.1208788688085098</v>
      </c>
      <c r="T436" s="5">
        <v>0.6207879284758</v>
      </c>
      <c r="U436" s="5">
        <v>35.657002492721197</v>
      </c>
    </row>
    <row r="437" spans="2:21" x14ac:dyDescent="0.35">
      <c r="B437">
        <v>435</v>
      </c>
      <c r="J437">
        <f t="shared" si="13"/>
        <v>2007</v>
      </c>
      <c r="K437">
        <v>435</v>
      </c>
      <c r="L437" t="s">
        <v>15</v>
      </c>
      <c r="M437" s="5">
        <v>7.6658881880689398</v>
      </c>
      <c r="N437" s="5">
        <v>16.010060203564301</v>
      </c>
      <c r="O437" s="5">
        <v>8.9187569268447806</v>
      </c>
      <c r="P437" s="5">
        <v>12.9099994280453</v>
      </c>
      <c r="Q437" s="6">
        <f t="shared" si="12"/>
        <v>28.080566691188515</v>
      </c>
      <c r="S437" s="6">
        <v>4.9677640842853199</v>
      </c>
      <c r="T437" s="5">
        <v>0.52031923122229495</v>
      </c>
      <c r="U437" s="5">
        <v>22.592483375680899</v>
      </c>
    </row>
    <row r="438" spans="2:21" x14ac:dyDescent="0.35">
      <c r="B438">
        <v>436</v>
      </c>
      <c r="J438">
        <f t="shared" si="13"/>
        <v>2008</v>
      </c>
      <c r="K438">
        <v>436</v>
      </c>
      <c r="L438" t="s">
        <v>16</v>
      </c>
      <c r="M438" s="5">
        <v>7.4417399151205297</v>
      </c>
      <c r="N438" s="5">
        <v>15.8748891433324</v>
      </c>
      <c r="O438" s="5">
        <v>8.5692144703841002</v>
      </c>
      <c r="P438" s="5">
        <v>11.9407283749655</v>
      </c>
      <c r="Q438" s="6">
        <f t="shared" si="12"/>
        <v>19.703789032002092</v>
      </c>
      <c r="S438" s="6">
        <v>3.86224668931114</v>
      </c>
      <c r="T438" s="5">
        <v>0.421607323466553</v>
      </c>
      <c r="U438" s="5">
        <v>15.4199350192244</v>
      </c>
    </row>
    <row r="439" spans="2:21" x14ac:dyDescent="0.35">
      <c r="B439">
        <v>437</v>
      </c>
      <c r="J439">
        <f t="shared" si="13"/>
        <v>2008</v>
      </c>
      <c r="K439">
        <v>437</v>
      </c>
      <c r="L439" t="s">
        <v>17</v>
      </c>
      <c r="M439" s="5">
        <v>7.22928082683352</v>
      </c>
      <c r="N439" s="5">
        <v>15.8643103546378</v>
      </c>
      <c r="O439" s="5">
        <v>8.6911256232442806</v>
      </c>
      <c r="P439" s="5">
        <v>12.520840036989201</v>
      </c>
      <c r="Q439" s="6">
        <f t="shared" si="12"/>
        <v>20.208291525326494</v>
      </c>
      <c r="S439" s="6">
        <v>3.3183040691237098</v>
      </c>
      <c r="T439" s="5">
        <v>0.39336272504188502</v>
      </c>
      <c r="U439" s="5">
        <v>16.4966247311609</v>
      </c>
    </row>
    <row r="440" spans="2:21" x14ac:dyDescent="0.35">
      <c r="B440">
        <v>438</v>
      </c>
      <c r="J440">
        <f t="shared" si="13"/>
        <v>2008</v>
      </c>
      <c r="K440">
        <v>438</v>
      </c>
      <c r="L440" t="s">
        <v>18</v>
      </c>
      <c r="M440" s="5">
        <v>7.01582319079772</v>
      </c>
      <c r="N440" s="5">
        <v>15.6805055722122</v>
      </c>
      <c r="O440" s="5">
        <v>8.3887074296457307</v>
      </c>
      <c r="P440" s="5">
        <v>11.798977977864499</v>
      </c>
      <c r="Q440" s="6">
        <f t="shared" si="12"/>
        <v>16.419186593517118</v>
      </c>
      <c r="S440" s="6">
        <v>2.7086730834944102</v>
      </c>
      <c r="T440" s="5">
        <v>0.33655272303260703</v>
      </c>
      <c r="U440" s="5">
        <v>13.3739607869901</v>
      </c>
    </row>
  </sheetData>
  <mergeCells count="2">
    <mergeCell ref="A1:H1"/>
    <mergeCell ref="J1:Q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50"/>
  <sheetViews>
    <sheetView zoomScale="60" zoomScaleNormal="60" workbookViewId="0">
      <selection activeCell="M11" sqref="M11"/>
    </sheetView>
  </sheetViews>
  <sheetFormatPr baseColWidth="10" defaultColWidth="11" defaultRowHeight="14.5" x14ac:dyDescent="0.35"/>
  <cols>
    <col min="5" max="5" width="15.1796875" customWidth="1"/>
    <col min="9" max="9" width="3.81640625" customWidth="1"/>
    <col min="10" max="10" width="10.54296875" customWidth="1"/>
    <col min="22" max="22" width="2.7265625" customWidth="1"/>
    <col min="35" max="35" width="2.7265625" customWidth="1"/>
    <col min="48" max="48" width="2.7265625" customWidth="1"/>
    <col min="61" max="61" width="2.7265625" customWidth="1"/>
  </cols>
  <sheetData>
    <row r="1" spans="1:73" x14ac:dyDescent="0.35">
      <c r="D1" s="5">
        <f>AVERAGE(D3:D350)</f>
        <v>28.904235483901331</v>
      </c>
      <c r="E1" s="5">
        <f>AVERAGE(E3:E350)</f>
        <v>24.448992426764971</v>
      </c>
      <c r="F1" s="5">
        <f>AVERAGE(F3:F350)</f>
        <v>27.822896710162798</v>
      </c>
      <c r="G1" s="5">
        <f>AVERAGE(G3:G350)</f>
        <v>18.473842223975829</v>
      </c>
      <c r="H1" s="5">
        <f>AVERAGE(H3:H350)</f>
        <v>17.488482932870554</v>
      </c>
      <c r="K1" s="50" t="s">
        <v>26</v>
      </c>
      <c r="L1" s="50"/>
      <c r="M1" s="50"/>
      <c r="N1" s="50"/>
      <c r="O1" s="50"/>
      <c r="P1" s="50"/>
      <c r="Q1" s="50"/>
      <c r="R1" s="50"/>
      <c r="S1" s="50"/>
      <c r="T1" s="50"/>
      <c r="U1" s="50"/>
      <c r="X1" s="50" t="s">
        <v>27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K1" s="50" t="s">
        <v>28</v>
      </c>
      <c r="AL1" s="50"/>
      <c r="AM1" s="50"/>
      <c r="AN1" s="50"/>
      <c r="AO1" s="50"/>
      <c r="AP1" s="50"/>
      <c r="AQ1" s="50"/>
      <c r="AR1" s="50"/>
      <c r="AS1" s="50"/>
      <c r="AT1" s="50"/>
      <c r="AU1" s="50"/>
      <c r="AX1" s="50" t="s">
        <v>29</v>
      </c>
      <c r="AY1" s="50"/>
      <c r="AZ1" s="50"/>
      <c r="BA1" s="50"/>
      <c r="BB1" s="50"/>
      <c r="BC1" s="50"/>
      <c r="BD1" s="50"/>
      <c r="BE1" s="50"/>
      <c r="BF1" s="50"/>
      <c r="BG1" s="50"/>
      <c r="BH1" s="50"/>
      <c r="BK1" s="50" t="s">
        <v>30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73" x14ac:dyDescent="0.35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t="s">
        <v>38</v>
      </c>
      <c r="BF2" t="s">
        <v>39</v>
      </c>
      <c r="BG2" t="s">
        <v>40</v>
      </c>
      <c r="BH2" t="s">
        <v>41</v>
      </c>
      <c r="BK2" t="s">
        <v>31</v>
      </c>
      <c r="BL2" t="s">
        <v>32</v>
      </c>
      <c r="BM2" t="s">
        <v>33</v>
      </c>
      <c r="BN2" t="s">
        <v>34</v>
      </c>
      <c r="BO2" t="s">
        <v>35</v>
      </c>
      <c r="BP2" t="s">
        <v>36</v>
      </c>
      <c r="BQ2" t="s">
        <v>37</v>
      </c>
      <c r="BR2" t="s">
        <v>38</v>
      </c>
      <c r="BS2" t="s">
        <v>39</v>
      </c>
      <c r="BT2" t="s">
        <v>40</v>
      </c>
      <c r="BU2" t="s">
        <v>41</v>
      </c>
    </row>
    <row r="3" spans="1:73" x14ac:dyDescent="0.35">
      <c r="A3">
        <v>2011</v>
      </c>
      <c r="B3">
        <v>1</v>
      </c>
      <c r="C3" t="s">
        <v>13</v>
      </c>
      <c r="D3" s="5">
        <v>47.956718157325597</v>
      </c>
      <c r="E3" s="5">
        <v>35.412119337462798</v>
      </c>
      <c r="F3" s="5">
        <v>40.3926908316759</v>
      </c>
      <c r="G3" s="5">
        <v>16.4842898428907</v>
      </c>
      <c r="H3" s="5">
        <v>32.6927931087845</v>
      </c>
      <c r="J3" s="9">
        <v>40817</v>
      </c>
      <c r="K3" s="5">
        <v>27.699012189079198</v>
      </c>
      <c r="L3" s="5">
        <v>39.926883844783497</v>
      </c>
      <c r="M3" s="5">
        <v>48.325572972152997</v>
      </c>
      <c r="N3" s="5">
        <v>73.304371885219297</v>
      </c>
      <c r="O3" s="5">
        <v>27.1081365782922</v>
      </c>
      <c r="P3" s="5">
        <v>54.908412521668602</v>
      </c>
      <c r="Q3" s="5">
        <v>23.1418213539372</v>
      </c>
      <c r="R3" s="5">
        <v>32.047473474316298</v>
      </c>
      <c r="S3" s="5">
        <v>34.955006002215796</v>
      </c>
      <c r="T3" s="5">
        <v>22.505329915571501</v>
      </c>
      <c r="U3" s="5">
        <v>47.956718157325597</v>
      </c>
      <c r="W3" s="9">
        <v>40817</v>
      </c>
      <c r="X3" s="5">
        <v>24.993352010346499</v>
      </c>
      <c r="Y3" s="5">
        <v>31.355653730523901</v>
      </c>
      <c r="Z3" s="5">
        <v>31.3681848148541</v>
      </c>
      <c r="AA3" s="5">
        <v>55.319072647785298</v>
      </c>
      <c r="AB3" s="5">
        <v>26.860930279314701</v>
      </c>
      <c r="AC3" s="5">
        <v>46.819437467918</v>
      </c>
      <c r="AD3" s="5">
        <v>23.1342979231475</v>
      </c>
      <c r="AE3" s="5">
        <v>31.082755535079301</v>
      </c>
      <c r="AF3" s="5">
        <v>29.664970484321898</v>
      </c>
      <c r="AG3" s="5">
        <v>22.065192261563801</v>
      </c>
      <c r="AH3" s="5">
        <v>40.3926908316759</v>
      </c>
      <c r="AJ3" s="9">
        <v>40817</v>
      </c>
      <c r="AK3" s="5">
        <v>33.002279611038396</v>
      </c>
      <c r="AL3" s="5">
        <v>36.675772670759102</v>
      </c>
      <c r="AM3" s="5">
        <v>33.362895718626</v>
      </c>
      <c r="AN3" s="5">
        <v>39.1717275624883</v>
      </c>
      <c r="AO3" s="5">
        <v>32.456454383660301</v>
      </c>
      <c r="AP3" s="5">
        <v>44.178997451933803</v>
      </c>
      <c r="AQ3" s="5">
        <v>33.584527052359398</v>
      </c>
      <c r="AR3" s="5">
        <v>34.331490676928098</v>
      </c>
      <c r="AS3" s="5">
        <v>32.7279346787817</v>
      </c>
      <c r="AT3" s="5">
        <v>32.265867638494598</v>
      </c>
      <c r="AU3" s="5">
        <v>35.412119337462798</v>
      </c>
      <c r="AW3" s="9">
        <v>40817</v>
      </c>
      <c r="AX3" s="5">
        <v>2.9185979540551998</v>
      </c>
      <c r="AY3" s="5">
        <v>11.5714889125497</v>
      </c>
      <c r="AZ3" s="5">
        <v>5.2596765745747902</v>
      </c>
      <c r="BA3" s="5">
        <v>44.454591019351099</v>
      </c>
      <c r="BB3" s="5">
        <v>6.2683029150342904</v>
      </c>
      <c r="BC3" s="5">
        <v>76.0784403100878</v>
      </c>
      <c r="BD3" s="5">
        <v>8.8063772619573797</v>
      </c>
      <c r="BE3" s="5">
        <v>15.602683149257601</v>
      </c>
      <c r="BF3" s="5">
        <v>8.1391369129537399</v>
      </c>
      <c r="BG3" s="5">
        <v>4.5487260629464403</v>
      </c>
      <c r="BH3" s="5">
        <v>16.4842898428907</v>
      </c>
      <c r="BJ3" s="9">
        <v>40817</v>
      </c>
      <c r="BK3" s="5">
        <v>1.9991010544233501</v>
      </c>
      <c r="BL3" s="5">
        <v>13.140990862767699</v>
      </c>
      <c r="BM3" s="5">
        <v>6.4503666816804204</v>
      </c>
      <c r="BN3" s="5">
        <v>94.080118088333194</v>
      </c>
      <c r="BO3" s="5">
        <v>8.6184811043103995</v>
      </c>
      <c r="BP3" s="5">
        <v>135.903885138314</v>
      </c>
      <c r="BQ3" s="5">
        <v>41.178844444330203</v>
      </c>
      <c r="BR3" s="5">
        <v>96.379975121749197</v>
      </c>
      <c r="BS3" s="5">
        <v>38.432468131624503</v>
      </c>
      <c r="BT3" s="5">
        <v>5.2059460008313998</v>
      </c>
      <c r="BU3" s="5">
        <v>32.6927931087845</v>
      </c>
    </row>
    <row r="4" spans="1:73" x14ac:dyDescent="0.35">
      <c r="A4">
        <v>2011</v>
      </c>
      <c r="B4">
        <v>2</v>
      </c>
      <c r="C4" t="s">
        <v>14</v>
      </c>
      <c r="D4" s="5">
        <v>48.2509266796811</v>
      </c>
      <c r="E4" s="5">
        <v>33.999813874788998</v>
      </c>
      <c r="F4" s="5">
        <v>37.590812682994397</v>
      </c>
      <c r="G4" s="5">
        <v>12.9615997083321</v>
      </c>
      <c r="H4" s="5">
        <v>18.729725062261</v>
      </c>
      <c r="J4" s="9">
        <v>40848</v>
      </c>
      <c r="K4" s="5">
        <v>25.844651306369101</v>
      </c>
      <c r="L4" s="5">
        <v>81.083713936505902</v>
      </c>
      <c r="M4" s="5">
        <v>52.226891753328204</v>
      </c>
      <c r="N4" s="5">
        <v>62.643846388488697</v>
      </c>
      <c r="O4" s="5">
        <v>25.095758381687101</v>
      </c>
      <c r="P4" s="5">
        <v>47.940242588402597</v>
      </c>
      <c r="Q4" s="5">
        <v>21.820211715084699</v>
      </c>
      <c r="R4" s="5">
        <v>26.1129210243292</v>
      </c>
      <c r="S4" s="5">
        <v>26.855520228557001</v>
      </c>
      <c r="T4" s="5">
        <v>21.8505365473601</v>
      </c>
      <c r="U4" s="5">
        <v>48.2509266796811</v>
      </c>
      <c r="W4" s="9">
        <v>40848</v>
      </c>
      <c r="X4" s="5">
        <v>23.905036505177801</v>
      </c>
      <c r="Y4" s="5">
        <v>48.494919201174099</v>
      </c>
      <c r="Z4" s="5">
        <v>32.497253911058898</v>
      </c>
      <c r="AA4" s="5">
        <v>43.938479794017098</v>
      </c>
      <c r="AB4" s="5">
        <v>25.200327388161899</v>
      </c>
      <c r="AC4" s="5">
        <v>41.010414058929399</v>
      </c>
      <c r="AD4" s="5">
        <v>22.102099441185601</v>
      </c>
      <c r="AE4" s="5">
        <v>27.933822578490201</v>
      </c>
      <c r="AF4" s="5">
        <v>24.782796595699299</v>
      </c>
      <c r="AG4" s="5">
        <v>21.117566583879601</v>
      </c>
      <c r="AH4" s="5">
        <v>37.590812682994397</v>
      </c>
      <c r="AJ4" s="9">
        <v>40848</v>
      </c>
      <c r="AK4" s="5">
        <v>32.724974921092198</v>
      </c>
      <c r="AL4" s="5">
        <v>36.386791057690999</v>
      </c>
      <c r="AM4" s="5">
        <v>31.8765206113431</v>
      </c>
      <c r="AN4" s="5">
        <v>33.677168603058199</v>
      </c>
      <c r="AO4" s="5">
        <v>32.147579230132202</v>
      </c>
      <c r="AP4" s="5">
        <v>34.407799461115602</v>
      </c>
      <c r="AQ4" s="5">
        <v>33.185414439937098</v>
      </c>
      <c r="AR4" s="5">
        <v>33.913945743735503</v>
      </c>
      <c r="AS4" s="5">
        <v>32.101690277426698</v>
      </c>
      <c r="AT4" s="5">
        <v>31.9132016270379</v>
      </c>
      <c r="AU4" s="5">
        <v>33.999813874788998</v>
      </c>
      <c r="AW4" s="9">
        <v>40848</v>
      </c>
      <c r="AX4" s="5">
        <v>2.69203702369495</v>
      </c>
      <c r="AY4" s="5">
        <v>11.0050722903554</v>
      </c>
      <c r="AZ4" s="5">
        <v>4.9755233112925996</v>
      </c>
      <c r="BA4" s="5">
        <v>14.3196431471571</v>
      </c>
      <c r="BB4" s="5">
        <v>5.8815407389918501</v>
      </c>
      <c r="BC4" s="5">
        <v>16.563738310400101</v>
      </c>
      <c r="BD4" s="5">
        <v>7.7952358093113601</v>
      </c>
      <c r="BE4" s="5">
        <v>12.145466491725101</v>
      </c>
      <c r="BF4" s="5">
        <v>6.2952030429976897</v>
      </c>
      <c r="BG4" s="5">
        <v>4.2521973876061798</v>
      </c>
      <c r="BH4" s="5">
        <v>12.9615997083321</v>
      </c>
      <c r="BJ4" s="9">
        <v>40848</v>
      </c>
      <c r="BK4" s="5">
        <v>1.07857197619182</v>
      </c>
      <c r="BL4" s="5">
        <v>11.253308933443099</v>
      </c>
      <c r="BM4" s="5">
        <v>8.7852124625143198</v>
      </c>
      <c r="BN4" s="5">
        <v>38.398035793759398</v>
      </c>
      <c r="BO4" s="5">
        <v>6.4292510775127303</v>
      </c>
      <c r="BP4" s="5">
        <v>53.722110512068802</v>
      </c>
      <c r="BQ4" s="5">
        <v>20.917481095271398</v>
      </c>
      <c r="BR4" s="5">
        <v>34.503672877307501</v>
      </c>
      <c r="BS4" s="5">
        <v>24.786327454919199</v>
      </c>
      <c r="BT4" s="5">
        <v>3.2630292467115001</v>
      </c>
      <c r="BU4" s="5">
        <v>18.729725062261</v>
      </c>
    </row>
    <row r="5" spans="1:73" x14ac:dyDescent="0.35">
      <c r="A5">
        <v>2011</v>
      </c>
      <c r="B5">
        <v>3</v>
      </c>
      <c r="C5" t="s">
        <v>15</v>
      </c>
      <c r="D5" s="5">
        <v>59.410366582603203</v>
      </c>
      <c r="E5" s="5">
        <v>34.3159564188377</v>
      </c>
      <c r="F5" s="5">
        <v>34.551761648820701</v>
      </c>
      <c r="G5" s="5">
        <v>11.4758653711515</v>
      </c>
      <c r="H5" s="5">
        <v>10.7416111148186</v>
      </c>
      <c r="J5" s="9">
        <v>40878</v>
      </c>
      <c r="K5" s="5">
        <v>24.306840943323799</v>
      </c>
      <c r="L5" s="5">
        <v>106.81454616695601</v>
      </c>
      <c r="M5" s="5">
        <v>41.960330891643103</v>
      </c>
      <c r="N5" s="5">
        <v>38.959805308950699</v>
      </c>
      <c r="O5" s="5">
        <v>35.150801819589297</v>
      </c>
      <c r="P5" s="5">
        <v>32.096907827300299</v>
      </c>
      <c r="Q5" s="5">
        <v>21.3690077714237</v>
      </c>
      <c r="R5" s="5">
        <v>24.096290324855499</v>
      </c>
      <c r="S5" s="5">
        <v>26.387920529318201</v>
      </c>
      <c r="T5" s="5">
        <v>24.561315102538099</v>
      </c>
      <c r="U5" s="5">
        <v>59.410366582603203</v>
      </c>
      <c r="W5" s="9">
        <v>40878</v>
      </c>
      <c r="X5" s="5">
        <v>22.8971471778876</v>
      </c>
      <c r="Y5" s="5">
        <v>68.800320508568504</v>
      </c>
      <c r="Z5" s="5">
        <v>27.438826041823699</v>
      </c>
      <c r="AA5" s="5">
        <v>30.9536976951829</v>
      </c>
      <c r="AB5" s="5">
        <v>27.366922255489602</v>
      </c>
      <c r="AC5" s="5">
        <v>31.337839319373099</v>
      </c>
      <c r="AD5" s="5">
        <v>21.161014800680899</v>
      </c>
      <c r="AE5" s="5">
        <v>26.092277568049202</v>
      </c>
      <c r="AF5" s="5">
        <v>22.4061762631245</v>
      </c>
      <c r="AG5" s="5">
        <v>20.232093762024</v>
      </c>
      <c r="AH5" s="5">
        <v>34.551761648820701</v>
      </c>
      <c r="AJ5" s="9">
        <v>40878</v>
      </c>
      <c r="AK5" s="5">
        <v>32.342229399866</v>
      </c>
      <c r="AL5" s="5">
        <v>43.608088207429702</v>
      </c>
      <c r="AM5" s="5">
        <v>31.387018966667</v>
      </c>
      <c r="AN5" s="5">
        <v>33.787426563237197</v>
      </c>
      <c r="AO5" s="5">
        <v>32.447369586601098</v>
      </c>
      <c r="AP5" s="5">
        <v>34.066678485085603</v>
      </c>
      <c r="AQ5" s="5">
        <v>32.843015973059103</v>
      </c>
      <c r="AR5" s="5">
        <v>33.632199816417099</v>
      </c>
      <c r="AS5" s="5">
        <v>31.743336658498102</v>
      </c>
      <c r="AT5" s="5">
        <v>31.749797434640499</v>
      </c>
      <c r="AU5" s="5">
        <v>34.3159564188377</v>
      </c>
      <c r="AW5" s="9">
        <v>40878</v>
      </c>
      <c r="AX5" s="5">
        <v>2.5414143732388599</v>
      </c>
      <c r="AY5" s="5">
        <v>13.976328943755901</v>
      </c>
      <c r="AZ5" s="5">
        <v>4.0139557204758596</v>
      </c>
      <c r="BA5" s="5">
        <v>11.0799460525089</v>
      </c>
      <c r="BB5" s="5">
        <v>6.9847862314283704</v>
      </c>
      <c r="BC5" s="5">
        <v>12.378981811688901</v>
      </c>
      <c r="BD5" s="5">
        <v>7.4518886801907103</v>
      </c>
      <c r="BE5" s="5">
        <v>12.3955627698182</v>
      </c>
      <c r="BF5" s="5">
        <v>5.2104676705420001</v>
      </c>
      <c r="BG5" s="5">
        <v>4.1067488061796897</v>
      </c>
      <c r="BH5" s="5">
        <v>11.4758653711515</v>
      </c>
      <c r="BJ5" s="9">
        <v>40878</v>
      </c>
      <c r="BK5" s="5">
        <v>0.61338412752003901</v>
      </c>
      <c r="BL5" s="5">
        <v>16.383784472717998</v>
      </c>
      <c r="BM5" s="5">
        <v>6.4269939634364501</v>
      </c>
      <c r="BN5" s="5">
        <v>22.679982996647801</v>
      </c>
      <c r="BO5" s="5">
        <v>8.8334789814098702</v>
      </c>
      <c r="BP5" s="5">
        <v>30.186638133529001</v>
      </c>
      <c r="BQ5" s="5">
        <v>17.836070605679001</v>
      </c>
      <c r="BR5" s="5">
        <v>30.042138495899799</v>
      </c>
      <c r="BS5" s="5">
        <v>14.4902452503076</v>
      </c>
      <c r="BT5" s="5">
        <v>2.1715174177876699</v>
      </c>
      <c r="BU5" s="5">
        <v>10.7416111148186</v>
      </c>
    </row>
    <row r="6" spans="1:73" x14ac:dyDescent="0.35">
      <c r="A6">
        <f t="shared" ref="A6:A69" si="0">IF(C6="ene",A5+1,A5)</f>
        <v>2012</v>
      </c>
      <c r="B6">
        <v>4</v>
      </c>
      <c r="C6" t="s">
        <v>16</v>
      </c>
      <c r="D6" s="5">
        <v>61.826581117167599</v>
      </c>
      <c r="E6" s="5">
        <v>34.281953265395302</v>
      </c>
      <c r="F6" s="5">
        <v>35.120546676295099</v>
      </c>
      <c r="G6" s="5">
        <v>10.712024252549201</v>
      </c>
      <c r="H6" s="5">
        <v>6.43695686020361</v>
      </c>
      <c r="J6" s="9">
        <v>40909</v>
      </c>
      <c r="K6" s="5">
        <v>43.1225621711475</v>
      </c>
      <c r="L6" s="5">
        <v>139.67125957969699</v>
      </c>
      <c r="M6" s="5">
        <v>40.260450347560599</v>
      </c>
      <c r="N6" s="5">
        <v>61.0974416052848</v>
      </c>
      <c r="O6" s="5">
        <v>34.7479062021063</v>
      </c>
      <c r="P6" s="5">
        <v>26.737674119917301</v>
      </c>
      <c r="Q6" s="5">
        <v>24.275437427539401</v>
      </c>
      <c r="R6" s="5">
        <v>24.499937480357001</v>
      </c>
      <c r="S6" s="5">
        <v>30.742235172594899</v>
      </c>
      <c r="T6" s="5">
        <v>23.542580012530099</v>
      </c>
      <c r="U6" s="5">
        <v>61.826581117167599</v>
      </c>
      <c r="W6" s="9">
        <v>40909</v>
      </c>
      <c r="X6" s="5">
        <v>25.2598188149639</v>
      </c>
      <c r="Y6" s="5">
        <v>105.35436107689399</v>
      </c>
      <c r="Z6" s="5">
        <v>28.864830302905698</v>
      </c>
      <c r="AA6" s="5">
        <v>35.708857062439797</v>
      </c>
      <c r="AB6" s="5">
        <v>26.504041867135602</v>
      </c>
      <c r="AC6" s="5">
        <v>27.091283604641401</v>
      </c>
      <c r="AD6" s="5">
        <v>20.3602378361443</v>
      </c>
      <c r="AE6" s="5">
        <v>24.759910279152599</v>
      </c>
      <c r="AF6" s="5">
        <v>20.980238593231899</v>
      </c>
      <c r="AG6" s="5">
        <v>19.391702434873199</v>
      </c>
      <c r="AH6" s="5">
        <v>35.120546676295099</v>
      </c>
      <c r="AJ6" s="9">
        <v>40909</v>
      </c>
      <c r="AK6" s="5">
        <v>33.368003453726502</v>
      </c>
      <c r="AL6" s="5">
        <v>44.0938399007443</v>
      </c>
      <c r="AM6" s="5">
        <v>33.345920389474102</v>
      </c>
      <c r="AN6" s="5">
        <v>34.808388389347002</v>
      </c>
      <c r="AO6" s="5">
        <v>31.7503885983168</v>
      </c>
      <c r="AP6" s="5">
        <v>33.825619635881502</v>
      </c>
      <c r="AQ6" s="5">
        <v>32.5499413708975</v>
      </c>
      <c r="AR6" s="5">
        <v>33.2413952847891</v>
      </c>
      <c r="AS6" s="5">
        <v>31.629679021573299</v>
      </c>
      <c r="AT6" s="5">
        <v>31.337564651495601</v>
      </c>
      <c r="AU6" s="5">
        <v>34.281953265395302</v>
      </c>
      <c r="AW6" s="9">
        <v>40909</v>
      </c>
      <c r="AX6" s="5">
        <v>2.73638130059441</v>
      </c>
      <c r="AY6" s="5">
        <v>17.160427755834601</v>
      </c>
      <c r="AZ6" s="5">
        <v>5.0408922014715403</v>
      </c>
      <c r="BA6" s="5">
        <v>10.6576676173745</v>
      </c>
      <c r="BB6" s="5">
        <v>6.3471395152718397</v>
      </c>
      <c r="BC6" s="5">
        <v>10.3941333421674</v>
      </c>
      <c r="BD6" s="5">
        <v>7.0970823216558303</v>
      </c>
      <c r="BE6" s="5">
        <v>11.204271178594</v>
      </c>
      <c r="BF6" s="5">
        <v>4.85068189458518</v>
      </c>
      <c r="BG6" s="5">
        <v>3.9376238120248801</v>
      </c>
      <c r="BH6" s="5">
        <v>10.712024252549201</v>
      </c>
      <c r="BJ6" s="9">
        <v>40909</v>
      </c>
      <c r="BK6" s="5">
        <v>1.0226311973565601</v>
      </c>
      <c r="BL6" s="5">
        <v>25.723333195395501</v>
      </c>
      <c r="BM6" s="5">
        <v>7.28463083000727</v>
      </c>
      <c r="BN6" s="5">
        <v>15.886689092265399</v>
      </c>
      <c r="BO6" s="5">
        <v>6.6875072671660103</v>
      </c>
      <c r="BP6" s="5">
        <v>15.7957326265792</v>
      </c>
      <c r="BQ6" s="5">
        <v>11.7979374028405</v>
      </c>
      <c r="BR6" s="5">
        <v>18.516901066364699</v>
      </c>
      <c r="BS6" s="5">
        <v>7.8822721553059703</v>
      </c>
      <c r="BT6" s="5">
        <v>1.37670040672963</v>
      </c>
      <c r="BU6" s="5">
        <v>6.43695686020361</v>
      </c>
    </row>
    <row r="7" spans="1:73" x14ac:dyDescent="0.35">
      <c r="A7">
        <f t="shared" si="0"/>
        <v>2012</v>
      </c>
      <c r="B7">
        <v>5</v>
      </c>
      <c r="C7" t="s">
        <v>17</v>
      </c>
      <c r="D7" s="5">
        <v>56.561818469942899</v>
      </c>
      <c r="E7" s="5">
        <v>33.668092953420398</v>
      </c>
      <c r="F7" s="5">
        <v>36.990968225723698</v>
      </c>
      <c r="G7" s="5">
        <v>10.2103771788434</v>
      </c>
      <c r="H7" s="5">
        <v>4.1169659621859998</v>
      </c>
      <c r="J7" s="9">
        <v>40940</v>
      </c>
      <c r="K7" s="5">
        <v>46.414441136420599</v>
      </c>
      <c r="L7" s="5">
        <v>98.716947684854205</v>
      </c>
      <c r="M7" s="5">
        <v>68.3718433858607</v>
      </c>
      <c r="N7" s="5">
        <v>54.735400909128998</v>
      </c>
      <c r="O7" s="5">
        <v>37.749670163005199</v>
      </c>
      <c r="P7" s="5">
        <v>23.479198569136798</v>
      </c>
      <c r="Q7" s="5">
        <v>23.3039563054726</v>
      </c>
      <c r="R7" s="5">
        <v>22.886198386821899</v>
      </c>
      <c r="S7" s="5">
        <v>27.413338507109099</v>
      </c>
      <c r="T7" s="5">
        <v>20.669710446052701</v>
      </c>
      <c r="U7" s="5">
        <v>56.561818469942899</v>
      </c>
      <c r="W7" s="9">
        <v>40940</v>
      </c>
      <c r="X7" s="5">
        <v>24.952227765454001</v>
      </c>
      <c r="Y7" s="5">
        <v>69.238565245653206</v>
      </c>
      <c r="Z7" s="5">
        <v>61.069470056934598</v>
      </c>
      <c r="AA7" s="5">
        <v>33.128074353318503</v>
      </c>
      <c r="AB7" s="5">
        <v>30.271127060451601</v>
      </c>
      <c r="AC7" s="5">
        <v>24.880106744093499</v>
      </c>
      <c r="AD7" s="5">
        <v>19.531965169193899</v>
      </c>
      <c r="AE7" s="5">
        <v>23.641771935906</v>
      </c>
      <c r="AF7" s="5">
        <v>19.928653136577399</v>
      </c>
      <c r="AG7" s="5">
        <v>18.5891637820312</v>
      </c>
      <c r="AH7" s="5">
        <v>36.990968225723698</v>
      </c>
      <c r="AJ7" s="9">
        <v>40940</v>
      </c>
      <c r="AK7" s="5">
        <v>32.164433336456</v>
      </c>
      <c r="AL7" s="5">
        <v>36.404217840737097</v>
      </c>
      <c r="AM7" s="5">
        <v>32.229343237898902</v>
      </c>
      <c r="AN7" s="5">
        <v>33.633933133417401</v>
      </c>
      <c r="AO7" s="5">
        <v>42.080763381848001</v>
      </c>
      <c r="AP7" s="5">
        <v>33.406910237682098</v>
      </c>
      <c r="AQ7" s="5">
        <v>32.1787887154549</v>
      </c>
      <c r="AR7" s="5">
        <v>32.8794593946891</v>
      </c>
      <c r="AS7" s="5">
        <v>31.184250397842</v>
      </c>
      <c r="AT7" s="5">
        <v>31.007251892088298</v>
      </c>
      <c r="AU7" s="5">
        <v>33.668092953420398</v>
      </c>
      <c r="AW7" s="9">
        <v>40940</v>
      </c>
      <c r="AX7" s="5">
        <v>2.7676276657663901</v>
      </c>
      <c r="AY7" s="5">
        <v>12.793105122248001</v>
      </c>
      <c r="AZ7" s="5">
        <v>5.4724052889389201</v>
      </c>
      <c r="BA7" s="5">
        <v>11.3679609641037</v>
      </c>
      <c r="BB7" s="5">
        <v>51.171910808264499</v>
      </c>
      <c r="BC7" s="5">
        <v>9.6411742000562395</v>
      </c>
      <c r="BD7" s="5">
        <v>6.7174523222392404</v>
      </c>
      <c r="BE7" s="5">
        <v>10.3743530789404</v>
      </c>
      <c r="BF7" s="5">
        <v>4.6014303094042299</v>
      </c>
      <c r="BG7" s="5">
        <v>4.1139450654658196</v>
      </c>
      <c r="BH7" s="5">
        <v>10.2103771788434</v>
      </c>
      <c r="BJ7" s="9">
        <v>40940</v>
      </c>
      <c r="BK7" s="5">
        <v>1.2296486417921699</v>
      </c>
      <c r="BL7" s="5">
        <v>15.7339735897267</v>
      </c>
      <c r="BM7" s="5">
        <v>8.96091107852628</v>
      </c>
      <c r="BN7" s="5">
        <v>17.3884981595147</v>
      </c>
      <c r="BO7" s="5">
        <v>59.489887747413</v>
      </c>
      <c r="BP7" s="5">
        <v>9.8087947711495804</v>
      </c>
      <c r="BQ7" s="5">
        <v>6.8596217034767699</v>
      </c>
      <c r="BR7" s="5">
        <v>12.5662565102927</v>
      </c>
      <c r="BS7" s="5">
        <v>4.5261528810304696</v>
      </c>
      <c r="BT7" s="5">
        <v>2.3300797929321999</v>
      </c>
      <c r="BU7" s="5">
        <v>4.1169659621859998</v>
      </c>
    </row>
    <row r="8" spans="1:73" x14ac:dyDescent="0.35">
      <c r="A8">
        <f t="shared" si="0"/>
        <v>2012</v>
      </c>
      <c r="B8">
        <v>6</v>
      </c>
      <c r="C8" t="s">
        <v>18</v>
      </c>
      <c r="D8" s="5">
        <v>66.303755343912201</v>
      </c>
      <c r="E8" s="5">
        <v>35.532996650788398</v>
      </c>
      <c r="F8" s="5">
        <v>48.020272385172902</v>
      </c>
      <c r="G8" s="5">
        <v>10.9034964644136</v>
      </c>
      <c r="H8" s="5">
        <v>6.6742883911388997</v>
      </c>
      <c r="J8" s="9">
        <v>40969</v>
      </c>
      <c r="K8" s="5">
        <v>33.841287367783401</v>
      </c>
      <c r="L8" s="5">
        <v>54.408067963434597</v>
      </c>
      <c r="M8" s="5">
        <v>87.157762422894194</v>
      </c>
      <c r="N8" s="5">
        <v>35.756879775223197</v>
      </c>
      <c r="O8" s="5">
        <v>54.177457006993698</v>
      </c>
      <c r="P8" s="5">
        <v>20.9999398136707</v>
      </c>
      <c r="Q8" s="5">
        <v>19.820546981570999</v>
      </c>
      <c r="R8" s="5">
        <v>20.3502516004122</v>
      </c>
      <c r="S8" s="5">
        <v>21.627268748127701</v>
      </c>
      <c r="T8" s="5">
        <v>19.430298632242302</v>
      </c>
      <c r="U8" s="5">
        <v>66.303755343912201</v>
      </c>
      <c r="W8" s="9">
        <v>40969</v>
      </c>
      <c r="X8" s="5">
        <v>22.195706290014201</v>
      </c>
      <c r="Y8" s="5">
        <v>45.320519448040997</v>
      </c>
      <c r="Z8" s="5">
        <v>66.899733302746597</v>
      </c>
      <c r="AA8" s="5">
        <v>28.631486325746899</v>
      </c>
      <c r="AB8" s="5">
        <v>36.994359247914801</v>
      </c>
      <c r="AC8" s="5">
        <v>23.448511192471798</v>
      </c>
      <c r="AD8" s="5">
        <v>18.6747989496908</v>
      </c>
      <c r="AE8" s="5">
        <v>22.630150593050899</v>
      </c>
      <c r="AF8" s="5">
        <v>19.0372250126414</v>
      </c>
      <c r="AG8" s="5">
        <v>17.820928728303102</v>
      </c>
      <c r="AH8" s="5">
        <v>48.020272385172902</v>
      </c>
      <c r="AJ8" s="9">
        <v>40969</v>
      </c>
      <c r="AK8" s="5">
        <v>31.797378173277099</v>
      </c>
      <c r="AL8" s="5">
        <v>35.980415431111602</v>
      </c>
      <c r="AM8" s="5">
        <v>31.736317459877299</v>
      </c>
      <c r="AN8" s="5">
        <v>33.123768062612498</v>
      </c>
      <c r="AO8" s="5">
        <v>33.601750668632299</v>
      </c>
      <c r="AP8" s="5">
        <v>33.016983988469299</v>
      </c>
      <c r="AQ8" s="5">
        <v>31.807187765985901</v>
      </c>
      <c r="AR8" s="5">
        <v>32.503347212222501</v>
      </c>
      <c r="AS8" s="5">
        <v>30.8896575470994</v>
      </c>
      <c r="AT8" s="5">
        <v>30.656869045068198</v>
      </c>
      <c r="AU8" s="5">
        <v>35.532996650788398</v>
      </c>
      <c r="AW8" s="9">
        <v>40969</v>
      </c>
      <c r="AX8" s="5">
        <v>2.6437346670601101</v>
      </c>
      <c r="AY8" s="5">
        <v>11.029563460606299</v>
      </c>
      <c r="AZ8" s="5">
        <v>4.7040897602163598</v>
      </c>
      <c r="BA8" s="5">
        <v>11.269226836846</v>
      </c>
      <c r="BB8" s="5">
        <v>14.434032682567</v>
      </c>
      <c r="BC8" s="5">
        <v>9.13867898709705</v>
      </c>
      <c r="BD8" s="5">
        <v>6.4056534548675303</v>
      </c>
      <c r="BE8" s="5">
        <v>9.8577191971310008</v>
      </c>
      <c r="BF8" s="5">
        <v>4.7055001329751098</v>
      </c>
      <c r="BG8" s="5">
        <v>4.1673634464432396</v>
      </c>
      <c r="BH8" s="5">
        <v>10.9034964644136</v>
      </c>
      <c r="BJ8" s="9">
        <v>40969</v>
      </c>
      <c r="BK8" s="5">
        <v>1.4358430552221499</v>
      </c>
      <c r="BL8" s="5">
        <v>8.2197835404545891</v>
      </c>
      <c r="BM8" s="5">
        <v>6.2213356453137898</v>
      </c>
      <c r="BN8" s="5">
        <v>19.133498672382899</v>
      </c>
      <c r="BO8" s="5">
        <v>26.1549206483717</v>
      </c>
      <c r="BP8" s="5">
        <v>6.3018019178850402</v>
      </c>
      <c r="BQ8" s="5">
        <v>4.2004788377143001</v>
      </c>
      <c r="BR8" s="5">
        <v>8.3624086687012902</v>
      </c>
      <c r="BS8" s="5">
        <v>3.6118890807223498</v>
      </c>
      <c r="BT8" s="5">
        <v>2.6845162035080099</v>
      </c>
      <c r="BU8" s="5">
        <v>6.6742883911388997</v>
      </c>
    </row>
    <row r="9" spans="1:73" x14ac:dyDescent="0.35">
      <c r="A9">
        <f t="shared" si="0"/>
        <v>2012</v>
      </c>
      <c r="B9">
        <v>7</v>
      </c>
      <c r="C9" t="s">
        <v>19</v>
      </c>
      <c r="D9" s="5">
        <v>58.7180085334738</v>
      </c>
      <c r="E9" s="5">
        <v>33.679778929043898</v>
      </c>
      <c r="F9" s="5">
        <v>51.532391430936102</v>
      </c>
      <c r="G9" s="5">
        <v>11.1519810587876</v>
      </c>
      <c r="H9" s="5">
        <v>10.1093565026704</v>
      </c>
      <c r="J9" s="9">
        <v>41000</v>
      </c>
      <c r="K9" s="5">
        <v>24.816726742592198</v>
      </c>
      <c r="L9" s="5">
        <v>39.795002463613997</v>
      </c>
      <c r="M9" s="5">
        <v>75.178227242119803</v>
      </c>
      <c r="N9" s="5">
        <v>30.133038973121302</v>
      </c>
      <c r="O9" s="5">
        <v>114.89538624840699</v>
      </c>
      <c r="P9" s="5">
        <v>29.239613372961401</v>
      </c>
      <c r="Q9" s="5">
        <v>22.5937621005944</v>
      </c>
      <c r="R9" s="5">
        <v>40.867228693499598</v>
      </c>
      <c r="S9" s="5">
        <v>19.376165728901299</v>
      </c>
      <c r="T9" s="5">
        <v>26.667000908849101</v>
      </c>
      <c r="U9" s="5">
        <v>58.7180085334738</v>
      </c>
      <c r="W9" s="9">
        <v>41000</v>
      </c>
      <c r="X9" s="5">
        <v>20.380988739726401</v>
      </c>
      <c r="Y9" s="5">
        <v>37.515831089386801</v>
      </c>
      <c r="Z9" s="5">
        <v>58.7092176713575</v>
      </c>
      <c r="AA9" s="5">
        <v>26.236374360353</v>
      </c>
      <c r="AB9" s="5">
        <v>125.160247501252</v>
      </c>
      <c r="AC9" s="5">
        <v>28.8467951320374</v>
      </c>
      <c r="AD9" s="5">
        <v>18.810656494287301</v>
      </c>
      <c r="AE9" s="5">
        <v>28.664215194601301</v>
      </c>
      <c r="AF9" s="5">
        <v>18.225801101468399</v>
      </c>
      <c r="AG9" s="5">
        <v>17.5668904531266</v>
      </c>
      <c r="AH9" s="5">
        <v>51.532391430936102</v>
      </c>
      <c r="AJ9" s="9">
        <v>41000</v>
      </c>
      <c r="AK9" s="5">
        <v>31.4344030290987</v>
      </c>
      <c r="AL9" s="5">
        <v>35.737730304480202</v>
      </c>
      <c r="AM9" s="5">
        <v>31.223618764310402</v>
      </c>
      <c r="AN9" s="5">
        <v>33.030719371008402</v>
      </c>
      <c r="AO9" s="5">
        <v>35.926200297467602</v>
      </c>
      <c r="AP9" s="5">
        <v>32.985256021287597</v>
      </c>
      <c r="AQ9" s="5">
        <v>31.660230489990902</v>
      </c>
      <c r="AR9" s="5">
        <v>34.668469606032303</v>
      </c>
      <c r="AS9" s="5">
        <v>30.566146893153501</v>
      </c>
      <c r="AT9" s="5">
        <v>31.2937248482516</v>
      </c>
      <c r="AU9" s="5">
        <v>33.679778929043898</v>
      </c>
      <c r="AW9" s="9">
        <v>41000</v>
      </c>
      <c r="AX9" s="5">
        <v>2.4996005261428298</v>
      </c>
      <c r="AY9" s="5">
        <v>10.710298130745601</v>
      </c>
      <c r="AZ9" s="5">
        <v>4.40672283504174</v>
      </c>
      <c r="BA9" s="5">
        <v>10.422385492873101</v>
      </c>
      <c r="BB9" s="5">
        <v>30.729065980783702</v>
      </c>
      <c r="BC9" s="5">
        <v>13.434329385323</v>
      </c>
      <c r="BD9" s="5">
        <v>6.8521621169545304</v>
      </c>
      <c r="BE9" s="5">
        <v>11.2845062268247</v>
      </c>
      <c r="BF9" s="5">
        <v>4.6004721025229003</v>
      </c>
      <c r="BG9" s="5">
        <v>8.0633253342303703</v>
      </c>
      <c r="BH9" s="5">
        <v>11.1519810587876</v>
      </c>
      <c r="BJ9" s="9">
        <v>41000</v>
      </c>
      <c r="BK9" s="5">
        <v>1.2043718135180901</v>
      </c>
      <c r="BL9" s="5">
        <v>6.8182200522171099</v>
      </c>
      <c r="BM9" s="5">
        <v>4.4132864845699302</v>
      </c>
      <c r="BN9" s="5">
        <v>13.624084954448801</v>
      </c>
      <c r="BO9" s="5">
        <v>55.626605239849397</v>
      </c>
      <c r="BP9" s="5">
        <v>18.900640648657699</v>
      </c>
      <c r="BQ9" s="5">
        <v>4.9668336536404398</v>
      </c>
      <c r="BR9" s="5">
        <v>10.2496231533796</v>
      </c>
      <c r="BS9" s="5">
        <v>2.9539374194866399</v>
      </c>
      <c r="BT9" s="5">
        <v>20.453126261565199</v>
      </c>
      <c r="BU9" s="5">
        <v>10.1093565026704</v>
      </c>
    </row>
    <row r="10" spans="1:73" x14ac:dyDescent="0.35">
      <c r="A10">
        <f t="shared" si="0"/>
        <v>2012</v>
      </c>
      <c r="B10">
        <v>8</v>
      </c>
      <c r="C10" t="s">
        <v>20</v>
      </c>
      <c r="D10" s="5">
        <v>44.2125967329589</v>
      </c>
      <c r="E10" s="5">
        <v>33.238024159229496</v>
      </c>
      <c r="F10" s="5">
        <v>45.5082932800441</v>
      </c>
      <c r="G10" s="5">
        <v>10.6632979017006</v>
      </c>
      <c r="H10" s="5">
        <v>8.1885930315837108</v>
      </c>
      <c r="J10" s="9">
        <v>41030</v>
      </c>
      <c r="K10" s="5">
        <v>23.366856302345301</v>
      </c>
      <c r="L10" s="5">
        <v>35.085260975684797</v>
      </c>
      <c r="M10" s="5">
        <v>51.879344505869</v>
      </c>
      <c r="N10" s="5">
        <v>27.391163676989699</v>
      </c>
      <c r="O10" s="5">
        <v>145.369287811021</v>
      </c>
      <c r="P10" s="5">
        <v>28.803001738311501</v>
      </c>
      <c r="Q10" s="5">
        <v>22.597372259986699</v>
      </c>
      <c r="R10" s="5">
        <v>39.874851238532301</v>
      </c>
      <c r="S10" s="5">
        <v>50.126049491279502</v>
      </c>
      <c r="T10" s="5">
        <v>33.848145370890698</v>
      </c>
      <c r="U10" s="5">
        <v>44.2125967329589</v>
      </c>
      <c r="W10" s="9">
        <v>41030</v>
      </c>
      <c r="X10" s="5">
        <v>19.207068020490102</v>
      </c>
      <c r="Y10" s="5">
        <v>33.794140910523303</v>
      </c>
      <c r="Z10" s="5">
        <v>42.874553073192899</v>
      </c>
      <c r="AA10" s="5">
        <v>23.504106867067101</v>
      </c>
      <c r="AB10" s="5">
        <v>138.645312307176</v>
      </c>
      <c r="AC10" s="5">
        <v>27.8137548894566</v>
      </c>
      <c r="AD10" s="5">
        <v>18.182880995365199</v>
      </c>
      <c r="AE10" s="5">
        <v>27.642176348908102</v>
      </c>
      <c r="AF10" s="5">
        <v>45.768273710143802</v>
      </c>
      <c r="AG10" s="5">
        <v>20.150730503407502</v>
      </c>
      <c r="AH10" s="5">
        <v>45.5082932800441</v>
      </c>
      <c r="AJ10" s="9">
        <v>41030</v>
      </c>
      <c r="AK10" s="5">
        <v>31.0697601229142</v>
      </c>
      <c r="AL10" s="5">
        <v>35.279923175565401</v>
      </c>
      <c r="AM10" s="5">
        <v>30.9042635677168</v>
      </c>
      <c r="AN10" s="5">
        <v>32.558963474213002</v>
      </c>
      <c r="AO10" s="5">
        <v>52.399574337032099</v>
      </c>
      <c r="AP10" s="5">
        <v>32.457504160108599</v>
      </c>
      <c r="AQ10" s="5">
        <v>31.233081958904702</v>
      </c>
      <c r="AR10" s="5">
        <v>32.370650115146397</v>
      </c>
      <c r="AS10" s="5">
        <v>44.852844840299703</v>
      </c>
      <c r="AT10" s="5">
        <v>31.3548695482677</v>
      </c>
      <c r="AU10" s="5">
        <v>33.238024159229496</v>
      </c>
      <c r="AW10" s="9">
        <v>41030</v>
      </c>
      <c r="AX10" s="5">
        <v>2.3793734570758698</v>
      </c>
      <c r="AY10" s="5">
        <v>10.220429522627301</v>
      </c>
      <c r="AZ10" s="5">
        <v>4.1639886191654396</v>
      </c>
      <c r="BA10" s="5">
        <v>9.5263017790482607</v>
      </c>
      <c r="BB10" s="5">
        <v>71.347909304134504</v>
      </c>
      <c r="BC10" s="5">
        <v>10.8688136519268</v>
      </c>
      <c r="BD10" s="5">
        <v>6.6324227411837002</v>
      </c>
      <c r="BE10" s="5">
        <v>10.4700207337319</v>
      </c>
      <c r="BF10" s="5">
        <v>15.2483333673028</v>
      </c>
      <c r="BG10" s="5">
        <v>13.082996069674801</v>
      </c>
      <c r="BH10" s="5">
        <v>10.6632979017006</v>
      </c>
      <c r="BJ10" s="9">
        <v>41030</v>
      </c>
      <c r="BK10" s="5">
        <v>0.71698694367145499</v>
      </c>
      <c r="BL10" s="5">
        <v>5.0084209688585597</v>
      </c>
      <c r="BM10" s="5">
        <v>3.2505049097704899</v>
      </c>
      <c r="BN10" s="5">
        <v>8.0003457403741898</v>
      </c>
      <c r="BO10" s="5">
        <v>116.412775645331</v>
      </c>
      <c r="BP10" s="5">
        <v>12.640975370050899</v>
      </c>
      <c r="BQ10" s="5">
        <v>4.2083388186413702</v>
      </c>
      <c r="BR10" s="5">
        <v>7.9004262595750596</v>
      </c>
      <c r="BS10" s="5">
        <v>17.270369793912501</v>
      </c>
      <c r="BT10" s="5">
        <v>28.348007324188099</v>
      </c>
      <c r="BU10" s="5">
        <v>8.1885930315837108</v>
      </c>
    </row>
    <row r="11" spans="1:73" x14ac:dyDescent="0.35">
      <c r="A11">
        <f t="shared" si="0"/>
        <v>2012</v>
      </c>
      <c r="B11">
        <v>9</v>
      </c>
      <c r="C11" t="s">
        <v>21</v>
      </c>
      <c r="D11" s="5">
        <v>43.896606462254198</v>
      </c>
      <c r="E11" s="5">
        <v>32.887340526724898</v>
      </c>
      <c r="F11" s="5">
        <v>48.828139734202502</v>
      </c>
      <c r="G11" s="5">
        <v>10.0051800337011</v>
      </c>
      <c r="H11" s="5">
        <v>4.9057357713881</v>
      </c>
      <c r="J11" s="9">
        <v>41061</v>
      </c>
      <c r="K11" s="5">
        <v>22.947919910344599</v>
      </c>
      <c r="L11" s="5">
        <v>35.473867980356999</v>
      </c>
      <c r="M11" s="5">
        <v>33.267759790197402</v>
      </c>
      <c r="N11" s="5">
        <v>24.965393158623598</v>
      </c>
      <c r="O11" s="5">
        <v>103.676103142594</v>
      </c>
      <c r="P11" s="5">
        <v>24.741122949711698</v>
      </c>
      <c r="Q11" s="5">
        <v>19.1427061942303</v>
      </c>
      <c r="R11" s="5">
        <v>34.308193528029598</v>
      </c>
      <c r="S11" s="5">
        <v>47.7848642122134</v>
      </c>
      <c r="T11" s="5">
        <v>29.773076348370498</v>
      </c>
      <c r="U11" s="5">
        <v>43.896606462254198</v>
      </c>
      <c r="W11" s="9">
        <v>41061</v>
      </c>
      <c r="X11" s="5">
        <v>18.2910099329231</v>
      </c>
      <c r="Y11" s="5">
        <v>33.067365048818601</v>
      </c>
      <c r="Z11" s="5">
        <v>30.8502770699954</v>
      </c>
      <c r="AA11" s="5">
        <v>23.183985409934301</v>
      </c>
      <c r="AB11" s="5">
        <v>86.769740546536298</v>
      </c>
      <c r="AC11" s="5">
        <v>23.860532931436801</v>
      </c>
      <c r="AD11" s="5">
        <v>16.896357948487399</v>
      </c>
      <c r="AE11" s="5">
        <v>34.6183541745363</v>
      </c>
      <c r="AF11" s="5">
        <v>37.763579302037101</v>
      </c>
      <c r="AG11" s="5">
        <v>19.376252662602202</v>
      </c>
      <c r="AH11" s="5">
        <v>48.828139734202502</v>
      </c>
      <c r="AJ11" s="9">
        <v>41061</v>
      </c>
      <c r="AK11" s="5">
        <v>30.751393893891802</v>
      </c>
      <c r="AL11" s="5">
        <v>34.923752413676098</v>
      </c>
      <c r="AM11" s="5">
        <v>30.558757397588199</v>
      </c>
      <c r="AN11" s="5">
        <v>32.220842176917799</v>
      </c>
      <c r="AO11" s="5">
        <v>34.218550752306697</v>
      </c>
      <c r="AP11" s="5">
        <v>32.125691889365498</v>
      </c>
      <c r="AQ11" s="5">
        <v>30.881536358416</v>
      </c>
      <c r="AR11" s="5">
        <v>32.354895595696803</v>
      </c>
      <c r="AS11" s="5">
        <v>31.4640198030778</v>
      </c>
      <c r="AT11" s="5">
        <v>30.354489648917198</v>
      </c>
      <c r="AU11" s="5">
        <v>32.887340526724898</v>
      </c>
      <c r="AW11" s="9">
        <v>41061</v>
      </c>
      <c r="AX11" s="5">
        <v>2.6475240871501802</v>
      </c>
      <c r="AY11" s="5">
        <v>9.7266146417004808</v>
      </c>
      <c r="AZ11" s="5">
        <v>3.8251420729299999</v>
      </c>
      <c r="BA11" s="5">
        <v>10.2839490933071</v>
      </c>
      <c r="BB11" s="5">
        <v>23.929324961227199</v>
      </c>
      <c r="BC11" s="5">
        <v>9.8653000858039892</v>
      </c>
      <c r="BD11" s="5">
        <v>6.2582059264612901</v>
      </c>
      <c r="BE11" s="5">
        <v>10.831317112698899</v>
      </c>
      <c r="BF11" s="5">
        <v>8.3568131633510205</v>
      </c>
      <c r="BG11" s="5">
        <v>8.2021389025685494</v>
      </c>
      <c r="BH11" s="5">
        <v>10.0051800337011</v>
      </c>
      <c r="BJ11" s="9">
        <v>41061</v>
      </c>
      <c r="BK11" s="5">
        <v>2.78392188621071</v>
      </c>
      <c r="BL11" s="5">
        <v>3.07983727566267</v>
      </c>
      <c r="BM11" s="5">
        <v>1.8127384196562299</v>
      </c>
      <c r="BN11" s="5">
        <v>7.3886627389359303</v>
      </c>
      <c r="BO11" s="5">
        <v>46.9430241848154</v>
      </c>
      <c r="BP11" s="5">
        <v>7.8235961602047297</v>
      </c>
      <c r="BQ11" s="5">
        <v>2.52116520663487</v>
      </c>
      <c r="BR11" s="5">
        <v>5.7724583228276902</v>
      </c>
      <c r="BS11" s="5">
        <v>11.382209638280401</v>
      </c>
      <c r="BT11" s="5">
        <v>16.9527113527216</v>
      </c>
      <c r="BU11" s="5">
        <v>4.9057357713881</v>
      </c>
    </row>
    <row r="12" spans="1:73" x14ac:dyDescent="0.35">
      <c r="A12">
        <f t="shared" si="0"/>
        <v>2012</v>
      </c>
      <c r="B12">
        <v>10</v>
      </c>
      <c r="C12" t="s">
        <v>22</v>
      </c>
      <c r="D12" s="5">
        <v>35.912447155550502</v>
      </c>
      <c r="E12" s="5">
        <v>32.518562681415503</v>
      </c>
      <c r="F12" s="5">
        <v>39.614886184911299</v>
      </c>
      <c r="G12" s="5">
        <v>9.5353232096445097</v>
      </c>
      <c r="H12" s="5">
        <v>2.8817319835630002</v>
      </c>
      <c r="J12" s="9">
        <v>41091</v>
      </c>
      <c r="K12" s="5">
        <v>20.356831667688098</v>
      </c>
      <c r="L12" s="5">
        <v>34.018264278195502</v>
      </c>
      <c r="M12" s="5">
        <v>23.571858669529401</v>
      </c>
      <c r="N12" s="5">
        <v>22.2905810179196</v>
      </c>
      <c r="O12" s="5">
        <v>57.9903521159357</v>
      </c>
      <c r="P12" s="5">
        <v>22.085164371348199</v>
      </c>
      <c r="Q12" s="5">
        <v>16.837288264113401</v>
      </c>
      <c r="R12" s="5">
        <v>29.2809290862048</v>
      </c>
      <c r="S12" s="5">
        <v>28.7902971823172</v>
      </c>
      <c r="T12" s="5">
        <v>22.2338743097533</v>
      </c>
      <c r="U12" s="5">
        <v>35.912447155550502</v>
      </c>
      <c r="W12" s="9">
        <v>41091</v>
      </c>
      <c r="X12" s="5">
        <v>17.490258393032601</v>
      </c>
      <c r="Y12" s="5">
        <v>30.697972081836198</v>
      </c>
      <c r="Z12" s="5">
        <v>25.281249538888598</v>
      </c>
      <c r="AA12" s="5">
        <v>21.8839416291841</v>
      </c>
      <c r="AB12" s="5">
        <v>54.863689906660497</v>
      </c>
      <c r="AC12" s="5">
        <v>21.739749982611901</v>
      </c>
      <c r="AD12" s="5">
        <v>16.000457952411399</v>
      </c>
      <c r="AE12" s="5">
        <v>31.2807565885809</v>
      </c>
      <c r="AF12" s="5">
        <v>25.5915788715022</v>
      </c>
      <c r="AG12" s="5">
        <v>16.720845517993499</v>
      </c>
      <c r="AH12" s="5">
        <v>39.614886184911299</v>
      </c>
      <c r="AJ12" s="9">
        <v>41091</v>
      </c>
      <c r="AK12" s="5">
        <v>30.408230125613301</v>
      </c>
      <c r="AL12" s="5">
        <v>34.528640590447601</v>
      </c>
      <c r="AM12" s="5">
        <v>30.2048984886837</v>
      </c>
      <c r="AN12" s="5">
        <v>31.885566840311501</v>
      </c>
      <c r="AO12" s="5">
        <v>33.810404701108602</v>
      </c>
      <c r="AP12" s="5">
        <v>31.761974805898902</v>
      </c>
      <c r="AQ12" s="5">
        <v>30.5261753254313</v>
      </c>
      <c r="AR12" s="5">
        <v>31.861047973712399</v>
      </c>
      <c r="AS12" s="5">
        <v>31.0979555547022</v>
      </c>
      <c r="AT12" s="5">
        <v>30.001052531694398</v>
      </c>
      <c r="AU12" s="5">
        <v>32.518562681415503</v>
      </c>
      <c r="AW12" s="9">
        <v>41091</v>
      </c>
      <c r="AX12" s="5">
        <v>2.6398392401659798</v>
      </c>
      <c r="AY12" s="5">
        <v>9.35711089881592</v>
      </c>
      <c r="AZ12" s="5">
        <v>3.5718919933072502</v>
      </c>
      <c r="BA12" s="5">
        <v>9.6898501094970797</v>
      </c>
      <c r="BB12" s="5">
        <v>18.3931069846893</v>
      </c>
      <c r="BC12" s="5">
        <v>9.27659841970965</v>
      </c>
      <c r="BD12" s="5">
        <v>5.9819685648224601</v>
      </c>
      <c r="BE12" s="5">
        <v>10.3775494597906</v>
      </c>
      <c r="BF12" s="5">
        <v>6.7144543571371598</v>
      </c>
      <c r="BG12" s="5">
        <v>6.5279383293265001</v>
      </c>
      <c r="BH12" s="5">
        <v>9.5353232096445097</v>
      </c>
      <c r="BJ12" s="9">
        <v>41091</v>
      </c>
      <c r="BK12" s="5">
        <v>2.73871268670884</v>
      </c>
      <c r="BL12" s="5">
        <v>2.0856624595129198</v>
      </c>
      <c r="BM12" s="5">
        <v>0.93831685850233204</v>
      </c>
      <c r="BN12" s="5">
        <v>5.7655092597761097</v>
      </c>
      <c r="BO12" s="5">
        <v>25.6098205858687</v>
      </c>
      <c r="BP12" s="5">
        <v>5.0602872586916998</v>
      </c>
      <c r="BQ12" s="5">
        <v>1.6447439357848901</v>
      </c>
      <c r="BR12" s="5">
        <v>4.4165976993008602</v>
      </c>
      <c r="BS12" s="5">
        <v>5.9628806675914099</v>
      </c>
      <c r="BT12" s="5">
        <v>8.5970119252177302</v>
      </c>
      <c r="BU12" s="5">
        <v>2.8817319835630002</v>
      </c>
    </row>
    <row r="13" spans="1:73" x14ac:dyDescent="0.35">
      <c r="A13">
        <f t="shared" si="0"/>
        <v>2012</v>
      </c>
      <c r="B13">
        <v>11</v>
      </c>
      <c r="C13" t="s">
        <v>23</v>
      </c>
      <c r="D13" s="5">
        <v>27.572978178017198</v>
      </c>
      <c r="E13" s="5">
        <v>32.225205002447701</v>
      </c>
      <c r="F13" s="5">
        <v>29.588074547007</v>
      </c>
      <c r="G13" s="5">
        <v>9.2793154400882401</v>
      </c>
      <c r="H13" s="5">
        <v>2.2561131284885501</v>
      </c>
      <c r="J13" s="9">
        <v>41122</v>
      </c>
      <c r="K13" s="5">
        <v>17.774326632448901</v>
      </c>
      <c r="L13" s="5">
        <v>34.607365030300002</v>
      </c>
      <c r="M13" s="5">
        <v>25.396022860159501</v>
      </c>
      <c r="N13" s="5">
        <v>25.7892114490121</v>
      </c>
      <c r="O13" s="5">
        <v>33.906766034680601</v>
      </c>
      <c r="P13" s="5">
        <v>20.917153909544801</v>
      </c>
      <c r="Q13" s="5">
        <v>18.2074703384142</v>
      </c>
      <c r="R13" s="5">
        <v>23.546673989582199</v>
      </c>
      <c r="S13" s="5">
        <v>22.250781547053499</v>
      </c>
      <c r="T13" s="5">
        <v>19.7730460371126</v>
      </c>
      <c r="U13" s="5">
        <v>27.572978178017198</v>
      </c>
      <c r="W13" s="9">
        <v>41122</v>
      </c>
      <c r="X13" s="5">
        <v>16.751241301389399</v>
      </c>
      <c r="Y13" s="5">
        <v>30.287186389047399</v>
      </c>
      <c r="Z13" s="5">
        <v>23.316864888553798</v>
      </c>
      <c r="AA13" s="5">
        <v>22.8139911005584</v>
      </c>
      <c r="AB13" s="5">
        <v>38.5111139996717</v>
      </c>
      <c r="AC13" s="5">
        <v>20.106745817054598</v>
      </c>
      <c r="AD13" s="5">
        <v>15.2664379059539</v>
      </c>
      <c r="AE13" s="5">
        <v>26.185226032616502</v>
      </c>
      <c r="AF13" s="5">
        <v>22.304488175756099</v>
      </c>
      <c r="AG13" s="5">
        <v>15.822981168695801</v>
      </c>
      <c r="AH13" s="5">
        <v>29.588074547007</v>
      </c>
      <c r="AJ13" s="9">
        <v>41122</v>
      </c>
      <c r="AK13" s="5">
        <v>30.056358099867499</v>
      </c>
      <c r="AL13" s="5">
        <v>34.448431715251303</v>
      </c>
      <c r="AM13" s="5">
        <v>30.192453075311999</v>
      </c>
      <c r="AN13" s="5">
        <v>31.670529044715298</v>
      </c>
      <c r="AO13" s="5">
        <v>33.415912981170401</v>
      </c>
      <c r="AP13" s="5">
        <v>31.565658312534499</v>
      </c>
      <c r="AQ13" s="5">
        <v>30.320542826480501</v>
      </c>
      <c r="AR13" s="5">
        <v>31.646949681816601</v>
      </c>
      <c r="AS13" s="5">
        <v>30.8765135794199</v>
      </c>
      <c r="AT13" s="5">
        <v>29.668405386446199</v>
      </c>
      <c r="AU13" s="5">
        <v>32.225205002447701</v>
      </c>
      <c r="AW13" s="9">
        <v>41122</v>
      </c>
      <c r="AX13" s="5">
        <v>2.4361695387897502</v>
      </c>
      <c r="AY13" s="5">
        <v>10.553862702520201</v>
      </c>
      <c r="AZ13" s="5">
        <v>4.1115691503908698</v>
      </c>
      <c r="BA13" s="5">
        <v>9.8659109550037201</v>
      </c>
      <c r="BB13" s="5">
        <v>15.7293744984244</v>
      </c>
      <c r="BC13" s="5">
        <v>9.7558158696156703</v>
      </c>
      <c r="BD13" s="5">
        <v>5.8060995378987803</v>
      </c>
      <c r="BE13" s="5">
        <v>11.6400474459268</v>
      </c>
      <c r="BF13" s="5">
        <v>7.0560524088184797</v>
      </c>
      <c r="BG13" s="5">
        <v>6.05912136708654</v>
      </c>
      <c r="BH13" s="5">
        <v>9.2793154400882401</v>
      </c>
      <c r="BJ13" s="9">
        <v>41122</v>
      </c>
      <c r="BK13" s="5">
        <v>1.41690626073171</v>
      </c>
      <c r="BL13" s="5">
        <v>4.4688091311759699</v>
      </c>
      <c r="BM13" s="5">
        <v>1.8463157750391701</v>
      </c>
      <c r="BN13" s="5">
        <v>4.8486576906482997</v>
      </c>
      <c r="BO13" s="5">
        <v>13.261089603640199</v>
      </c>
      <c r="BP13" s="5">
        <v>5.1698273363540101</v>
      </c>
      <c r="BQ13" s="5">
        <v>1.2545221717592001</v>
      </c>
      <c r="BR13" s="5">
        <v>6.4741298734233004</v>
      </c>
      <c r="BS13" s="5">
        <v>4.3393519755455499</v>
      </c>
      <c r="BT13" s="5">
        <v>5.0373763233422997</v>
      </c>
      <c r="BU13" s="5">
        <v>2.2561131284885501</v>
      </c>
    </row>
    <row r="14" spans="1:73" x14ac:dyDescent="0.35">
      <c r="A14">
        <f t="shared" si="0"/>
        <v>2012</v>
      </c>
      <c r="B14">
        <v>12</v>
      </c>
      <c r="C14" t="s">
        <v>24</v>
      </c>
      <c r="D14" s="5">
        <v>28.2776735633743</v>
      </c>
      <c r="E14" s="5">
        <v>32.043944104288101</v>
      </c>
      <c r="F14" s="5">
        <v>28.094159065638301</v>
      </c>
      <c r="G14" s="5">
        <v>13.405815972892199</v>
      </c>
      <c r="H14" s="5">
        <v>51.737491886952398</v>
      </c>
      <c r="J14" s="9">
        <v>41153</v>
      </c>
      <c r="K14" s="5">
        <v>22.781404875610299</v>
      </c>
      <c r="L14" s="5">
        <v>31.9987905607309</v>
      </c>
      <c r="M14" s="5">
        <v>36.0874473778224</v>
      </c>
      <c r="N14" s="5">
        <v>26.036311867233302</v>
      </c>
      <c r="O14" s="5">
        <v>23.8548200717382</v>
      </c>
      <c r="P14" s="5">
        <v>19.118952387629498</v>
      </c>
      <c r="Q14" s="5">
        <v>17.588227152901499</v>
      </c>
      <c r="R14" s="5">
        <v>20.110349489341701</v>
      </c>
      <c r="S14" s="5">
        <v>20.506236361998599</v>
      </c>
      <c r="T14" s="5">
        <v>18.014253654185801</v>
      </c>
      <c r="U14" s="5">
        <v>28.2776735633743</v>
      </c>
      <c r="W14" s="9">
        <v>41153</v>
      </c>
      <c r="X14" s="5">
        <v>17.173478468385099</v>
      </c>
      <c r="Y14" s="5">
        <v>28.602342572529299</v>
      </c>
      <c r="Z14" s="5">
        <v>25.619930059236399</v>
      </c>
      <c r="AA14" s="5">
        <v>21.719562633288799</v>
      </c>
      <c r="AB14" s="5">
        <v>31.707841223728199</v>
      </c>
      <c r="AC14" s="5">
        <v>19.000836774202899</v>
      </c>
      <c r="AD14" s="5">
        <v>14.6089387927821</v>
      </c>
      <c r="AE14" s="5">
        <v>23.213327366722201</v>
      </c>
      <c r="AF14" s="5">
        <v>20.7928590396786</v>
      </c>
      <c r="AG14" s="5">
        <v>15.002957639958399</v>
      </c>
      <c r="AH14" s="5">
        <v>28.094159065638301</v>
      </c>
      <c r="AJ14" s="9">
        <v>41153</v>
      </c>
      <c r="AK14" s="5">
        <v>29.921462022555399</v>
      </c>
      <c r="AL14" s="5">
        <v>34.1754743405561</v>
      </c>
      <c r="AM14" s="5">
        <v>30.811816717043499</v>
      </c>
      <c r="AN14" s="5">
        <v>31.332382274554899</v>
      </c>
      <c r="AO14" s="5">
        <v>33.021378906637402</v>
      </c>
      <c r="AP14" s="5">
        <v>31.1906175007169</v>
      </c>
      <c r="AQ14" s="5">
        <v>29.9406657495899</v>
      </c>
      <c r="AR14" s="5">
        <v>31.252236928219499</v>
      </c>
      <c r="AS14" s="5">
        <v>31.169994945936001</v>
      </c>
      <c r="AT14" s="5">
        <v>29.436382532855301</v>
      </c>
      <c r="AU14" s="5">
        <v>32.043944104288101</v>
      </c>
      <c r="AW14" s="9">
        <v>41153</v>
      </c>
      <c r="AX14" s="5">
        <v>3.21247717393558</v>
      </c>
      <c r="AY14" s="5">
        <v>13.668498707413701</v>
      </c>
      <c r="AZ14" s="5">
        <v>9.3395993511034696</v>
      </c>
      <c r="BA14" s="5">
        <v>9.5536790464421308</v>
      </c>
      <c r="BB14" s="5">
        <v>14.4919296992627</v>
      </c>
      <c r="BC14" s="5">
        <v>9.6456688088848104</v>
      </c>
      <c r="BD14" s="5">
        <v>5.6259226611898203</v>
      </c>
      <c r="BE14" s="5">
        <v>10.5959356126261</v>
      </c>
      <c r="BF14" s="5">
        <v>7.8448248111722299</v>
      </c>
      <c r="BG14" s="5">
        <v>6.85828287313403</v>
      </c>
      <c r="BH14" s="5">
        <v>13.405815972892199</v>
      </c>
      <c r="BJ14" s="9">
        <v>41153</v>
      </c>
      <c r="BK14" s="5">
        <v>1.4827160541600199</v>
      </c>
      <c r="BL14" s="5">
        <v>9.7118639942603497</v>
      </c>
      <c r="BM14" s="5">
        <v>19.9976477317439</v>
      </c>
      <c r="BN14" s="5">
        <v>5.0661813536576599</v>
      </c>
      <c r="BO14" s="5">
        <v>7.3662658327574304</v>
      </c>
      <c r="BP14" s="5">
        <v>6.6533244298783902</v>
      </c>
      <c r="BQ14" s="5">
        <v>1.0147854818151201</v>
      </c>
      <c r="BR14" s="5">
        <v>5.3978620641930997</v>
      </c>
      <c r="BS14" s="5">
        <v>3.9201529299545399</v>
      </c>
      <c r="BT14" s="5">
        <v>6.4131247126880702</v>
      </c>
      <c r="BU14" s="5">
        <v>51.737491886952398</v>
      </c>
    </row>
    <row r="15" spans="1:73" x14ac:dyDescent="0.35">
      <c r="A15">
        <f t="shared" si="0"/>
        <v>2012</v>
      </c>
      <c r="B15">
        <v>13</v>
      </c>
      <c r="C15" t="s">
        <v>13</v>
      </c>
      <c r="D15" s="5">
        <v>24.5535667522952</v>
      </c>
      <c r="E15" s="5">
        <v>31.623257701377302</v>
      </c>
      <c r="F15" s="5">
        <v>26.110578959085199</v>
      </c>
      <c r="G15" s="5">
        <v>11.039392841807301</v>
      </c>
      <c r="H15" s="5">
        <v>22.342929663792699</v>
      </c>
      <c r="J15" s="9">
        <v>41183</v>
      </c>
      <c r="K15" s="5">
        <v>41.5910411899644</v>
      </c>
      <c r="L15" s="5">
        <v>32.372366053728399</v>
      </c>
      <c r="M15" s="5">
        <v>31.5112296040801</v>
      </c>
      <c r="N15" s="5">
        <v>20.6934542730427</v>
      </c>
      <c r="O15" s="5">
        <v>19.7090051041218</v>
      </c>
      <c r="P15" s="5">
        <v>22.7772001138474</v>
      </c>
      <c r="Q15" s="5">
        <v>22.411490401636399</v>
      </c>
      <c r="R15" s="5">
        <v>37.208369348979602</v>
      </c>
      <c r="S15" s="5">
        <v>18.638205382369101</v>
      </c>
      <c r="T15" s="5">
        <v>15.3609033632011</v>
      </c>
      <c r="U15" s="5">
        <v>24.5535667522952</v>
      </c>
      <c r="W15" s="9">
        <v>41183</v>
      </c>
      <c r="X15" s="5">
        <v>33.175890456541701</v>
      </c>
      <c r="Y15" s="5">
        <v>26.351738414138701</v>
      </c>
      <c r="Z15" s="5">
        <v>24.3023926312006</v>
      </c>
      <c r="AA15" s="5">
        <v>18.9327392450462</v>
      </c>
      <c r="AB15" s="5">
        <v>28.469567361884899</v>
      </c>
      <c r="AC15" s="5">
        <v>18.244749450380201</v>
      </c>
      <c r="AD15" s="5">
        <v>15.2004818719042</v>
      </c>
      <c r="AE15" s="5">
        <v>30.084364340955499</v>
      </c>
      <c r="AF15" s="5">
        <v>18.470051672744901</v>
      </c>
      <c r="AG15" s="5">
        <v>14.010109791858801</v>
      </c>
      <c r="AH15" s="5">
        <v>26.110578959085199</v>
      </c>
      <c r="AJ15" s="9">
        <v>41183</v>
      </c>
      <c r="AK15" s="5">
        <v>35.134814402076202</v>
      </c>
      <c r="AL15" s="5">
        <v>35.4272457107866</v>
      </c>
      <c r="AM15" s="5">
        <v>29.760480653664999</v>
      </c>
      <c r="AN15" s="5">
        <v>30.9864889782693</v>
      </c>
      <c r="AO15" s="5">
        <v>32.632659715777898</v>
      </c>
      <c r="AP15" s="5">
        <v>31.0115517574813</v>
      </c>
      <c r="AQ15" s="5">
        <v>31.777609532416601</v>
      </c>
      <c r="AR15" s="5">
        <v>37.235961543892302</v>
      </c>
      <c r="AS15" s="5">
        <v>30.463395014727599</v>
      </c>
      <c r="AT15" s="5">
        <v>29.087443791486201</v>
      </c>
      <c r="AU15" s="5">
        <v>31.623257701377302</v>
      </c>
      <c r="AW15" s="9">
        <v>41183</v>
      </c>
      <c r="AX15" s="5">
        <v>13.755351367466799</v>
      </c>
      <c r="AY15" s="5">
        <v>13.8950341249537</v>
      </c>
      <c r="AZ15" s="5">
        <v>6.3575156741159597</v>
      </c>
      <c r="BA15" s="5">
        <v>9.2215499189752403</v>
      </c>
      <c r="BB15" s="5">
        <v>13.7688009045948</v>
      </c>
      <c r="BC15" s="5">
        <v>9.2481248657151607</v>
      </c>
      <c r="BD15" s="5">
        <v>11.3061458651542</v>
      </c>
      <c r="BE15" s="5">
        <v>18.216743869587699</v>
      </c>
      <c r="BF15" s="5">
        <v>7.2655958452829603</v>
      </c>
      <c r="BG15" s="5">
        <v>6.3897804045431199</v>
      </c>
      <c r="BH15" s="5">
        <v>11.039392841807301</v>
      </c>
      <c r="BJ15" s="9">
        <v>41183</v>
      </c>
      <c r="BK15" s="5">
        <v>58.3108441137284</v>
      </c>
      <c r="BL15" s="5">
        <v>15.285512000153499</v>
      </c>
      <c r="BM15" s="5">
        <v>13.0312625738754</v>
      </c>
      <c r="BN15" s="5">
        <v>4.79095516120623</v>
      </c>
      <c r="BO15" s="5">
        <v>4.3735529719428996</v>
      </c>
      <c r="BP15" s="5">
        <v>5.6482183294320203</v>
      </c>
      <c r="BQ15" s="5">
        <v>13.9511274628113</v>
      </c>
      <c r="BR15" s="5">
        <v>20.465470540124102</v>
      </c>
      <c r="BS15" s="5">
        <v>4.1164149143113997</v>
      </c>
      <c r="BT15" s="5">
        <v>6.0859840838966299</v>
      </c>
      <c r="BU15" s="5">
        <v>22.342929663792699</v>
      </c>
    </row>
    <row r="16" spans="1:73" x14ac:dyDescent="0.35">
      <c r="A16">
        <f t="shared" si="0"/>
        <v>2012</v>
      </c>
      <c r="B16">
        <v>14</v>
      </c>
      <c r="C16" t="s">
        <v>14</v>
      </c>
      <c r="D16" s="5">
        <v>19.648227607121999</v>
      </c>
      <c r="E16" s="5">
        <v>31.845688164947902</v>
      </c>
      <c r="F16" s="5">
        <v>23.052576302057201</v>
      </c>
      <c r="G16" s="5">
        <v>13.019954573693999</v>
      </c>
      <c r="H16" s="5">
        <v>42.987679865741697</v>
      </c>
      <c r="J16" s="9">
        <v>41214</v>
      </c>
      <c r="K16" s="5">
        <v>36.916704956274003</v>
      </c>
      <c r="L16" s="5">
        <v>28.049397149496102</v>
      </c>
      <c r="M16" s="5">
        <v>22.2361740021347</v>
      </c>
      <c r="N16" s="5">
        <v>21.646204843931699</v>
      </c>
      <c r="O16" s="5">
        <v>18.366361188661301</v>
      </c>
      <c r="P16" s="5">
        <v>25.805748581984901</v>
      </c>
      <c r="Q16" s="5">
        <v>31.514911013790702</v>
      </c>
      <c r="R16" s="5">
        <v>43.469322183692903</v>
      </c>
      <c r="S16" s="5">
        <v>35.480113223174897</v>
      </c>
      <c r="T16" s="5">
        <v>20.0694321215156</v>
      </c>
      <c r="U16" s="5">
        <v>19.648227607121999</v>
      </c>
      <c r="W16" s="9">
        <v>41214</v>
      </c>
      <c r="X16" s="5">
        <v>29.259604076784299</v>
      </c>
      <c r="Y16" s="5">
        <v>24.668022621519899</v>
      </c>
      <c r="Z16" s="5">
        <v>21.067678931404501</v>
      </c>
      <c r="AA16" s="5">
        <v>17.442748008797501</v>
      </c>
      <c r="AB16" s="5">
        <v>26.580234975712798</v>
      </c>
      <c r="AC16" s="5">
        <v>17.4764470021547</v>
      </c>
      <c r="AD16" s="5">
        <v>16.499211305899301</v>
      </c>
      <c r="AE16" s="5">
        <v>27.877376696643001</v>
      </c>
      <c r="AF16" s="5">
        <v>22.3499248770582</v>
      </c>
      <c r="AG16" s="5">
        <v>16.201323316808701</v>
      </c>
      <c r="AH16" s="5">
        <v>23.052576302057201</v>
      </c>
      <c r="AJ16" s="9">
        <v>41214</v>
      </c>
      <c r="AK16" s="5">
        <v>30.165009744993299</v>
      </c>
      <c r="AL16" s="5">
        <v>33.8121787115332</v>
      </c>
      <c r="AM16" s="5">
        <v>29.4346683131037</v>
      </c>
      <c r="AN16" s="5">
        <v>30.846270209752099</v>
      </c>
      <c r="AO16" s="5">
        <v>32.312826004602897</v>
      </c>
      <c r="AP16" s="5">
        <v>30.702961485411901</v>
      </c>
      <c r="AQ16" s="5">
        <v>30.842748357799199</v>
      </c>
      <c r="AR16" s="5">
        <v>31.530735661763899</v>
      </c>
      <c r="AS16" s="5">
        <v>33.137702562369299</v>
      </c>
      <c r="AT16" s="5">
        <v>29.076655448336702</v>
      </c>
      <c r="AU16" s="5">
        <v>31.845688164947902</v>
      </c>
      <c r="AW16" s="9">
        <v>41214</v>
      </c>
      <c r="AX16" s="5">
        <v>6.9460518351647602</v>
      </c>
      <c r="AY16" s="5">
        <v>11.8726397560521</v>
      </c>
      <c r="AZ16" s="5">
        <v>5.2593199148541601</v>
      </c>
      <c r="BA16" s="5">
        <v>9.0332579348137294</v>
      </c>
      <c r="BB16" s="5">
        <v>13.2533473974914</v>
      </c>
      <c r="BC16" s="5">
        <v>8.78616168057615</v>
      </c>
      <c r="BD16" s="5">
        <v>8.7718610060889102</v>
      </c>
      <c r="BE16" s="5">
        <v>12.778096962390901</v>
      </c>
      <c r="BF16" s="5">
        <v>13.136036668795001</v>
      </c>
      <c r="BG16" s="5">
        <v>7.2788808843143498</v>
      </c>
      <c r="BH16" s="5">
        <v>13.019954573693999</v>
      </c>
      <c r="BJ16" s="9">
        <v>41214</v>
      </c>
      <c r="BK16" s="5">
        <v>26.858593267740499</v>
      </c>
      <c r="BL16" s="5">
        <v>11.043726299625</v>
      </c>
      <c r="BM16" s="5">
        <v>7.2048238488739704</v>
      </c>
      <c r="BN16" s="5">
        <v>4.3317688909450096</v>
      </c>
      <c r="BO16" s="5">
        <v>2.77440380758045</v>
      </c>
      <c r="BP16" s="5">
        <v>3.6173183333208598</v>
      </c>
      <c r="BQ16" s="5">
        <v>11.354340857481899</v>
      </c>
      <c r="BR16" s="5">
        <v>13.0911822924117</v>
      </c>
      <c r="BS16" s="5">
        <v>14.489618673777199</v>
      </c>
      <c r="BT16" s="5">
        <v>12.3115190800535</v>
      </c>
      <c r="BU16" s="5">
        <v>42.987679865741697</v>
      </c>
    </row>
    <row r="17" spans="1:73" x14ac:dyDescent="0.35">
      <c r="A17">
        <f t="shared" si="0"/>
        <v>2012</v>
      </c>
      <c r="B17">
        <v>15</v>
      </c>
      <c r="C17" t="s">
        <v>15</v>
      </c>
      <c r="D17" s="5">
        <v>34.289587681791197</v>
      </c>
      <c r="E17" s="5">
        <v>32.876846784833397</v>
      </c>
      <c r="F17" s="5">
        <v>26.858134919774798</v>
      </c>
      <c r="G17" s="5">
        <v>12.5666868295376</v>
      </c>
      <c r="H17" s="5">
        <v>29.409902796687302</v>
      </c>
      <c r="J17" s="9">
        <v>41244</v>
      </c>
      <c r="K17" s="5">
        <v>26.199748355579299</v>
      </c>
      <c r="L17" s="5">
        <v>21.377365907743201</v>
      </c>
      <c r="M17" s="5">
        <v>27.181655834188501</v>
      </c>
      <c r="N17" s="5">
        <v>35.895117738438898</v>
      </c>
      <c r="O17" s="5">
        <v>145.02957246424199</v>
      </c>
      <c r="P17" s="5">
        <v>25.536885519705699</v>
      </c>
      <c r="Q17" s="5">
        <v>29.076953509355899</v>
      </c>
      <c r="R17" s="5">
        <v>36.383559569773901</v>
      </c>
      <c r="S17" s="5">
        <v>39.966533390404798</v>
      </c>
      <c r="T17" s="5">
        <v>34.669798390482299</v>
      </c>
      <c r="U17" s="5">
        <v>34.289587681791197</v>
      </c>
      <c r="W17" s="9">
        <v>41244</v>
      </c>
      <c r="X17" s="5">
        <v>20.9437343907348</v>
      </c>
      <c r="Y17" s="5">
        <v>22.872181994121402</v>
      </c>
      <c r="Z17" s="5">
        <v>20.219754184523602</v>
      </c>
      <c r="AA17" s="5">
        <v>17.3449429778913</v>
      </c>
      <c r="AB17" s="5">
        <v>95.036643465754494</v>
      </c>
      <c r="AC17" s="5">
        <v>16.654058514760301</v>
      </c>
      <c r="AD17" s="5">
        <v>15.391604678642</v>
      </c>
      <c r="AE17" s="5">
        <v>23.761985907538101</v>
      </c>
      <c r="AF17" s="5">
        <v>27.283372346994799</v>
      </c>
      <c r="AG17" s="5">
        <v>20.823175402152799</v>
      </c>
      <c r="AH17" s="5">
        <v>26.858134919774798</v>
      </c>
      <c r="AJ17" s="9">
        <v>41244</v>
      </c>
      <c r="AK17" s="5">
        <v>30.274879034494798</v>
      </c>
      <c r="AL17" s="5">
        <v>33.435184525309801</v>
      </c>
      <c r="AM17" s="5">
        <v>29.4560687326695</v>
      </c>
      <c r="AN17" s="5">
        <v>31.0543857119122</v>
      </c>
      <c r="AO17" s="5">
        <v>75.130501820736797</v>
      </c>
      <c r="AP17" s="5">
        <v>30.441830846373598</v>
      </c>
      <c r="AQ17" s="5">
        <v>29.897418038556999</v>
      </c>
      <c r="AR17" s="5">
        <v>31.228198915751001</v>
      </c>
      <c r="AS17" s="5">
        <v>31.096737467516899</v>
      </c>
      <c r="AT17" s="5">
        <v>30.179149983527601</v>
      </c>
      <c r="AU17" s="5">
        <v>32.876846784833397</v>
      </c>
      <c r="AW17" s="9">
        <v>41244</v>
      </c>
      <c r="AX17" s="5">
        <v>6.8705583435443396</v>
      </c>
      <c r="AY17" s="5">
        <v>10.602110855537299</v>
      </c>
      <c r="AZ17" s="5">
        <v>4.9178961671094301</v>
      </c>
      <c r="BA17" s="5">
        <v>8.7020308014324694</v>
      </c>
      <c r="BB17" s="5">
        <v>16.893643804074699</v>
      </c>
      <c r="BC17" s="5">
        <v>8.5497662219899802</v>
      </c>
      <c r="BD17" s="5">
        <v>7.6003507326069801</v>
      </c>
      <c r="BE17" s="5">
        <v>11.225029139143301</v>
      </c>
      <c r="BF17" s="5">
        <v>12.1849812351434</v>
      </c>
      <c r="BG17" s="5">
        <v>9.6932594137519903</v>
      </c>
      <c r="BH17" s="5">
        <v>12.5666868295376</v>
      </c>
      <c r="BJ17" s="9">
        <v>41244</v>
      </c>
      <c r="BK17" s="5">
        <v>34.3593972999671</v>
      </c>
      <c r="BL17" s="5">
        <v>6.1078753792642999</v>
      </c>
      <c r="BM17" s="5">
        <v>4.2689883679707101</v>
      </c>
      <c r="BN17" s="5">
        <v>3.11042029839084</v>
      </c>
      <c r="BO17" s="5">
        <v>8.9381877172812896</v>
      </c>
      <c r="BP17" s="5">
        <v>2.7171556390623302</v>
      </c>
      <c r="BQ17" s="5">
        <v>6.9307174298286798</v>
      </c>
      <c r="BR17" s="5">
        <v>7.3765183872881197</v>
      </c>
      <c r="BS17" s="5">
        <v>21.692932152722001</v>
      </c>
      <c r="BT17" s="5">
        <v>17.4740493573325</v>
      </c>
      <c r="BU17" s="5">
        <v>29.409902796687302</v>
      </c>
    </row>
    <row r="18" spans="1:73" x14ac:dyDescent="0.35">
      <c r="A18">
        <f t="shared" si="0"/>
        <v>2013</v>
      </c>
      <c r="B18">
        <v>16</v>
      </c>
      <c r="C18" t="s">
        <v>16</v>
      </c>
      <c r="D18" s="5">
        <v>66.229195576425994</v>
      </c>
      <c r="E18" s="5">
        <v>33.637207072240699</v>
      </c>
      <c r="F18" s="5">
        <v>39.125061736865398</v>
      </c>
      <c r="G18" s="5">
        <v>12.169936209920801</v>
      </c>
      <c r="H18" s="5">
        <v>20.740254133473801</v>
      </c>
      <c r="J18" s="9">
        <v>41275</v>
      </c>
      <c r="K18" s="5">
        <v>31.620063945913</v>
      </c>
      <c r="L18" s="5">
        <v>27.5903175351249</v>
      </c>
      <c r="M18" s="5">
        <v>60.816536566568701</v>
      </c>
      <c r="N18" s="5">
        <v>35.726704339094802</v>
      </c>
      <c r="O18" s="5">
        <v>104.119527833538</v>
      </c>
      <c r="P18" s="5">
        <v>22.549815886508199</v>
      </c>
      <c r="Q18" s="5">
        <v>21.775996223301</v>
      </c>
      <c r="R18" s="5">
        <v>27.050080477487001</v>
      </c>
      <c r="S18" s="5">
        <v>28.671144440937699</v>
      </c>
      <c r="T18" s="5">
        <v>51.651004599657803</v>
      </c>
      <c r="U18" s="5">
        <v>66.229195576425994</v>
      </c>
      <c r="W18" s="9">
        <v>41275</v>
      </c>
      <c r="X18" s="5">
        <v>21.320082367390199</v>
      </c>
      <c r="Y18" s="5">
        <v>21.657128166382901</v>
      </c>
      <c r="Z18" s="5">
        <v>33.805689235812601</v>
      </c>
      <c r="AA18" s="5">
        <v>16.685744641623302</v>
      </c>
      <c r="AB18" s="5">
        <v>62.066823889731303</v>
      </c>
      <c r="AC18" s="5">
        <v>16.077307006724201</v>
      </c>
      <c r="AD18" s="5">
        <v>13.523750984164799</v>
      </c>
      <c r="AE18" s="5">
        <v>21.225766035820701</v>
      </c>
      <c r="AF18" s="5">
        <v>23.396931406422699</v>
      </c>
      <c r="AG18" s="5">
        <v>35.829402010051801</v>
      </c>
      <c r="AH18" s="5">
        <v>39.125061736865398</v>
      </c>
      <c r="AJ18" s="9">
        <v>41275</v>
      </c>
      <c r="AK18" s="5">
        <v>30.7902578561906</v>
      </c>
      <c r="AL18" s="5">
        <v>33.525608490916703</v>
      </c>
      <c r="AM18" s="5">
        <v>31.6589958626328</v>
      </c>
      <c r="AN18" s="5">
        <v>30.745500319020099</v>
      </c>
      <c r="AO18" s="5">
        <v>34.091455950497</v>
      </c>
      <c r="AP18" s="5">
        <v>31.076896279739199</v>
      </c>
      <c r="AQ18" s="5">
        <v>29.580021297681</v>
      </c>
      <c r="AR18" s="5">
        <v>31.011207791735799</v>
      </c>
      <c r="AS18" s="5">
        <v>30.4259522680854</v>
      </c>
      <c r="AT18" s="5">
        <v>30.8674209913986</v>
      </c>
      <c r="AU18" s="5">
        <v>33.637207072240699</v>
      </c>
      <c r="AW18" s="9">
        <v>41275</v>
      </c>
      <c r="AX18" s="5">
        <v>5.8252774144070596</v>
      </c>
      <c r="AY18" s="5">
        <v>10.032283210814301</v>
      </c>
      <c r="AZ18" s="5">
        <v>5.6107819146688804</v>
      </c>
      <c r="BA18" s="5">
        <v>8.4928210329853702</v>
      </c>
      <c r="BB18" s="5">
        <v>14.6995952275253</v>
      </c>
      <c r="BC18" s="5">
        <v>11.8878581263958</v>
      </c>
      <c r="BD18" s="5">
        <v>7.02478181045824</v>
      </c>
      <c r="BE18" s="5">
        <v>10.8999208848844</v>
      </c>
      <c r="BF18" s="5">
        <v>10.1798177101794</v>
      </c>
      <c r="BG18" s="5">
        <v>12.3619764219497</v>
      </c>
      <c r="BH18" s="5">
        <v>12.169936209920801</v>
      </c>
      <c r="BJ18" s="9">
        <v>41275</v>
      </c>
      <c r="BK18" s="5">
        <v>19.924418064637099</v>
      </c>
      <c r="BL18" s="5">
        <v>3.50900113616026</v>
      </c>
      <c r="BM18" s="5">
        <v>3.67645089616438</v>
      </c>
      <c r="BN18" s="5">
        <v>2.11581219486962</v>
      </c>
      <c r="BO18" s="5">
        <v>5.9277670502450999</v>
      </c>
      <c r="BP18" s="5">
        <v>11.809949742186699</v>
      </c>
      <c r="BQ18" s="5">
        <v>4.8466703353823197</v>
      </c>
      <c r="BR18" s="5">
        <v>6.3764732589452597</v>
      </c>
      <c r="BS18" s="5">
        <v>26.628528311506901</v>
      </c>
      <c r="BT18" s="5">
        <v>32.299519360972297</v>
      </c>
      <c r="BU18" s="5">
        <v>20.740254133473801</v>
      </c>
    </row>
    <row r="19" spans="1:73" x14ac:dyDescent="0.35">
      <c r="A19">
        <f t="shared" si="0"/>
        <v>2013</v>
      </c>
      <c r="B19">
        <v>17</v>
      </c>
      <c r="C19" t="s">
        <v>17</v>
      </c>
      <c r="D19" s="5">
        <v>52.808182809578199</v>
      </c>
      <c r="E19" s="5">
        <v>31.542024486420399</v>
      </c>
      <c r="F19" s="5">
        <v>33.550861642505097</v>
      </c>
      <c r="G19" s="5">
        <v>11.021302387813799</v>
      </c>
      <c r="H19" s="5">
        <v>12.3221687346346</v>
      </c>
      <c r="J19" s="9">
        <v>41306</v>
      </c>
      <c r="K19" s="5">
        <v>28.678873716538</v>
      </c>
      <c r="L19" s="5">
        <v>27.2794812690091</v>
      </c>
      <c r="M19" s="5">
        <v>54.941845731924303</v>
      </c>
      <c r="N19" s="5">
        <v>24.486120585906399</v>
      </c>
      <c r="O19" s="5">
        <v>61.209497588525799</v>
      </c>
      <c r="P19" s="5">
        <v>17.836091801167399</v>
      </c>
      <c r="Q19" s="5">
        <v>16.969653513480502</v>
      </c>
      <c r="R19" s="5">
        <v>19.397056275472199</v>
      </c>
      <c r="S19" s="5">
        <v>25.095953842974801</v>
      </c>
      <c r="T19" s="5">
        <v>41.778897773026202</v>
      </c>
      <c r="U19" s="5">
        <v>52.808182809578199</v>
      </c>
      <c r="W19" s="9">
        <v>41306</v>
      </c>
      <c r="X19" s="5">
        <v>19.655873383024499</v>
      </c>
      <c r="Y19" s="5">
        <v>20.659848974314599</v>
      </c>
      <c r="Z19" s="5">
        <v>33.303105677970798</v>
      </c>
      <c r="AA19" s="5">
        <v>15.4511535667407</v>
      </c>
      <c r="AB19" s="5">
        <v>42.844794323459602</v>
      </c>
      <c r="AC19" s="5">
        <v>15.4282898134449</v>
      </c>
      <c r="AD19" s="5">
        <v>12.500884210411799</v>
      </c>
      <c r="AE19" s="5">
        <v>18.599013858873199</v>
      </c>
      <c r="AF19" s="5">
        <v>18.357903957078399</v>
      </c>
      <c r="AG19" s="5">
        <v>29.150085813183701</v>
      </c>
      <c r="AH19" s="5">
        <v>33.550861642505097</v>
      </c>
      <c r="AJ19" s="9">
        <v>41306</v>
      </c>
      <c r="AK19" s="5">
        <v>29.798884482001601</v>
      </c>
      <c r="AL19" s="5">
        <v>33.007841136270201</v>
      </c>
      <c r="AM19" s="5">
        <v>29.465049510661</v>
      </c>
      <c r="AN19" s="5">
        <v>30.236750792712701</v>
      </c>
      <c r="AO19" s="5">
        <v>34.226774547740199</v>
      </c>
      <c r="AP19" s="5">
        <v>30.120613702748301</v>
      </c>
      <c r="AQ19" s="5">
        <v>29.290581055945399</v>
      </c>
      <c r="AR19" s="5">
        <v>30.756161967866301</v>
      </c>
      <c r="AS19" s="5">
        <v>30.129840851641902</v>
      </c>
      <c r="AT19" s="5">
        <v>29.1417942305991</v>
      </c>
      <c r="AU19" s="5">
        <v>31.542024486420399</v>
      </c>
      <c r="AW19" s="9">
        <v>41306</v>
      </c>
      <c r="AX19" s="5">
        <v>5.0906519786121303</v>
      </c>
      <c r="AY19" s="5">
        <v>10.428078120797901</v>
      </c>
      <c r="AZ19" s="5">
        <v>6.3473964262318603</v>
      </c>
      <c r="BA19" s="5">
        <v>8.19667858734101</v>
      </c>
      <c r="BB19" s="5">
        <v>13.5641496488951</v>
      </c>
      <c r="BC19" s="5">
        <v>10.106800451623901</v>
      </c>
      <c r="BD19" s="5">
        <v>6.7250541550175704</v>
      </c>
      <c r="BE19" s="5">
        <v>10.603282523216899</v>
      </c>
      <c r="BF19" s="5">
        <v>8.8385430019967899</v>
      </c>
      <c r="BG19" s="5">
        <v>9.3338100588685293</v>
      </c>
      <c r="BH19" s="5">
        <v>11.021302387813799</v>
      </c>
      <c r="BJ19" s="9">
        <v>41306</v>
      </c>
      <c r="BK19" s="5">
        <v>10.6253737871287</v>
      </c>
      <c r="BL19" s="5">
        <v>6.3080347108762096</v>
      </c>
      <c r="BM19" s="5">
        <v>5.8016541424142103</v>
      </c>
      <c r="BN19" s="5">
        <v>1.5662817825109101</v>
      </c>
      <c r="BO19" s="5">
        <v>3.5203149408378902</v>
      </c>
      <c r="BP19" s="5">
        <v>8.9961873484700092</v>
      </c>
      <c r="BQ19" s="5">
        <v>3.8424330255594499</v>
      </c>
      <c r="BR19" s="5">
        <v>5.4772065607964597</v>
      </c>
      <c r="BS19" s="5">
        <v>16.3491677941639</v>
      </c>
      <c r="BT19" s="5">
        <v>18.9270729893097</v>
      </c>
      <c r="BU19" s="5">
        <v>12.3221687346346</v>
      </c>
    </row>
    <row r="20" spans="1:73" x14ac:dyDescent="0.35">
      <c r="A20">
        <f t="shared" si="0"/>
        <v>2013</v>
      </c>
      <c r="B20">
        <v>18</v>
      </c>
      <c r="C20" t="s">
        <v>18</v>
      </c>
      <c r="D20" s="5">
        <v>29.476298395061001</v>
      </c>
      <c r="E20" s="5">
        <v>31.174898439075001</v>
      </c>
      <c r="F20" s="5">
        <v>25.055861998736599</v>
      </c>
      <c r="G20" s="5">
        <v>10.1724921365595</v>
      </c>
      <c r="H20" s="5">
        <v>6.9883051075088298</v>
      </c>
      <c r="J20" s="9">
        <v>41334</v>
      </c>
      <c r="K20" s="5">
        <v>21.155590688929799</v>
      </c>
      <c r="L20" s="5">
        <v>20.997519913660302</v>
      </c>
      <c r="M20" s="5">
        <v>32.505048856585802</v>
      </c>
      <c r="N20" s="5">
        <v>18.288764244799701</v>
      </c>
      <c r="O20" s="5">
        <v>47.538686744939596</v>
      </c>
      <c r="P20" s="5">
        <v>20.146869354558898</v>
      </c>
      <c r="Q20" s="5">
        <v>21.564683859094</v>
      </c>
      <c r="R20" s="5">
        <v>22.6480032734774</v>
      </c>
      <c r="S20" s="5">
        <v>21.674390346958798</v>
      </c>
      <c r="T20" s="5">
        <v>26.2889505961843</v>
      </c>
      <c r="U20" s="5">
        <v>29.476298395061001</v>
      </c>
      <c r="W20" s="9">
        <v>41334</v>
      </c>
      <c r="X20" s="5">
        <v>16.5893537019032</v>
      </c>
      <c r="Y20" s="5">
        <v>19.7573956012785</v>
      </c>
      <c r="Z20" s="5">
        <v>25.572422099909598</v>
      </c>
      <c r="AA20" s="5">
        <v>14.6076205421175</v>
      </c>
      <c r="AB20" s="5">
        <v>36.252249399310202</v>
      </c>
      <c r="AC20" s="5">
        <v>15.091899406375701</v>
      </c>
      <c r="AD20" s="5">
        <v>14.458437436300899</v>
      </c>
      <c r="AE20" s="5">
        <v>17.645147789837701</v>
      </c>
      <c r="AF20" s="5">
        <v>16.078118140483198</v>
      </c>
      <c r="AG20" s="5">
        <v>19.993829300578501</v>
      </c>
      <c r="AH20" s="5">
        <v>25.055861998736599</v>
      </c>
      <c r="AJ20" s="9">
        <v>41334</v>
      </c>
      <c r="AK20" s="5">
        <v>29.470832906844699</v>
      </c>
      <c r="AL20" s="5">
        <v>32.630998101717097</v>
      </c>
      <c r="AM20" s="5">
        <v>29.083052219067302</v>
      </c>
      <c r="AN20" s="5">
        <v>29.895672215822199</v>
      </c>
      <c r="AO20" s="5">
        <v>33.803454706316103</v>
      </c>
      <c r="AP20" s="5">
        <v>29.934141296504599</v>
      </c>
      <c r="AQ20" s="5">
        <v>29.347828748678499</v>
      </c>
      <c r="AR20" s="5">
        <v>30.520427633198899</v>
      </c>
      <c r="AS20" s="5">
        <v>29.797039734490198</v>
      </c>
      <c r="AT20" s="5">
        <v>28.811467320098402</v>
      </c>
      <c r="AU20" s="5">
        <v>31.174898439075001</v>
      </c>
      <c r="AW20" s="9">
        <v>41334</v>
      </c>
      <c r="AX20" s="5">
        <v>4.6882289319870099</v>
      </c>
      <c r="AY20" s="5">
        <v>10.1784506881414</v>
      </c>
      <c r="AZ20" s="5">
        <v>5.7131671247178204</v>
      </c>
      <c r="BA20" s="5">
        <v>7.8862857033478901</v>
      </c>
      <c r="BB20" s="5">
        <v>13.067535642795001</v>
      </c>
      <c r="BC20" s="5">
        <v>9.09831402846579</v>
      </c>
      <c r="BD20" s="5">
        <v>6.6166446837589001</v>
      </c>
      <c r="BE20" s="5">
        <v>10.1697394558098</v>
      </c>
      <c r="BF20" s="5">
        <v>8.19740341499935</v>
      </c>
      <c r="BG20" s="5">
        <v>8.2248530332489196</v>
      </c>
      <c r="BH20" s="5">
        <v>10.1724921365595</v>
      </c>
      <c r="BJ20" s="9">
        <v>41334</v>
      </c>
      <c r="BK20" s="5">
        <v>6.0200094344419801</v>
      </c>
      <c r="BL20" s="5">
        <v>6.7403686357728896</v>
      </c>
      <c r="BM20" s="5">
        <v>4.9158351162820901</v>
      </c>
      <c r="BN20" s="5">
        <v>1.14351901384225</v>
      </c>
      <c r="BO20" s="5">
        <v>3.1408684127007298</v>
      </c>
      <c r="BP20" s="5">
        <v>4.9196895673232497</v>
      </c>
      <c r="BQ20" s="5">
        <v>2.8842578873783098</v>
      </c>
      <c r="BR20" s="5">
        <v>3.8292547954498</v>
      </c>
      <c r="BS20" s="5">
        <v>9.3722329340513095</v>
      </c>
      <c r="BT20" s="5">
        <v>13.872850313747399</v>
      </c>
      <c r="BU20" s="5">
        <v>6.9883051075088298</v>
      </c>
    </row>
    <row r="21" spans="1:73" x14ac:dyDescent="0.35">
      <c r="A21">
        <f t="shared" si="0"/>
        <v>2013</v>
      </c>
      <c r="B21">
        <v>19</v>
      </c>
      <c r="C21" t="s">
        <v>19</v>
      </c>
      <c r="D21" s="5">
        <v>19.927834008197699</v>
      </c>
      <c r="E21" s="5">
        <v>30.808826717499802</v>
      </c>
      <c r="F21" s="5">
        <v>21.390462226329401</v>
      </c>
      <c r="G21" s="5">
        <v>9.7410636440623701</v>
      </c>
      <c r="H21" s="5">
        <v>4.8638680607296996</v>
      </c>
      <c r="J21" s="9">
        <v>41365</v>
      </c>
      <c r="K21" s="5">
        <v>19.398113397809801</v>
      </c>
      <c r="L21" s="5">
        <v>18.108719413385899</v>
      </c>
      <c r="M21" s="5">
        <v>20.793232583814699</v>
      </c>
      <c r="N21" s="5">
        <v>22.1696859677104</v>
      </c>
      <c r="O21" s="5">
        <v>42.196766948169703</v>
      </c>
      <c r="P21" s="5">
        <v>22.0680478887829</v>
      </c>
      <c r="Q21" s="5">
        <v>26.468353600054702</v>
      </c>
      <c r="R21" s="5">
        <v>25.911748847652699</v>
      </c>
      <c r="S21" s="5">
        <v>16.3142836227528</v>
      </c>
      <c r="T21" s="5">
        <v>18.776586345008202</v>
      </c>
      <c r="U21" s="5">
        <v>19.927834008197699</v>
      </c>
      <c r="W21" s="9">
        <v>41365</v>
      </c>
      <c r="X21" s="5">
        <v>18.892369059550202</v>
      </c>
      <c r="Y21" s="5">
        <v>18.923308898593898</v>
      </c>
      <c r="Z21" s="5">
        <v>20.487784657857802</v>
      </c>
      <c r="AA21" s="5">
        <v>16.824296904497899</v>
      </c>
      <c r="AB21" s="5">
        <v>33.866877406861697</v>
      </c>
      <c r="AC21" s="5">
        <v>14.5073294607924</v>
      </c>
      <c r="AD21" s="5">
        <v>15.5384909654476</v>
      </c>
      <c r="AE21" s="5">
        <v>16.788566473090501</v>
      </c>
      <c r="AF21" s="5">
        <v>15.740340944855401</v>
      </c>
      <c r="AG21" s="5">
        <v>16.096593736001399</v>
      </c>
      <c r="AH21" s="5">
        <v>21.390462226329401</v>
      </c>
      <c r="AJ21" s="9">
        <v>41365</v>
      </c>
      <c r="AK21" s="5">
        <v>29.1808075942137</v>
      </c>
      <c r="AL21" s="5">
        <v>32.258940810321697</v>
      </c>
      <c r="AM21" s="5">
        <v>28.7469649347473</v>
      </c>
      <c r="AN21" s="5">
        <v>29.8706750958981</v>
      </c>
      <c r="AO21" s="5">
        <v>33.535589952773996</v>
      </c>
      <c r="AP21" s="5">
        <v>29.7056583220273</v>
      </c>
      <c r="AQ21" s="5">
        <v>29.237417488891801</v>
      </c>
      <c r="AR21" s="5">
        <v>30.242494539178999</v>
      </c>
      <c r="AS21" s="5">
        <v>29.496436258273398</v>
      </c>
      <c r="AT21" s="5">
        <v>28.504284323050399</v>
      </c>
      <c r="AU21" s="5">
        <v>30.808826717499802</v>
      </c>
      <c r="AW21" s="9">
        <v>41365</v>
      </c>
      <c r="AX21" s="5">
        <v>5.0549519019847997</v>
      </c>
      <c r="AY21" s="5">
        <v>9.6401637013363803</v>
      </c>
      <c r="AZ21" s="5">
        <v>5.08029674334069</v>
      </c>
      <c r="BA21" s="5">
        <v>8.5821606174112794</v>
      </c>
      <c r="BB21" s="5">
        <v>12.6554994845389</v>
      </c>
      <c r="BC21" s="5">
        <v>8.6071368166632496</v>
      </c>
      <c r="BD21" s="5">
        <v>6.5676903075407997</v>
      </c>
      <c r="BE21" s="5">
        <v>9.7887384933705093</v>
      </c>
      <c r="BF21" s="5">
        <v>8.8370777743189493</v>
      </c>
      <c r="BG21" s="5">
        <v>9.1848601772697194</v>
      </c>
      <c r="BH21" s="5">
        <v>9.7410636440623701</v>
      </c>
      <c r="BJ21" s="9">
        <v>41365</v>
      </c>
      <c r="BK21" s="5">
        <v>6.2227456727522696</v>
      </c>
      <c r="BL21" s="5">
        <v>4.8404103313010598</v>
      </c>
      <c r="BM21" s="5">
        <v>2.7307651565142601</v>
      </c>
      <c r="BN21" s="5">
        <v>3.9127443969803699</v>
      </c>
      <c r="BO21" s="5">
        <v>2.7020793318132998</v>
      </c>
      <c r="BP21" s="5">
        <v>3.2818257792361898</v>
      </c>
      <c r="BQ21" s="5">
        <v>2.4292970756395098</v>
      </c>
      <c r="BR21" s="5">
        <v>2.9210307887457398</v>
      </c>
      <c r="BS21" s="5">
        <v>6.21481890364264</v>
      </c>
      <c r="BT21" s="5">
        <v>14.4494110611186</v>
      </c>
      <c r="BU21" s="5">
        <v>4.8638680607296996</v>
      </c>
    </row>
    <row r="22" spans="1:73" x14ac:dyDescent="0.35">
      <c r="A22">
        <f t="shared" si="0"/>
        <v>2013</v>
      </c>
      <c r="B22">
        <v>20</v>
      </c>
      <c r="C22" t="s">
        <v>20</v>
      </c>
      <c r="D22" s="5">
        <v>20.090863698325201</v>
      </c>
      <c r="E22" s="5">
        <v>30.6752610869348</v>
      </c>
      <c r="F22" s="5">
        <v>22.836772212592798</v>
      </c>
      <c r="G22" s="5">
        <v>10.8019636057321</v>
      </c>
      <c r="H22" s="5">
        <v>5.2044270931984498</v>
      </c>
      <c r="J22" s="9">
        <v>41395</v>
      </c>
      <c r="K22" s="5">
        <v>29.933736862578101</v>
      </c>
      <c r="L22" s="5">
        <v>18.538649070262998</v>
      </c>
      <c r="M22" s="5">
        <v>18.475694079500201</v>
      </c>
      <c r="N22" s="5">
        <v>20.5321447504828</v>
      </c>
      <c r="O22" s="5">
        <v>38.843948178306</v>
      </c>
      <c r="P22" s="5">
        <v>18.6209121628921</v>
      </c>
      <c r="Q22" s="5">
        <v>21.513284480915001</v>
      </c>
      <c r="R22" s="5">
        <v>35.854542083798002</v>
      </c>
      <c r="S22" s="5">
        <v>19.420552487070601</v>
      </c>
      <c r="T22" s="5">
        <v>14.6121649129045</v>
      </c>
      <c r="U22" s="5">
        <v>20.090863698325201</v>
      </c>
      <c r="W22" s="9">
        <v>41395</v>
      </c>
      <c r="X22" s="5">
        <v>34.215544229187799</v>
      </c>
      <c r="Y22" s="5">
        <v>18.3400951454745</v>
      </c>
      <c r="Z22" s="5">
        <v>18.151057776722801</v>
      </c>
      <c r="AA22" s="5">
        <v>16.429669577629699</v>
      </c>
      <c r="AB22" s="5">
        <v>34.014201349851703</v>
      </c>
      <c r="AC22" s="5">
        <v>13.6659672599899</v>
      </c>
      <c r="AD22" s="5">
        <v>13.633782603873801</v>
      </c>
      <c r="AE22" s="5">
        <v>31.073454716168001</v>
      </c>
      <c r="AF22" s="5">
        <v>27.734422684088798</v>
      </c>
      <c r="AG22" s="5">
        <v>15.0186126255562</v>
      </c>
      <c r="AH22" s="5">
        <v>22.836772212592798</v>
      </c>
      <c r="AJ22" s="9">
        <v>41395</v>
      </c>
      <c r="AK22" s="5">
        <v>30.081584140441901</v>
      </c>
      <c r="AL22" s="5">
        <v>31.897352302958399</v>
      </c>
      <c r="AM22" s="5">
        <v>28.523176105634199</v>
      </c>
      <c r="AN22" s="5">
        <v>29.4024178726428</v>
      </c>
      <c r="AO22" s="5">
        <v>33.175934514899701</v>
      </c>
      <c r="AP22" s="5">
        <v>29.368620291159299</v>
      </c>
      <c r="AQ22" s="5">
        <v>29.9672353559736</v>
      </c>
      <c r="AR22" s="5">
        <v>30.216811465126</v>
      </c>
      <c r="AS22" s="5">
        <v>30.900099349428899</v>
      </c>
      <c r="AT22" s="5">
        <v>28.191989438727799</v>
      </c>
      <c r="AU22" s="5">
        <v>30.6752610869348</v>
      </c>
      <c r="AW22" s="9">
        <v>41395</v>
      </c>
      <c r="AX22" s="5">
        <v>7.4849393390405998</v>
      </c>
      <c r="AY22" s="5">
        <v>9.3174012296466202</v>
      </c>
      <c r="AZ22" s="5">
        <v>5.0691824635666203</v>
      </c>
      <c r="BA22" s="5">
        <v>8.2390395749439609</v>
      </c>
      <c r="BB22" s="5">
        <v>12.735300240687801</v>
      </c>
      <c r="BC22" s="5">
        <v>8.3009113642510304</v>
      </c>
      <c r="BD22" s="5">
        <v>9.5593366182984401</v>
      </c>
      <c r="BE22" s="5">
        <v>10.7376225558206</v>
      </c>
      <c r="BF22" s="5">
        <v>24.717908247496801</v>
      </c>
      <c r="BG22" s="5">
        <v>8.8992863618536298</v>
      </c>
      <c r="BH22" s="5">
        <v>10.8019636057321</v>
      </c>
      <c r="BJ22" s="9">
        <v>41395</v>
      </c>
      <c r="BK22" s="5">
        <v>11.692061085706101</v>
      </c>
      <c r="BL22" s="5">
        <v>3.5877183817654701</v>
      </c>
      <c r="BM22" s="5">
        <v>3.36239047597567</v>
      </c>
      <c r="BN22" s="5">
        <v>3.84797235006288</v>
      </c>
      <c r="BO22" s="5">
        <v>5.2146341793523296</v>
      </c>
      <c r="BP22" s="5">
        <v>3.2987244891090102</v>
      </c>
      <c r="BQ22" s="5">
        <v>3.8916512738394302</v>
      </c>
      <c r="BR22" s="5">
        <v>5.3549995690829997</v>
      </c>
      <c r="BS22" s="5">
        <v>27.2973752095807</v>
      </c>
      <c r="BT22" s="5">
        <v>10.883442296986001</v>
      </c>
      <c r="BU22" s="5">
        <v>5.2044270931984498</v>
      </c>
    </row>
    <row r="23" spans="1:73" x14ac:dyDescent="0.35">
      <c r="A23">
        <f t="shared" si="0"/>
        <v>2013</v>
      </c>
      <c r="B23">
        <v>21</v>
      </c>
      <c r="C23" t="s">
        <v>21</v>
      </c>
      <c r="D23" s="5">
        <v>18.547483620703101</v>
      </c>
      <c r="E23" s="5">
        <v>30.251070544496901</v>
      </c>
      <c r="F23" s="5">
        <v>21.8741506085303</v>
      </c>
      <c r="G23" s="5">
        <v>10.170853067141</v>
      </c>
      <c r="H23" s="5">
        <v>4.1031652813854302</v>
      </c>
      <c r="J23" s="9">
        <v>41426</v>
      </c>
      <c r="K23" s="5">
        <v>33.427683693655901</v>
      </c>
      <c r="L23" s="5">
        <v>17.368027303348502</v>
      </c>
      <c r="M23" s="5">
        <v>17.318498949319</v>
      </c>
      <c r="N23" s="5">
        <v>41.596267379449699</v>
      </c>
      <c r="O23" s="5">
        <v>28.908550820234201</v>
      </c>
      <c r="P23" s="5">
        <v>29.285525864793801</v>
      </c>
      <c r="Q23" s="5">
        <v>16.494556443490399</v>
      </c>
      <c r="R23" s="5">
        <v>72.928078495472704</v>
      </c>
      <c r="S23" s="5">
        <v>18.773553669290099</v>
      </c>
      <c r="T23" s="5">
        <v>34.4761118002003</v>
      </c>
      <c r="U23" s="5">
        <v>18.547483620703101</v>
      </c>
      <c r="W23" s="9">
        <v>41426</v>
      </c>
      <c r="X23" s="5">
        <v>42.825123308150701</v>
      </c>
      <c r="Y23" s="5">
        <v>17.619509588289802</v>
      </c>
      <c r="Z23" s="5">
        <v>16.8499538167809</v>
      </c>
      <c r="AA23" s="5">
        <v>24.508252556886902</v>
      </c>
      <c r="AB23" s="5">
        <v>30.303072526674502</v>
      </c>
      <c r="AC23" s="5">
        <v>22.047718075703699</v>
      </c>
      <c r="AD23" s="5">
        <v>11.7133731620309</v>
      </c>
      <c r="AE23" s="5">
        <v>82.507548679275601</v>
      </c>
      <c r="AF23" s="5">
        <v>26.119150971958501</v>
      </c>
      <c r="AG23" s="5">
        <v>28.638149923276501</v>
      </c>
      <c r="AH23" s="5">
        <v>21.8741506085303</v>
      </c>
      <c r="AJ23" s="9">
        <v>41426</v>
      </c>
      <c r="AK23" s="5">
        <v>29.247619686020698</v>
      </c>
      <c r="AL23" s="5">
        <v>31.530196569440001</v>
      </c>
      <c r="AM23" s="5">
        <v>28.196655179195801</v>
      </c>
      <c r="AN23" s="5">
        <v>30.885685170136401</v>
      </c>
      <c r="AO23" s="5">
        <v>32.784653004986197</v>
      </c>
      <c r="AP23" s="5">
        <v>29.184706862836698</v>
      </c>
      <c r="AQ23" s="5">
        <v>28.831171036208101</v>
      </c>
      <c r="AR23" s="5">
        <v>32.140041991737803</v>
      </c>
      <c r="AS23" s="5">
        <v>29.370599707691898</v>
      </c>
      <c r="AT23" s="5">
        <v>29.386888081969001</v>
      </c>
      <c r="AU23" s="5">
        <v>30.251070544496901</v>
      </c>
      <c r="AW23" s="9">
        <v>41426</v>
      </c>
      <c r="AX23" s="5">
        <v>9.1489652531722498</v>
      </c>
      <c r="AY23" s="5">
        <v>8.98929375857821</v>
      </c>
      <c r="AZ23" s="5">
        <v>4.9757085312087499</v>
      </c>
      <c r="BA23" s="5">
        <v>8.8889321071112093</v>
      </c>
      <c r="BB23" s="5">
        <v>12.268557020218401</v>
      </c>
      <c r="BC23" s="5">
        <v>10.4806771906502</v>
      </c>
      <c r="BD23" s="5">
        <v>8.0225740178838105</v>
      </c>
      <c r="BE23" s="5">
        <v>14.799279974975899</v>
      </c>
      <c r="BF23" s="5">
        <v>12.900209356866499</v>
      </c>
      <c r="BG23" s="5">
        <v>13.527113363869899</v>
      </c>
      <c r="BH23" s="5">
        <v>10.170853067141</v>
      </c>
      <c r="BJ23" s="9">
        <v>41426</v>
      </c>
      <c r="BK23" s="5">
        <v>15.284242427542299</v>
      </c>
      <c r="BL23" s="5">
        <v>2.5740113690327799</v>
      </c>
      <c r="BM23" s="5">
        <v>3.0500823703070301</v>
      </c>
      <c r="BN23" s="5">
        <v>4.0887979404175896</v>
      </c>
      <c r="BO23" s="5">
        <v>4.5475225293605899</v>
      </c>
      <c r="BP23" s="5">
        <v>6.3563494736689004</v>
      </c>
      <c r="BQ23" s="5">
        <v>3.7099808687270399</v>
      </c>
      <c r="BR23" s="5">
        <v>14.387719206230001</v>
      </c>
      <c r="BS23" s="5">
        <v>15.918975093859601</v>
      </c>
      <c r="BT23" s="5">
        <v>16.474493721220501</v>
      </c>
      <c r="BU23" s="5">
        <v>4.1031652813854302</v>
      </c>
    </row>
    <row r="24" spans="1:73" x14ac:dyDescent="0.35">
      <c r="A24">
        <f t="shared" si="0"/>
        <v>2013</v>
      </c>
      <c r="B24">
        <v>22</v>
      </c>
      <c r="C24" t="s">
        <v>22</v>
      </c>
      <c r="D24" s="5">
        <v>14.572035737730801</v>
      </c>
      <c r="E24" s="5">
        <v>29.895701808186502</v>
      </c>
      <c r="F24" s="5">
        <v>19.0453703932941</v>
      </c>
      <c r="G24" s="5">
        <v>9.4372604062282601</v>
      </c>
      <c r="H24" s="5">
        <v>2.5402270550600199</v>
      </c>
      <c r="J24" s="9">
        <v>41456</v>
      </c>
      <c r="K24" s="5">
        <v>25.934472798487199</v>
      </c>
      <c r="L24" s="5">
        <v>33.501978166228803</v>
      </c>
      <c r="M24" s="5">
        <v>14.5032766857056</v>
      </c>
      <c r="N24" s="5">
        <v>42.386339643923897</v>
      </c>
      <c r="O24" s="5">
        <v>20.772812312025302</v>
      </c>
      <c r="P24" s="5">
        <v>27.443711551192798</v>
      </c>
      <c r="Q24" s="5">
        <v>13.5681400854342</v>
      </c>
      <c r="R24" s="5">
        <v>57.871820252867202</v>
      </c>
      <c r="S24" s="5">
        <v>19.845216678846501</v>
      </c>
      <c r="T24" s="5">
        <v>33.121059281978297</v>
      </c>
      <c r="U24" s="5">
        <v>14.572035737730801</v>
      </c>
      <c r="W24" s="9">
        <v>41456</v>
      </c>
      <c r="X24" s="5">
        <v>33.901456341056402</v>
      </c>
      <c r="Y24" s="5">
        <v>23.157226331497501</v>
      </c>
      <c r="Z24" s="5">
        <v>15.950088166313201</v>
      </c>
      <c r="AA24" s="5">
        <v>25.049874510558901</v>
      </c>
      <c r="AB24" s="5">
        <v>25.977193546997501</v>
      </c>
      <c r="AC24" s="5">
        <v>20.9910552331114</v>
      </c>
      <c r="AD24" s="5">
        <v>10.727413512845599</v>
      </c>
      <c r="AE24" s="5">
        <v>54.113014270953002</v>
      </c>
      <c r="AF24" s="5">
        <v>28.786843315324301</v>
      </c>
      <c r="AG24" s="5">
        <v>25.252997728424599</v>
      </c>
      <c r="AH24" s="5">
        <v>19.0453703932941</v>
      </c>
      <c r="AJ24" s="9">
        <v>41456</v>
      </c>
      <c r="AK24" s="5">
        <v>28.7986356870911</v>
      </c>
      <c r="AL24" s="5">
        <v>31.698907710725798</v>
      </c>
      <c r="AM24" s="5">
        <v>27.874393899391499</v>
      </c>
      <c r="AN24" s="5">
        <v>29.2873913685718</v>
      </c>
      <c r="AO24" s="5">
        <v>32.399404398274697</v>
      </c>
      <c r="AP24" s="5">
        <v>28.820859820830901</v>
      </c>
      <c r="AQ24" s="5">
        <v>28.5002503630202</v>
      </c>
      <c r="AR24" s="5">
        <v>30.000149549960401</v>
      </c>
      <c r="AS24" s="5">
        <v>29.289950437159199</v>
      </c>
      <c r="AT24" s="5">
        <v>28.027338983980702</v>
      </c>
      <c r="AU24" s="5">
        <v>29.895701808186502</v>
      </c>
      <c r="AW24" s="9">
        <v>41456</v>
      </c>
      <c r="AX24" s="5">
        <v>7.2600322022604198</v>
      </c>
      <c r="AY24" s="5">
        <v>8.8714136597840998</v>
      </c>
      <c r="AZ24" s="5">
        <v>4.6908655480625496</v>
      </c>
      <c r="BA24" s="5">
        <v>8.6124369956003406</v>
      </c>
      <c r="BB24" s="5">
        <v>11.667711970791499</v>
      </c>
      <c r="BC24" s="5">
        <v>9.3662364372777205</v>
      </c>
      <c r="BD24" s="5">
        <v>7.0384661612034103</v>
      </c>
      <c r="BE24" s="5">
        <v>11.983311863734601</v>
      </c>
      <c r="BF24" s="5">
        <v>12.0172566955842</v>
      </c>
      <c r="BG24" s="5">
        <v>10.2042077788829</v>
      </c>
      <c r="BH24" s="5">
        <v>9.4372604062282601</v>
      </c>
      <c r="BJ24" s="9">
        <v>41456</v>
      </c>
      <c r="BK24" s="5">
        <v>10.3542735345235</v>
      </c>
      <c r="BL24" s="5">
        <v>2.0492555754706201</v>
      </c>
      <c r="BM24" s="5">
        <v>1.7114934493746901</v>
      </c>
      <c r="BN24" s="5">
        <v>3.7716892096839398</v>
      </c>
      <c r="BO24" s="5">
        <v>2.5321033082739999</v>
      </c>
      <c r="BP24" s="5">
        <v>5.1210511467648399</v>
      </c>
      <c r="BQ24" s="5">
        <v>2.3145873994800001</v>
      </c>
      <c r="BR24" s="5">
        <v>10.016977276274901</v>
      </c>
      <c r="BS24" s="5">
        <v>8.8226948301744805</v>
      </c>
      <c r="BT24" s="5">
        <v>11.448447793977801</v>
      </c>
      <c r="BU24" s="5">
        <v>2.5402270550600199</v>
      </c>
    </row>
    <row r="25" spans="1:73" x14ac:dyDescent="0.35">
      <c r="A25">
        <f t="shared" si="0"/>
        <v>2013</v>
      </c>
      <c r="B25">
        <v>23</v>
      </c>
      <c r="C25" t="s">
        <v>23</v>
      </c>
      <c r="D25" s="5">
        <v>12.716608966256601</v>
      </c>
      <c r="E25" s="5">
        <v>29.543466671156601</v>
      </c>
      <c r="F25" s="5">
        <v>17.5464446305621</v>
      </c>
      <c r="G25" s="5">
        <v>8.9944294807554606</v>
      </c>
      <c r="H25" s="5">
        <v>1.7420099941038201</v>
      </c>
      <c r="J25" s="9">
        <v>41487</v>
      </c>
      <c r="K25" s="5">
        <v>18.566076267928299</v>
      </c>
      <c r="L25" s="5">
        <v>33.046701041033302</v>
      </c>
      <c r="M25" s="5">
        <v>13.274601666648</v>
      </c>
      <c r="N25" s="5">
        <v>45.774572423506498</v>
      </c>
      <c r="O25" s="5">
        <v>17.5128116998245</v>
      </c>
      <c r="P25" s="5">
        <v>17.341082539567999</v>
      </c>
      <c r="Q25" s="5">
        <v>11.114492653366501</v>
      </c>
      <c r="R25" s="5">
        <v>30.650951350500701</v>
      </c>
      <c r="S25" s="5">
        <v>19.649166600468501</v>
      </c>
      <c r="T25" s="5">
        <v>19.271620830599201</v>
      </c>
      <c r="U25" s="5">
        <v>12.716608966256601</v>
      </c>
      <c r="W25" s="9">
        <v>41487</v>
      </c>
      <c r="X25" s="5">
        <v>23.678944016307401</v>
      </c>
      <c r="Y25" s="5">
        <v>22.381495476260401</v>
      </c>
      <c r="Z25" s="5">
        <v>15.3273930290664</v>
      </c>
      <c r="AA25" s="5">
        <v>28.1082104599855</v>
      </c>
      <c r="AB25" s="5">
        <v>23.7751486253119</v>
      </c>
      <c r="AC25" s="5">
        <v>15.742975389497101</v>
      </c>
      <c r="AD25" s="5">
        <v>10.098602940811199</v>
      </c>
      <c r="AE25" s="5">
        <v>33.586383814168897</v>
      </c>
      <c r="AF25" s="5">
        <v>24.904673535549701</v>
      </c>
      <c r="AG25" s="5">
        <v>17.415867699376999</v>
      </c>
      <c r="AH25" s="5">
        <v>17.5464446305621</v>
      </c>
      <c r="AJ25" s="9">
        <v>41487</v>
      </c>
      <c r="AK25" s="5">
        <v>28.5333012335978</v>
      </c>
      <c r="AL25" s="5">
        <v>31.126291990303798</v>
      </c>
      <c r="AM25" s="5">
        <v>28.271900758105801</v>
      </c>
      <c r="AN25" s="5">
        <v>29.224546476023701</v>
      </c>
      <c r="AO25" s="5">
        <v>32.086644241293797</v>
      </c>
      <c r="AP25" s="5">
        <v>28.494297352957599</v>
      </c>
      <c r="AQ25" s="5">
        <v>28.1647638795231</v>
      </c>
      <c r="AR25" s="5">
        <v>29.696361931960801</v>
      </c>
      <c r="AS25" s="5">
        <v>28.919534784843499</v>
      </c>
      <c r="AT25" s="5">
        <v>27.704478205384799</v>
      </c>
      <c r="AU25" s="5">
        <v>29.543466671156601</v>
      </c>
      <c r="AW25" s="9">
        <v>41487</v>
      </c>
      <c r="AX25" s="5">
        <v>7.9988501737003803</v>
      </c>
      <c r="AY25" s="5">
        <v>8.7085801931312208</v>
      </c>
      <c r="AZ25" s="5">
        <v>9.0778266755614894</v>
      </c>
      <c r="BA25" s="5">
        <v>8.8509135238635999</v>
      </c>
      <c r="BB25" s="5">
        <v>12.5283154686936</v>
      </c>
      <c r="BC25" s="5">
        <v>8.7121173180957694</v>
      </c>
      <c r="BD25" s="5">
        <v>6.5097824410232699</v>
      </c>
      <c r="BE25" s="5">
        <v>10.853748887929401</v>
      </c>
      <c r="BF25" s="5">
        <v>10.756621600922401</v>
      </c>
      <c r="BG25" s="5">
        <v>8.8424492697955408</v>
      </c>
      <c r="BH25" s="5">
        <v>8.9944294807554606</v>
      </c>
      <c r="BJ25" s="9">
        <v>41487</v>
      </c>
      <c r="BK25" s="5">
        <v>14.470314691460199</v>
      </c>
      <c r="BL25" s="5">
        <v>2.0029353482388799</v>
      </c>
      <c r="BM25" s="5">
        <v>22.214275503986201</v>
      </c>
      <c r="BN25" s="5">
        <v>3.0374071341911102</v>
      </c>
      <c r="BO25" s="5">
        <v>3.9521246195107098</v>
      </c>
      <c r="BP25" s="5">
        <v>3.18043884255765</v>
      </c>
      <c r="BQ25" s="5">
        <v>1.3908636287546401</v>
      </c>
      <c r="BR25" s="5">
        <v>5.5836210940184996</v>
      </c>
      <c r="BS25" s="5">
        <v>5.3221520541969198</v>
      </c>
      <c r="BT25" s="5">
        <v>6.4098164885761602</v>
      </c>
      <c r="BU25" s="5">
        <v>1.7420099941038201</v>
      </c>
    </row>
    <row r="26" spans="1:73" x14ac:dyDescent="0.35">
      <c r="A26">
        <f t="shared" si="0"/>
        <v>2013</v>
      </c>
      <c r="B26">
        <v>24</v>
      </c>
      <c r="C26" t="s">
        <v>24</v>
      </c>
      <c r="D26" s="5">
        <v>11.7022451065826</v>
      </c>
      <c r="E26" s="5">
        <v>29.1954103504778</v>
      </c>
      <c r="F26" s="5">
        <v>16.558283593202901</v>
      </c>
      <c r="G26" s="5">
        <v>8.7020595164135006</v>
      </c>
      <c r="H26" s="5">
        <v>1.5616647292963901</v>
      </c>
      <c r="J26" s="9">
        <v>41518</v>
      </c>
      <c r="K26" s="5">
        <v>16.5320309663092</v>
      </c>
      <c r="L26" s="5">
        <v>21.083606232196502</v>
      </c>
      <c r="M26" s="5">
        <v>12.5601389172453</v>
      </c>
      <c r="N26" s="5">
        <v>36.494655097629703</v>
      </c>
      <c r="O26" s="5">
        <v>22.653026010899101</v>
      </c>
      <c r="P26" s="5">
        <v>13.403250348520499</v>
      </c>
      <c r="Q26" s="5">
        <v>10.9095777868319</v>
      </c>
      <c r="R26" s="5">
        <v>28.051224416824098</v>
      </c>
      <c r="S26" s="5">
        <v>16.160776425872701</v>
      </c>
      <c r="T26" s="5">
        <v>80.115922266496696</v>
      </c>
      <c r="U26" s="5">
        <v>11.7022451065826</v>
      </c>
      <c r="W26" s="9">
        <v>41518</v>
      </c>
      <c r="X26" s="5">
        <v>18.959876378983701</v>
      </c>
      <c r="Y26" s="5">
        <v>18.196599163697599</v>
      </c>
      <c r="Z26" s="5">
        <v>14.688224530541801</v>
      </c>
      <c r="AA26" s="5">
        <v>23.585688108785899</v>
      </c>
      <c r="AB26" s="5">
        <v>26.261432489219601</v>
      </c>
      <c r="AC26" s="5">
        <v>13.471684820501199</v>
      </c>
      <c r="AD26" s="5">
        <v>9.6128498324818601</v>
      </c>
      <c r="AE26" s="5">
        <v>33.3082695132589</v>
      </c>
      <c r="AF26" s="5">
        <v>18.300310264922</v>
      </c>
      <c r="AG26" s="5">
        <v>66.541519756945107</v>
      </c>
      <c r="AH26" s="5">
        <v>16.558283593202901</v>
      </c>
      <c r="AJ26" s="9">
        <v>41518</v>
      </c>
      <c r="AK26" s="5">
        <v>29.560022436921599</v>
      </c>
      <c r="AL26" s="5">
        <v>30.775281046088502</v>
      </c>
      <c r="AM26" s="5">
        <v>27.545104086587099</v>
      </c>
      <c r="AN26" s="5">
        <v>28.792805491347799</v>
      </c>
      <c r="AO26" s="5">
        <v>32.510478547139599</v>
      </c>
      <c r="AP26" s="5">
        <v>28.2262094051096</v>
      </c>
      <c r="AQ26" s="5">
        <v>27.890311439418799</v>
      </c>
      <c r="AR26" s="5">
        <v>30.096882306173701</v>
      </c>
      <c r="AS26" s="5">
        <v>28.6560558579414</v>
      </c>
      <c r="AT26" s="5">
        <v>40.444313967795701</v>
      </c>
      <c r="AU26" s="5">
        <v>29.1954103504778</v>
      </c>
      <c r="AW26" s="9">
        <v>41518</v>
      </c>
      <c r="AX26" s="5">
        <v>12.138384820753201</v>
      </c>
      <c r="AY26" s="5">
        <v>8.4546626030459908</v>
      </c>
      <c r="AZ26" s="5">
        <v>6.9174782195597304</v>
      </c>
      <c r="BA26" s="5">
        <v>8.3128336118150497</v>
      </c>
      <c r="BB26" s="5">
        <v>15.813272302632599</v>
      </c>
      <c r="BC26" s="5">
        <v>9.5141383426995301</v>
      </c>
      <c r="BD26" s="5">
        <v>6.5609040370000704</v>
      </c>
      <c r="BE26" s="5">
        <v>12.130541314996799</v>
      </c>
      <c r="BF26" s="5">
        <v>9.8479858838596499</v>
      </c>
      <c r="BG26" s="5">
        <v>101.066962037531</v>
      </c>
      <c r="BH26" s="5">
        <v>8.7020595164135006</v>
      </c>
      <c r="BJ26" s="9">
        <v>41518</v>
      </c>
      <c r="BK26" s="5">
        <v>24.6461753489919</v>
      </c>
      <c r="BL26" s="5">
        <v>2.4463176751707798</v>
      </c>
      <c r="BM26" s="5">
        <v>14.0885317562529</v>
      </c>
      <c r="BN26" s="5">
        <v>3.6309559683843302</v>
      </c>
      <c r="BO26" s="5">
        <v>19.885760651292799</v>
      </c>
      <c r="BP26" s="5">
        <v>7.3848706879170702</v>
      </c>
      <c r="BQ26" s="5">
        <v>2.8553324780421301</v>
      </c>
      <c r="BR26" s="5">
        <v>7.9126846516640601</v>
      </c>
      <c r="BS26" s="5">
        <v>4.0577260383570097</v>
      </c>
      <c r="BT26" s="5">
        <v>76.831496586369198</v>
      </c>
      <c r="BU26" s="5">
        <v>1.5616647292963901</v>
      </c>
    </row>
    <row r="27" spans="1:73" x14ac:dyDescent="0.35">
      <c r="A27">
        <f t="shared" si="0"/>
        <v>2013</v>
      </c>
      <c r="B27">
        <v>25</v>
      </c>
      <c r="C27" t="s">
        <v>13</v>
      </c>
      <c r="D27" s="5">
        <v>11.0285314310131</v>
      </c>
      <c r="E27" s="5">
        <v>28.8516043922134</v>
      </c>
      <c r="F27" s="5">
        <v>15.7770234835643</v>
      </c>
      <c r="G27" s="5">
        <v>8.4311425174362693</v>
      </c>
      <c r="H27" s="5">
        <v>1.5439135845215299</v>
      </c>
      <c r="J27" s="9">
        <v>41548</v>
      </c>
      <c r="K27" s="5">
        <v>15.151060936253099</v>
      </c>
      <c r="L27" s="5">
        <v>26.725038411095699</v>
      </c>
      <c r="M27" s="5">
        <v>11.4165669675626</v>
      </c>
      <c r="N27" s="5">
        <v>31.882825257733799</v>
      </c>
      <c r="O27" s="5">
        <v>23.834758103499201</v>
      </c>
      <c r="P27" s="5">
        <v>12.226390326957601</v>
      </c>
      <c r="Q27" s="5">
        <v>11.289772825880799</v>
      </c>
      <c r="R27" s="5">
        <v>31.980228106326798</v>
      </c>
      <c r="S27" s="5">
        <v>13.7394406906271</v>
      </c>
      <c r="T27" s="5">
        <v>68.785422709107195</v>
      </c>
      <c r="U27" s="5">
        <v>11.0285314310131</v>
      </c>
      <c r="W27" s="9">
        <v>41548</v>
      </c>
      <c r="X27" s="5">
        <v>16.572220355272201</v>
      </c>
      <c r="Y27" s="5">
        <v>17.759850337043101</v>
      </c>
      <c r="Z27" s="5">
        <v>14.0057480565603</v>
      </c>
      <c r="AA27" s="5">
        <v>30.865010877636902</v>
      </c>
      <c r="AB27" s="5">
        <v>25.362382085619899</v>
      </c>
      <c r="AC27" s="5">
        <v>12.3355902176662</v>
      </c>
      <c r="AD27" s="5">
        <v>9.1904824926824595</v>
      </c>
      <c r="AE27" s="5">
        <v>38.377878100706702</v>
      </c>
      <c r="AF27" s="5">
        <v>15.265914214732099</v>
      </c>
      <c r="AG27" s="5">
        <v>44.709085924432799</v>
      </c>
      <c r="AH27" s="5">
        <v>15.7770234835643</v>
      </c>
      <c r="AJ27" s="9">
        <v>41548</v>
      </c>
      <c r="AK27" s="5">
        <v>28.784150717467</v>
      </c>
      <c r="AL27" s="5">
        <v>30.611036875292601</v>
      </c>
      <c r="AM27" s="5">
        <v>27.227036694715501</v>
      </c>
      <c r="AN27" s="5">
        <v>30.677388315041799</v>
      </c>
      <c r="AO27" s="5">
        <v>31.7415784268713</v>
      </c>
      <c r="AP27" s="5">
        <v>28.044072094864099</v>
      </c>
      <c r="AQ27" s="5">
        <v>27.6446726150869</v>
      </c>
      <c r="AR27" s="5">
        <v>31.661822971146101</v>
      </c>
      <c r="AS27" s="5">
        <v>28.359576089183001</v>
      </c>
      <c r="AT27" s="5">
        <v>28.573294489908601</v>
      </c>
      <c r="AU27" s="5">
        <v>28.8516043922134</v>
      </c>
      <c r="AW27" s="9">
        <v>41548</v>
      </c>
      <c r="AX27" s="5">
        <v>12.1151491864264</v>
      </c>
      <c r="AY27" s="5">
        <v>8.5674446485886797</v>
      </c>
      <c r="AZ27" s="5">
        <v>5.8731253289410503</v>
      </c>
      <c r="BA27" s="5">
        <v>31.482953657128199</v>
      </c>
      <c r="BB27" s="5">
        <v>13.782339470407999</v>
      </c>
      <c r="BC27" s="5">
        <v>11.579434887904</v>
      </c>
      <c r="BD27" s="5">
        <v>6.7675312378723502</v>
      </c>
      <c r="BE27" s="5">
        <v>20.6602583337685</v>
      </c>
      <c r="BF27" s="5">
        <v>9.6774498795967396</v>
      </c>
      <c r="BG27" s="5">
        <v>20.474080705026999</v>
      </c>
      <c r="BH27" s="5">
        <v>8.4311425174362693</v>
      </c>
      <c r="BJ27" s="9">
        <v>41548</v>
      </c>
      <c r="BK27" s="5">
        <v>25.360779034306599</v>
      </c>
      <c r="BL27" s="5">
        <v>2.95560975322902</v>
      </c>
      <c r="BM27" s="5">
        <v>7.6223745876288103</v>
      </c>
      <c r="BN27" s="5">
        <v>87.352807330844101</v>
      </c>
      <c r="BO27" s="5">
        <v>15.637489844956299</v>
      </c>
      <c r="BP27" s="5">
        <v>20.748365968782998</v>
      </c>
      <c r="BQ27" s="5">
        <v>4.4721348082584003</v>
      </c>
      <c r="BR27" s="5">
        <v>29.865692053522501</v>
      </c>
      <c r="BS27" s="5">
        <v>4.4057346697184601</v>
      </c>
      <c r="BT27" s="5">
        <v>37.615704021369098</v>
      </c>
      <c r="BU27" s="5">
        <v>1.5439135845215299</v>
      </c>
    </row>
    <row r="28" spans="1:73" x14ac:dyDescent="0.35">
      <c r="A28">
        <f t="shared" si="0"/>
        <v>2013</v>
      </c>
      <c r="B28">
        <v>26</v>
      </c>
      <c r="C28" t="s">
        <v>14</v>
      </c>
      <c r="D28" s="5">
        <v>11.529271128195299</v>
      </c>
      <c r="E28" s="5">
        <v>28.9014944683843</v>
      </c>
      <c r="F28" s="5">
        <v>15.0894846080921</v>
      </c>
      <c r="G28" s="5">
        <v>9.2702749918245502</v>
      </c>
      <c r="H28" s="5">
        <v>8.1248298242747801</v>
      </c>
      <c r="J28" s="9">
        <v>41579</v>
      </c>
      <c r="K28" s="5">
        <v>13.760152475028701</v>
      </c>
      <c r="L28" s="5">
        <v>28.596011858973402</v>
      </c>
      <c r="M28" s="5">
        <v>49.089966095624099</v>
      </c>
      <c r="N28" s="5">
        <v>26.111126232499299</v>
      </c>
      <c r="O28" s="5">
        <v>102.427967016536</v>
      </c>
      <c r="P28" s="5">
        <v>23.518091240333199</v>
      </c>
      <c r="Q28" s="5">
        <v>19.1039493484061</v>
      </c>
      <c r="R28" s="5">
        <v>47.029984534859203</v>
      </c>
      <c r="S28" s="5">
        <v>11.8805499064008</v>
      </c>
      <c r="T28" s="5">
        <v>38.515702735592797</v>
      </c>
      <c r="U28" s="5">
        <v>11.529271128195299</v>
      </c>
      <c r="W28" s="9">
        <v>41579</v>
      </c>
      <c r="X28" s="5">
        <v>14.824176006256801</v>
      </c>
      <c r="Y28" s="5">
        <v>17.414766347441802</v>
      </c>
      <c r="Z28" s="5">
        <v>32.187078102653601</v>
      </c>
      <c r="AA28" s="5">
        <v>26.4199305054502</v>
      </c>
      <c r="AB28" s="5">
        <v>86.915700438929093</v>
      </c>
      <c r="AC28" s="5">
        <v>12.8790981957813</v>
      </c>
      <c r="AD28" s="5">
        <v>10.033192207244401</v>
      </c>
      <c r="AE28" s="5">
        <v>36.343425013073301</v>
      </c>
      <c r="AF28" s="5">
        <v>13.792353326730799</v>
      </c>
      <c r="AG28" s="5">
        <v>26.397728973963499</v>
      </c>
      <c r="AH28" s="5">
        <v>15.0894846080921</v>
      </c>
      <c r="AJ28" s="9">
        <v>41579</v>
      </c>
      <c r="AK28" s="5">
        <v>28.435194405404498</v>
      </c>
      <c r="AL28" s="5">
        <v>30.8254618460535</v>
      </c>
      <c r="AM28" s="5">
        <v>28.580577092858299</v>
      </c>
      <c r="AN28" s="5">
        <v>28.709674666058898</v>
      </c>
      <c r="AO28" s="5">
        <v>41.021735655688097</v>
      </c>
      <c r="AP28" s="5">
        <v>28.537833390489801</v>
      </c>
      <c r="AQ28" s="5">
        <v>28.288027189504401</v>
      </c>
      <c r="AR28" s="5">
        <v>31.125482202801901</v>
      </c>
      <c r="AS28" s="5">
        <v>28.046272830813901</v>
      </c>
      <c r="AT28" s="5">
        <v>28.332831252532898</v>
      </c>
      <c r="AU28" s="5">
        <v>28.9014944683843</v>
      </c>
      <c r="AW28" s="9">
        <v>41579</v>
      </c>
      <c r="AX28" s="5">
        <v>9.4321043016426191</v>
      </c>
      <c r="AY28" s="5">
        <v>10.614734512760799</v>
      </c>
      <c r="AZ28" s="5">
        <v>7.4754879207766098</v>
      </c>
      <c r="BA28" s="5">
        <v>13.5885389633071</v>
      </c>
      <c r="BB28" s="5">
        <v>39.155684381355698</v>
      </c>
      <c r="BC28" s="5">
        <v>10.458633864517299</v>
      </c>
      <c r="BD28" s="5">
        <v>7.4337337524403502</v>
      </c>
      <c r="BE28" s="5">
        <v>15.769216075556299</v>
      </c>
      <c r="BF28" s="5">
        <v>9.2971112980292894</v>
      </c>
      <c r="BG28" s="5">
        <v>15.763610812851301</v>
      </c>
      <c r="BH28" s="5">
        <v>9.2702749918245502</v>
      </c>
      <c r="BJ28" s="9">
        <v>41579</v>
      </c>
      <c r="BK28" s="5">
        <v>15.4389190079158</v>
      </c>
      <c r="BL28" s="5">
        <v>6.8083560833278103</v>
      </c>
      <c r="BM28" s="5">
        <v>8.3882107154645809</v>
      </c>
      <c r="BN28" s="5">
        <v>30.540850864742399</v>
      </c>
      <c r="BO28" s="5">
        <v>38.515119052548599</v>
      </c>
      <c r="BP28" s="5">
        <v>14.3147010022844</v>
      </c>
      <c r="BQ28" s="5">
        <v>5.14679316533255</v>
      </c>
      <c r="BR28" s="5">
        <v>22.358465542503101</v>
      </c>
      <c r="BS28" s="5">
        <v>3.3954163702945102</v>
      </c>
      <c r="BT28" s="5">
        <v>22.412857303982701</v>
      </c>
      <c r="BU28" s="5">
        <v>8.1248298242747801</v>
      </c>
    </row>
    <row r="29" spans="1:73" x14ac:dyDescent="0.35">
      <c r="A29">
        <f t="shared" si="0"/>
        <v>2013</v>
      </c>
      <c r="B29">
        <v>27</v>
      </c>
      <c r="C29" t="s">
        <v>15</v>
      </c>
      <c r="D29" s="5">
        <v>67.871840130302104</v>
      </c>
      <c r="E29" s="5">
        <v>33.280087173964503</v>
      </c>
      <c r="F29" s="5">
        <v>32.891143380683701</v>
      </c>
      <c r="G29" s="5">
        <v>9.2959663163759796</v>
      </c>
      <c r="H29" s="5">
        <v>7.5124062458901104</v>
      </c>
      <c r="J29" s="9">
        <v>41609</v>
      </c>
      <c r="K29" s="5">
        <v>17.8220640196467</v>
      </c>
      <c r="L29" s="5">
        <v>82.279424085918706</v>
      </c>
      <c r="M29" s="5">
        <v>54.163972034546298</v>
      </c>
      <c r="N29" s="5">
        <v>40.9083928549191</v>
      </c>
      <c r="O29" s="5">
        <v>84.035602926610096</v>
      </c>
      <c r="P29" s="5">
        <v>44.275880800925201</v>
      </c>
      <c r="Q29" s="5">
        <v>40.3478579881073</v>
      </c>
      <c r="R29" s="5">
        <v>45.4596351355124</v>
      </c>
      <c r="S29" s="5">
        <v>29.047955791813401</v>
      </c>
      <c r="T29" s="5">
        <v>23.839374566556199</v>
      </c>
      <c r="U29" s="5">
        <v>67.871840130302104</v>
      </c>
      <c r="W29" s="9">
        <v>41609</v>
      </c>
      <c r="X29" s="5">
        <v>13.8193551146035</v>
      </c>
      <c r="Y29" s="5">
        <v>50.707198265795803</v>
      </c>
      <c r="Z29" s="5">
        <v>28.642444058505301</v>
      </c>
      <c r="AA29" s="5">
        <v>25.632364757030501</v>
      </c>
      <c r="AB29" s="5">
        <v>57.612716191602601</v>
      </c>
      <c r="AC29" s="5">
        <v>21.5901233097117</v>
      </c>
      <c r="AD29" s="5">
        <v>23.9766811883683</v>
      </c>
      <c r="AE29" s="5">
        <v>30.896709721232</v>
      </c>
      <c r="AF29" s="5">
        <v>15.225202143518599</v>
      </c>
      <c r="AG29" s="5">
        <v>18.977019712617</v>
      </c>
      <c r="AH29" s="5">
        <v>32.891143380683701</v>
      </c>
      <c r="AJ29" s="9">
        <v>41609</v>
      </c>
      <c r="AK29" s="5">
        <v>30.875523925703401</v>
      </c>
      <c r="AL29" s="5">
        <v>34.0726352531752</v>
      </c>
      <c r="AM29" s="5">
        <v>27.229183783118401</v>
      </c>
      <c r="AN29" s="5">
        <v>29.742587789298099</v>
      </c>
      <c r="AO29" s="5">
        <v>32.3615527617537</v>
      </c>
      <c r="AP29" s="5">
        <v>33.674970585415998</v>
      </c>
      <c r="AQ29" s="5">
        <v>30.907891725474599</v>
      </c>
      <c r="AR29" s="5">
        <v>31.288178491742599</v>
      </c>
      <c r="AS29" s="5">
        <v>29.246632212393202</v>
      </c>
      <c r="AT29" s="5">
        <v>28.017518438441702</v>
      </c>
      <c r="AU29" s="5">
        <v>33.280087173964503</v>
      </c>
      <c r="AW29" s="9">
        <v>41609</v>
      </c>
      <c r="AX29" s="5">
        <v>9.5848150753186108</v>
      </c>
      <c r="AY29" s="5">
        <v>16.512094782678499</v>
      </c>
      <c r="AZ29" s="5">
        <v>6.5731021106567704</v>
      </c>
      <c r="BA29" s="5">
        <v>12.0818751317214</v>
      </c>
      <c r="BB29" s="5">
        <v>18.6507439244014</v>
      </c>
      <c r="BC29" s="5">
        <v>12.947172929997</v>
      </c>
      <c r="BD29" s="5">
        <v>13.8810055968061</v>
      </c>
      <c r="BE29" s="5">
        <v>15.5261887459954</v>
      </c>
      <c r="BF29" s="5">
        <v>11.2387460827157</v>
      </c>
      <c r="BG29" s="5">
        <v>13.4951092004223</v>
      </c>
      <c r="BH29" s="5">
        <v>9.2959663163759796</v>
      </c>
      <c r="BJ29" s="9">
        <v>41609</v>
      </c>
      <c r="BK29" s="5">
        <v>11.2043329319538</v>
      </c>
      <c r="BL29" s="5">
        <v>25.6518751960289</v>
      </c>
      <c r="BM29" s="5">
        <v>6.1475821785478502</v>
      </c>
      <c r="BN29" s="5">
        <v>17.594410379737202</v>
      </c>
      <c r="BO29" s="5">
        <v>21.1414033267002</v>
      </c>
      <c r="BP29" s="5">
        <v>21.3238503762698</v>
      </c>
      <c r="BQ29" s="5">
        <v>22.499598159933399</v>
      </c>
      <c r="BR29" s="5">
        <v>23.115111845792701</v>
      </c>
      <c r="BS29" s="5">
        <v>10.8648907051622</v>
      </c>
      <c r="BT29" s="5">
        <v>12.057947591676999</v>
      </c>
      <c r="BU29" s="5">
        <v>7.5124062458901104</v>
      </c>
    </row>
    <row r="30" spans="1:73" x14ac:dyDescent="0.35">
      <c r="A30">
        <f t="shared" si="0"/>
        <v>2014</v>
      </c>
      <c r="B30">
        <v>28</v>
      </c>
      <c r="C30" t="s">
        <v>16</v>
      </c>
      <c r="D30" s="5">
        <v>73.676914362689999</v>
      </c>
      <c r="E30" s="5">
        <v>31.105431889363299</v>
      </c>
      <c r="F30" s="5">
        <v>33.266374529988902</v>
      </c>
      <c r="G30" s="5">
        <v>9.0751216474518301</v>
      </c>
      <c r="H30" s="5">
        <v>5.1011999322863399</v>
      </c>
      <c r="J30" s="9">
        <v>41640</v>
      </c>
      <c r="K30" s="5">
        <v>19.894595218269899</v>
      </c>
      <c r="L30" s="5">
        <v>67.573582032737704</v>
      </c>
      <c r="M30" s="5">
        <v>44.1339743046493</v>
      </c>
      <c r="N30" s="5">
        <v>58.130606194309898</v>
      </c>
      <c r="O30" s="5">
        <v>81.346515767303202</v>
      </c>
      <c r="P30" s="5">
        <v>35.8927122600956</v>
      </c>
      <c r="Q30" s="5">
        <v>34.169198506133597</v>
      </c>
      <c r="R30" s="5">
        <v>29.231284852357799</v>
      </c>
      <c r="S30" s="5">
        <v>44.762199201800698</v>
      </c>
      <c r="T30" s="5">
        <v>19.233289533628099</v>
      </c>
      <c r="U30" s="5">
        <v>73.676914362689999</v>
      </c>
      <c r="W30" s="9">
        <v>41640</v>
      </c>
      <c r="X30" s="5">
        <v>13.1032719044755</v>
      </c>
      <c r="Y30" s="5">
        <v>38.7331047029449</v>
      </c>
      <c r="Z30" s="5">
        <v>23.710853344963098</v>
      </c>
      <c r="AA30" s="5">
        <v>27.6160554893194</v>
      </c>
      <c r="AB30" s="5">
        <v>50.218596425226302</v>
      </c>
      <c r="AC30" s="5">
        <v>19.809067804041501</v>
      </c>
      <c r="AD30" s="5">
        <v>21.052719931330799</v>
      </c>
      <c r="AE30" s="5">
        <v>24.670855560358198</v>
      </c>
      <c r="AF30" s="5">
        <v>17.074820104354099</v>
      </c>
      <c r="AG30" s="5">
        <v>16.336151611244901</v>
      </c>
      <c r="AH30" s="5">
        <v>33.266374529988902</v>
      </c>
      <c r="AJ30" s="9">
        <v>41640</v>
      </c>
      <c r="AK30" s="5">
        <v>29.212838773883899</v>
      </c>
      <c r="AL30" s="5">
        <v>30.678208849907701</v>
      </c>
      <c r="AM30" s="5">
        <v>27.863062267599599</v>
      </c>
      <c r="AN30" s="5">
        <v>29.5704024281466</v>
      </c>
      <c r="AO30" s="5">
        <v>34.1658090466046</v>
      </c>
      <c r="AP30" s="5">
        <v>28.400382099059001</v>
      </c>
      <c r="AQ30" s="5">
        <v>27.806032724310999</v>
      </c>
      <c r="AR30" s="5">
        <v>29.8501410548369</v>
      </c>
      <c r="AS30" s="5">
        <v>29.580920422917</v>
      </c>
      <c r="AT30" s="5">
        <v>27.804470665089301</v>
      </c>
      <c r="AU30" s="5">
        <v>31.105431889363299</v>
      </c>
      <c r="AW30" s="9">
        <v>41640</v>
      </c>
      <c r="AX30" s="5">
        <v>8.6567783555346391</v>
      </c>
      <c r="AY30" s="5">
        <v>12.1328478467791</v>
      </c>
      <c r="AZ30" s="5">
        <v>5.93975451237102</v>
      </c>
      <c r="BA30" s="5">
        <v>10.902066069837799</v>
      </c>
      <c r="BB30" s="5">
        <v>17.799119889141402</v>
      </c>
      <c r="BC30" s="5">
        <v>10.9230591919851</v>
      </c>
      <c r="BD30" s="5">
        <v>9.6110974406183303</v>
      </c>
      <c r="BE30" s="5">
        <v>13.423274106811199</v>
      </c>
      <c r="BF30" s="5">
        <v>11.564930671094899</v>
      </c>
      <c r="BG30" s="5">
        <v>12.435903360239299</v>
      </c>
      <c r="BH30" s="5">
        <v>9.0751216474518301</v>
      </c>
      <c r="BJ30" s="9">
        <v>41640</v>
      </c>
      <c r="BK30" s="5">
        <v>7.7706520294059498</v>
      </c>
      <c r="BL30" s="5">
        <v>21.009408151522599</v>
      </c>
      <c r="BM30" s="5">
        <v>3.4025015436426198</v>
      </c>
      <c r="BN30" s="5">
        <v>10.6249865999789</v>
      </c>
      <c r="BO30" s="5">
        <v>15.822412778494799</v>
      </c>
      <c r="BP30" s="5">
        <v>14.854190895090101</v>
      </c>
      <c r="BQ30" s="5">
        <v>15.3302455241093</v>
      </c>
      <c r="BR30" s="5">
        <v>14.622957977960199</v>
      </c>
      <c r="BS30" s="5">
        <v>12.5134477272728</v>
      </c>
      <c r="BT30" s="5">
        <v>6.6144279194593203</v>
      </c>
      <c r="BU30" s="5">
        <v>5.1011999322863399</v>
      </c>
    </row>
    <row r="31" spans="1:73" x14ac:dyDescent="0.35">
      <c r="A31">
        <f t="shared" si="0"/>
        <v>2014</v>
      </c>
      <c r="B31">
        <v>29</v>
      </c>
      <c r="C31" t="s">
        <v>17</v>
      </c>
      <c r="D31" s="5">
        <v>59.016683766400398</v>
      </c>
      <c r="E31" s="5">
        <v>30.291098488888199</v>
      </c>
      <c r="F31" s="5">
        <v>31.767136615315401</v>
      </c>
      <c r="G31" s="5">
        <v>8.7219924073019399</v>
      </c>
      <c r="H31" s="5">
        <v>3.7337367380729298</v>
      </c>
      <c r="J31" s="9">
        <v>41671</v>
      </c>
      <c r="K31" s="5">
        <v>18.958166658400501</v>
      </c>
      <c r="L31" s="5">
        <v>34.770049614067602</v>
      </c>
      <c r="M31" s="5">
        <v>59.9555075607554</v>
      </c>
      <c r="N31" s="5">
        <v>42.141311323524903</v>
      </c>
      <c r="O31" s="5">
        <v>59.435046924401398</v>
      </c>
      <c r="P31" s="5">
        <v>29.737979282851001</v>
      </c>
      <c r="Q31" s="5">
        <v>29.7524496559707</v>
      </c>
      <c r="R31" s="5">
        <v>45.009313886471404</v>
      </c>
      <c r="S31" s="5">
        <v>33.913061976713998</v>
      </c>
      <c r="T31" s="5">
        <v>16.003144385101901</v>
      </c>
      <c r="U31" s="5">
        <v>59.016683766400398</v>
      </c>
      <c r="W31" s="9">
        <v>41671</v>
      </c>
      <c r="X31" s="5">
        <v>12.5078001631977</v>
      </c>
      <c r="Y31" s="5">
        <v>24.774037847940399</v>
      </c>
      <c r="Z31" s="5">
        <v>57.651996620861198</v>
      </c>
      <c r="AA31" s="5">
        <v>22.207178027735601</v>
      </c>
      <c r="AB31" s="5">
        <v>39.570874645913797</v>
      </c>
      <c r="AC31" s="5">
        <v>18.246930350152699</v>
      </c>
      <c r="AD31" s="5">
        <v>23.0488589662808</v>
      </c>
      <c r="AE31" s="5">
        <v>31.639455688744299</v>
      </c>
      <c r="AF31" s="5">
        <v>15.3374736354468</v>
      </c>
      <c r="AG31" s="5">
        <v>14.8831747119385</v>
      </c>
      <c r="AH31" s="5">
        <v>31.767136615315401</v>
      </c>
      <c r="AJ31" s="9">
        <v>41671</v>
      </c>
      <c r="AK31" s="5">
        <v>28.5715911035504</v>
      </c>
      <c r="AL31" s="5">
        <v>30.586876994325799</v>
      </c>
      <c r="AM31" s="5">
        <v>33.554185044021501</v>
      </c>
      <c r="AN31" s="5">
        <v>28.555663787028301</v>
      </c>
      <c r="AO31" s="5">
        <v>32.165468432043497</v>
      </c>
      <c r="AP31" s="5">
        <v>28.3265107958856</v>
      </c>
      <c r="AQ31" s="5">
        <v>28.047421657404399</v>
      </c>
      <c r="AR31" s="5">
        <v>29.540719912678899</v>
      </c>
      <c r="AS31" s="5">
        <v>28.052790407965301</v>
      </c>
      <c r="AT31" s="5">
        <v>27.4919388735007</v>
      </c>
      <c r="AU31" s="5">
        <v>30.291098488888199</v>
      </c>
      <c r="AW31" s="9">
        <v>41671</v>
      </c>
      <c r="AX31" s="5">
        <v>7.9362267854337896</v>
      </c>
      <c r="AY31" s="5">
        <v>13.977790633821099</v>
      </c>
      <c r="AZ31" s="5">
        <v>31.062281078457801</v>
      </c>
      <c r="BA31" s="5">
        <v>9.9792650785683499</v>
      </c>
      <c r="BB31" s="5">
        <v>15.620538238989701</v>
      </c>
      <c r="BC31" s="5">
        <v>9.8208232805464899</v>
      </c>
      <c r="BD31" s="5">
        <v>8.7682861394634504</v>
      </c>
      <c r="BE31" s="5">
        <v>12.2188287304777</v>
      </c>
      <c r="BF31" s="5">
        <v>10.3652149398609</v>
      </c>
      <c r="BG31" s="5">
        <v>11.861817538917</v>
      </c>
      <c r="BH31" s="5">
        <v>8.7219924073019399</v>
      </c>
      <c r="BJ31" s="9">
        <v>41671</v>
      </c>
      <c r="BK31" s="5">
        <v>4.6646888177264803</v>
      </c>
      <c r="BL31" s="5">
        <v>25.426957154279901</v>
      </c>
      <c r="BM31" s="5">
        <v>59.330206519187101</v>
      </c>
      <c r="BN31" s="5">
        <v>6.1639837690800299</v>
      </c>
      <c r="BO31" s="5">
        <v>9.9845519942979806</v>
      </c>
      <c r="BP31" s="5">
        <v>9.0220977395395501</v>
      </c>
      <c r="BQ31" s="5">
        <v>10.023534693001301</v>
      </c>
      <c r="BR31" s="5">
        <v>8.4617403860602707</v>
      </c>
      <c r="BS31" s="5">
        <v>8.2605611193912303</v>
      </c>
      <c r="BT31" s="5">
        <v>4.1069905096949402</v>
      </c>
      <c r="BU31" s="5">
        <v>3.7337367380729298</v>
      </c>
    </row>
    <row r="32" spans="1:73" x14ac:dyDescent="0.35">
      <c r="A32">
        <f t="shared" si="0"/>
        <v>2014</v>
      </c>
      <c r="B32">
        <v>30</v>
      </c>
      <c r="C32" t="s">
        <v>18</v>
      </c>
      <c r="D32" s="5">
        <v>43.719286091056901</v>
      </c>
      <c r="E32" s="5">
        <v>29.247388112351</v>
      </c>
      <c r="F32" s="5">
        <v>26.178845015936002</v>
      </c>
      <c r="G32" s="5">
        <v>8.2560254936624595</v>
      </c>
      <c r="H32" s="5">
        <v>2.4462028999559799</v>
      </c>
      <c r="J32" s="9">
        <v>41699</v>
      </c>
      <c r="K32" s="5">
        <v>81.858394145650607</v>
      </c>
      <c r="L32" s="5">
        <v>59.2366150413336</v>
      </c>
      <c r="M32" s="5">
        <v>96.228365356181499</v>
      </c>
      <c r="N32" s="5">
        <v>45.9406940636119</v>
      </c>
      <c r="O32" s="5">
        <v>39.989328393727199</v>
      </c>
      <c r="P32" s="5">
        <v>26.904879280721399</v>
      </c>
      <c r="Q32" s="5">
        <v>24.918901198535998</v>
      </c>
      <c r="R32" s="5">
        <v>39.434429267158798</v>
      </c>
      <c r="S32" s="5">
        <v>25.148511817755999</v>
      </c>
      <c r="T32" s="5">
        <v>19.026916776017099</v>
      </c>
      <c r="U32" s="5">
        <v>43.719286091056901</v>
      </c>
      <c r="W32" s="9">
        <v>41699</v>
      </c>
      <c r="X32" s="5">
        <v>49.723845729570201</v>
      </c>
      <c r="Y32" s="5">
        <v>56.424387946979799</v>
      </c>
      <c r="Z32" s="5">
        <v>108.286258714819</v>
      </c>
      <c r="AA32" s="5">
        <v>23.625151867920302</v>
      </c>
      <c r="AB32" s="5">
        <v>32.974895106852898</v>
      </c>
      <c r="AC32" s="5">
        <v>19.270041774174899</v>
      </c>
      <c r="AD32" s="5">
        <v>19.8645523430475</v>
      </c>
      <c r="AE32" s="5">
        <v>28.563368575958201</v>
      </c>
      <c r="AF32" s="5">
        <v>17.245550702856999</v>
      </c>
      <c r="AG32" s="5">
        <v>15.2725287124898</v>
      </c>
      <c r="AH32" s="5">
        <v>26.178845015936002</v>
      </c>
      <c r="AJ32" s="9">
        <v>41699</v>
      </c>
      <c r="AK32" s="5">
        <v>40.091080553801604</v>
      </c>
      <c r="AL32" s="5">
        <v>31.023911341149301</v>
      </c>
      <c r="AM32" s="5">
        <v>34.710430914403098</v>
      </c>
      <c r="AN32" s="5">
        <v>29.321121070732101</v>
      </c>
      <c r="AO32" s="5">
        <v>32.090755796917399</v>
      </c>
      <c r="AP32" s="5">
        <v>28.163073709932299</v>
      </c>
      <c r="AQ32" s="5">
        <v>27.5700836991284</v>
      </c>
      <c r="AR32" s="5">
        <v>29.217269748139898</v>
      </c>
      <c r="AS32" s="5">
        <v>30.354580000401501</v>
      </c>
      <c r="AT32" s="5">
        <v>27.382789613508798</v>
      </c>
      <c r="AU32" s="5">
        <v>29.247388112351</v>
      </c>
      <c r="AW32" s="9">
        <v>41699</v>
      </c>
      <c r="AX32" s="5">
        <v>10.5386619035755</v>
      </c>
      <c r="AY32" s="5">
        <v>12.3796567001048</v>
      </c>
      <c r="AZ32" s="5">
        <v>21.040964963582802</v>
      </c>
      <c r="BA32" s="5">
        <v>9.49411917924626</v>
      </c>
      <c r="BB32" s="5">
        <v>14.3030746327535</v>
      </c>
      <c r="BC32" s="5">
        <v>10.725254043350001</v>
      </c>
      <c r="BD32" s="5">
        <v>8.9385024737692298</v>
      </c>
      <c r="BE32" s="5">
        <v>11.843619053522399</v>
      </c>
      <c r="BF32" s="5">
        <v>11.782168592322</v>
      </c>
      <c r="BG32" s="5">
        <v>12.7305431844064</v>
      </c>
      <c r="BH32" s="5">
        <v>8.2560254936624595</v>
      </c>
      <c r="BJ32" s="9">
        <v>41699</v>
      </c>
      <c r="BK32" s="5">
        <v>6.9749305937285397</v>
      </c>
      <c r="BL32" s="5">
        <v>20.516060820686501</v>
      </c>
      <c r="BM32" s="5">
        <v>49.5750212566942</v>
      </c>
      <c r="BN32" s="5">
        <v>3.8557311148377198</v>
      </c>
      <c r="BO32" s="5">
        <v>5.4318232509500701</v>
      </c>
      <c r="BP32" s="5">
        <v>11.6304877494425</v>
      </c>
      <c r="BQ32" s="5">
        <v>11.790220755239799</v>
      </c>
      <c r="BR32" s="5">
        <v>14.6612084410866</v>
      </c>
      <c r="BS32" s="5">
        <v>8.8099007906260596</v>
      </c>
      <c r="BT32" s="5">
        <v>5.62223429603781</v>
      </c>
      <c r="BU32" s="5">
        <v>2.4462028999559799</v>
      </c>
    </row>
    <row r="33" spans="1:73" x14ac:dyDescent="0.35">
      <c r="A33">
        <f t="shared" si="0"/>
        <v>2014</v>
      </c>
      <c r="B33">
        <v>31</v>
      </c>
      <c r="C33" t="s">
        <v>19</v>
      </c>
      <c r="D33" s="5">
        <v>27.398365382458099</v>
      </c>
      <c r="E33" s="5">
        <v>28.915367353330499</v>
      </c>
      <c r="F33" s="5">
        <v>19.724119967588301</v>
      </c>
      <c r="G33" s="5">
        <v>7.86000654455695</v>
      </c>
      <c r="H33" s="5">
        <v>1.62648981468777</v>
      </c>
      <c r="J33" s="9">
        <v>41730</v>
      </c>
      <c r="K33" s="5">
        <v>68.918850444562594</v>
      </c>
      <c r="L33" s="5">
        <v>49.924723217306301</v>
      </c>
      <c r="M33" s="5">
        <v>85.079357880558504</v>
      </c>
      <c r="N33" s="5">
        <v>39.848197801278097</v>
      </c>
      <c r="O33" s="5">
        <v>29.206936158477401</v>
      </c>
      <c r="P33" s="5">
        <v>23.320920182794701</v>
      </c>
      <c r="Q33" s="5">
        <v>23.715654515693</v>
      </c>
      <c r="R33" s="5">
        <v>32.325306167865797</v>
      </c>
      <c r="S33" s="5">
        <v>28.371849754770299</v>
      </c>
      <c r="T33" s="5">
        <v>17.6848634531413</v>
      </c>
      <c r="U33" s="5">
        <v>27.398365382458099</v>
      </c>
      <c r="W33" s="9">
        <v>41730</v>
      </c>
      <c r="X33" s="5">
        <v>37.742682051157999</v>
      </c>
      <c r="Y33" s="5">
        <v>41.661845748726201</v>
      </c>
      <c r="Z33" s="5">
        <v>87.660743871536596</v>
      </c>
      <c r="AA33" s="5">
        <v>26.100392893015702</v>
      </c>
      <c r="AB33" s="5">
        <v>28.667038084081</v>
      </c>
      <c r="AC33" s="5">
        <v>21.319051189622801</v>
      </c>
      <c r="AD33" s="5">
        <v>20.086322951665998</v>
      </c>
      <c r="AE33" s="5">
        <v>31.117534197715599</v>
      </c>
      <c r="AF33" s="5">
        <v>17.818738339748801</v>
      </c>
      <c r="AG33" s="5">
        <v>14.6567502824347</v>
      </c>
      <c r="AH33" s="5">
        <v>19.724119967588301</v>
      </c>
      <c r="AJ33" s="9">
        <v>41730</v>
      </c>
      <c r="AK33" s="5">
        <v>29.246024671750899</v>
      </c>
      <c r="AL33" s="5">
        <v>30.1331198409518</v>
      </c>
      <c r="AM33" s="5">
        <v>29.0841974434782</v>
      </c>
      <c r="AN33" s="5">
        <v>29.6893610367454</v>
      </c>
      <c r="AO33" s="5">
        <v>31.600608090022899</v>
      </c>
      <c r="AP33" s="5">
        <v>27.8441165582942</v>
      </c>
      <c r="AQ33" s="5">
        <v>34.279323341770599</v>
      </c>
      <c r="AR33" s="5">
        <v>29.348481755436001</v>
      </c>
      <c r="AS33" s="5">
        <v>31.567182212989302</v>
      </c>
      <c r="AT33" s="5">
        <v>27.010175460730999</v>
      </c>
      <c r="AU33" s="5">
        <v>28.915367353330499</v>
      </c>
      <c r="AW33" s="9">
        <v>41730</v>
      </c>
      <c r="AX33" s="5">
        <v>9.1046827591412107</v>
      </c>
      <c r="AY33" s="5">
        <v>11.013053185220899</v>
      </c>
      <c r="AZ33" s="5">
        <v>16.596109432530699</v>
      </c>
      <c r="BA33" s="5">
        <v>16.016619076668601</v>
      </c>
      <c r="BB33" s="5">
        <v>13.550576106611899</v>
      </c>
      <c r="BC33" s="5">
        <v>10.2394300649557</v>
      </c>
      <c r="BD33" s="5">
        <v>15.486550901639299</v>
      </c>
      <c r="BE33" s="5">
        <v>12.275092156701101</v>
      </c>
      <c r="BF33" s="5">
        <v>12.0480943114383</v>
      </c>
      <c r="BG33" s="5">
        <v>12.061099139728</v>
      </c>
      <c r="BH33" s="5">
        <v>7.86000654455695</v>
      </c>
      <c r="BJ33" s="9">
        <v>41730</v>
      </c>
      <c r="BK33" s="5">
        <v>4.9704765124710804</v>
      </c>
      <c r="BL33" s="5">
        <v>12.978345329108</v>
      </c>
      <c r="BM33" s="5">
        <v>36.352964519258997</v>
      </c>
      <c r="BN33" s="5">
        <v>23.769535009029202</v>
      </c>
      <c r="BO33" s="5">
        <v>3.2122411966542299</v>
      </c>
      <c r="BP33" s="5">
        <v>10.8427543381998</v>
      </c>
      <c r="BQ33" s="5">
        <v>41.011649162831098</v>
      </c>
      <c r="BR33" s="5">
        <v>14.2365924116123</v>
      </c>
      <c r="BS33" s="5">
        <v>11.7820958160986</v>
      </c>
      <c r="BT33" s="5">
        <v>4.7628330576628901</v>
      </c>
      <c r="BU33" s="5">
        <v>1.62648981468777</v>
      </c>
    </row>
    <row r="34" spans="1:73" x14ac:dyDescent="0.35">
      <c r="A34">
        <f t="shared" si="0"/>
        <v>2014</v>
      </c>
      <c r="B34">
        <v>32</v>
      </c>
      <c r="C34" t="s">
        <v>20</v>
      </c>
      <c r="D34" s="5">
        <v>17.74237677611</v>
      </c>
      <c r="E34" s="5">
        <v>30.406213922722898</v>
      </c>
      <c r="F34" s="5">
        <v>17.808143054550801</v>
      </c>
      <c r="G34" s="5">
        <v>12.996029843088399</v>
      </c>
      <c r="H34" s="5">
        <v>7.5385663153740197</v>
      </c>
      <c r="J34" s="9">
        <v>41760</v>
      </c>
      <c r="K34" s="5">
        <v>43.431329712955701</v>
      </c>
      <c r="L34" s="5">
        <v>29.0878755103911</v>
      </c>
      <c r="M34" s="5">
        <v>75.248846724433605</v>
      </c>
      <c r="N34" s="5">
        <v>79.2084017644125</v>
      </c>
      <c r="O34" s="5">
        <v>20.881476054576201</v>
      </c>
      <c r="P34" s="5">
        <v>32.374031293130997</v>
      </c>
      <c r="Q34" s="5">
        <v>28.8449425651113</v>
      </c>
      <c r="R34" s="5">
        <v>41.964197875321197</v>
      </c>
      <c r="S34" s="5">
        <v>33.671403962868702</v>
      </c>
      <c r="T34" s="5">
        <v>12.0803769144554</v>
      </c>
      <c r="U34" s="5">
        <v>17.74237677611</v>
      </c>
      <c r="W34" s="9">
        <v>41760</v>
      </c>
      <c r="X34" s="5">
        <v>32.188011385189697</v>
      </c>
      <c r="Y34" s="5">
        <v>27.010185096400001</v>
      </c>
      <c r="Z34" s="5">
        <v>77.775956356765903</v>
      </c>
      <c r="AA34" s="5">
        <v>78.112527176780901</v>
      </c>
      <c r="AB34" s="5">
        <v>25.439610214884201</v>
      </c>
      <c r="AC34" s="5">
        <v>29.322422067018</v>
      </c>
      <c r="AD34" s="5">
        <v>27.325083952518099</v>
      </c>
      <c r="AE34" s="5">
        <v>43.525091612227797</v>
      </c>
      <c r="AF34" s="5">
        <v>28.066109319205999</v>
      </c>
      <c r="AG34" s="5">
        <v>13.059560884037801</v>
      </c>
      <c r="AH34" s="5">
        <v>17.808143054550801</v>
      </c>
      <c r="AJ34" s="9">
        <v>41760</v>
      </c>
      <c r="AK34" s="5">
        <v>29.1681308610444</v>
      </c>
      <c r="AL34" s="5">
        <v>29.787088553251099</v>
      </c>
      <c r="AM34" s="5">
        <v>30.367972257819002</v>
      </c>
      <c r="AN34" s="5">
        <v>31.659527749642699</v>
      </c>
      <c r="AO34" s="5">
        <v>31.315165199931201</v>
      </c>
      <c r="AP34" s="5">
        <v>27.7238492562918</v>
      </c>
      <c r="AQ34" s="5">
        <v>28.175888284099099</v>
      </c>
      <c r="AR34" s="5">
        <v>30.845477304602401</v>
      </c>
      <c r="AS34" s="5">
        <v>32.035631206460103</v>
      </c>
      <c r="AT34" s="5">
        <v>26.702114752574101</v>
      </c>
      <c r="AU34" s="5">
        <v>30.406213922722898</v>
      </c>
      <c r="AW34" s="9">
        <v>41760</v>
      </c>
      <c r="AX34" s="5">
        <v>9.9072415775357801</v>
      </c>
      <c r="AY34" s="5">
        <v>10.315264326366</v>
      </c>
      <c r="AZ34" s="5">
        <v>14.494636873040999</v>
      </c>
      <c r="BA34" s="5">
        <v>18.731743594451601</v>
      </c>
      <c r="BB34" s="5">
        <v>15.021375015386299</v>
      </c>
      <c r="BC34" s="5">
        <v>10.179599573770799</v>
      </c>
      <c r="BD34" s="5">
        <v>11.294547629783301</v>
      </c>
      <c r="BE34" s="5">
        <v>14.3269925425504</v>
      </c>
      <c r="BF34" s="5">
        <v>17.042504084026099</v>
      </c>
      <c r="BG34" s="5">
        <v>11.279283306726599</v>
      </c>
      <c r="BH34" s="5">
        <v>12.996029843088399</v>
      </c>
      <c r="BJ34" s="9">
        <v>41760</v>
      </c>
      <c r="BK34" s="5">
        <v>6.7019548761726204</v>
      </c>
      <c r="BL34" s="5">
        <v>8.6715866526895606</v>
      </c>
      <c r="BM34" s="5">
        <v>23.595868414619801</v>
      </c>
      <c r="BN34" s="5">
        <v>30.193277807281302</v>
      </c>
      <c r="BO34" s="5">
        <v>9.7720878521235193</v>
      </c>
      <c r="BP34" s="5">
        <v>11.486765220801599</v>
      </c>
      <c r="BQ34" s="5">
        <v>22.9228411443186</v>
      </c>
      <c r="BR34" s="5">
        <v>19.290464392763798</v>
      </c>
      <c r="BS34" s="5">
        <v>26.257064490985201</v>
      </c>
      <c r="BT34" s="5">
        <v>2.7978631541563299</v>
      </c>
      <c r="BU34" s="5">
        <v>7.5385663153740197</v>
      </c>
    </row>
    <row r="35" spans="1:73" x14ac:dyDescent="0.35">
      <c r="A35">
        <f t="shared" si="0"/>
        <v>2014</v>
      </c>
      <c r="B35">
        <v>33</v>
      </c>
      <c r="C35" t="s">
        <v>21</v>
      </c>
      <c r="D35" s="5">
        <v>14.8800501097595</v>
      </c>
      <c r="E35" s="5">
        <v>28.769700524988501</v>
      </c>
      <c r="F35" s="5">
        <v>16.600263222207001</v>
      </c>
      <c r="G35" s="5">
        <v>10.0612587812578</v>
      </c>
      <c r="H35" s="5">
        <v>6.4469172479897798</v>
      </c>
      <c r="J35" s="9">
        <v>41791</v>
      </c>
      <c r="K35" s="5">
        <v>32.722892870391703</v>
      </c>
      <c r="L35" s="5">
        <v>22.666030025561799</v>
      </c>
      <c r="M35" s="5">
        <v>57.474878411928898</v>
      </c>
      <c r="N35" s="5">
        <v>62.917221821849203</v>
      </c>
      <c r="O35" s="5">
        <v>23.414098349267402</v>
      </c>
      <c r="P35" s="5">
        <v>26.930070914893701</v>
      </c>
      <c r="Q35" s="5">
        <v>22.072127399109601</v>
      </c>
      <c r="R35" s="5">
        <v>32.600349389138501</v>
      </c>
      <c r="S35" s="5">
        <v>34.468909446934802</v>
      </c>
      <c r="T35" s="5">
        <v>9.6769440060641507</v>
      </c>
      <c r="U35" s="5">
        <v>14.8800501097595</v>
      </c>
      <c r="W35" s="9">
        <v>41791</v>
      </c>
      <c r="X35" s="5">
        <v>28.970212566474199</v>
      </c>
      <c r="Y35" s="5">
        <v>21.930010249093201</v>
      </c>
      <c r="Z35" s="5">
        <v>61.274656204741497</v>
      </c>
      <c r="AA35" s="5">
        <v>49.7192754876233</v>
      </c>
      <c r="AB35" s="5">
        <v>24.2364940293591</v>
      </c>
      <c r="AC35" s="5">
        <v>23.8188799380254</v>
      </c>
      <c r="AD35" s="5">
        <v>21.824126584003</v>
      </c>
      <c r="AE35" s="5">
        <v>34.703585672114698</v>
      </c>
      <c r="AF35" s="5">
        <v>34.296089472167701</v>
      </c>
      <c r="AG35" s="5">
        <v>12.153249826831701</v>
      </c>
      <c r="AH35" s="5">
        <v>16.600263222207001</v>
      </c>
      <c r="AJ35" s="9">
        <v>41791</v>
      </c>
      <c r="AK35" s="5">
        <v>28.969110565370201</v>
      </c>
      <c r="AL35" s="5">
        <v>29.606476168991801</v>
      </c>
      <c r="AM35" s="5">
        <v>29.226633452980501</v>
      </c>
      <c r="AN35" s="5">
        <v>28.799087333568998</v>
      </c>
      <c r="AO35" s="5">
        <v>30.951732007618102</v>
      </c>
      <c r="AP35" s="5">
        <v>27.346061436780101</v>
      </c>
      <c r="AQ35" s="5">
        <v>27.789058660755401</v>
      </c>
      <c r="AR35" s="5">
        <v>29.0073662135406</v>
      </c>
      <c r="AS35" s="5">
        <v>29.718454707665</v>
      </c>
      <c r="AT35" s="5">
        <v>26.406559220498501</v>
      </c>
      <c r="AU35" s="5">
        <v>28.769700524988501</v>
      </c>
      <c r="AW35" s="9">
        <v>41791</v>
      </c>
      <c r="AX35" s="5">
        <v>12.6028445870321</v>
      </c>
      <c r="AY35" s="5">
        <v>9.9001590787535196</v>
      </c>
      <c r="AZ35" s="5">
        <v>13.797751390490699</v>
      </c>
      <c r="BA35" s="5">
        <v>13.645260132816899</v>
      </c>
      <c r="BB35" s="5">
        <v>14.0163980216665</v>
      </c>
      <c r="BC35" s="5">
        <v>9.5524600477785295</v>
      </c>
      <c r="BD35" s="5">
        <v>9.6689886995268299</v>
      </c>
      <c r="BE35" s="5">
        <v>12.7210556300886</v>
      </c>
      <c r="BF35" s="5">
        <v>13.853277030432301</v>
      </c>
      <c r="BG35" s="5">
        <v>10.822379194825601</v>
      </c>
      <c r="BH35" s="5">
        <v>10.0612587812578</v>
      </c>
      <c r="BJ35" s="9">
        <v>41791</v>
      </c>
      <c r="BK35" s="5">
        <v>11.3639390494198</v>
      </c>
      <c r="BL35" s="5">
        <v>6.0103190374466404</v>
      </c>
      <c r="BM35" s="5">
        <v>19.112295837483199</v>
      </c>
      <c r="BN35" s="5">
        <v>17.960154413487299</v>
      </c>
      <c r="BO35" s="5">
        <v>7.9465101385815702</v>
      </c>
      <c r="BP35" s="5">
        <v>8.1641232590367405</v>
      </c>
      <c r="BQ35" s="5">
        <v>12.6377606489865</v>
      </c>
      <c r="BR35" s="5">
        <v>13.1033665542717</v>
      </c>
      <c r="BS35" s="5">
        <v>17.580832939717801</v>
      </c>
      <c r="BT35" s="5">
        <v>1.9992225265174599</v>
      </c>
      <c r="BU35" s="5">
        <v>6.4469172479897798</v>
      </c>
    </row>
    <row r="36" spans="1:73" x14ac:dyDescent="0.35">
      <c r="A36">
        <f t="shared" si="0"/>
        <v>2014</v>
      </c>
      <c r="B36">
        <v>34</v>
      </c>
      <c r="C36" t="s">
        <v>22</v>
      </c>
      <c r="D36" s="5">
        <v>12.601646876404599</v>
      </c>
      <c r="E36" s="5">
        <v>28.437400104045999</v>
      </c>
      <c r="F36" s="5">
        <v>14.8465287247726</v>
      </c>
      <c r="G36" s="5">
        <v>8.8111717176949806</v>
      </c>
      <c r="H36" s="5">
        <v>3.7495610015953602</v>
      </c>
      <c r="J36" s="9">
        <v>41821</v>
      </c>
      <c r="K36" s="5">
        <v>21.434495225025099</v>
      </c>
      <c r="L36" s="5">
        <v>17.127898844514</v>
      </c>
      <c r="M36" s="5">
        <v>54.298350824929997</v>
      </c>
      <c r="N36" s="5">
        <v>42.352985442887501</v>
      </c>
      <c r="O36" s="5">
        <v>21.916461966395602</v>
      </c>
      <c r="P36" s="5">
        <v>15.455785321694499</v>
      </c>
      <c r="Q36" s="5">
        <v>13.138595381995399</v>
      </c>
      <c r="R36" s="5">
        <v>18.630587605051598</v>
      </c>
      <c r="S36" s="5">
        <v>24.7471932716319</v>
      </c>
      <c r="T36" s="5">
        <v>8.5334576147649308</v>
      </c>
      <c r="U36" s="5">
        <v>12.601646876404599</v>
      </c>
      <c r="W36" s="9">
        <v>41821</v>
      </c>
      <c r="X36" s="5">
        <v>21.853780688616499</v>
      </c>
      <c r="Y36" s="5">
        <v>18.903316594088299</v>
      </c>
      <c r="Z36" s="5">
        <v>50.883002941562999</v>
      </c>
      <c r="AA36" s="5">
        <v>34.285982922993902</v>
      </c>
      <c r="AB36" s="5">
        <v>22.236770151771101</v>
      </c>
      <c r="AC36" s="5">
        <v>16.180637071012999</v>
      </c>
      <c r="AD36" s="5">
        <v>14.628199509259399</v>
      </c>
      <c r="AE36" s="5">
        <v>24.365337541963701</v>
      </c>
      <c r="AF36" s="5">
        <v>26.517635542132702</v>
      </c>
      <c r="AG36" s="5">
        <v>11.515607309007899</v>
      </c>
      <c r="AH36" s="5">
        <v>14.8465287247726</v>
      </c>
      <c r="AJ36" s="9">
        <v>41821</v>
      </c>
      <c r="AK36" s="5">
        <v>28.566239461114399</v>
      </c>
      <c r="AL36" s="5">
        <v>29.2345340184614</v>
      </c>
      <c r="AM36" s="5">
        <v>28.793033550930801</v>
      </c>
      <c r="AN36" s="5">
        <v>28.493233033566401</v>
      </c>
      <c r="AO36" s="5">
        <v>30.597191401313399</v>
      </c>
      <c r="AP36" s="5">
        <v>27.023368025042501</v>
      </c>
      <c r="AQ36" s="5">
        <v>27.461013885514699</v>
      </c>
      <c r="AR36" s="5">
        <v>28.664318242742802</v>
      </c>
      <c r="AS36" s="5">
        <v>28.886035233305901</v>
      </c>
      <c r="AT36" s="5">
        <v>26.103744841257502</v>
      </c>
      <c r="AU36" s="5">
        <v>28.437400104045999</v>
      </c>
      <c r="AW36" s="9">
        <v>41821</v>
      </c>
      <c r="AX36" s="5">
        <v>10.243911875427401</v>
      </c>
      <c r="AY36" s="5">
        <v>9.4765700424295893</v>
      </c>
      <c r="AZ36" s="5">
        <v>12.0707823936227</v>
      </c>
      <c r="BA36" s="5">
        <v>11.808884715550001</v>
      </c>
      <c r="BB36" s="5">
        <v>13.126921772269901</v>
      </c>
      <c r="BC36" s="5">
        <v>8.9301142582759105</v>
      </c>
      <c r="BD36" s="5">
        <v>8.7217636508690699</v>
      </c>
      <c r="BE36" s="5">
        <v>11.6354360725677</v>
      </c>
      <c r="BF36" s="5">
        <v>12.2091816439567</v>
      </c>
      <c r="BG36" s="5">
        <v>10.451112037863</v>
      </c>
      <c r="BH36" s="5">
        <v>8.8111717176949806</v>
      </c>
      <c r="BJ36" s="9">
        <v>41821</v>
      </c>
      <c r="BK36" s="5">
        <v>8.1427885704497402</v>
      </c>
      <c r="BL36" s="5">
        <v>3.6964987129848099</v>
      </c>
      <c r="BM36" s="5">
        <v>12.427409918193201</v>
      </c>
      <c r="BN36" s="5">
        <v>9.3376606888711606</v>
      </c>
      <c r="BO36" s="5">
        <v>4.4423122814037601</v>
      </c>
      <c r="BP36" s="5">
        <v>4.5855591863005696</v>
      </c>
      <c r="BQ36" s="5">
        <v>6.7303508580229598</v>
      </c>
      <c r="BR36" s="5">
        <v>7.3386676938542497</v>
      </c>
      <c r="BS36" s="5">
        <v>10.5350312203899</v>
      </c>
      <c r="BT36" s="5">
        <v>1.5592315063615501</v>
      </c>
      <c r="BU36" s="5">
        <v>3.7495610015953602</v>
      </c>
    </row>
    <row r="37" spans="1:73" x14ac:dyDescent="0.35">
      <c r="A37">
        <f t="shared" si="0"/>
        <v>2014</v>
      </c>
      <c r="B37">
        <v>35</v>
      </c>
      <c r="C37" t="s">
        <v>23</v>
      </c>
      <c r="D37" s="5">
        <v>10.2658867337733</v>
      </c>
      <c r="E37" s="5">
        <v>28.107623972319999</v>
      </c>
      <c r="F37" s="5">
        <v>13.6750982467117</v>
      </c>
      <c r="G37" s="5">
        <v>8.2020910120510298</v>
      </c>
      <c r="H37" s="5">
        <v>2.47056139571679</v>
      </c>
      <c r="J37" s="9">
        <v>41852</v>
      </c>
      <c r="K37" s="5">
        <v>15.3239181496436</v>
      </c>
      <c r="L37" s="5">
        <v>12.856238815423101</v>
      </c>
      <c r="M37" s="5">
        <v>42.026581365623699</v>
      </c>
      <c r="N37" s="5">
        <v>40.636250037425199</v>
      </c>
      <c r="O37" s="5">
        <v>20.514678310056201</v>
      </c>
      <c r="P37" s="5">
        <v>10.767858519613601</v>
      </c>
      <c r="Q37" s="5">
        <v>9.4609946370553306</v>
      </c>
      <c r="R37" s="5">
        <v>12.922936470699099</v>
      </c>
      <c r="S37" s="5">
        <v>14.7414017742328</v>
      </c>
      <c r="T37" s="5">
        <v>8.92650795196964</v>
      </c>
      <c r="U37" s="5">
        <v>10.2658867337733</v>
      </c>
      <c r="W37" s="9">
        <v>41852</v>
      </c>
      <c r="X37" s="5">
        <v>17.477536165082</v>
      </c>
      <c r="Y37" s="5">
        <v>16.726379686716498</v>
      </c>
      <c r="Z37" s="5">
        <v>38.520159168386499</v>
      </c>
      <c r="AA37" s="5">
        <v>27.7811287296717</v>
      </c>
      <c r="AB37" s="5">
        <v>20.910935476433998</v>
      </c>
      <c r="AC37" s="5">
        <v>13.050034341767301</v>
      </c>
      <c r="AD37" s="5">
        <v>11.6948925151266</v>
      </c>
      <c r="AE37" s="5">
        <v>20.039269098583901</v>
      </c>
      <c r="AF37" s="5">
        <v>18.220604653162201</v>
      </c>
      <c r="AG37" s="5">
        <v>10.989862860369101</v>
      </c>
      <c r="AH37" s="5">
        <v>13.6750982467117</v>
      </c>
      <c r="AJ37" s="9">
        <v>41852</v>
      </c>
      <c r="AK37" s="5">
        <v>28.249350527796</v>
      </c>
      <c r="AL37" s="5">
        <v>28.894552591604601</v>
      </c>
      <c r="AM37" s="5">
        <v>28.4345454790963</v>
      </c>
      <c r="AN37" s="5">
        <v>28.335977789666099</v>
      </c>
      <c r="AO37" s="5">
        <v>30.2475759096844</v>
      </c>
      <c r="AP37" s="5">
        <v>26.704834144019099</v>
      </c>
      <c r="AQ37" s="5">
        <v>27.139537575880698</v>
      </c>
      <c r="AR37" s="5">
        <v>28.331785255465402</v>
      </c>
      <c r="AS37" s="5">
        <v>28.561225298002899</v>
      </c>
      <c r="AT37" s="5">
        <v>25.805111786545201</v>
      </c>
      <c r="AU37" s="5">
        <v>28.107623972319999</v>
      </c>
      <c r="AW37" s="9">
        <v>41852</v>
      </c>
      <c r="AX37" s="5">
        <v>9.5362204346855606</v>
      </c>
      <c r="AY37" s="5">
        <v>9.15017696102786</v>
      </c>
      <c r="AZ37" s="5">
        <v>11.1604730787062</v>
      </c>
      <c r="BA37" s="5">
        <v>11.0902344548548</v>
      </c>
      <c r="BB37" s="5">
        <v>12.636769166939301</v>
      </c>
      <c r="BC37" s="5">
        <v>8.5414389588786594</v>
      </c>
      <c r="BD37" s="5">
        <v>8.2430906888064293</v>
      </c>
      <c r="BE37" s="5">
        <v>11.0623914110115</v>
      </c>
      <c r="BF37" s="5">
        <v>11.1466599539502</v>
      </c>
      <c r="BG37" s="5">
        <v>10.0987140259029</v>
      </c>
      <c r="BH37" s="5">
        <v>8.2020910120510298</v>
      </c>
      <c r="BJ37" s="9">
        <v>41852</v>
      </c>
      <c r="BK37" s="5">
        <v>6.0744679126268197</v>
      </c>
      <c r="BL37" s="5">
        <v>2.53197117390406</v>
      </c>
      <c r="BM37" s="5">
        <v>7.2732393436934801</v>
      </c>
      <c r="BN37" s="5">
        <v>5.5073032767970203</v>
      </c>
      <c r="BO37" s="5">
        <v>3.0785374963411098</v>
      </c>
      <c r="BP37" s="5">
        <v>2.86819821748387</v>
      </c>
      <c r="BQ37" s="5">
        <v>3.9180503765986199</v>
      </c>
      <c r="BR37" s="5">
        <v>4.5354228861314496</v>
      </c>
      <c r="BS37" s="5">
        <v>6.2539341188368196</v>
      </c>
      <c r="BT37" s="5">
        <v>1.2737223537962501</v>
      </c>
      <c r="BU37" s="5">
        <v>2.47056139571679</v>
      </c>
    </row>
    <row r="38" spans="1:73" x14ac:dyDescent="0.35">
      <c r="A38">
        <f t="shared" si="0"/>
        <v>2014</v>
      </c>
      <c r="B38">
        <v>36</v>
      </c>
      <c r="C38" t="s">
        <v>24</v>
      </c>
      <c r="D38" s="5">
        <v>15.1827362446497</v>
      </c>
      <c r="E38" s="5">
        <v>27.937873524309001</v>
      </c>
      <c r="F38" s="5">
        <v>15.152483239027299</v>
      </c>
      <c r="G38" s="5">
        <v>8.2001103190896707</v>
      </c>
      <c r="H38" s="5">
        <v>3.4065496104403001</v>
      </c>
      <c r="J38" s="9">
        <v>41883</v>
      </c>
      <c r="K38" s="5">
        <v>13.1470403971731</v>
      </c>
      <c r="L38" s="5">
        <v>12.106167404782701</v>
      </c>
      <c r="M38" s="5">
        <v>25.6215618160521</v>
      </c>
      <c r="N38" s="5">
        <v>48.802949491222201</v>
      </c>
      <c r="O38" s="5">
        <v>31.115314224819699</v>
      </c>
      <c r="P38" s="5">
        <v>15.7032263045159</v>
      </c>
      <c r="Q38" s="5">
        <v>8.2804495709119799</v>
      </c>
      <c r="R38" s="5">
        <v>10.500912307701</v>
      </c>
      <c r="S38" s="5">
        <v>10.3373839719535</v>
      </c>
      <c r="T38" s="5">
        <v>8.6202672311824795</v>
      </c>
      <c r="U38" s="5">
        <v>15.1827362446497</v>
      </c>
      <c r="W38" s="9">
        <v>41883</v>
      </c>
      <c r="X38" s="5">
        <v>15.3291182010868</v>
      </c>
      <c r="Y38" s="5">
        <v>15.5190201472886</v>
      </c>
      <c r="Z38" s="5">
        <v>28.9523189684474</v>
      </c>
      <c r="AA38" s="5">
        <v>28.4651619585823</v>
      </c>
      <c r="AB38" s="5">
        <v>22.9804179549248</v>
      </c>
      <c r="AC38" s="5">
        <v>16.659063071626601</v>
      </c>
      <c r="AD38" s="5">
        <v>10.350080675582999</v>
      </c>
      <c r="AE38" s="5">
        <v>18.097270822753501</v>
      </c>
      <c r="AF38" s="5">
        <v>14.392981788046599</v>
      </c>
      <c r="AG38" s="5">
        <v>10.517490381872101</v>
      </c>
      <c r="AH38" s="5">
        <v>15.152483239027299</v>
      </c>
      <c r="AJ38" s="9">
        <v>41883</v>
      </c>
      <c r="AK38" s="5">
        <v>28.123234861166601</v>
      </c>
      <c r="AL38" s="5">
        <v>28.556780497003299</v>
      </c>
      <c r="AM38" s="5">
        <v>28.108855604764301</v>
      </c>
      <c r="AN38" s="5">
        <v>28.229561790311202</v>
      </c>
      <c r="AO38" s="5">
        <v>30.667949608029499</v>
      </c>
      <c r="AP38" s="5">
        <v>28.629384759053501</v>
      </c>
      <c r="AQ38" s="5">
        <v>26.8426832726065</v>
      </c>
      <c r="AR38" s="5">
        <v>29.2378590478611</v>
      </c>
      <c r="AS38" s="5">
        <v>28.228334590692199</v>
      </c>
      <c r="AT38" s="5">
        <v>25.508199736418199</v>
      </c>
      <c r="AU38" s="5">
        <v>27.937873524309001</v>
      </c>
      <c r="AW38" s="9">
        <v>41883</v>
      </c>
      <c r="AX38" s="5">
        <v>9.7125816496355792</v>
      </c>
      <c r="AY38" s="5">
        <v>8.8355289856092103</v>
      </c>
      <c r="AZ38" s="5">
        <v>10.5019610488024</v>
      </c>
      <c r="BA38" s="5">
        <v>11.044403926733301</v>
      </c>
      <c r="BB38" s="5">
        <v>15.2664882967893</v>
      </c>
      <c r="BC38" s="5">
        <v>13.2555399805665</v>
      </c>
      <c r="BD38" s="5">
        <v>10.7124353700941</v>
      </c>
      <c r="BE38" s="5">
        <v>20.827693242918802</v>
      </c>
      <c r="BF38" s="5">
        <v>10.4657890384612</v>
      </c>
      <c r="BG38" s="5">
        <v>9.84913107538069</v>
      </c>
      <c r="BH38" s="5">
        <v>8.2001103190896707</v>
      </c>
      <c r="BJ38" s="9">
        <v>41883</v>
      </c>
      <c r="BK38" s="5">
        <v>6.2823148743581898</v>
      </c>
      <c r="BL38" s="5">
        <v>1.91162354197754</v>
      </c>
      <c r="BM38" s="5">
        <v>4.5992138695173201</v>
      </c>
      <c r="BN38" s="5">
        <v>5.6943599079901599</v>
      </c>
      <c r="BO38" s="5">
        <v>10.8328029970329</v>
      </c>
      <c r="BP38" s="5">
        <v>10.086835410689901</v>
      </c>
      <c r="BQ38" s="5">
        <v>36.639774920805799</v>
      </c>
      <c r="BR38" s="5">
        <v>16.798970403728699</v>
      </c>
      <c r="BS38" s="5">
        <v>4.7426599141241104</v>
      </c>
      <c r="BT38" s="5">
        <v>1.8021059693144399</v>
      </c>
      <c r="BU38" s="5">
        <v>3.4065496104403001</v>
      </c>
    </row>
    <row r="39" spans="1:73" x14ac:dyDescent="0.35">
      <c r="A39">
        <f t="shared" si="0"/>
        <v>2014</v>
      </c>
      <c r="B39">
        <v>37</v>
      </c>
      <c r="C39" t="s">
        <v>13</v>
      </c>
      <c r="D39" s="5">
        <v>18.758111270230899</v>
      </c>
      <c r="E39" s="5">
        <v>28.040944819353001</v>
      </c>
      <c r="F39" s="5">
        <v>19.449943246585999</v>
      </c>
      <c r="G39" s="5">
        <v>40.568132961723897</v>
      </c>
      <c r="H39" s="5">
        <v>87.496119238131996</v>
      </c>
      <c r="J39" s="9">
        <v>41913</v>
      </c>
      <c r="K39" s="5">
        <v>11.7728039975092</v>
      </c>
      <c r="L39" s="5">
        <v>16.827275077530999</v>
      </c>
      <c r="M39" s="5">
        <v>47.614225344133096</v>
      </c>
      <c r="N39" s="5">
        <v>37.2107145263736</v>
      </c>
      <c r="O39" s="5">
        <v>37.601845826281597</v>
      </c>
      <c r="P39" s="5">
        <v>24.283065811516799</v>
      </c>
      <c r="Q39" s="5">
        <v>23.4806225269378</v>
      </c>
      <c r="R39" s="5">
        <v>62.980643565393102</v>
      </c>
      <c r="S39" s="5">
        <v>8.4275735922609893</v>
      </c>
      <c r="T39" s="5">
        <v>7.5747811502922797</v>
      </c>
      <c r="U39" s="5">
        <v>18.758111270230899</v>
      </c>
      <c r="W39" s="9">
        <v>41913</v>
      </c>
      <c r="X39" s="5">
        <v>13.7026886425779</v>
      </c>
      <c r="Y39" s="5">
        <v>21.425818377437</v>
      </c>
      <c r="Z39" s="5">
        <v>38.654367429894599</v>
      </c>
      <c r="AA39" s="5">
        <v>24.682014357138499</v>
      </c>
      <c r="AB39" s="5">
        <v>23.884571402659901</v>
      </c>
      <c r="AC39" s="5">
        <v>17.6874444179258</v>
      </c>
      <c r="AD39" s="5">
        <v>10.6092451346912</v>
      </c>
      <c r="AE39" s="5">
        <v>56.2368100017272</v>
      </c>
      <c r="AF39" s="5">
        <v>12.6607239395895</v>
      </c>
      <c r="AG39" s="5">
        <v>10.076339032179799</v>
      </c>
      <c r="AH39" s="5">
        <v>19.449943246585999</v>
      </c>
      <c r="AJ39" s="9">
        <v>41913</v>
      </c>
      <c r="AK39" s="5">
        <v>27.766716830857298</v>
      </c>
      <c r="AL39" s="5">
        <v>30.3257398912883</v>
      </c>
      <c r="AM39" s="5">
        <v>29.0596366655403</v>
      </c>
      <c r="AN39" s="5">
        <v>27.8149223272436</v>
      </c>
      <c r="AO39" s="5">
        <v>30.414610347750301</v>
      </c>
      <c r="AP39" s="5">
        <v>26.7799048767526</v>
      </c>
      <c r="AQ39" s="5">
        <v>26.998693448336098</v>
      </c>
      <c r="AR39" s="5">
        <v>37.332966293084802</v>
      </c>
      <c r="AS39" s="5">
        <v>27.894063167173702</v>
      </c>
      <c r="AT39" s="5">
        <v>25.208915551227399</v>
      </c>
      <c r="AU39" s="5">
        <v>28.040944819353001</v>
      </c>
      <c r="AW39" s="9">
        <v>41913</v>
      </c>
      <c r="AX39" s="5">
        <v>9.1116562445084401</v>
      </c>
      <c r="AY39" s="5">
        <v>27.8155266102928</v>
      </c>
      <c r="AZ39" s="5">
        <v>13.6268023785472</v>
      </c>
      <c r="BA39" s="5">
        <v>10.6921312671645</v>
      </c>
      <c r="BB39" s="5">
        <v>15.161114907667301</v>
      </c>
      <c r="BC39" s="5">
        <v>12.333806530409101</v>
      </c>
      <c r="BD39" s="5">
        <v>10.135270848024399</v>
      </c>
      <c r="BE39" s="5">
        <v>27.411096425745001</v>
      </c>
      <c r="BF39" s="5">
        <v>10.006826156802701</v>
      </c>
      <c r="BG39" s="5">
        <v>9.6206444559756505</v>
      </c>
      <c r="BH39" s="5">
        <v>40.568132961723897</v>
      </c>
      <c r="BJ39" s="9">
        <v>41913</v>
      </c>
      <c r="BK39" s="5">
        <v>4.7430829023811896</v>
      </c>
      <c r="BL39" s="5">
        <v>38.086659780722201</v>
      </c>
      <c r="BM39" s="5">
        <v>12.1340560793805</v>
      </c>
      <c r="BN39" s="5">
        <v>4.8188459307884797</v>
      </c>
      <c r="BO39" s="5">
        <v>12.427559462774299</v>
      </c>
      <c r="BP39" s="5">
        <v>15.0895807124715</v>
      </c>
      <c r="BQ39" s="5">
        <v>21.398240205044601</v>
      </c>
      <c r="BR39" s="5">
        <v>40.231000966508702</v>
      </c>
      <c r="BS39" s="5">
        <v>4.0042834836950796</v>
      </c>
      <c r="BT39" s="5">
        <v>2.28721651549274</v>
      </c>
      <c r="BU39" s="5">
        <v>87.496119238131996</v>
      </c>
    </row>
    <row r="40" spans="1:73" x14ac:dyDescent="0.35">
      <c r="A40">
        <f t="shared" si="0"/>
        <v>2014</v>
      </c>
      <c r="B40">
        <v>38</v>
      </c>
      <c r="C40" t="s">
        <v>14</v>
      </c>
      <c r="D40" s="5">
        <v>15.740200318329901</v>
      </c>
      <c r="E40" s="5">
        <v>27.616022676875499</v>
      </c>
      <c r="F40" s="5">
        <v>17.697914709374199</v>
      </c>
      <c r="G40" s="5">
        <v>15.4531642743221</v>
      </c>
      <c r="H40" s="5">
        <v>34.190419939735797</v>
      </c>
      <c r="J40" s="9">
        <v>41944</v>
      </c>
      <c r="K40" s="5">
        <v>10.448951608378399</v>
      </c>
      <c r="L40" s="5">
        <v>15.795249370404701</v>
      </c>
      <c r="M40" s="5">
        <v>47.826991609645802</v>
      </c>
      <c r="N40" s="5">
        <v>23.316439186524502</v>
      </c>
      <c r="O40" s="5">
        <v>28.5007400791267</v>
      </c>
      <c r="P40" s="5">
        <v>21.722405856662601</v>
      </c>
      <c r="Q40" s="5">
        <v>27.841849259705999</v>
      </c>
      <c r="R40" s="5">
        <v>56.7393947588183</v>
      </c>
      <c r="S40" s="5">
        <v>8.7268304300430497</v>
      </c>
      <c r="T40" s="5">
        <v>16.934073873219599</v>
      </c>
      <c r="U40" s="5">
        <v>15.740200318329901</v>
      </c>
      <c r="W40" s="9">
        <v>41944</v>
      </c>
      <c r="X40" s="5">
        <v>12.769275825804501</v>
      </c>
      <c r="Y40" s="5">
        <v>20.662094726445201</v>
      </c>
      <c r="Z40" s="5">
        <v>35.010225871524902</v>
      </c>
      <c r="AA40" s="5">
        <v>19.180111540909898</v>
      </c>
      <c r="AB40" s="5">
        <v>21.260029776886601</v>
      </c>
      <c r="AC40" s="5">
        <v>14.442897068788101</v>
      </c>
      <c r="AD40" s="5">
        <v>10.4235564637726</v>
      </c>
      <c r="AE40" s="5">
        <v>42.186025236427803</v>
      </c>
      <c r="AF40" s="5">
        <v>11.7168706230648</v>
      </c>
      <c r="AG40" s="5">
        <v>9.7128478886711704</v>
      </c>
      <c r="AH40" s="5">
        <v>17.697914709374199</v>
      </c>
      <c r="AJ40" s="9">
        <v>41944</v>
      </c>
      <c r="AK40" s="5">
        <v>27.755106747542499</v>
      </c>
      <c r="AL40" s="5">
        <v>28.455085738758701</v>
      </c>
      <c r="AM40" s="5">
        <v>28.898072834803099</v>
      </c>
      <c r="AN40" s="5">
        <v>27.6586750838093</v>
      </c>
      <c r="AO40" s="5">
        <v>29.936027841637902</v>
      </c>
      <c r="AP40" s="5">
        <v>26.700456485605098</v>
      </c>
      <c r="AQ40" s="5">
        <v>26.584486887826401</v>
      </c>
      <c r="AR40" s="5">
        <v>29.006325407360698</v>
      </c>
      <c r="AS40" s="5">
        <v>27.622306897354999</v>
      </c>
      <c r="AT40" s="5">
        <v>26.309698848557598</v>
      </c>
      <c r="AU40" s="5">
        <v>27.616022676875499</v>
      </c>
      <c r="AW40" s="9">
        <v>41944</v>
      </c>
      <c r="AX40" s="5">
        <v>10.304236975051399</v>
      </c>
      <c r="AY40" s="5">
        <v>13.8414222679553</v>
      </c>
      <c r="AZ40" s="5">
        <v>13.3929734665822</v>
      </c>
      <c r="BA40" s="5">
        <v>10.1849756544523</v>
      </c>
      <c r="BB40" s="5">
        <v>14.1646399581007</v>
      </c>
      <c r="BC40" s="5">
        <v>10.8333663591886</v>
      </c>
      <c r="BD40" s="5">
        <v>9.38438753649109</v>
      </c>
      <c r="BE40" s="5">
        <v>16.9990091123918</v>
      </c>
      <c r="BF40" s="5">
        <v>9.7316840546621108</v>
      </c>
      <c r="BG40" s="5">
        <v>9.6726410478029496</v>
      </c>
      <c r="BH40" s="5">
        <v>15.4531642743221</v>
      </c>
      <c r="BJ40" s="9">
        <v>41944</v>
      </c>
      <c r="BK40" s="5">
        <v>24.384717931887199</v>
      </c>
      <c r="BL40" s="5">
        <v>19.195959895875902</v>
      </c>
      <c r="BM40" s="5">
        <v>19.513647158650901</v>
      </c>
      <c r="BN40" s="5">
        <v>3.07249751459854</v>
      </c>
      <c r="BO40" s="5">
        <v>12.259826376347201</v>
      </c>
      <c r="BP40" s="5">
        <v>10.630957652443399</v>
      </c>
      <c r="BQ40" s="5">
        <v>12.865402322245799</v>
      </c>
      <c r="BR40" s="5">
        <v>21.689448218168501</v>
      </c>
      <c r="BS40" s="5">
        <v>3.1026081592677799</v>
      </c>
      <c r="BT40" s="5">
        <v>2.7916224966009202</v>
      </c>
      <c r="BU40" s="5">
        <v>34.190419939735797</v>
      </c>
    </row>
    <row r="41" spans="1:73" x14ac:dyDescent="0.35">
      <c r="A41">
        <f t="shared" si="0"/>
        <v>2014</v>
      </c>
      <c r="B41">
        <v>39</v>
      </c>
      <c r="C41" t="s">
        <v>15</v>
      </c>
      <c r="D41" s="5">
        <v>11.524780838970701</v>
      </c>
      <c r="E41" s="5">
        <v>27.283348213013301</v>
      </c>
      <c r="F41" s="5">
        <v>14.0186794549816</v>
      </c>
      <c r="G41" s="5">
        <v>12.385632292878901</v>
      </c>
      <c r="H41" s="5">
        <v>18.978960775453299</v>
      </c>
      <c r="J41" s="9">
        <v>41974</v>
      </c>
      <c r="K41" s="5">
        <v>25.624928899160299</v>
      </c>
      <c r="L41" s="5">
        <v>11.244642033263201</v>
      </c>
      <c r="M41" s="5">
        <v>59.832583610882203</v>
      </c>
      <c r="N41" s="5">
        <v>25.0229759095023</v>
      </c>
      <c r="O41" s="5">
        <v>20.7725896492638</v>
      </c>
      <c r="P41" s="5">
        <v>16.7562888430115</v>
      </c>
      <c r="Q41" s="5">
        <v>23.819356347519001</v>
      </c>
      <c r="R41" s="5">
        <v>35.976414673723397</v>
      </c>
      <c r="S41" s="5">
        <v>32.924528499487003</v>
      </c>
      <c r="T41" s="5">
        <v>38.425754700642401</v>
      </c>
      <c r="U41" s="5">
        <v>11.524780838970701</v>
      </c>
      <c r="W41" s="9">
        <v>41974</v>
      </c>
      <c r="X41" s="5">
        <v>20.007654335240101</v>
      </c>
      <c r="Y41" s="5">
        <v>16.383250275667098</v>
      </c>
      <c r="Z41" s="5">
        <v>33.674352791399102</v>
      </c>
      <c r="AA41" s="5">
        <v>16.877285682724899</v>
      </c>
      <c r="AB41" s="5">
        <v>18.749242630207998</v>
      </c>
      <c r="AC41" s="5">
        <v>11.8441695332353</v>
      </c>
      <c r="AD41" s="5">
        <v>11.0505271186926</v>
      </c>
      <c r="AE41" s="5">
        <v>27.183496860211701</v>
      </c>
      <c r="AF41" s="5">
        <v>12.837707073440701</v>
      </c>
      <c r="AG41" s="5">
        <v>10.486546025334199</v>
      </c>
      <c r="AH41" s="5">
        <v>14.0186794549816</v>
      </c>
      <c r="AJ41" s="9">
        <v>41974</v>
      </c>
      <c r="AK41" s="5">
        <v>30.0359778549076</v>
      </c>
      <c r="AL41" s="5">
        <v>28.168973869416099</v>
      </c>
      <c r="AM41" s="5">
        <v>29.403584649971599</v>
      </c>
      <c r="AN41" s="5">
        <v>28.533693701736201</v>
      </c>
      <c r="AO41" s="5">
        <v>30.685192047685899</v>
      </c>
      <c r="AP41" s="5">
        <v>26.467783572597298</v>
      </c>
      <c r="AQ41" s="5">
        <v>26.536517303348699</v>
      </c>
      <c r="AR41" s="5">
        <v>28.911777785051299</v>
      </c>
      <c r="AS41" s="5">
        <v>30.323312725691899</v>
      </c>
      <c r="AT41" s="5">
        <v>27.639693583468901</v>
      </c>
      <c r="AU41" s="5">
        <v>27.283348213013301</v>
      </c>
      <c r="AW41" s="9">
        <v>41974</v>
      </c>
      <c r="AX41" s="5">
        <v>12.3842100893071</v>
      </c>
      <c r="AY41" s="5">
        <v>11.962235208731901</v>
      </c>
      <c r="AZ41" s="5">
        <v>12.4474240862478</v>
      </c>
      <c r="BA41" s="5">
        <v>10.3786260506432</v>
      </c>
      <c r="BB41" s="5">
        <v>15.783853674162</v>
      </c>
      <c r="BC41" s="5">
        <v>9.8595958753388704</v>
      </c>
      <c r="BD41" s="5">
        <v>9.6780102193490603</v>
      </c>
      <c r="BE41" s="5">
        <v>14.961874834206499</v>
      </c>
      <c r="BF41" s="5">
        <v>11.5576891331384</v>
      </c>
      <c r="BG41" s="5">
        <v>10.0062625158531</v>
      </c>
      <c r="BH41" s="5">
        <v>12.385632292878901</v>
      </c>
      <c r="BJ41" s="9">
        <v>41974</v>
      </c>
      <c r="BK41" s="5">
        <v>22.364553357898298</v>
      </c>
      <c r="BL41" s="5">
        <v>11.7258196258746</v>
      </c>
      <c r="BM41" s="5">
        <v>13.8254713719619</v>
      </c>
      <c r="BN41" s="5">
        <v>4.7663688988240498</v>
      </c>
      <c r="BO41" s="5">
        <v>19.908540579672199</v>
      </c>
      <c r="BP41" s="5">
        <v>6.1633999544917302</v>
      </c>
      <c r="BQ41" s="5">
        <v>10.3061628120977</v>
      </c>
      <c r="BR41" s="5">
        <v>15.0076136362634</v>
      </c>
      <c r="BS41" s="5">
        <v>14.465918704517</v>
      </c>
      <c r="BT41" s="5">
        <v>4.76773590995899</v>
      </c>
      <c r="BU41" s="5">
        <v>18.978960775453299</v>
      </c>
    </row>
    <row r="42" spans="1:73" x14ac:dyDescent="0.35">
      <c r="A42">
        <f t="shared" si="0"/>
        <v>2015</v>
      </c>
      <c r="B42">
        <v>40</v>
      </c>
      <c r="C42" t="s">
        <v>16</v>
      </c>
      <c r="D42" s="5">
        <v>13.0664919744139</v>
      </c>
      <c r="E42" s="5">
        <v>27.512394468714401</v>
      </c>
      <c r="F42" s="5">
        <v>12.9041871526459</v>
      </c>
      <c r="G42" s="5">
        <v>12.9196973274982</v>
      </c>
      <c r="H42" s="5">
        <v>21.511614819519298</v>
      </c>
      <c r="J42" s="9">
        <v>42005</v>
      </c>
      <c r="K42" s="5">
        <v>28.138927735569901</v>
      </c>
      <c r="L42" s="5">
        <v>22.825239293047499</v>
      </c>
      <c r="M42" s="5">
        <v>48.4491210801446</v>
      </c>
      <c r="N42" s="5">
        <v>53.225381226077303</v>
      </c>
      <c r="O42" s="5">
        <v>16.904335792388299</v>
      </c>
      <c r="P42" s="5">
        <v>25.4656072849887</v>
      </c>
      <c r="Q42" s="5">
        <v>47.641802636768197</v>
      </c>
      <c r="R42" s="5">
        <v>47.662557586342103</v>
      </c>
      <c r="S42" s="5">
        <v>93.700096352386495</v>
      </c>
      <c r="T42" s="5">
        <v>42.178507844370003</v>
      </c>
      <c r="U42" s="5">
        <v>13.0664919744139</v>
      </c>
      <c r="W42" s="9">
        <v>42005</v>
      </c>
      <c r="X42" s="5">
        <v>19.1982006533378</v>
      </c>
      <c r="Y42" s="5">
        <v>17.060939584440899</v>
      </c>
      <c r="Z42" s="5">
        <v>30.4176879018266</v>
      </c>
      <c r="AA42" s="5">
        <v>18.578731583155498</v>
      </c>
      <c r="AB42" s="5">
        <v>17.3402674280828</v>
      </c>
      <c r="AC42" s="5">
        <v>12.5258484374153</v>
      </c>
      <c r="AD42" s="5">
        <v>27.9521534295279</v>
      </c>
      <c r="AE42" s="5">
        <v>23.418650808015201</v>
      </c>
      <c r="AF42" s="5">
        <v>57.729045669153898</v>
      </c>
      <c r="AG42" s="5">
        <v>10.6661531519619</v>
      </c>
      <c r="AH42" s="5">
        <v>12.9041871526459</v>
      </c>
      <c r="AJ42" s="9">
        <v>42005</v>
      </c>
      <c r="AK42" s="5">
        <v>28.019468100396999</v>
      </c>
      <c r="AL42" s="5">
        <v>28.5611046643691</v>
      </c>
      <c r="AM42" s="5">
        <v>28.208427282895901</v>
      </c>
      <c r="AN42" s="5">
        <v>28.119834649157202</v>
      </c>
      <c r="AO42" s="5">
        <v>29.725491640554701</v>
      </c>
      <c r="AP42" s="5">
        <v>27.194258143699599</v>
      </c>
      <c r="AQ42" s="5">
        <v>28.815393842887001</v>
      </c>
      <c r="AR42" s="5">
        <v>28.860200783832099</v>
      </c>
      <c r="AS42" s="5">
        <v>34.892079734105202</v>
      </c>
      <c r="AT42" s="5">
        <v>26.0017860795923</v>
      </c>
      <c r="AU42" s="5">
        <v>27.512394468714401</v>
      </c>
      <c r="AW42" s="9">
        <v>42005</v>
      </c>
      <c r="AX42" s="5">
        <v>10.524053906599701</v>
      </c>
      <c r="AY42" s="5">
        <v>11.1690107733339</v>
      </c>
      <c r="AZ42" s="5">
        <v>11.655577996971299</v>
      </c>
      <c r="BA42" s="5">
        <v>10.276214448473899</v>
      </c>
      <c r="BB42" s="5">
        <v>14.158801069843999</v>
      </c>
      <c r="BC42" s="5">
        <v>9.3148684798194701</v>
      </c>
      <c r="BD42" s="5">
        <v>10.7259014585276</v>
      </c>
      <c r="BE42" s="5">
        <v>14.120128345040399</v>
      </c>
      <c r="BF42" s="5">
        <v>15.8577223154105</v>
      </c>
      <c r="BG42" s="5">
        <v>9.6427459478200905</v>
      </c>
      <c r="BH42" s="5">
        <v>12.9196973274982</v>
      </c>
      <c r="BJ42" s="9">
        <v>42005</v>
      </c>
      <c r="BK42" s="5">
        <v>13.8788814638853</v>
      </c>
      <c r="BL42" s="5">
        <v>8.1694075757225395</v>
      </c>
      <c r="BM42" s="5">
        <v>10.0755081589125</v>
      </c>
      <c r="BN42" s="5">
        <v>4.8123836233917396</v>
      </c>
      <c r="BO42" s="5">
        <v>14.024060062859199</v>
      </c>
      <c r="BP42" s="5">
        <v>3.8296508255523101</v>
      </c>
      <c r="BQ42" s="5">
        <v>9.52091159823682</v>
      </c>
      <c r="BR42" s="5">
        <v>11.533903184345499</v>
      </c>
      <c r="BS42" s="5">
        <v>18.487179160674401</v>
      </c>
      <c r="BT42" s="5">
        <v>4.1232862121756897</v>
      </c>
      <c r="BU42" s="5">
        <v>21.511614819519298</v>
      </c>
    </row>
    <row r="43" spans="1:73" x14ac:dyDescent="0.35">
      <c r="A43">
        <f t="shared" si="0"/>
        <v>2015</v>
      </c>
      <c r="B43">
        <v>41</v>
      </c>
      <c r="C43" t="s">
        <v>17</v>
      </c>
      <c r="D43" s="5">
        <v>12.5422539965054</v>
      </c>
      <c r="E43" s="5">
        <v>26.925116275166001</v>
      </c>
      <c r="F43" s="5">
        <v>12.0675641225394</v>
      </c>
      <c r="G43" s="5">
        <v>11.572664149236401</v>
      </c>
      <c r="H43" s="5">
        <v>14.116738487230799</v>
      </c>
      <c r="J43" s="9">
        <v>42036</v>
      </c>
      <c r="K43" s="5">
        <v>31.860775033830201</v>
      </c>
      <c r="L43" s="5">
        <v>30.170011086936299</v>
      </c>
      <c r="M43" s="5">
        <v>26.4485550301325</v>
      </c>
      <c r="N43" s="5">
        <v>44.1630087190712</v>
      </c>
      <c r="O43" s="5">
        <v>12.7689138179352</v>
      </c>
      <c r="P43" s="5">
        <v>52.945180348511101</v>
      </c>
      <c r="Q43" s="5">
        <v>88.559675618887198</v>
      </c>
      <c r="R43" s="5">
        <v>83.609337104154804</v>
      </c>
      <c r="S43" s="5">
        <v>80.025120750305604</v>
      </c>
      <c r="T43" s="5">
        <v>80.298372015721597</v>
      </c>
      <c r="U43" s="5">
        <v>12.5422539965054</v>
      </c>
      <c r="W43" s="9">
        <v>42036</v>
      </c>
      <c r="X43" s="5">
        <v>17.123104311964099</v>
      </c>
      <c r="Y43" s="5">
        <v>17.853885441215599</v>
      </c>
      <c r="Z43" s="5">
        <v>24.874970431356498</v>
      </c>
      <c r="AA43" s="5">
        <v>17.8288846515632</v>
      </c>
      <c r="AB43" s="5">
        <v>16.275979548191899</v>
      </c>
      <c r="AC43" s="5">
        <v>27.128188901615101</v>
      </c>
      <c r="AD43" s="5">
        <v>70.805285693336501</v>
      </c>
      <c r="AE43" s="5">
        <v>30.144766052485899</v>
      </c>
      <c r="AF43" s="5">
        <v>45.8404409853188</v>
      </c>
      <c r="AG43" s="5">
        <v>44.3454838695964</v>
      </c>
      <c r="AH43" s="5">
        <v>12.0675641225394</v>
      </c>
      <c r="AJ43" s="9">
        <v>42036</v>
      </c>
      <c r="AK43" s="5">
        <v>28.155115648009499</v>
      </c>
      <c r="AL43" s="5">
        <v>28.0958187641594</v>
      </c>
      <c r="AM43" s="5">
        <v>27.868659302596502</v>
      </c>
      <c r="AN43" s="5">
        <v>27.4315706377214</v>
      </c>
      <c r="AO43" s="5">
        <v>29.365020343301399</v>
      </c>
      <c r="AP43" s="5">
        <v>29.3845333191334</v>
      </c>
      <c r="AQ43" s="5">
        <v>31.701254834373898</v>
      </c>
      <c r="AR43" s="5">
        <v>28.871425185892502</v>
      </c>
      <c r="AS43" s="5">
        <v>28.899956328601402</v>
      </c>
      <c r="AT43" s="5">
        <v>46.917265158378299</v>
      </c>
      <c r="AU43" s="5">
        <v>26.925116275166001</v>
      </c>
      <c r="AW43" s="9">
        <v>42036</v>
      </c>
      <c r="AX43" s="5">
        <v>9.4328629278198903</v>
      </c>
      <c r="AY43" s="5">
        <v>10.5575358526033</v>
      </c>
      <c r="AZ43" s="5">
        <v>11.0768762798893</v>
      </c>
      <c r="BA43" s="5">
        <v>9.7927420370289102</v>
      </c>
      <c r="BB43" s="5">
        <v>12.9834786354023</v>
      </c>
      <c r="BC43" s="5">
        <v>9.5123735089075598</v>
      </c>
      <c r="BD43" s="5">
        <v>14.459998082174399</v>
      </c>
      <c r="BE43" s="5">
        <v>13.6688441113187</v>
      </c>
      <c r="BF43" s="5">
        <v>12.9794372890075</v>
      </c>
      <c r="BG43" s="5">
        <v>24.597123132652701</v>
      </c>
      <c r="BH43" s="5">
        <v>11.572664149236401</v>
      </c>
      <c r="BJ43" s="9">
        <v>42036</v>
      </c>
      <c r="BK43" s="5">
        <v>7.2755494624428501</v>
      </c>
      <c r="BL43" s="5">
        <v>5.2891814670098602</v>
      </c>
      <c r="BM43" s="5">
        <v>8.2121772184304493</v>
      </c>
      <c r="BN43" s="5">
        <v>3.1795254903585999</v>
      </c>
      <c r="BO43" s="5">
        <v>7.9322900922936803</v>
      </c>
      <c r="BP43" s="5">
        <v>3.4972741842014199</v>
      </c>
      <c r="BQ43" s="5">
        <v>13.2127186736887</v>
      </c>
      <c r="BR43" s="5">
        <v>8.7251017244573301</v>
      </c>
      <c r="BS43" s="5">
        <v>12.8691612646747</v>
      </c>
      <c r="BT43" s="5">
        <v>34.597238718976499</v>
      </c>
      <c r="BU43" s="5">
        <v>14.116738487230799</v>
      </c>
    </row>
    <row r="44" spans="1:73" x14ac:dyDescent="0.35">
      <c r="A44">
        <f t="shared" si="0"/>
        <v>2015</v>
      </c>
      <c r="B44">
        <v>42</v>
      </c>
      <c r="C44" t="s">
        <v>18</v>
      </c>
      <c r="D44" s="5">
        <v>10.670036383818401</v>
      </c>
      <c r="E44" s="5">
        <v>26.6209640653733</v>
      </c>
      <c r="F44" s="5">
        <v>11.096733644788801</v>
      </c>
      <c r="G44" s="5">
        <v>10.5521110709218</v>
      </c>
      <c r="H44" s="5">
        <v>7.7394021573482599</v>
      </c>
      <c r="J44" s="9">
        <v>42064</v>
      </c>
      <c r="K44" s="5">
        <v>31.894779944882</v>
      </c>
      <c r="L44" s="5">
        <v>21.915910408896401</v>
      </c>
      <c r="M44" s="5">
        <v>39.608339590405798</v>
      </c>
      <c r="N44" s="5">
        <v>24.302133297036999</v>
      </c>
      <c r="O44" s="5">
        <v>10.3539925947324</v>
      </c>
      <c r="P44" s="5">
        <v>42.1758570386637</v>
      </c>
      <c r="Q44" s="5">
        <v>64.617736447429806</v>
      </c>
      <c r="R44" s="5">
        <v>60.983245181220802</v>
      </c>
      <c r="S44" s="5">
        <v>44.927241192301601</v>
      </c>
      <c r="T44" s="5">
        <v>70.635968321544098</v>
      </c>
      <c r="U44" s="5">
        <v>10.670036383818401</v>
      </c>
      <c r="W44" s="9">
        <v>42064</v>
      </c>
      <c r="X44" s="5">
        <v>17.347181766989902</v>
      </c>
      <c r="Y44" s="5">
        <v>15.739856451798699</v>
      </c>
      <c r="Z44" s="5">
        <v>48.572617086888698</v>
      </c>
      <c r="AA44" s="5">
        <v>15.345325333699799</v>
      </c>
      <c r="AB44" s="5">
        <v>15.4750559767652</v>
      </c>
      <c r="AC44" s="5">
        <v>23.385709741743099</v>
      </c>
      <c r="AD44" s="5">
        <v>46.198002125124503</v>
      </c>
      <c r="AE44" s="5">
        <v>26.7212967065783</v>
      </c>
      <c r="AF44" s="5">
        <v>29.531195256965098</v>
      </c>
      <c r="AG44" s="5">
        <v>44.019318098963602</v>
      </c>
      <c r="AH44" s="5">
        <v>11.096733644788801</v>
      </c>
      <c r="AJ44" s="9">
        <v>42064</v>
      </c>
      <c r="AK44" s="5">
        <v>27.732363316620201</v>
      </c>
      <c r="AL44" s="5">
        <v>27.730624138161598</v>
      </c>
      <c r="AM44" s="5">
        <v>30.0429481190247</v>
      </c>
      <c r="AN44" s="5">
        <v>27.1463806764285</v>
      </c>
      <c r="AO44" s="5">
        <v>29.0205810045845</v>
      </c>
      <c r="AP44" s="5">
        <v>26.734315851159401</v>
      </c>
      <c r="AQ44" s="5">
        <v>27.075069504363899</v>
      </c>
      <c r="AR44" s="5">
        <v>28.2961656211072</v>
      </c>
      <c r="AS44" s="5">
        <v>28.526785839189699</v>
      </c>
      <c r="AT44" s="5">
        <v>30.129680212699999</v>
      </c>
      <c r="AU44" s="5">
        <v>26.6209640653733</v>
      </c>
      <c r="AW44" s="9">
        <v>42064</v>
      </c>
      <c r="AX44" s="5">
        <v>8.9477099635388004</v>
      </c>
      <c r="AY44" s="5">
        <v>10.1076075706703</v>
      </c>
      <c r="AZ44" s="5">
        <v>18.3339852561814</v>
      </c>
      <c r="BA44" s="5">
        <v>9.4679170924379807</v>
      </c>
      <c r="BB44" s="5">
        <v>12.295616418172701</v>
      </c>
      <c r="BC44" s="5">
        <v>9.9848559872370295</v>
      </c>
      <c r="BD44" s="5">
        <v>11.3877575515681</v>
      </c>
      <c r="BE44" s="5">
        <v>12.9608483204817</v>
      </c>
      <c r="BF44" s="5">
        <v>12.7327664935976</v>
      </c>
      <c r="BG44" s="5">
        <v>21.261644925310001</v>
      </c>
      <c r="BH44" s="5">
        <v>10.5521110709218</v>
      </c>
      <c r="BJ44" s="9">
        <v>42064</v>
      </c>
      <c r="BK44" s="5">
        <v>4.2943789626076203</v>
      </c>
      <c r="BL44" s="5">
        <v>3.7591481637595998</v>
      </c>
      <c r="BM44" s="5">
        <v>41.989562173121698</v>
      </c>
      <c r="BN44" s="5">
        <v>2.7182164831522799</v>
      </c>
      <c r="BO44" s="5">
        <v>4.6193487848062498</v>
      </c>
      <c r="BP44" s="5">
        <v>7.0476665299414298</v>
      </c>
      <c r="BQ44" s="5">
        <v>9.2667599624026593</v>
      </c>
      <c r="BR44" s="5">
        <v>5.9563667739939197</v>
      </c>
      <c r="BS44" s="5">
        <v>11.9638439799298</v>
      </c>
      <c r="BT44" s="5">
        <v>30.5298827745887</v>
      </c>
      <c r="BU44" s="5">
        <v>7.7394021573482599</v>
      </c>
    </row>
    <row r="45" spans="1:73" x14ac:dyDescent="0.35">
      <c r="A45">
        <f t="shared" si="0"/>
        <v>2015</v>
      </c>
      <c r="B45">
        <v>43</v>
      </c>
      <c r="C45" t="s">
        <v>19</v>
      </c>
      <c r="D45" s="5">
        <v>9.8479092818986604</v>
      </c>
      <c r="E45" s="5">
        <v>26.3184295363316</v>
      </c>
      <c r="F45" s="5">
        <v>10.4636837571367</v>
      </c>
      <c r="G45" s="5">
        <v>10.0290822569896</v>
      </c>
      <c r="H45" s="5">
        <v>4.8660187349472999</v>
      </c>
      <c r="J45" s="9">
        <v>42095</v>
      </c>
      <c r="K45" s="5">
        <v>22.962861504051599</v>
      </c>
      <c r="L45" s="5">
        <v>14.297917684437</v>
      </c>
      <c r="M45" s="5">
        <v>35.195924447871597</v>
      </c>
      <c r="N45" s="5">
        <v>56.510564186441201</v>
      </c>
      <c r="O45" s="5">
        <v>53.920751065641497</v>
      </c>
      <c r="P45" s="5">
        <v>41.431418969184797</v>
      </c>
      <c r="Q45" s="5">
        <v>34.978064377295603</v>
      </c>
      <c r="R45" s="5">
        <v>38.7385788336926</v>
      </c>
      <c r="S45" s="5">
        <v>38.512142668124298</v>
      </c>
      <c r="T45" s="5">
        <v>51.631301683492801</v>
      </c>
      <c r="U45" s="5">
        <v>9.8479092818986604</v>
      </c>
      <c r="W45" s="9">
        <v>42095</v>
      </c>
      <c r="X45" s="5">
        <v>14.9977302115665</v>
      </c>
      <c r="Y45" s="5">
        <v>13.6405019195315</v>
      </c>
      <c r="Z45" s="5">
        <v>40.210168785354803</v>
      </c>
      <c r="AA45" s="5">
        <v>32.981715655241203</v>
      </c>
      <c r="AB45" s="5">
        <v>37.617110590864897</v>
      </c>
      <c r="AC45" s="5">
        <v>47.128911247228899</v>
      </c>
      <c r="AD45" s="5">
        <v>29.093028334484099</v>
      </c>
      <c r="AE45" s="5">
        <v>25.497127943678699</v>
      </c>
      <c r="AF45" s="5">
        <v>29.303124490109202</v>
      </c>
      <c r="AG45" s="5">
        <v>35.5001014883564</v>
      </c>
      <c r="AH45" s="5">
        <v>10.4636837571367</v>
      </c>
      <c r="AJ45" s="9">
        <v>42095</v>
      </c>
      <c r="AK45" s="5">
        <v>27.3517769428782</v>
      </c>
      <c r="AL45" s="5">
        <v>27.431812701679199</v>
      </c>
      <c r="AM45" s="5">
        <v>27.8492998038239</v>
      </c>
      <c r="AN45" s="5">
        <v>29.843875904112402</v>
      </c>
      <c r="AO45" s="5">
        <v>34.240958079296099</v>
      </c>
      <c r="AP45" s="5">
        <v>28.319012555342599</v>
      </c>
      <c r="AQ45" s="5">
        <v>27.635236918935</v>
      </c>
      <c r="AR45" s="5">
        <v>29.230451863701301</v>
      </c>
      <c r="AS45" s="5">
        <v>28.423261146780899</v>
      </c>
      <c r="AT45" s="5">
        <v>27.537714809537999</v>
      </c>
      <c r="AU45" s="5">
        <v>26.3184295363316</v>
      </c>
      <c r="AW45" s="9">
        <v>42095</v>
      </c>
      <c r="AX45" s="5">
        <v>8.5532583529248996</v>
      </c>
      <c r="AY45" s="5">
        <v>10.0592431477871</v>
      </c>
      <c r="AZ45" s="5">
        <v>13.3783095976213</v>
      </c>
      <c r="BA45" s="5">
        <v>12.456896319118</v>
      </c>
      <c r="BB45" s="5">
        <v>18.3555922281543</v>
      </c>
      <c r="BC45" s="5">
        <v>16.946213932556802</v>
      </c>
      <c r="BD45" s="5">
        <v>10.8787392574354</v>
      </c>
      <c r="BE45" s="5">
        <v>13.1046725548899</v>
      </c>
      <c r="BF45" s="5">
        <v>11.9169205639319</v>
      </c>
      <c r="BG45" s="5">
        <v>15.276566716008199</v>
      </c>
      <c r="BH45" s="5">
        <v>10.0290822569896</v>
      </c>
      <c r="BJ45" s="9">
        <v>42095</v>
      </c>
      <c r="BK45" s="5">
        <v>2.7089198296091999</v>
      </c>
      <c r="BL45" s="5">
        <v>4.5649152350812701</v>
      </c>
      <c r="BM45" s="5">
        <v>21.226053215169699</v>
      </c>
      <c r="BN45" s="5">
        <v>13.2587986048314</v>
      </c>
      <c r="BO45" s="5">
        <v>20.450078546401201</v>
      </c>
      <c r="BP45" s="5">
        <v>27.017494936785099</v>
      </c>
      <c r="BQ45" s="5">
        <v>15.4794041060561</v>
      </c>
      <c r="BR45" s="5">
        <v>5.25517663066727</v>
      </c>
      <c r="BS45" s="5">
        <v>9.2915471778907701</v>
      </c>
      <c r="BT45" s="5">
        <v>19.075449435916699</v>
      </c>
      <c r="BU45" s="5">
        <v>4.8660187349472999</v>
      </c>
    </row>
    <row r="46" spans="1:73" x14ac:dyDescent="0.35">
      <c r="A46">
        <f t="shared" si="0"/>
        <v>2015</v>
      </c>
      <c r="B46">
        <v>44</v>
      </c>
      <c r="C46" t="s">
        <v>20</v>
      </c>
      <c r="D46" s="5">
        <v>8.1823229726364204</v>
      </c>
      <c r="E46" s="5">
        <v>26.0129474651187</v>
      </c>
      <c r="F46" s="5">
        <v>9.9669304893534996</v>
      </c>
      <c r="G46" s="5">
        <v>9.72034547176799</v>
      </c>
      <c r="H46" s="5">
        <v>3.6864836649333901</v>
      </c>
      <c r="J46" s="9">
        <v>42125</v>
      </c>
      <c r="K46" s="5">
        <v>16.117565348475701</v>
      </c>
      <c r="L46" s="5">
        <v>10.956518857537599</v>
      </c>
      <c r="M46" s="5">
        <v>19.889843828536499</v>
      </c>
      <c r="N46" s="5">
        <v>56.391687085745701</v>
      </c>
      <c r="O46" s="5">
        <v>50.369998175345799</v>
      </c>
      <c r="P46" s="5">
        <v>35.870186940382297</v>
      </c>
      <c r="Q46" s="5">
        <v>24.630676043628402</v>
      </c>
      <c r="R46" s="5">
        <v>64.367924748277801</v>
      </c>
      <c r="S46" s="5">
        <v>29.8233755126364</v>
      </c>
      <c r="T46" s="5">
        <v>48.5078143813328</v>
      </c>
      <c r="U46" s="5">
        <v>8.1823229726364204</v>
      </c>
      <c r="W46" s="9">
        <v>42125</v>
      </c>
      <c r="X46" s="5">
        <v>12.677218557830001</v>
      </c>
      <c r="Y46" s="5">
        <v>12.526514946925699</v>
      </c>
      <c r="Z46" s="5">
        <v>28.065549383359901</v>
      </c>
      <c r="AA46" s="5">
        <v>37.861133514905397</v>
      </c>
      <c r="AB46" s="5">
        <v>31.9758352156217</v>
      </c>
      <c r="AC46" s="5">
        <v>36.778036171575899</v>
      </c>
      <c r="AD46" s="5">
        <v>23.993930577231001</v>
      </c>
      <c r="AE46" s="5">
        <v>57.584259234787403</v>
      </c>
      <c r="AF46" s="5">
        <v>24.4344898053591</v>
      </c>
      <c r="AG46" s="5">
        <v>30.6311678114416</v>
      </c>
      <c r="AH46" s="5">
        <v>9.9669304893534996</v>
      </c>
      <c r="AJ46" s="9">
        <v>42125</v>
      </c>
      <c r="AK46" s="5">
        <v>27.1587857031132</v>
      </c>
      <c r="AL46" s="5">
        <v>27.120496282697999</v>
      </c>
      <c r="AM46" s="5">
        <v>27.525946623982701</v>
      </c>
      <c r="AN46" s="5">
        <v>27.303555236970301</v>
      </c>
      <c r="AO46" s="5">
        <v>29.276967443800501</v>
      </c>
      <c r="AP46" s="5">
        <v>26.7605537008663</v>
      </c>
      <c r="AQ46" s="5">
        <v>26.989117394141999</v>
      </c>
      <c r="AR46" s="5">
        <v>33.429048897769803</v>
      </c>
      <c r="AS46" s="5">
        <v>28.0021734932157</v>
      </c>
      <c r="AT46" s="5">
        <v>28.7147401138118</v>
      </c>
      <c r="AU46" s="5">
        <v>26.0129474651187</v>
      </c>
      <c r="AW46" s="9">
        <v>42125</v>
      </c>
      <c r="AX46" s="5">
        <v>8.7554738110705799</v>
      </c>
      <c r="AY46" s="5">
        <v>9.7141772458742892</v>
      </c>
      <c r="AZ46" s="5">
        <v>11.7017638153451</v>
      </c>
      <c r="BA46" s="5">
        <v>12.3935250511152</v>
      </c>
      <c r="BB46" s="5">
        <v>14.486679956163901</v>
      </c>
      <c r="BC46" s="5">
        <v>12.701739858073999</v>
      </c>
      <c r="BD46" s="5">
        <v>11.420274640877</v>
      </c>
      <c r="BE46" s="5">
        <v>35.013958492723198</v>
      </c>
      <c r="BF46" s="5">
        <v>11.0808935105392</v>
      </c>
      <c r="BG46" s="5">
        <v>13.9465369732822</v>
      </c>
      <c r="BH46" s="5">
        <v>9.72034547176799</v>
      </c>
      <c r="BJ46" s="9">
        <v>42125</v>
      </c>
      <c r="BK46" s="5">
        <v>4.2390301084476398</v>
      </c>
      <c r="BL46" s="5">
        <v>3.9796979278804701</v>
      </c>
      <c r="BM46" s="5">
        <v>10.9708627304391</v>
      </c>
      <c r="BN46" s="5">
        <v>12.0545188864071</v>
      </c>
      <c r="BO46" s="5">
        <v>13.4479847465071</v>
      </c>
      <c r="BP46" s="5">
        <v>19.530535164751999</v>
      </c>
      <c r="BQ46" s="5">
        <v>15.6721507325289</v>
      </c>
      <c r="BR46" s="5">
        <v>55.646830893026902</v>
      </c>
      <c r="BS46" s="5">
        <v>5.72683151036422</v>
      </c>
      <c r="BT46" s="5">
        <v>12.80249880539</v>
      </c>
      <c r="BU46" s="5">
        <v>3.6864836649333901</v>
      </c>
    </row>
    <row r="47" spans="1:73" x14ac:dyDescent="0.35">
      <c r="A47">
        <f t="shared" si="0"/>
        <v>2015</v>
      </c>
      <c r="B47">
        <v>45</v>
      </c>
      <c r="C47" t="s">
        <v>21</v>
      </c>
      <c r="D47" s="5">
        <v>9.7819349147579207</v>
      </c>
      <c r="E47" s="5">
        <v>25.730859168474598</v>
      </c>
      <c r="F47" s="5">
        <v>9.5574996251729907</v>
      </c>
      <c r="G47" s="5">
        <v>9.5594632687225793</v>
      </c>
      <c r="H47" s="5">
        <v>3.01039085490144</v>
      </c>
      <c r="J47" s="9">
        <v>42156</v>
      </c>
      <c r="K47" s="5">
        <v>17.631570481449302</v>
      </c>
      <c r="L47" s="5">
        <v>8.6908346379600694</v>
      </c>
      <c r="M47" s="5">
        <v>13.577331487716799</v>
      </c>
      <c r="N47" s="5">
        <v>33.711667255392499</v>
      </c>
      <c r="O47" s="5">
        <v>26.334594564049901</v>
      </c>
      <c r="P47" s="5">
        <v>21.512115039524101</v>
      </c>
      <c r="Q47" s="5">
        <v>16.707097699096401</v>
      </c>
      <c r="R47" s="5">
        <v>50.655397221471198</v>
      </c>
      <c r="S47" s="5">
        <v>31.049098374863799</v>
      </c>
      <c r="T47" s="5">
        <v>34.057087583171302</v>
      </c>
      <c r="U47" s="5">
        <v>9.7819349147579207</v>
      </c>
      <c r="W47" s="9">
        <v>42156</v>
      </c>
      <c r="X47" s="5">
        <v>13.7290694210289</v>
      </c>
      <c r="Y47" s="5">
        <v>11.750866311653599</v>
      </c>
      <c r="Z47" s="5">
        <v>23.027134099224501</v>
      </c>
      <c r="AA47" s="5">
        <v>28.172667007475699</v>
      </c>
      <c r="AB47" s="5">
        <v>21.544595793343099</v>
      </c>
      <c r="AC47" s="5">
        <v>23.893635645759801</v>
      </c>
      <c r="AD47" s="5">
        <v>19.073239339567301</v>
      </c>
      <c r="AE47" s="5">
        <v>42.566620108707902</v>
      </c>
      <c r="AF47" s="5">
        <v>27.9482732745813</v>
      </c>
      <c r="AG47" s="5">
        <v>22.7456947484289</v>
      </c>
      <c r="AH47" s="5">
        <v>9.5574996251729907</v>
      </c>
      <c r="AJ47" s="9">
        <v>42156</v>
      </c>
      <c r="AK47" s="5">
        <v>27.3429351612338</v>
      </c>
      <c r="AL47" s="5">
        <v>26.808334209597302</v>
      </c>
      <c r="AM47" s="5">
        <v>27.199408019868599</v>
      </c>
      <c r="AN47" s="5">
        <v>26.9824294400001</v>
      </c>
      <c r="AO47" s="5">
        <v>28.931414955089799</v>
      </c>
      <c r="AP47" s="5">
        <v>26.437858462823002</v>
      </c>
      <c r="AQ47" s="5">
        <v>26.626521019304501</v>
      </c>
      <c r="AR47" s="5">
        <v>28.6555914011212</v>
      </c>
      <c r="AS47" s="5">
        <v>27.973083381830602</v>
      </c>
      <c r="AT47" s="5">
        <v>27.335136420889601</v>
      </c>
      <c r="AU47" s="5">
        <v>25.730859168474598</v>
      </c>
      <c r="AW47" s="9">
        <v>42156</v>
      </c>
      <c r="AX47" s="5">
        <v>9.8885813057588905</v>
      </c>
      <c r="AY47" s="5">
        <v>9.2447136061328301</v>
      </c>
      <c r="AZ47" s="5">
        <v>10.8765303879777</v>
      </c>
      <c r="BA47" s="5">
        <v>10.970821900324299</v>
      </c>
      <c r="BB47" s="5">
        <v>12.971504198086899</v>
      </c>
      <c r="BC47" s="5">
        <v>11.1296285529021</v>
      </c>
      <c r="BD47" s="5">
        <v>10.4001110475308</v>
      </c>
      <c r="BE47" s="5">
        <v>17.926886837797401</v>
      </c>
      <c r="BF47" s="5">
        <v>10.677071820358501</v>
      </c>
      <c r="BG47" s="5">
        <v>12.685361150230399</v>
      </c>
      <c r="BH47" s="5">
        <v>9.5594632687225793</v>
      </c>
      <c r="BJ47" s="9">
        <v>42156</v>
      </c>
      <c r="BK47" s="5">
        <v>7.64682108400293</v>
      </c>
      <c r="BL47" s="5">
        <v>2.5768402184293699</v>
      </c>
      <c r="BM47" s="5">
        <v>5.8770575496137401</v>
      </c>
      <c r="BN47" s="5">
        <v>7.5684454439442499</v>
      </c>
      <c r="BO47" s="5">
        <v>7.2521692090854897</v>
      </c>
      <c r="BP47" s="5">
        <v>12.8847785339102</v>
      </c>
      <c r="BQ47" s="5">
        <v>10.237746630148401</v>
      </c>
      <c r="BR47" s="5">
        <v>24.600769027011399</v>
      </c>
      <c r="BS47" s="5">
        <v>5.7814876768302597</v>
      </c>
      <c r="BT47" s="5">
        <v>8.6751269776576496</v>
      </c>
      <c r="BU47" s="5">
        <v>3.01039085490144</v>
      </c>
    </row>
    <row r="48" spans="1:73" x14ac:dyDescent="0.35">
      <c r="A48">
        <f t="shared" si="0"/>
        <v>2015</v>
      </c>
      <c r="B48">
        <v>46</v>
      </c>
      <c r="C48" t="s">
        <v>22</v>
      </c>
      <c r="D48" s="5">
        <v>9.6261901657361797</v>
      </c>
      <c r="E48" s="5">
        <v>25.444311849536799</v>
      </c>
      <c r="F48" s="5">
        <v>9.1591452636014399</v>
      </c>
      <c r="G48" s="5">
        <v>9.3636774029278005</v>
      </c>
      <c r="H48" s="5">
        <v>2.7243832270071899</v>
      </c>
      <c r="J48" s="9">
        <v>42186</v>
      </c>
      <c r="K48" s="5">
        <v>18.159107436125201</v>
      </c>
      <c r="L48" s="5">
        <v>7.7020229802318196</v>
      </c>
      <c r="M48" s="5">
        <v>11.0016212084522</v>
      </c>
      <c r="N48" s="5">
        <v>19.1775974723713</v>
      </c>
      <c r="O48" s="5">
        <v>16.196996943376199</v>
      </c>
      <c r="P48" s="5">
        <v>32.234506177416101</v>
      </c>
      <c r="Q48" s="5">
        <v>11.4406208081925</v>
      </c>
      <c r="R48" s="5">
        <v>34.560174870439198</v>
      </c>
      <c r="S48" s="5">
        <v>30.7037274329839</v>
      </c>
      <c r="T48" s="5">
        <v>19.986627018225299</v>
      </c>
      <c r="U48" s="5">
        <v>9.6261901657361797</v>
      </c>
      <c r="W48" s="9">
        <v>42186</v>
      </c>
      <c r="X48" s="5">
        <v>13.4986327299188</v>
      </c>
      <c r="Y48" s="5">
        <v>11.170043777170299</v>
      </c>
      <c r="Z48" s="5">
        <v>20.640753060668601</v>
      </c>
      <c r="AA48" s="5">
        <v>19.637203306633701</v>
      </c>
      <c r="AB48" s="5">
        <v>17.302641482373001</v>
      </c>
      <c r="AC48" s="5">
        <v>30.053646432927401</v>
      </c>
      <c r="AD48" s="5">
        <v>14.8200844199835</v>
      </c>
      <c r="AE48" s="5">
        <v>38.616866244416997</v>
      </c>
      <c r="AF48" s="5">
        <v>26.4263318148524</v>
      </c>
      <c r="AG48" s="5">
        <v>16.713491714107199</v>
      </c>
      <c r="AH48" s="5">
        <v>9.1591452636014399</v>
      </c>
      <c r="AJ48" s="9">
        <v>42186</v>
      </c>
      <c r="AK48" s="5">
        <v>26.821571497483699</v>
      </c>
      <c r="AL48" s="5">
        <v>26.504551466603399</v>
      </c>
      <c r="AM48" s="5">
        <v>26.8771971553195</v>
      </c>
      <c r="AN48" s="5">
        <v>26.667269242714401</v>
      </c>
      <c r="AO48" s="5">
        <v>28.7048267556812</v>
      </c>
      <c r="AP48" s="5">
        <v>27.296054586566498</v>
      </c>
      <c r="AQ48" s="5">
        <v>26.3201598968834</v>
      </c>
      <c r="AR48" s="5">
        <v>28.7028548380536</v>
      </c>
      <c r="AS48" s="5">
        <v>27.754315348311799</v>
      </c>
      <c r="AT48" s="5">
        <v>27.043004361622199</v>
      </c>
      <c r="AU48" s="5">
        <v>25.444311849536799</v>
      </c>
      <c r="AW48" s="9">
        <v>42186</v>
      </c>
      <c r="AX48" s="5">
        <v>9.43500899831586</v>
      </c>
      <c r="AY48" s="5">
        <v>8.9612268502092203</v>
      </c>
      <c r="AZ48" s="5">
        <v>10.389569706879501</v>
      </c>
      <c r="BA48" s="5">
        <v>9.9360497768558904</v>
      </c>
      <c r="BB48" s="5">
        <v>13.039247179456099</v>
      </c>
      <c r="BC48" s="5">
        <v>13.4204487454765</v>
      </c>
      <c r="BD48" s="5">
        <v>9.5755097199785304</v>
      </c>
      <c r="BE48" s="5">
        <v>17.867387778853601</v>
      </c>
      <c r="BF48" s="5">
        <v>11.268742106458101</v>
      </c>
      <c r="BG48" s="5">
        <v>12.735531107404601</v>
      </c>
      <c r="BH48" s="5">
        <v>9.3636774029278005</v>
      </c>
      <c r="BJ48" s="9">
        <v>42186</v>
      </c>
      <c r="BK48" s="5">
        <v>6.7968260569109198</v>
      </c>
      <c r="BL48" s="5">
        <v>2.0163575412080301</v>
      </c>
      <c r="BM48" s="5">
        <v>3.4442697951296699</v>
      </c>
      <c r="BN48" s="5">
        <v>4.2686475480138997</v>
      </c>
      <c r="BO48" s="5">
        <v>5.8351503306421604</v>
      </c>
      <c r="BP48" s="5">
        <v>13.5276365035397</v>
      </c>
      <c r="BQ48" s="5">
        <v>5.67335225654368</v>
      </c>
      <c r="BR48" s="5">
        <v>14.1699622391074</v>
      </c>
      <c r="BS48" s="5">
        <v>6.2853547654590196</v>
      </c>
      <c r="BT48" s="5">
        <v>6.8366782160339099</v>
      </c>
      <c r="BU48" s="5">
        <v>2.7243832270071899</v>
      </c>
    </row>
    <row r="49" spans="1:73" x14ac:dyDescent="0.35">
      <c r="A49">
        <f t="shared" si="0"/>
        <v>2015</v>
      </c>
      <c r="B49">
        <v>47</v>
      </c>
      <c r="C49" t="s">
        <v>23</v>
      </c>
      <c r="D49" s="5">
        <v>7.5488785787075203</v>
      </c>
      <c r="E49" s="5">
        <v>25.151826022444801</v>
      </c>
      <c r="F49" s="5">
        <v>8.7622969304531999</v>
      </c>
      <c r="G49" s="5">
        <v>9.06167570238118</v>
      </c>
      <c r="H49" s="5">
        <v>2.3631148094443701</v>
      </c>
      <c r="J49" s="9">
        <v>42217</v>
      </c>
      <c r="K49" s="5">
        <v>13.244252186384299</v>
      </c>
      <c r="L49" s="5">
        <v>14.9751138249141</v>
      </c>
      <c r="M49" s="5">
        <v>10.329405833017599</v>
      </c>
      <c r="N49" s="5">
        <v>14.9457786917941</v>
      </c>
      <c r="O49" s="5">
        <v>15.695992822013601</v>
      </c>
      <c r="P49" s="5">
        <v>28.3246136940481</v>
      </c>
      <c r="Q49" s="5">
        <v>8.9826920882590304</v>
      </c>
      <c r="R49" s="5">
        <v>26.305500751440199</v>
      </c>
      <c r="S49" s="5">
        <v>20.5593672748799</v>
      </c>
      <c r="T49" s="5">
        <v>29.1720231968634</v>
      </c>
      <c r="U49" s="5">
        <v>7.5488785787075203</v>
      </c>
      <c r="W49" s="9">
        <v>42217</v>
      </c>
      <c r="X49" s="5">
        <v>11.6057730324603</v>
      </c>
      <c r="Y49" s="5">
        <v>15.9231338330236</v>
      </c>
      <c r="Z49" s="5">
        <v>19.257273681276299</v>
      </c>
      <c r="AA49" s="5">
        <v>16.127576903458301</v>
      </c>
      <c r="AB49" s="5">
        <v>15.820344949738701</v>
      </c>
      <c r="AC49" s="5">
        <v>25.265821140630699</v>
      </c>
      <c r="AD49" s="5">
        <v>12.9257564290746</v>
      </c>
      <c r="AE49" s="5">
        <v>31.452866127411799</v>
      </c>
      <c r="AF49" s="5">
        <v>19.902714708021598</v>
      </c>
      <c r="AG49" s="5">
        <v>18.804785353246601</v>
      </c>
      <c r="AH49" s="5">
        <v>8.7622969304531999</v>
      </c>
      <c r="AJ49" s="9">
        <v>42217</v>
      </c>
      <c r="AK49" s="5">
        <v>26.5196540074603</v>
      </c>
      <c r="AL49" s="5">
        <v>26.317805125037101</v>
      </c>
      <c r="AM49" s="5">
        <v>26.5895333554252</v>
      </c>
      <c r="AN49" s="5">
        <v>26.459403388385699</v>
      </c>
      <c r="AO49" s="5">
        <v>28.492263717250498</v>
      </c>
      <c r="AP49" s="5">
        <v>26.2343757179897</v>
      </c>
      <c r="AQ49" s="5">
        <v>26.014632745949601</v>
      </c>
      <c r="AR49" s="5">
        <v>28.2071106896441</v>
      </c>
      <c r="AS49" s="5">
        <v>27.387845691088799</v>
      </c>
      <c r="AT49" s="5">
        <v>27.411103978423501</v>
      </c>
      <c r="AU49" s="5">
        <v>25.151826022444801</v>
      </c>
      <c r="AW49" s="9">
        <v>42217</v>
      </c>
      <c r="AX49" s="5">
        <v>8.7786525229120294</v>
      </c>
      <c r="AY49" s="5">
        <v>9.2892702473426905</v>
      </c>
      <c r="AZ49" s="5">
        <v>10.0916895986454</v>
      </c>
      <c r="BA49" s="5">
        <v>10.2505858687112</v>
      </c>
      <c r="BB49" s="5">
        <v>13.350669090606599</v>
      </c>
      <c r="BC49" s="5">
        <v>11.610720877146401</v>
      </c>
      <c r="BD49" s="5">
        <v>9.0995916493481808</v>
      </c>
      <c r="BE49" s="5">
        <v>15.709466337635501</v>
      </c>
      <c r="BF49" s="5">
        <v>10.9773764502498</v>
      </c>
      <c r="BG49" s="5">
        <v>12.4365691409268</v>
      </c>
      <c r="BH49" s="5">
        <v>9.06167570238118</v>
      </c>
      <c r="BJ49" s="9">
        <v>42217</v>
      </c>
      <c r="BK49" s="5">
        <v>4.4258209432505202</v>
      </c>
      <c r="BL49" s="5">
        <v>2.5207033686420899</v>
      </c>
      <c r="BM49" s="5">
        <v>2.5461491511431502</v>
      </c>
      <c r="BN49" s="5">
        <v>4.8013720946252496</v>
      </c>
      <c r="BO49" s="5">
        <v>5.8212649809843704</v>
      </c>
      <c r="BP49" s="5">
        <v>10.1923710236641</v>
      </c>
      <c r="BQ49" s="5">
        <v>3.45648619424228</v>
      </c>
      <c r="BR49" s="5">
        <v>8.6852086669320503</v>
      </c>
      <c r="BS49" s="5">
        <v>4.6249693921651298</v>
      </c>
      <c r="BT49" s="5">
        <v>5.1983349134613004</v>
      </c>
      <c r="BU49" s="5">
        <v>2.3631148094443701</v>
      </c>
    </row>
    <row r="50" spans="1:73" x14ac:dyDescent="0.35">
      <c r="A50">
        <f t="shared" si="0"/>
        <v>2015</v>
      </c>
      <c r="B50">
        <v>48</v>
      </c>
      <c r="C50" t="s">
        <v>24</v>
      </c>
      <c r="D50" s="5">
        <v>6.7589552104506296</v>
      </c>
      <c r="E50" s="5">
        <v>24.888563653755401</v>
      </c>
      <c r="F50" s="5">
        <v>8.3935932136400009</v>
      </c>
      <c r="G50" s="5">
        <v>9.0606383356518201</v>
      </c>
      <c r="H50" s="5">
        <v>4.1867816903589103</v>
      </c>
      <c r="J50" s="9">
        <v>42248</v>
      </c>
      <c r="K50" s="5">
        <v>10.774539655828301</v>
      </c>
      <c r="L50" s="5">
        <v>18.197222820516401</v>
      </c>
      <c r="M50" s="5">
        <v>66.828056672017794</v>
      </c>
      <c r="N50" s="5">
        <v>17.747346734941502</v>
      </c>
      <c r="O50" s="5">
        <v>19.158801478757798</v>
      </c>
      <c r="P50" s="5">
        <v>15.1706730583265</v>
      </c>
      <c r="Q50" s="5">
        <v>7.3301163716941202</v>
      </c>
      <c r="R50" s="5">
        <v>17.156927934636698</v>
      </c>
      <c r="S50" s="5">
        <v>36.718755532026002</v>
      </c>
      <c r="T50" s="5">
        <v>29.466088824358199</v>
      </c>
      <c r="U50" s="5">
        <v>6.7589552104506296</v>
      </c>
      <c r="W50" s="9">
        <v>42248</v>
      </c>
      <c r="X50" s="5">
        <v>10.625782238244</v>
      </c>
      <c r="Y50" s="5">
        <v>15.793817175573301</v>
      </c>
      <c r="Z50" s="5">
        <v>123.074246805855</v>
      </c>
      <c r="AA50" s="5">
        <v>19.887750560025999</v>
      </c>
      <c r="AB50" s="5">
        <v>17.2370164340232</v>
      </c>
      <c r="AC50" s="5">
        <v>17.414742130101001</v>
      </c>
      <c r="AD50" s="5">
        <v>11.9175136884565</v>
      </c>
      <c r="AE50" s="5">
        <v>23.011117050591199</v>
      </c>
      <c r="AF50" s="5">
        <v>39.350819094531602</v>
      </c>
      <c r="AG50" s="5">
        <v>17.858775080005302</v>
      </c>
      <c r="AH50" s="5">
        <v>8.3935932136400009</v>
      </c>
      <c r="AJ50" s="9">
        <v>42248</v>
      </c>
      <c r="AK50" s="5">
        <v>26.388330806867</v>
      </c>
      <c r="AL50" s="5">
        <v>26.035742807184199</v>
      </c>
      <c r="AM50" s="5">
        <v>39.744445956575603</v>
      </c>
      <c r="AN50" s="5">
        <v>27.108050172493101</v>
      </c>
      <c r="AO50" s="5">
        <v>28.334941085359599</v>
      </c>
      <c r="AP50" s="5">
        <v>25.923520043759201</v>
      </c>
      <c r="AQ50" s="5">
        <v>25.7064457663604</v>
      </c>
      <c r="AR50" s="5">
        <v>27.911206010264699</v>
      </c>
      <c r="AS50" s="5">
        <v>31.559128356954499</v>
      </c>
      <c r="AT50" s="5">
        <v>26.991748319107899</v>
      </c>
      <c r="AU50" s="5">
        <v>24.888563653755401</v>
      </c>
      <c r="AW50" s="9">
        <v>42248</v>
      </c>
      <c r="AX50" s="5">
        <v>9.7079147208962997</v>
      </c>
      <c r="AY50" s="5">
        <v>9.6818379008776692</v>
      </c>
      <c r="AZ50" s="5">
        <v>151.606561996724</v>
      </c>
      <c r="BA50" s="5">
        <v>13.5762317730894</v>
      </c>
      <c r="BB50" s="5">
        <v>14.532497815879999</v>
      </c>
      <c r="BC50" s="5">
        <v>10.4603910042407</v>
      </c>
      <c r="BD50" s="5">
        <v>8.7672846378312599</v>
      </c>
      <c r="BE50" s="5">
        <v>15.7192811538341</v>
      </c>
      <c r="BF50" s="5">
        <v>12.652629692623799</v>
      </c>
      <c r="BG50" s="5">
        <v>13.742618473316799</v>
      </c>
      <c r="BH50" s="5">
        <v>9.0606383356518201</v>
      </c>
      <c r="BJ50" s="9">
        <v>42248</v>
      </c>
      <c r="BK50" s="5">
        <v>7.0648573266946002</v>
      </c>
      <c r="BL50" s="5">
        <v>5.5643498299826701</v>
      </c>
      <c r="BM50" s="5">
        <v>214.152551336985</v>
      </c>
      <c r="BN50" s="5">
        <v>16.917955155203298</v>
      </c>
      <c r="BO50" s="5">
        <v>9.0807971660834905</v>
      </c>
      <c r="BP50" s="5">
        <v>6.0166322649313004</v>
      </c>
      <c r="BQ50" s="5">
        <v>3.42239394472612</v>
      </c>
      <c r="BR50" s="5">
        <v>17.568583463675299</v>
      </c>
      <c r="BS50" s="5">
        <v>6.18482510750417</v>
      </c>
      <c r="BT50" s="5">
        <v>6.7539012840977701</v>
      </c>
      <c r="BU50" s="5">
        <v>4.1867816903589103</v>
      </c>
    </row>
    <row r="51" spans="1:73" x14ac:dyDescent="0.35">
      <c r="A51">
        <f t="shared" si="0"/>
        <v>2015</v>
      </c>
      <c r="B51">
        <v>49</v>
      </c>
      <c r="C51" t="s">
        <v>13</v>
      </c>
      <c r="D51" s="5">
        <v>7.4989167852447602</v>
      </c>
      <c r="E51" s="5">
        <v>24.607939737044099</v>
      </c>
      <c r="F51" s="5">
        <v>8.0997346284299603</v>
      </c>
      <c r="G51" s="5">
        <v>8.9320988414904505</v>
      </c>
      <c r="H51" s="5">
        <v>5.1255831127492897</v>
      </c>
      <c r="J51" s="9">
        <v>42278</v>
      </c>
      <c r="K51" s="5">
        <v>51.801354334464897</v>
      </c>
      <c r="L51" s="5">
        <v>24.103021549772699</v>
      </c>
      <c r="M51" s="5">
        <v>59.274854968911498</v>
      </c>
      <c r="N51" s="5">
        <v>19.058339901401801</v>
      </c>
      <c r="O51" s="5">
        <v>15.965712694563701</v>
      </c>
      <c r="P51" s="5">
        <v>16.566106815642499</v>
      </c>
      <c r="Q51" s="5">
        <v>6.7208214754008599</v>
      </c>
      <c r="R51" s="5">
        <v>12.937862679817</v>
      </c>
      <c r="S51" s="5">
        <v>32.706967210005701</v>
      </c>
      <c r="T51" s="5">
        <v>18.5107737948627</v>
      </c>
      <c r="U51" s="5">
        <v>7.4989167852447602</v>
      </c>
      <c r="W51" s="9">
        <v>42278</v>
      </c>
      <c r="X51" s="5">
        <v>58.667159079014098</v>
      </c>
      <c r="Y51" s="5">
        <v>21.517334484448501</v>
      </c>
      <c r="Z51" s="5">
        <v>65.878089243566194</v>
      </c>
      <c r="AA51" s="5">
        <v>20.656458904734301</v>
      </c>
      <c r="AB51" s="5">
        <v>16.379261658229701</v>
      </c>
      <c r="AC51" s="5">
        <v>21.189689345132098</v>
      </c>
      <c r="AD51" s="5">
        <v>11.249841958404099</v>
      </c>
      <c r="AE51" s="5">
        <v>19.415128354188901</v>
      </c>
      <c r="AF51" s="5">
        <v>32.129245810758697</v>
      </c>
      <c r="AG51" s="5">
        <v>14.3013292532822</v>
      </c>
      <c r="AH51" s="5">
        <v>8.0997346284299603</v>
      </c>
      <c r="AJ51" s="9">
        <v>42278</v>
      </c>
      <c r="AK51" s="5">
        <v>58.220264446602897</v>
      </c>
      <c r="AL51" s="5">
        <v>27.399666830257601</v>
      </c>
      <c r="AM51" s="5">
        <v>27.436055200949401</v>
      </c>
      <c r="AN51" s="5">
        <v>27.269508320673602</v>
      </c>
      <c r="AO51" s="5">
        <v>28.110302807435101</v>
      </c>
      <c r="AP51" s="5">
        <v>32.249741689441102</v>
      </c>
      <c r="AQ51" s="5">
        <v>25.4160385066115</v>
      </c>
      <c r="AR51" s="5">
        <v>27.823397060731999</v>
      </c>
      <c r="AS51" s="5">
        <v>27.5904531921908</v>
      </c>
      <c r="AT51" s="5">
        <v>26.585020994280999</v>
      </c>
      <c r="AU51" s="5">
        <v>24.607939737044099</v>
      </c>
      <c r="AW51" s="9">
        <v>42278</v>
      </c>
      <c r="AX51" s="5">
        <v>109.827592930151</v>
      </c>
      <c r="AY51" s="5">
        <v>17.7312560688117</v>
      </c>
      <c r="AZ51" s="5">
        <v>23.684139745128402</v>
      </c>
      <c r="BA51" s="5">
        <v>15.267211127862399</v>
      </c>
      <c r="BB51" s="5">
        <v>17.477684012142898</v>
      </c>
      <c r="BC51" s="5">
        <v>60.647656409692999</v>
      </c>
      <c r="BD51" s="5">
        <v>8.6289707633559392</v>
      </c>
      <c r="BE51" s="5">
        <v>28.608727969832898</v>
      </c>
      <c r="BF51" s="5">
        <v>11.5812306121317</v>
      </c>
      <c r="BG51" s="5">
        <v>12.5123686449702</v>
      </c>
      <c r="BH51" s="5">
        <v>8.9320988414904505</v>
      </c>
      <c r="BJ51" s="9">
        <v>42278</v>
      </c>
      <c r="BK51" s="5">
        <v>100.59812509331699</v>
      </c>
      <c r="BL51" s="5">
        <v>29.236954985976102</v>
      </c>
      <c r="BM51" s="5">
        <v>47.376414334865601</v>
      </c>
      <c r="BN51" s="5">
        <v>29.494717889889198</v>
      </c>
      <c r="BO51" s="5">
        <v>23.782972122450602</v>
      </c>
      <c r="BP51" s="5">
        <v>198.21491724403899</v>
      </c>
      <c r="BQ51" s="5">
        <v>6.0620545126004997</v>
      </c>
      <c r="BR51" s="5">
        <v>73.437844733617496</v>
      </c>
      <c r="BS51" s="5">
        <v>11.030756592191601</v>
      </c>
      <c r="BT51" s="5">
        <v>5.5049097849775599</v>
      </c>
      <c r="BU51" s="5">
        <v>5.1255831127492897</v>
      </c>
    </row>
    <row r="52" spans="1:73" x14ac:dyDescent="0.35">
      <c r="A52">
        <f t="shared" si="0"/>
        <v>2015</v>
      </c>
      <c r="B52">
        <v>50</v>
      </c>
      <c r="C52" t="s">
        <v>14</v>
      </c>
      <c r="D52" s="5">
        <v>7.0517915992829403</v>
      </c>
      <c r="E52" s="5">
        <v>24.3223467845099</v>
      </c>
      <c r="F52" s="5">
        <v>7.7751937075597803</v>
      </c>
      <c r="G52" s="5">
        <v>8.5492766968757792</v>
      </c>
      <c r="H52" s="5">
        <v>3.7917329627952299</v>
      </c>
      <c r="J52" s="9">
        <v>42309</v>
      </c>
      <c r="K52" s="5">
        <v>58.055568270307397</v>
      </c>
      <c r="L52" s="5">
        <v>27.475052496135699</v>
      </c>
      <c r="M52" s="5">
        <v>51.076019143310198</v>
      </c>
      <c r="N52" s="5">
        <v>18.793320082169899</v>
      </c>
      <c r="O52" s="5">
        <v>21.0649918220922</v>
      </c>
      <c r="P52" s="5">
        <v>18.773145570818802</v>
      </c>
      <c r="Q52" s="5">
        <v>11.6566057779125</v>
      </c>
      <c r="R52" s="5">
        <v>11.6764086312552</v>
      </c>
      <c r="S52" s="5">
        <v>33.0535676357051</v>
      </c>
      <c r="T52" s="5">
        <v>11.5692304197786</v>
      </c>
      <c r="U52" s="5">
        <v>7.0517915992829403</v>
      </c>
      <c r="W52" s="9">
        <v>42309</v>
      </c>
      <c r="X52" s="5">
        <v>51.5315441715803</v>
      </c>
      <c r="Y52" s="5">
        <v>19.5015301372895</v>
      </c>
      <c r="Z52" s="5">
        <v>47.817910069127599</v>
      </c>
      <c r="AA52" s="5">
        <v>20.2573415956197</v>
      </c>
      <c r="AB52" s="5">
        <v>18.412032974344601</v>
      </c>
      <c r="AC52" s="5">
        <v>20.959350662562901</v>
      </c>
      <c r="AD52" s="5">
        <v>11.105496195481001</v>
      </c>
      <c r="AE52" s="5">
        <v>17.6344118203261</v>
      </c>
      <c r="AF52" s="5">
        <v>21.771611712552499</v>
      </c>
      <c r="AG52" s="5">
        <v>12.251783978213201</v>
      </c>
      <c r="AH52" s="5">
        <v>7.7751937075597803</v>
      </c>
      <c r="AJ52" s="9">
        <v>42309</v>
      </c>
      <c r="AK52" s="5">
        <v>29.150322663161699</v>
      </c>
      <c r="AL52" s="5">
        <v>26.098328748416002</v>
      </c>
      <c r="AM52" s="5">
        <v>28.062139954830499</v>
      </c>
      <c r="AN52" s="5">
        <v>27.3778028326109</v>
      </c>
      <c r="AO52" s="5">
        <v>28.8538872701344</v>
      </c>
      <c r="AP52" s="5">
        <v>29.3762958468098</v>
      </c>
      <c r="AQ52" s="5">
        <v>25.251656340446299</v>
      </c>
      <c r="AR52" s="5">
        <v>27.5282582214858</v>
      </c>
      <c r="AS52" s="5">
        <v>27.448537468282399</v>
      </c>
      <c r="AT52" s="5">
        <v>26.275859936220101</v>
      </c>
      <c r="AU52" s="5">
        <v>24.3223467845099</v>
      </c>
      <c r="AW52" s="9">
        <v>42309</v>
      </c>
      <c r="AX52" s="5">
        <v>26.291849167869699</v>
      </c>
      <c r="AY52" s="5">
        <v>12.2450023789402</v>
      </c>
      <c r="AZ52" s="5">
        <v>19.306589952466801</v>
      </c>
      <c r="BA52" s="5">
        <v>15.6131641811122</v>
      </c>
      <c r="BB52" s="5">
        <v>18.303759259738499</v>
      </c>
      <c r="BC52" s="5">
        <v>26.472133277612699</v>
      </c>
      <c r="BD52" s="5">
        <v>8.5395433197261106</v>
      </c>
      <c r="BE52" s="5">
        <v>19.1217255240079</v>
      </c>
      <c r="BF52" s="5">
        <v>10.8329783002418</v>
      </c>
      <c r="BG52" s="5">
        <v>11.5213145219812</v>
      </c>
      <c r="BH52" s="5">
        <v>8.5492766968757792</v>
      </c>
      <c r="BJ52" s="9">
        <v>42309</v>
      </c>
      <c r="BK52" s="5">
        <v>45.767545592064202</v>
      </c>
      <c r="BL52" s="5">
        <v>17.1051578941507</v>
      </c>
      <c r="BM52" s="5">
        <v>26.764132879733801</v>
      </c>
      <c r="BN52" s="5">
        <v>28.034413498299401</v>
      </c>
      <c r="BO52" s="5">
        <v>30.260700239199199</v>
      </c>
      <c r="BP52" s="5">
        <v>85.882830416964794</v>
      </c>
      <c r="BQ52" s="5">
        <v>5.3058664357716498</v>
      </c>
      <c r="BR52" s="5">
        <v>35.588140148146699</v>
      </c>
      <c r="BS52" s="5">
        <v>8.9468173203905099</v>
      </c>
      <c r="BT52" s="5">
        <v>3.4009281898764199</v>
      </c>
      <c r="BU52" s="5">
        <v>3.7917329627952299</v>
      </c>
    </row>
    <row r="53" spans="1:73" x14ac:dyDescent="0.35">
      <c r="A53">
        <f t="shared" si="0"/>
        <v>2015</v>
      </c>
      <c r="B53">
        <v>51</v>
      </c>
      <c r="C53" t="s">
        <v>15</v>
      </c>
      <c r="D53" s="5">
        <v>13.848084486231</v>
      </c>
      <c r="E53" s="5">
        <v>24.5110239755981</v>
      </c>
      <c r="F53" s="5">
        <v>7.8975865268595999</v>
      </c>
      <c r="G53" s="5">
        <v>8.4526605974379105</v>
      </c>
      <c r="H53" s="5">
        <v>3.1117033574911299</v>
      </c>
      <c r="J53" s="9">
        <v>42339</v>
      </c>
      <c r="K53" s="5">
        <v>65.543810930557598</v>
      </c>
      <c r="L53" s="5">
        <v>40.424466779162998</v>
      </c>
      <c r="M53" s="5">
        <v>58.899575202064199</v>
      </c>
      <c r="N53" s="5">
        <v>15.874513150045599</v>
      </c>
      <c r="O53" s="5">
        <v>28.2571534320859</v>
      </c>
      <c r="P53" s="5">
        <v>14.259877776536401</v>
      </c>
      <c r="Q53" s="5">
        <v>15.8392820080654</v>
      </c>
      <c r="R53" s="5">
        <v>10.416260758686899</v>
      </c>
      <c r="S53" s="5">
        <v>30.675628052414002</v>
      </c>
      <c r="T53" s="5">
        <v>47.899324958229698</v>
      </c>
      <c r="U53" s="5">
        <v>13.848084486231</v>
      </c>
      <c r="W53" s="9">
        <v>42339</v>
      </c>
      <c r="X53" s="5">
        <v>57.799009611389899</v>
      </c>
      <c r="Y53" s="5">
        <v>28.9376825409711</v>
      </c>
      <c r="Z53" s="5">
        <v>46.560576935068902</v>
      </c>
      <c r="AA53" s="5">
        <v>18.028329511102001</v>
      </c>
      <c r="AB53" s="5">
        <v>18.652497987963901</v>
      </c>
      <c r="AC53" s="5">
        <v>16.4471786050612</v>
      </c>
      <c r="AD53" s="5">
        <v>11.1180505229421</v>
      </c>
      <c r="AE53" s="5">
        <v>16.543995281307499</v>
      </c>
      <c r="AF53" s="5">
        <v>17.382767955091001</v>
      </c>
      <c r="AG53" s="5">
        <v>32.276562333586902</v>
      </c>
      <c r="AH53" s="5">
        <v>7.8975865268595999</v>
      </c>
      <c r="AJ53" s="9">
        <v>42339</v>
      </c>
      <c r="AK53" s="5">
        <v>30.135366678605699</v>
      </c>
      <c r="AL53" s="5">
        <v>29.034783802785299</v>
      </c>
      <c r="AM53" s="5">
        <v>28.487897953125099</v>
      </c>
      <c r="AN53" s="5">
        <v>27.389249895408501</v>
      </c>
      <c r="AO53" s="5">
        <v>28.138266372082899</v>
      </c>
      <c r="AP53" s="5">
        <v>26.8945429013298</v>
      </c>
      <c r="AQ53" s="5">
        <v>25.353007464494201</v>
      </c>
      <c r="AR53" s="5">
        <v>27.3851483396015</v>
      </c>
      <c r="AS53" s="5">
        <v>27.157194615934401</v>
      </c>
      <c r="AT53" s="5">
        <v>50.068352274423503</v>
      </c>
      <c r="AU53" s="5">
        <v>24.5110239755981</v>
      </c>
      <c r="AW53" s="9">
        <v>42339</v>
      </c>
      <c r="AX53" s="5">
        <v>20.5227749548806</v>
      </c>
      <c r="AY53" s="5">
        <v>20.567399155830898</v>
      </c>
      <c r="AZ53" s="5">
        <v>17.3947837659898</v>
      </c>
      <c r="BA53" s="5">
        <v>15.849515344354399</v>
      </c>
      <c r="BB53" s="5">
        <v>15.6366215804455</v>
      </c>
      <c r="BC53" s="5">
        <v>18.2604825132961</v>
      </c>
      <c r="BD53" s="5">
        <v>8.9359690068507103</v>
      </c>
      <c r="BE53" s="5">
        <v>17.027483518768801</v>
      </c>
      <c r="BF53" s="5">
        <v>10.287493911951699</v>
      </c>
      <c r="BG53" s="5">
        <v>53.358748537413497</v>
      </c>
      <c r="BH53" s="5">
        <v>8.4526605974379105</v>
      </c>
      <c r="BJ53" s="9">
        <v>42339</v>
      </c>
      <c r="BK53" s="5">
        <v>29.6318469456738</v>
      </c>
      <c r="BL53" s="5">
        <v>38.090311836818401</v>
      </c>
      <c r="BM53" s="5">
        <v>16.781607318014998</v>
      </c>
      <c r="BN53" s="5">
        <v>33.521923371119499</v>
      </c>
      <c r="BO53" s="5">
        <v>20.438885329095701</v>
      </c>
      <c r="BP53" s="5">
        <v>43.0036784097924</v>
      </c>
      <c r="BQ53" s="5">
        <v>5.5002723288553197</v>
      </c>
      <c r="BR53" s="5">
        <v>22.835354414945801</v>
      </c>
      <c r="BS53" s="5">
        <v>5.77421940109895</v>
      </c>
      <c r="BT53" s="5">
        <v>78.379256031725703</v>
      </c>
      <c r="BU53" s="5">
        <v>3.1117033574911299</v>
      </c>
    </row>
    <row r="54" spans="1:73" x14ac:dyDescent="0.35">
      <c r="A54">
        <f t="shared" si="0"/>
        <v>2016</v>
      </c>
      <c r="B54">
        <v>52</v>
      </c>
      <c r="C54" t="s">
        <v>16</v>
      </c>
      <c r="D54" s="5">
        <v>53.688384295905898</v>
      </c>
      <c r="E54" s="5">
        <v>38.936758365608803</v>
      </c>
      <c r="F54" s="5">
        <v>25.000617218734401</v>
      </c>
      <c r="G54" s="5">
        <v>10.746576948293001</v>
      </c>
      <c r="H54" s="5">
        <v>6.8346635609090001</v>
      </c>
      <c r="J54" s="9">
        <v>42370</v>
      </c>
      <c r="K54" s="5">
        <v>65.530024625834301</v>
      </c>
      <c r="L54" s="5">
        <v>39.0768046475307</v>
      </c>
      <c r="M54" s="5">
        <v>50.285087465479798</v>
      </c>
      <c r="N54" s="5">
        <v>11.426248469298899</v>
      </c>
      <c r="O54" s="5">
        <v>21.971163135154399</v>
      </c>
      <c r="P54" s="5">
        <v>9.8602399687707294</v>
      </c>
      <c r="Q54" s="5">
        <v>13.439838747021099</v>
      </c>
      <c r="R54" s="5">
        <v>8.8844367524374093</v>
      </c>
      <c r="S54" s="5">
        <v>39.486845346716997</v>
      </c>
      <c r="T54" s="5">
        <v>44.507567410962899</v>
      </c>
      <c r="U54" s="5">
        <v>53.688384295905898</v>
      </c>
      <c r="W54" s="9">
        <v>42370</v>
      </c>
      <c r="X54" s="5">
        <v>49.905883023149499</v>
      </c>
      <c r="Y54" s="5">
        <v>28.250544149756301</v>
      </c>
      <c r="Z54" s="5">
        <v>49.268642067126599</v>
      </c>
      <c r="AA54" s="5">
        <v>14.8637180295042</v>
      </c>
      <c r="AB54" s="5">
        <v>15.6175285166916</v>
      </c>
      <c r="AC54" s="5">
        <v>13.534393301115401</v>
      </c>
      <c r="AD54" s="5">
        <v>10.5029329689346</v>
      </c>
      <c r="AE54" s="5">
        <v>15.726830934093099</v>
      </c>
      <c r="AF54" s="5">
        <v>16.847743986744</v>
      </c>
      <c r="AG54" s="5">
        <v>27.326454232901799</v>
      </c>
      <c r="AH54" s="5">
        <v>25.000617218734401</v>
      </c>
      <c r="AJ54" s="9">
        <v>42370</v>
      </c>
      <c r="AK54" s="5">
        <v>29.171089177870599</v>
      </c>
      <c r="AL54" s="5">
        <v>27.054921127754898</v>
      </c>
      <c r="AM54" s="5">
        <v>28.2901392630292</v>
      </c>
      <c r="AN54" s="5">
        <v>26.444162680780501</v>
      </c>
      <c r="AO54" s="5">
        <v>27.867453951209399</v>
      </c>
      <c r="AP54" s="5">
        <v>26.5582506477996</v>
      </c>
      <c r="AQ54" s="5">
        <v>24.8826912008082</v>
      </c>
      <c r="AR54" s="5">
        <v>27.018744192548699</v>
      </c>
      <c r="AS54" s="5">
        <v>26.975274206502501</v>
      </c>
      <c r="AT54" s="5">
        <v>27.979000545312999</v>
      </c>
      <c r="AU54" s="5">
        <v>38.936758365608803</v>
      </c>
      <c r="AW54" s="9">
        <v>42370</v>
      </c>
      <c r="AX54" s="5">
        <v>17.175037765812199</v>
      </c>
      <c r="AY54" s="5">
        <v>14.1102917086268</v>
      </c>
      <c r="AZ54" s="5">
        <v>17.904590047831601</v>
      </c>
      <c r="BA54" s="5">
        <v>13.2800356052675</v>
      </c>
      <c r="BB54" s="5">
        <v>14.128777710631899</v>
      </c>
      <c r="BC54" s="5">
        <v>15.3595917475684</v>
      </c>
      <c r="BD54" s="5">
        <v>8.5758377956941505</v>
      </c>
      <c r="BE54" s="5">
        <v>15.630288011193599</v>
      </c>
      <c r="BF54" s="5">
        <v>9.8740627089375508</v>
      </c>
      <c r="BG54" s="5">
        <v>18.940000018289201</v>
      </c>
      <c r="BH54" s="5">
        <v>10.746576948293001</v>
      </c>
      <c r="BJ54" s="9">
        <v>42370</v>
      </c>
      <c r="BK54" s="5">
        <v>17.593509352996801</v>
      </c>
      <c r="BL54" s="5">
        <v>22.018705369418299</v>
      </c>
      <c r="BM54" s="5">
        <v>16.656104824468901</v>
      </c>
      <c r="BN54" s="5">
        <v>19.874145393730402</v>
      </c>
      <c r="BO54" s="5">
        <v>12.8230414746679</v>
      </c>
      <c r="BP54" s="5">
        <v>22.7870577107735</v>
      </c>
      <c r="BQ54" s="5">
        <v>4.5065198236609598</v>
      </c>
      <c r="BR54" s="5">
        <v>13.5136661963266</v>
      </c>
      <c r="BS54" s="5">
        <v>3.9396468708653001</v>
      </c>
      <c r="BT54" s="5">
        <v>29.621442670589101</v>
      </c>
      <c r="BU54" s="5">
        <v>6.8346635609090001</v>
      </c>
    </row>
    <row r="55" spans="1:73" x14ac:dyDescent="0.35">
      <c r="A55">
        <f t="shared" si="0"/>
        <v>2016</v>
      </c>
      <c r="B55">
        <v>53</v>
      </c>
      <c r="C55" t="s">
        <v>17</v>
      </c>
      <c r="D55" s="5">
        <v>54.104968452576898</v>
      </c>
      <c r="E55" s="5">
        <v>25.551374491717599</v>
      </c>
      <c r="F55" s="5">
        <v>23.664509757123799</v>
      </c>
      <c r="G55" s="5">
        <v>9.64059101322038</v>
      </c>
      <c r="H55" s="5">
        <v>5.7949694335212003</v>
      </c>
      <c r="J55" s="9">
        <v>42401</v>
      </c>
      <c r="K55" s="5">
        <v>41.703659836394998</v>
      </c>
      <c r="L55" s="5">
        <v>30.561938593255999</v>
      </c>
      <c r="M55" s="5">
        <v>33.823240982145599</v>
      </c>
      <c r="N55" s="5">
        <v>11.7471539200207</v>
      </c>
      <c r="O55" s="5">
        <v>13.331411170531201</v>
      </c>
      <c r="P55" s="5">
        <v>26.542404817504899</v>
      </c>
      <c r="Q55" s="5">
        <v>36.576723302536003</v>
      </c>
      <c r="R55" s="5">
        <v>16.274921477248</v>
      </c>
      <c r="S55" s="5">
        <v>93.124600272588594</v>
      </c>
      <c r="T55" s="5">
        <v>23.2936441255343</v>
      </c>
      <c r="U55" s="5">
        <v>54.104968452576898</v>
      </c>
      <c r="W55" s="9">
        <v>42401</v>
      </c>
      <c r="X55" s="5">
        <v>34.7226003661319</v>
      </c>
      <c r="Y55" s="5">
        <v>24.320305896413998</v>
      </c>
      <c r="Z55" s="5">
        <v>43.995017290110397</v>
      </c>
      <c r="AA55" s="5">
        <v>14.4461351669244</v>
      </c>
      <c r="AB55" s="5">
        <v>13.363541854586799</v>
      </c>
      <c r="AC55" s="5">
        <v>19.662936433472101</v>
      </c>
      <c r="AD55" s="5">
        <v>25.722761998683701</v>
      </c>
      <c r="AE55" s="5">
        <v>15.2368766465713</v>
      </c>
      <c r="AF55" s="5">
        <v>49.566070054995699</v>
      </c>
      <c r="AG55" s="5">
        <v>17.547575652092199</v>
      </c>
      <c r="AH55" s="5">
        <v>23.664509757123799</v>
      </c>
      <c r="AJ55" s="9">
        <v>42401</v>
      </c>
      <c r="AK55" s="5">
        <v>28.9326619336628</v>
      </c>
      <c r="AL55" s="5">
        <v>27.387024250350301</v>
      </c>
      <c r="AM55" s="5">
        <v>27.476260794303201</v>
      </c>
      <c r="AN55" s="5">
        <v>26.250387462751799</v>
      </c>
      <c r="AO55" s="5">
        <v>27.498594154928401</v>
      </c>
      <c r="AP55" s="5">
        <v>28.758693175492599</v>
      </c>
      <c r="AQ55" s="5">
        <v>25.684407508019198</v>
      </c>
      <c r="AR55" s="5">
        <v>27.080355587084199</v>
      </c>
      <c r="AS55" s="5">
        <v>27.245799993428999</v>
      </c>
      <c r="AT55" s="5">
        <v>27.486491528016</v>
      </c>
      <c r="AU55" s="5">
        <v>25.551374491717599</v>
      </c>
      <c r="AW55" s="9">
        <v>42401</v>
      </c>
      <c r="AX55" s="5">
        <v>30.891894067436201</v>
      </c>
      <c r="AY55" s="5">
        <v>12.5614650613214</v>
      </c>
      <c r="AZ55" s="5">
        <v>16.2985725867646</v>
      </c>
      <c r="BA55" s="5">
        <v>12.282729888006401</v>
      </c>
      <c r="BB55" s="5">
        <v>13.137463372962999</v>
      </c>
      <c r="BC55" s="5">
        <v>14.6834978732472</v>
      </c>
      <c r="BD55" s="5">
        <v>9.4632168107778991</v>
      </c>
      <c r="BE55" s="5">
        <v>15.095719744377799</v>
      </c>
      <c r="BF55" s="5">
        <v>9.8077935973349408</v>
      </c>
      <c r="BG55" s="5">
        <v>15.4711727963111</v>
      </c>
      <c r="BH55" s="5">
        <v>9.64059101322038</v>
      </c>
      <c r="BJ55" s="9">
        <v>42401</v>
      </c>
      <c r="BK55" s="5">
        <v>84.073497380361999</v>
      </c>
      <c r="BL55" s="5">
        <v>15.3037820901068</v>
      </c>
      <c r="BM55" s="5">
        <v>12.054066880627101</v>
      </c>
      <c r="BN55" s="5">
        <v>12.382483827630599</v>
      </c>
      <c r="BO55" s="5">
        <v>7.5650493513265502</v>
      </c>
      <c r="BP55" s="5">
        <v>14.502883387151201</v>
      </c>
      <c r="BQ55" s="5">
        <v>5.6689168716606702</v>
      </c>
      <c r="BR55" s="5">
        <v>9.3796819927621407</v>
      </c>
      <c r="BS55" s="5">
        <v>3.28692878654818</v>
      </c>
      <c r="BT55" s="5">
        <v>15.739137965100699</v>
      </c>
      <c r="BU55" s="5">
        <v>5.7949694335212003</v>
      </c>
    </row>
    <row r="56" spans="1:73" x14ac:dyDescent="0.35">
      <c r="A56">
        <f t="shared" si="0"/>
        <v>2016</v>
      </c>
      <c r="B56">
        <v>54</v>
      </c>
      <c r="C56" t="s">
        <v>18</v>
      </c>
      <c r="D56" s="5">
        <v>33.135702761362801</v>
      </c>
      <c r="E56" s="5">
        <v>25.202086084730801</v>
      </c>
      <c r="F56" s="5">
        <v>15.699464091869901</v>
      </c>
      <c r="G56" s="5">
        <v>8.7742549927575606</v>
      </c>
      <c r="H56" s="5">
        <v>3.55253039232556</v>
      </c>
      <c r="J56" s="9">
        <v>42430</v>
      </c>
      <c r="K56" s="5">
        <v>23.036451159212199</v>
      </c>
      <c r="L56" s="5">
        <v>35.913758660928799</v>
      </c>
      <c r="M56" s="5">
        <v>31.6997474657183</v>
      </c>
      <c r="N56" s="5">
        <v>38.695766686783998</v>
      </c>
      <c r="O56" s="5">
        <v>12.631596187704901</v>
      </c>
      <c r="P56" s="5">
        <v>54.273202041389197</v>
      </c>
      <c r="Q56" s="5">
        <v>46.846724807638999</v>
      </c>
      <c r="R56" s="5">
        <v>24.746165325572999</v>
      </c>
      <c r="S56" s="5">
        <v>87.228380105061703</v>
      </c>
      <c r="T56" s="5">
        <v>14.305677112644601</v>
      </c>
      <c r="U56" s="5">
        <v>33.135702761362801</v>
      </c>
      <c r="W56" s="9">
        <v>42430</v>
      </c>
      <c r="X56" s="5">
        <v>26.312978610001601</v>
      </c>
      <c r="Y56" s="5">
        <v>34.6745933238156</v>
      </c>
      <c r="Z56" s="5">
        <v>56.109848273352597</v>
      </c>
      <c r="AA56" s="5">
        <v>48.908182396411199</v>
      </c>
      <c r="AB56" s="5">
        <v>12.2163201678395</v>
      </c>
      <c r="AC56" s="5">
        <v>43.948347759175398</v>
      </c>
      <c r="AD56" s="5">
        <v>31.2272574822933</v>
      </c>
      <c r="AE56" s="5">
        <v>15.035305918942299</v>
      </c>
      <c r="AF56" s="5">
        <v>40.265250368623697</v>
      </c>
      <c r="AG56" s="5">
        <v>13.6220107096813</v>
      </c>
      <c r="AH56" s="5">
        <v>15.699464091869901</v>
      </c>
      <c r="AJ56" s="9">
        <v>42430</v>
      </c>
      <c r="AK56" s="5">
        <v>28.304545269983599</v>
      </c>
      <c r="AL56" s="5">
        <v>26.522642003023801</v>
      </c>
      <c r="AM56" s="5">
        <v>27.252388226789002</v>
      </c>
      <c r="AN56" s="5">
        <v>27.402999999146498</v>
      </c>
      <c r="AO56" s="5">
        <v>27.1765989984616</v>
      </c>
      <c r="AP56" s="5">
        <v>30.708919944616198</v>
      </c>
      <c r="AQ56" s="5">
        <v>25.788036145096601</v>
      </c>
      <c r="AR56" s="5">
        <v>26.688826111986302</v>
      </c>
      <c r="AS56" s="5">
        <v>26.678971348828799</v>
      </c>
      <c r="AT56" s="5">
        <v>27.171486299591201</v>
      </c>
      <c r="AU56" s="5">
        <v>25.202086084730801</v>
      </c>
      <c r="AW56" s="9">
        <v>42430</v>
      </c>
      <c r="AX56" s="5">
        <v>19.007118813029599</v>
      </c>
      <c r="AY56" s="5">
        <v>11.7788073850184</v>
      </c>
      <c r="AZ56" s="5">
        <v>16.6627391978638</v>
      </c>
      <c r="BA56" s="5">
        <v>14.530937804113099</v>
      </c>
      <c r="BB56" s="5">
        <v>12.4810490881426</v>
      </c>
      <c r="BC56" s="5">
        <v>16.491733262141299</v>
      </c>
      <c r="BD56" s="5">
        <v>9.38155112855166</v>
      </c>
      <c r="BE56" s="5">
        <v>14.6927437997984</v>
      </c>
      <c r="BF56" s="5">
        <v>9.5188120989184295</v>
      </c>
      <c r="BG56" s="5">
        <v>13.8665011952653</v>
      </c>
      <c r="BH56" s="5">
        <v>8.7742549927575606</v>
      </c>
      <c r="BJ56" s="9">
        <v>42430</v>
      </c>
      <c r="BK56" s="5">
        <v>32.1322875374277</v>
      </c>
      <c r="BL56" s="5">
        <v>11.504411954855099</v>
      </c>
      <c r="BM56" s="5">
        <v>10.2319309436926</v>
      </c>
      <c r="BN56" s="5">
        <v>14.7012750121874</v>
      </c>
      <c r="BO56" s="5">
        <v>4.3775239567269502</v>
      </c>
      <c r="BP56" s="5">
        <v>17.958787724164001</v>
      </c>
      <c r="BQ56" s="5">
        <v>5.5577906826288297</v>
      </c>
      <c r="BR56" s="5">
        <v>7.3662487443653903</v>
      </c>
      <c r="BS56" s="5">
        <v>2.73949099927058</v>
      </c>
      <c r="BT56" s="5">
        <v>8.4653272177632992</v>
      </c>
      <c r="BU56" s="5">
        <v>3.55253039232556</v>
      </c>
    </row>
    <row r="57" spans="1:73" x14ac:dyDescent="0.35">
      <c r="A57">
        <f t="shared" si="0"/>
        <v>2016</v>
      </c>
      <c r="B57">
        <v>55</v>
      </c>
      <c r="C57" t="s">
        <v>19</v>
      </c>
      <c r="D57" s="5">
        <v>43.285155574926698</v>
      </c>
      <c r="E57" s="5">
        <v>25.412140051666402</v>
      </c>
      <c r="F57" s="5">
        <v>42.4237705411294</v>
      </c>
      <c r="G57" s="5">
        <v>11.910511252412601</v>
      </c>
      <c r="H57" s="5">
        <v>7.47808931678642</v>
      </c>
      <c r="J57" s="9">
        <v>42461</v>
      </c>
      <c r="K57" s="5">
        <v>17.780253954165701</v>
      </c>
      <c r="L57" s="5">
        <v>27.9439398513511</v>
      </c>
      <c r="M57" s="5">
        <v>43.8865648508433</v>
      </c>
      <c r="N57" s="5">
        <v>43.499270938599402</v>
      </c>
      <c r="O57" s="5">
        <v>19.143579079758499</v>
      </c>
      <c r="P57" s="5">
        <v>43.561911315343401</v>
      </c>
      <c r="Q57" s="5">
        <v>41.139460296650597</v>
      </c>
      <c r="R57" s="5">
        <v>42.346088882299</v>
      </c>
      <c r="S57" s="5">
        <v>66.783221891200398</v>
      </c>
      <c r="T57" s="5">
        <v>57.412507054411797</v>
      </c>
      <c r="U57" s="5">
        <v>43.285155574926698</v>
      </c>
      <c r="W57" s="9">
        <v>42461</v>
      </c>
      <c r="X57" s="5">
        <v>26.792395006054701</v>
      </c>
      <c r="Y57" s="5">
        <v>27.577715369257302</v>
      </c>
      <c r="Z57" s="5">
        <v>92.988952493514205</v>
      </c>
      <c r="AA57" s="5">
        <v>43.783336722853797</v>
      </c>
      <c r="AB57" s="5">
        <v>12.3908403343115</v>
      </c>
      <c r="AC57" s="5">
        <v>33.541090361561999</v>
      </c>
      <c r="AD57" s="5">
        <v>28.5446091189227</v>
      </c>
      <c r="AE57" s="5">
        <v>17.238550420565499</v>
      </c>
      <c r="AF57" s="5">
        <v>38.700907599943399</v>
      </c>
      <c r="AG57" s="5">
        <v>69.797340876678504</v>
      </c>
      <c r="AH57" s="5">
        <v>42.4237705411294</v>
      </c>
      <c r="AJ57" s="9">
        <v>42461</v>
      </c>
      <c r="AK57" s="5">
        <v>27.993313131943601</v>
      </c>
      <c r="AL57" s="5">
        <v>26.160199468119998</v>
      </c>
      <c r="AM57" s="5">
        <v>28.473661939056498</v>
      </c>
      <c r="AN57" s="5">
        <v>26.2631079022824</v>
      </c>
      <c r="AO57" s="5">
        <v>27.116859501610101</v>
      </c>
      <c r="AP57" s="5">
        <v>27.053439910060199</v>
      </c>
      <c r="AQ57" s="5">
        <v>24.863054975997201</v>
      </c>
      <c r="AR57" s="5">
        <v>26.8360730040338</v>
      </c>
      <c r="AS57" s="5">
        <v>27.648823222466401</v>
      </c>
      <c r="AT57" s="5">
        <v>33.988309303464497</v>
      </c>
      <c r="AU57" s="5">
        <v>25.412140051666402</v>
      </c>
      <c r="AW57" s="9">
        <v>42461</v>
      </c>
      <c r="AX57" s="5">
        <v>16.7197184629802</v>
      </c>
      <c r="AY57" s="5">
        <v>11.026284632754701</v>
      </c>
      <c r="AZ57" s="5">
        <v>23.788301829040201</v>
      </c>
      <c r="BA57" s="5">
        <v>13.848608535119499</v>
      </c>
      <c r="BB57" s="5">
        <v>12.2203368937726</v>
      </c>
      <c r="BC57" s="5">
        <v>14.8340123624886</v>
      </c>
      <c r="BD57" s="5">
        <v>8.7771840681075304</v>
      </c>
      <c r="BE57" s="5">
        <v>14.670144164333101</v>
      </c>
      <c r="BF57" s="5">
        <v>13.1722060779811</v>
      </c>
      <c r="BG57" s="5">
        <v>75.207557176974802</v>
      </c>
      <c r="BH57" s="5">
        <v>11.910511252412601</v>
      </c>
      <c r="BJ57" s="9">
        <v>42461</v>
      </c>
      <c r="BK57" s="5">
        <v>17.886148458550402</v>
      </c>
      <c r="BL57" s="5">
        <v>7.3297562901970501</v>
      </c>
      <c r="BM57" s="5">
        <v>27.683710958025902</v>
      </c>
      <c r="BN57" s="5">
        <v>16.072286676180699</v>
      </c>
      <c r="BO57" s="5">
        <v>3.61121793184715</v>
      </c>
      <c r="BP57" s="5">
        <v>12.631190101535401</v>
      </c>
      <c r="BQ57" s="5">
        <v>4.0150282196946101</v>
      </c>
      <c r="BR57" s="5">
        <v>6.1627544259771501</v>
      </c>
      <c r="BS57" s="5">
        <v>14.134694855894899</v>
      </c>
      <c r="BT57" s="5">
        <v>138.31301537245901</v>
      </c>
      <c r="BU57" s="5">
        <v>7.47808931678642</v>
      </c>
    </row>
    <row r="58" spans="1:73" x14ac:dyDescent="0.35">
      <c r="A58">
        <f t="shared" si="0"/>
        <v>2016</v>
      </c>
      <c r="B58">
        <v>56</v>
      </c>
      <c r="C58" t="s">
        <v>20</v>
      </c>
      <c r="D58" s="5">
        <v>35.016275339852299</v>
      </c>
      <c r="E58" s="5">
        <v>24.875351026984301</v>
      </c>
      <c r="F58" s="5">
        <v>31.4396742695284</v>
      </c>
      <c r="G58" s="5">
        <v>10.02694885493</v>
      </c>
      <c r="H58" s="5">
        <v>6.10385520772234</v>
      </c>
      <c r="J58" s="9">
        <v>42491</v>
      </c>
      <c r="K58" s="5">
        <v>13.6028585495242</v>
      </c>
      <c r="L58" s="5">
        <v>23.2837620515037</v>
      </c>
      <c r="M58" s="5">
        <v>49.593007305552902</v>
      </c>
      <c r="N58" s="5">
        <v>26.949394429443199</v>
      </c>
      <c r="O58" s="5">
        <v>22.745261428348201</v>
      </c>
      <c r="P58" s="5">
        <v>26.332895269664199</v>
      </c>
      <c r="Q58" s="5">
        <v>36.197246337321602</v>
      </c>
      <c r="R58" s="5">
        <v>40.8446564553144</v>
      </c>
      <c r="S58" s="5">
        <v>44.688820982737397</v>
      </c>
      <c r="T58" s="5">
        <v>59.574371811804198</v>
      </c>
      <c r="U58" s="5">
        <v>35.016275339852299</v>
      </c>
      <c r="W58" s="9">
        <v>42491</v>
      </c>
      <c r="X58" s="5">
        <v>23.465817655510399</v>
      </c>
      <c r="Y58" s="5">
        <v>27.731830463130901</v>
      </c>
      <c r="Z58" s="5">
        <v>81.384557958548001</v>
      </c>
      <c r="AA58" s="5">
        <v>29.3515155128913</v>
      </c>
      <c r="AB58" s="5">
        <v>14.0323193307102</v>
      </c>
      <c r="AC58" s="5">
        <v>21.646074987029898</v>
      </c>
      <c r="AD58" s="5">
        <v>26.796870466505101</v>
      </c>
      <c r="AE58" s="5">
        <v>24.360372376453299</v>
      </c>
      <c r="AF58" s="5">
        <v>30.2650276919973</v>
      </c>
      <c r="AG58" s="5">
        <v>51.520309371769102</v>
      </c>
      <c r="AH58" s="5">
        <v>31.4396742695284</v>
      </c>
      <c r="AJ58" s="9">
        <v>42491</v>
      </c>
      <c r="AK58" s="5">
        <v>27.678090049401899</v>
      </c>
      <c r="AL58" s="5">
        <v>26.3989398513297</v>
      </c>
      <c r="AM58" s="5">
        <v>27.530376208842998</v>
      </c>
      <c r="AN58" s="5">
        <v>25.916902079814399</v>
      </c>
      <c r="AO58" s="5">
        <v>27.9124300347742</v>
      </c>
      <c r="AP58" s="5">
        <v>26.818932402339499</v>
      </c>
      <c r="AQ58" s="5">
        <v>24.850995117884299</v>
      </c>
      <c r="AR58" s="5">
        <v>32.280561905207698</v>
      </c>
      <c r="AS58" s="5">
        <v>26.554275822222699</v>
      </c>
      <c r="AT58" s="5">
        <v>27.6956043011091</v>
      </c>
      <c r="AU58" s="5">
        <v>24.875351026984301</v>
      </c>
      <c r="AW58" s="9">
        <v>42491</v>
      </c>
      <c r="AX58" s="5">
        <v>15.654139583907501</v>
      </c>
      <c r="AY58" s="5">
        <v>11.192580684126099</v>
      </c>
      <c r="AZ58" s="5">
        <v>21.2828484820276</v>
      </c>
      <c r="BA58" s="5">
        <v>12.5458963222999</v>
      </c>
      <c r="BB58" s="5">
        <v>14.865037884549899</v>
      </c>
      <c r="BC58" s="5">
        <v>13.916447033232799</v>
      </c>
      <c r="BD58" s="5">
        <v>8.6168728968371102</v>
      </c>
      <c r="BE58" s="5">
        <v>31.468410112565699</v>
      </c>
      <c r="BF58" s="5">
        <v>11.0917555822297</v>
      </c>
      <c r="BG58" s="5">
        <v>22.575033141926699</v>
      </c>
      <c r="BH58" s="5">
        <v>10.02694885493</v>
      </c>
      <c r="BJ58" s="9">
        <v>42491</v>
      </c>
      <c r="BK58" s="5">
        <v>11.100039948837701</v>
      </c>
      <c r="BL58" s="5">
        <v>5.2059020626764996</v>
      </c>
      <c r="BM58" s="5">
        <v>24.7505288692306</v>
      </c>
      <c r="BN58" s="5">
        <v>10.9750556927121</v>
      </c>
      <c r="BO58" s="5">
        <v>16.532114967912801</v>
      </c>
      <c r="BP58" s="5">
        <v>7.7018812831383396</v>
      </c>
      <c r="BQ58" s="5">
        <v>3.5134187017606102</v>
      </c>
      <c r="BR58" s="5">
        <v>15.6581575387544</v>
      </c>
      <c r="BS58" s="5">
        <v>10.3758853308771</v>
      </c>
      <c r="BT58" s="5">
        <v>42.838927572626901</v>
      </c>
      <c r="BU58" s="5">
        <v>6.10385520772234</v>
      </c>
    </row>
    <row r="59" spans="1:73" x14ac:dyDescent="0.35">
      <c r="A59">
        <f t="shared" si="0"/>
        <v>2016</v>
      </c>
      <c r="B59">
        <v>57</v>
      </c>
      <c r="C59" t="s">
        <v>21</v>
      </c>
      <c r="D59" s="5">
        <v>17.795421310999199</v>
      </c>
      <c r="E59" s="5">
        <v>24.583758116601899</v>
      </c>
      <c r="F59" s="5">
        <v>18.112111719126499</v>
      </c>
      <c r="G59" s="5">
        <v>8.9402331469787804</v>
      </c>
      <c r="H59" s="5">
        <v>3.6289381589027698</v>
      </c>
      <c r="J59" s="9">
        <v>42522</v>
      </c>
      <c r="K59" s="5">
        <v>12.4364899449996</v>
      </c>
      <c r="L59" s="5">
        <v>26.401513266841899</v>
      </c>
      <c r="M59" s="5">
        <v>47.668833004753999</v>
      </c>
      <c r="N59" s="5">
        <v>14.9977700622726</v>
      </c>
      <c r="O59" s="5">
        <v>22.6990966863187</v>
      </c>
      <c r="P59" s="5">
        <v>18.546676912126401</v>
      </c>
      <c r="Q59" s="5">
        <v>27.212297388324298</v>
      </c>
      <c r="R59" s="5">
        <v>27.9086120761933</v>
      </c>
      <c r="S59" s="5">
        <v>24.939223211709599</v>
      </c>
      <c r="T59" s="5">
        <v>47.043597815840698</v>
      </c>
      <c r="U59" s="5">
        <v>17.795421310999199</v>
      </c>
      <c r="W59" s="9">
        <v>42522</v>
      </c>
      <c r="X59" s="5">
        <v>19.5591695584931</v>
      </c>
      <c r="Y59" s="5">
        <v>35.087497175206003</v>
      </c>
      <c r="Z59" s="5">
        <v>68.847577178121199</v>
      </c>
      <c r="AA59" s="5">
        <v>19.787369661732601</v>
      </c>
      <c r="AB59" s="5">
        <v>14.231652213421601</v>
      </c>
      <c r="AC59" s="5">
        <v>17.654117184413799</v>
      </c>
      <c r="AD59" s="5">
        <v>23.802088928553701</v>
      </c>
      <c r="AE59" s="5">
        <v>23.199993531271101</v>
      </c>
      <c r="AF59" s="5">
        <v>21.092896945508802</v>
      </c>
      <c r="AG59" s="5">
        <v>39.469075115745397</v>
      </c>
      <c r="AH59" s="5">
        <v>18.112111719126499</v>
      </c>
      <c r="AJ59" s="9">
        <v>42522</v>
      </c>
      <c r="AK59" s="5">
        <v>27.3638921899651</v>
      </c>
      <c r="AL59" s="5">
        <v>26.238427573687002</v>
      </c>
      <c r="AM59" s="5">
        <v>27.326603131706701</v>
      </c>
      <c r="AN59" s="5">
        <v>25.608544715175899</v>
      </c>
      <c r="AO59" s="5">
        <v>27.332412205682001</v>
      </c>
      <c r="AP59" s="5">
        <v>26.554305648528299</v>
      </c>
      <c r="AQ59" s="5">
        <v>24.627492086810602</v>
      </c>
      <c r="AR59" s="5">
        <v>27.265320111138799</v>
      </c>
      <c r="AS59" s="5">
        <v>26.252189320100701</v>
      </c>
      <c r="AT59" s="5">
        <v>27.838363752202401</v>
      </c>
      <c r="AU59" s="5">
        <v>24.583758116601899</v>
      </c>
      <c r="AW59" s="9">
        <v>42522</v>
      </c>
      <c r="AX59" s="5">
        <v>15.7367866436205</v>
      </c>
      <c r="AY59" s="5">
        <v>15.014835440182701</v>
      </c>
      <c r="AZ59" s="5">
        <v>19.9504108733863</v>
      </c>
      <c r="BA59" s="5">
        <v>11.563027492359</v>
      </c>
      <c r="BB59" s="5">
        <v>14.7368527940246</v>
      </c>
      <c r="BC59" s="5">
        <v>13.495548058261701</v>
      </c>
      <c r="BD59" s="5">
        <v>8.9050829976966597</v>
      </c>
      <c r="BE59" s="5">
        <v>19.206487373798499</v>
      </c>
      <c r="BF59" s="5">
        <v>10.082038976566</v>
      </c>
      <c r="BG59" s="5">
        <v>21.619074707107799</v>
      </c>
      <c r="BH59" s="5">
        <v>8.9402331469787804</v>
      </c>
      <c r="BJ59" s="9">
        <v>42522</v>
      </c>
      <c r="BK59" s="5">
        <v>10.303225377796799</v>
      </c>
      <c r="BL59" s="5">
        <v>18.9693174118879</v>
      </c>
      <c r="BM59" s="5">
        <v>19.026167331120099</v>
      </c>
      <c r="BN59" s="5">
        <v>6.1163802717256504</v>
      </c>
      <c r="BO59" s="5">
        <v>16.311704601669199</v>
      </c>
      <c r="BP59" s="5">
        <v>5.6063352486529503</v>
      </c>
      <c r="BQ59" s="5">
        <v>5.0982663653371301</v>
      </c>
      <c r="BR59" s="5">
        <v>11.526127928136001</v>
      </c>
      <c r="BS59" s="5">
        <v>5.6910821154272897</v>
      </c>
      <c r="BT59" s="5">
        <v>38.159797995979702</v>
      </c>
      <c r="BU59" s="5">
        <v>3.6289381589027698</v>
      </c>
    </row>
    <row r="60" spans="1:73" x14ac:dyDescent="0.35">
      <c r="A60">
        <f t="shared" si="0"/>
        <v>2016</v>
      </c>
      <c r="B60">
        <v>58</v>
      </c>
      <c r="C60" t="s">
        <v>22</v>
      </c>
      <c r="D60" s="5">
        <v>10.7498347303555</v>
      </c>
      <c r="E60" s="5">
        <v>24.294777454890301</v>
      </c>
      <c r="F60" s="5">
        <v>12.9129405753052</v>
      </c>
      <c r="G60" s="5">
        <v>8.3919603586788103</v>
      </c>
      <c r="H60" s="5">
        <v>2.49659581885291</v>
      </c>
      <c r="J60" s="9">
        <v>42552</v>
      </c>
      <c r="K60" s="5">
        <v>10.690395729528801</v>
      </c>
      <c r="L60" s="5">
        <v>19.894168439576099</v>
      </c>
      <c r="M60" s="5">
        <v>39.101131648242202</v>
      </c>
      <c r="N60" s="5">
        <v>11.854949709050301</v>
      </c>
      <c r="O60" s="5">
        <v>18.324199126044601</v>
      </c>
      <c r="P60" s="5">
        <v>23.326798872712502</v>
      </c>
      <c r="Q60" s="5">
        <v>16.582530556506601</v>
      </c>
      <c r="R60" s="5">
        <v>17.8863152662713</v>
      </c>
      <c r="S60" s="5">
        <v>14.593589879022</v>
      </c>
      <c r="T60" s="5">
        <v>31.411809637480101</v>
      </c>
      <c r="U60" s="5">
        <v>10.7498347303555</v>
      </c>
      <c r="W60" s="9">
        <v>42552</v>
      </c>
      <c r="X60" s="5">
        <v>17.004360577943402</v>
      </c>
      <c r="Y60" s="5">
        <v>27.2534664954132</v>
      </c>
      <c r="Z60" s="5">
        <v>52.961591981217303</v>
      </c>
      <c r="AA60" s="5">
        <v>16.384378138818601</v>
      </c>
      <c r="AB60" s="5">
        <v>12.4660502083476</v>
      </c>
      <c r="AC60" s="5">
        <v>22.407432927796901</v>
      </c>
      <c r="AD60" s="5">
        <v>18.162894921101099</v>
      </c>
      <c r="AE60" s="5">
        <v>18.0472364187012</v>
      </c>
      <c r="AF60" s="5">
        <v>17.185207910906101</v>
      </c>
      <c r="AG60" s="5">
        <v>28.100223265536101</v>
      </c>
      <c r="AH60" s="5">
        <v>12.9129405753052</v>
      </c>
      <c r="AJ60" s="9">
        <v>42552</v>
      </c>
      <c r="AK60" s="5">
        <v>27.050045296479698</v>
      </c>
      <c r="AL60" s="5">
        <v>25.749754603102598</v>
      </c>
      <c r="AM60" s="5">
        <v>26.897579459482799</v>
      </c>
      <c r="AN60" s="5">
        <v>25.458266455127202</v>
      </c>
      <c r="AO60" s="5">
        <v>26.774074120143499</v>
      </c>
      <c r="AP60" s="5">
        <v>26.6537380620288</v>
      </c>
      <c r="AQ60" s="5">
        <v>24.311906686414101</v>
      </c>
      <c r="AR60" s="5">
        <v>26.891881239318799</v>
      </c>
      <c r="AS60" s="5">
        <v>25.944300455325301</v>
      </c>
      <c r="AT60" s="5">
        <v>27.293648880741198</v>
      </c>
      <c r="AU60" s="5">
        <v>24.294777454890301</v>
      </c>
      <c r="AW60" s="9">
        <v>42552</v>
      </c>
      <c r="AX60" s="5">
        <v>15.1967495736142</v>
      </c>
      <c r="AY60" s="5">
        <v>12.504480478972701</v>
      </c>
      <c r="AZ60" s="5">
        <v>17.762880592673501</v>
      </c>
      <c r="BA60" s="5">
        <v>11.4176521148365</v>
      </c>
      <c r="BB60" s="5">
        <v>13.446908582241599</v>
      </c>
      <c r="BC60" s="5">
        <v>14.353918822812201</v>
      </c>
      <c r="BD60" s="5">
        <v>8.4351424703245605</v>
      </c>
      <c r="BE60" s="5">
        <v>16.766337510907</v>
      </c>
      <c r="BF60" s="5">
        <v>9.4837594586029397</v>
      </c>
      <c r="BG60" s="5">
        <v>18.5504535760119</v>
      </c>
      <c r="BH60" s="5">
        <v>8.3919603586788103</v>
      </c>
      <c r="BJ60" s="9">
        <v>42552</v>
      </c>
      <c r="BK60" s="5">
        <v>9.2824801923218292</v>
      </c>
      <c r="BL60" s="5">
        <v>12.9253156583692</v>
      </c>
      <c r="BM60" s="5">
        <v>11.970902126342899</v>
      </c>
      <c r="BN60" s="5">
        <v>4.30320546806007</v>
      </c>
      <c r="BO60" s="5">
        <v>10.900308921653499</v>
      </c>
      <c r="BP60" s="5">
        <v>7.0795744989038498</v>
      </c>
      <c r="BQ60" s="5">
        <v>4.3302309918580804</v>
      </c>
      <c r="BR60" s="5">
        <v>6.8401284782312102</v>
      </c>
      <c r="BS60" s="5">
        <v>3.3372735057577398</v>
      </c>
      <c r="BT60" s="5">
        <v>22.957676242205899</v>
      </c>
      <c r="BU60" s="5">
        <v>2.49659581885291</v>
      </c>
    </row>
    <row r="61" spans="1:73" x14ac:dyDescent="0.35">
      <c r="A61">
        <f t="shared" si="0"/>
        <v>2016</v>
      </c>
      <c r="B61">
        <v>59</v>
      </c>
      <c r="C61" t="s">
        <v>23</v>
      </c>
      <c r="D61" s="5">
        <v>7.3796308721040402</v>
      </c>
      <c r="E61" s="5">
        <v>24.007644817421198</v>
      </c>
      <c r="F61" s="5">
        <v>10.7326136467432</v>
      </c>
      <c r="G61" s="5">
        <v>8.0362908553380592</v>
      </c>
      <c r="H61" s="5">
        <v>2.2023425069174198</v>
      </c>
      <c r="J61" s="9">
        <v>42583</v>
      </c>
      <c r="K61" s="5">
        <v>8.9336156286320705</v>
      </c>
      <c r="L61" s="5">
        <v>12.500461576025</v>
      </c>
      <c r="M61" s="5">
        <v>27.077342712951399</v>
      </c>
      <c r="N61" s="5">
        <v>9.79119823372233</v>
      </c>
      <c r="O61" s="5">
        <v>12.257189463558401</v>
      </c>
      <c r="P61" s="5">
        <v>22.608504249664001</v>
      </c>
      <c r="Q61" s="5">
        <v>10.0497396572563</v>
      </c>
      <c r="R61" s="5">
        <v>40.687397331325499</v>
      </c>
      <c r="S61" s="5">
        <v>10.344091214800899</v>
      </c>
      <c r="T61" s="5">
        <v>17.310356250161298</v>
      </c>
      <c r="U61" s="5">
        <v>7.3796308721040402</v>
      </c>
      <c r="W61" s="9">
        <v>42583</v>
      </c>
      <c r="X61" s="5">
        <v>15.0137178800441</v>
      </c>
      <c r="Y61" s="5">
        <v>18.551630928572301</v>
      </c>
      <c r="Z61" s="5">
        <v>39.306675338874797</v>
      </c>
      <c r="AA61" s="5">
        <v>14.655829237494601</v>
      </c>
      <c r="AB61" s="5">
        <v>10.8481013413657</v>
      </c>
      <c r="AC61" s="5">
        <v>22.072400402993502</v>
      </c>
      <c r="AD61" s="5">
        <v>13.8132999905025</v>
      </c>
      <c r="AE61" s="5">
        <v>31.485206985196498</v>
      </c>
      <c r="AF61" s="5">
        <v>15.351916532910399</v>
      </c>
      <c r="AG61" s="5">
        <v>19.6360722527536</v>
      </c>
      <c r="AH61" s="5">
        <v>10.7326136467432</v>
      </c>
      <c r="AJ61" s="9">
        <v>42583</v>
      </c>
      <c r="AK61" s="5">
        <v>26.739960444270899</v>
      </c>
      <c r="AL61" s="5">
        <v>25.464531989809601</v>
      </c>
      <c r="AM61" s="5">
        <v>26.597237184990099</v>
      </c>
      <c r="AN61" s="5">
        <v>25.1313953061814</v>
      </c>
      <c r="AO61" s="5">
        <v>26.4679155112707</v>
      </c>
      <c r="AP61" s="5">
        <v>26.367841436371801</v>
      </c>
      <c r="AQ61" s="5">
        <v>24.027168773455401</v>
      </c>
      <c r="AR61" s="5">
        <v>28.761477955837201</v>
      </c>
      <c r="AS61" s="5">
        <v>25.635800458386299</v>
      </c>
      <c r="AT61" s="5">
        <v>26.9992999706554</v>
      </c>
      <c r="AU61" s="5">
        <v>24.007644817421198</v>
      </c>
      <c r="AW61" s="9">
        <v>42583</v>
      </c>
      <c r="AX61" s="5">
        <v>14.645259863572999</v>
      </c>
      <c r="AY61" s="5">
        <v>11.3468166286744</v>
      </c>
      <c r="AZ61" s="5">
        <v>16.323374938248399</v>
      </c>
      <c r="BA61" s="5">
        <v>11.051248758858</v>
      </c>
      <c r="BB61" s="5">
        <v>12.432639732836099</v>
      </c>
      <c r="BC61" s="5">
        <v>15.937165430856499</v>
      </c>
      <c r="BD61" s="5">
        <v>7.8834977622826798</v>
      </c>
      <c r="BE61" s="5">
        <v>18.461989092098701</v>
      </c>
      <c r="BF61" s="5">
        <v>9.0106753600612901</v>
      </c>
      <c r="BG61" s="5">
        <v>17.9267375080777</v>
      </c>
      <c r="BH61" s="5">
        <v>8.0362908553380592</v>
      </c>
      <c r="BJ61" s="9">
        <v>42583</v>
      </c>
      <c r="BK61" s="5">
        <v>8.0763526129588694</v>
      </c>
      <c r="BL61" s="5">
        <v>7.6726538096852801</v>
      </c>
      <c r="BM61" s="5">
        <v>6.9550380801029599</v>
      </c>
      <c r="BN61" s="5">
        <v>3.2820135821787901</v>
      </c>
      <c r="BO61" s="5">
        <v>6.1573398113364401</v>
      </c>
      <c r="BP61" s="5">
        <v>8.9714907274476001</v>
      </c>
      <c r="BQ61" s="5">
        <v>2.6556921578594301</v>
      </c>
      <c r="BR61" s="5">
        <v>6.2369944463608702</v>
      </c>
      <c r="BS61" s="5">
        <v>2.1200597959678902</v>
      </c>
      <c r="BT61" s="5">
        <v>14.745825495042901</v>
      </c>
      <c r="BU61" s="5">
        <v>2.2023425069174198</v>
      </c>
    </row>
    <row r="62" spans="1:73" x14ac:dyDescent="0.35">
      <c r="A62">
        <f t="shared" si="0"/>
        <v>2016</v>
      </c>
      <c r="B62">
        <v>60</v>
      </c>
      <c r="C62" t="s">
        <v>24</v>
      </c>
      <c r="D62" s="5">
        <v>8.0080868359921897</v>
      </c>
      <c r="E62" s="5">
        <v>23.744384639931599</v>
      </c>
      <c r="F62" s="5">
        <v>9.6799571886764006</v>
      </c>
      <c r="G62" s="5">
        <v>8.0976532359934801</v>
      </c>
      <c r="H62" s="5">
        <v>3.3801874855129799</v>
      </c>
      <c r="J62" s="9">
        <v>42614</v>
      </c>
      <c r="K62" s="5">
        <v>9.9774984427904094</v>
      </c>
      <c r="L62" s="5">
        <v>24.762942220945</v>
      </c>
      <c r="M62" s="5">
        <v>17.071913828870802</v>
      </c>
      <c r="N62" s="5">
        <v>31.872839074411701</v>
      </c>
      <c r="O62" s="5">
        <v>10.0113034205677</v>
      </c>
      <c r="P62" s="5">
        <v>15.1457319410683</v>
      </c>
      <c r="Q62" s="5">
        <v>7.2119318706304298</v>
      </c>
      <c r="R62" s="5">
        <v>36.508923563441002</v>
      </c>
      <c r="S62" s="5">
        <v>8.4920214845083706</v>
      </c>
      <c r="T62" s="5">
        <v>18.458467526136701</v>
      </c>
      <c r="U62" s="5">
        <v>8.0080868359921897</v>
      </c>
      <c r="W62" s="9">
        <v>42614</v>
      </c>
      <c r="X62" s="5">
        <v>14.053807030600399</v>
      </c>
      <c r="Y62" s="5">
        <v>23.057357327531999</v>
      </c>
      <c r="Z62" s="5">
        <v>31.379723789702901</v>
      </c>
      <c r="AA62" s="5">
        <v>25.381706094331999</v>
      </c>
      <c r="AB62" s="5">
        <v>10.211762207467601</v>
      </c>
      <c r="AC62" s="5">
        <v>17.269573924572899</v>
      </c>
      <c r="AD62" s="5">
        <v>11.9109469761542</v>
      </c>
      <c r="AE62" s="5">
        <v>27.2896279565777</v>
      </c>
      <c r="AF62" s="5">
        <v>14.3022193754567</v>
      </c>
      <c r="AG62" s="5">
        <v>19.844728355553599</v>
      </c>
      <c r="AH62" s="5">
        <v>9.6799571886764006</v>
      </c>
      <c r="AJ62" s="9">
        <v>42614</v>
      </c>
      <c r="AK62" s="5">
        <v>35.019658693112099</v>
      </c>
      <c r="AL62" s="5">
        <v>26.4010424532499</v>
      </c>
      <c r="AM62" s="5">
        <v>26.2891098452615</v>
      </c>
      <c r="AN62" s="5">
        <v>30.085083999595199</v>
      </c>
      <c r="AO62" s="5">
        <v>26.209200203229901</v>
      </c>
      <c r="AP62" s="5">
        <v>26.012573827688001</v>
      </c>
      <c r="AQ62" s="5">
        <v>23.7431314470853</v>
      </c>
      <c r="AR62" s="5">
        <v>26.8420749398963</v>
      </c>
      <c r="AS62" s="5">
        <v>25.331053255280001</v>
      </c>
      <c r="AT62" s="5">
        <v>27.068983792618301</v>
      </c>
      <c r="AU62" s="5">
        <v>23.744384639931599</v>
      </c>
      <c r="AW62" s="9">
        <v>42614</v>
      </c>
      <c r="AX62" s="5">
        <v>56.588190299266103</v>
      </c>
      <c r="AY62" s="5">
        <v>14.755938087811099</v>
      </c>
      <c r="AZ62" s="5">
        <v>15.520949314322101</v>
      </c>
      <c r="BA62" s="5">
        <v>14.438489274058901</v>
      </c>
      <c r="BB62" s="5">
        <v>12.104360277538399</v>
      </c>
      <c r="BC62" s="5">
        <v>14.428797783084701</v>
      </c>
      <c r="BD62" s="5">
        <v>7.52676640875407</v>
      </c>
      <c r="BE62" s="5">
        <v>16.519791722135398</v>
      </c>
      <c r="BF62" s="5">
        <v>8.6697329637620193</v>
      </c>
      <c r="BG62" s="5">
        <v>19.344040855589501</v>
      </c>
      <c r="BH62" s="5">
        <v>8.0976532359934801</v>
      </c>
      <c r="BJ62" s="9">
        <v>42614</v>
      </c>
      <c r="BK62" s="5">
        <v>73.632770727652201</v>
      </c>
      <c r="BL62" s="5">
        <v>19.581463271076501</v>
      </c>
      <c r="BM62" s="5">
        <v>4.7474659193189703</v>
      </c>
      <c r="BN62" s="5">
        <v>9.4016677225913803</v>
      </c>
      <c r="BO62" s="5">
        <v>4.7681718223606397</v>
      </c>
      <c r="BP62" s="5">
        <v>7.1889918479228196</v>
      </c>
      <c r="BQ62" s="5">
        <v>1.8292691481585199</v>
      </c>
      <c r="BR62" s="5">
        <v>4.8282717092488401</v>
      </c>
      <c r="BS62" s="5">
        <v>1.54656234848886</v>
      </c>
      <c r="BT62" s="5">
        <v>16.2605795915306</v>
      </c>
      <c r="BU62" s="5">
        <v>3.3801874855129799</v>
      </c>
    </row>
    <row r="63" spans="1:73" x14ac:dyDescent="0.35">
      <c r="A63">
        <f t="shared" si="0"/>
        <v>2016</v>
      </c>
      <c r="B63">
        <v>61</v>
      </c>
      <c r="C63" t="s">
        <v>13</v>
      </c>
      <c r="D63" s="5">
        <v>12.970216123277099</v>
      </c>
      <c r="E63" s="5">
        <v>23.871567516988002</v>
      </c>
      <c r="F63" s="5">
        <v>9.4496026152140704</v>
      </c>
      <c r="G63" s="5">
        <v>9.3624341659490202</v>
      </c>
      <c r="H63" s="5">
        <v>7.8857480480192796</v>
      </c>
      <c r="J63" s="9">
        <v>42644</v>
      </c>
      <c r="K63" s="5">
        <v>9.0622525779254399</v>
      </c>
      <c r="L63" s="5">
        <v>28.487076248285799</v>
      </c>
      <c r="M63" s="5">
        <v>13.5801118185557</v>
      </c>
      <c r="N63" s="5">
        <v>46.734854002677601</v>
      </c>
      <c r="O63" s="5">
        <v>8.56388465964198</v>
      </c>
      <c r="P63" s="5">
        <v>28.406397337530201</v>
      </c>
      <c r="Q63" s="5">
        <v>12.5949138901785</v>
      </c>
      <c r="R63" s="5">
        <v>22.567134217771098</v>
      </c>
      <c r="S63" s="5">
        <v>29.700078359768799</v>
      </c>
      <c r="T63" s="5">
        <v>16.1452866977349</v>
      </c>
      <c r="U63" s="5">
        <v>12.970216123277099</v>
      </c>
      <c r="W63" s="9">
        <v>42644</v>
      </c>
      <c r="X63" s="5">
        <v>13.3235600877015</v>
      </c>
      <c r="Y63" s="5">
        <v>21.971680238019601</v>
      </c>
      <c r="Z63" s="5">
        <v>27.7295452297789</v>
      </c>
      <c r="AA63" s="5">
        <v>36.625790589271197</v>
      </c>
      <c r="AB63" s="5">
        <v>9.6789424587409894</v>
      </c>
      <c r="AC63" s="5">
        <v>22.357469312330299</v>
      </c>
      <c r="AD63" s="5">
        <v>12.5682346827011</v>
      </c>
      <c r="AE63" s="5">
        <v>19.400001186115102</v>
      </c>
      <c r="AF63" s="5">
        <v>20.4121280252327</v>
      </c>
      <c r="AG63" s="5">
        <v>18.371100774594499</v>
      </c>
      <c r="AH63" s="5">
        <v>9.4496026152140704</v>
      </c>
      <c r="AJ63" s="9">
        <v>42644</v>
      </c>
      <c r="AK63" s="5">
        <v>27.324371296283001</v>
      </c>
      <c r="AL63" s="5">
        <v>25.314005448255202</v>
      </c>
      <c r="AM63" s="5">
        <v>25.9875686028983</v>
      </c>
      <c r="AN63" s="5">
        <v>30.2094770808242</v>
      </c>
      <c r="AO63" s="5">
        <v>25.9736779410898</v>
      </c>
      <c r="AP63" s="5">
        <v>30.060045326364499</v>
      </c>
      <c r="AQ63" s="5">
        <v>25.1919870522743</v>
      </c>
      <c r="AR63" s="5">
        <v>27.217515867168899</v>
      </c>
      <c r="AS63" s="5">
        <v>30.9655483711329</v>
      </c>
      <c r="AT63" s="5">
        <v>26.591787439565302</v>
      </c>
      <c r="AU63" s="5">
        <v>23.871567516988002</v>
      </c>
      <c r="AW63" s="9">
        <v>42644</v>
      </c>
      <c r="AX63" s="5">
        <v>21.7949286660903</v>
      </c>
      <c r="AY63" s="5">
        <v>12.6107832104711</v>
      </c>
      <c r="AZ63" s="5">
        <v>15.0989247497773</v>
      </c>
      <c r="BA63" s="5">
        <v>49.0052160516125</v>
      </c>
      <c r="BB63" s="5">
        <v>12.336893980890901</v>
      </c>
      <c r="BC63" s="5">
        <v>22.9687724972894</v>
      </c>
      <c r="BD63" s="5">
        <v>22.469580956347201</v>
      </c>
      <c r="BE63" s="5">
        <v>18.645135400628099</v>
      </c>
      <c r="BF63" s="5">
        <v>10.6244419156841</v>
      </c>
      <c r="BG63" s="5">
        <v>17.500275828563701</v>
      </c>
      <c r="BH63" s="5">
        <v>9.3624341659490202</v>
      </c>
      <c r="BJ63" s="9">
        <v>42644</v>
      </c>
      <c r="BK63" s="5">
        <v>29.781609336004301</v>
      </c>
      <c r="BL63" s="5">
        <v>13.4375135925549</v>
      </c>
      <c r="BM63" s="5">
        <v>4.4224790969354197</v>
      </c>
      <c r="BN63" s="5">
        <v>74.873849587444994</v>
      </c>
      <c r="BO63" s="5">
        <v>8.0734403961673191</v>
      </c>
      <c r="BP63" s="5">
        <v>29.947623998002602</v>
      </c>
      <c r="BQ63" s="5">
        <v>44.896009393790102</v>
      </c>
      <c r="BR63" s="5">
        <v>19.4599744917202</v>
      </c>
      <c r="BS63" s="5">
        <v>10.900344678375999</v>
      </c>
      <c r="BT63" s="5">
        <v>11.939244212700199</v>
      </c>
      <c r="BU63" s="5">
        <v>7.8857480480192796</v>
      </c>
    </row>
    <row r="64" spans="1:73" x14ac:dyDescent="0.35">
      <c r="A64">
        <f t="shared" si="0"/>
        <v>2016</v>
      </c>
      <c r="B64">
        <v>62</v>
      </c>
      <c r="C64" t="s">
        <v>14</v>
      </c>
      <c r="D64" s="5">
        <v>31.932147440276299</v>
      </c>
      <c r="E64" s="5">
        <v>23.749815285977601</v>
      </c>
      <c r="F64" s="5">
        <v>11.6043412850218</v>
      </c>
      <c r="G64" s="5">
        <v>8.8566517630241908</v>
      </c>
      <c r="H64" s="5">
        <v>8.5622814879851106</v>
      </c>
      <c r="J64" s="9">
        <v>42675</v>
      </c>
      <c r="K64" s="5">
        <v>18.9288779416569</v>
      </c>
      <c r="L64" s="5">
        <v>22.217122751504899</v>
      </c>
      <c r="M64" s="5">
        <v>19.7140907747801</v>
      </c>
      <c r="N64" s="5">
        <v>33.066952049864</v>
      </c>
      <c r="O64" s="5">
        <v>22.970328031826099</v>
      </c>
      <c r="P64" s="5">
        <v>28.011379122509101</v>
      </c>
      <c r="Q64" s="5">
        <v>14.5347199040212</v>
      </c>
      <c r="R64" s="5">
        <v>19.433620544693301</v>
      </c>
      <c r="S64" s="5">
        <v>62.096708689406299</v>
      </c>
      <c r="T64" s="5">
        <v>10.412798784248499</v>
      </c>
      <c r="U64" s="5">
        <v>31.932147440276299</v>
      </c>
      <c r="W64" s="9">
        <v>42675</v>
      </c>
      <c r="X64" s="5">
        <v>13.399720822230099</v>
      </c>
      <c r="Y64" s="5">
        <v>16.850265163731699</v>
      </c>
      <c r="Z64" s="5">
        <v>27.311254325144802</v>
      </c>
      <c r="AA64" s="5">
        <v>28.4769443291624</v>
      </c>
      <c r="AB64" s="5">
        <v>11.5098677205805</v>
      </c>
      <c r="AC64" s="5">
        <v>20.472968634875599</v>
      </c>
      <c r="AD64" s="5">
        <v>12.1086034488235</v>
      </c>
      <c r="AE64" s="5">
        <v>16.865334953246499</v>
      </c>
      <c r="AF64" s="5">
        <v>39.579947538749799</v>
      </c>
      <c r="AG64" s="5">
        <v>15.2421378468391</v>
      </c>
      <c r="AH64" s="5">
        <v>11.6043412850218</v>
      </c>
      <c r="AJ64" s="9">
        <v>42675</v>
      </c>
      <c r="AK64" s="5">
        <v>27.1887581885027</v>
      </c>
      <c r="AL64" s="5">
        <v>25.0472219555494</v>
      </c>
      <c r="AM64" s="5">
        <v>27.48466773585</v>
      </c>
      <c r="AN64" s="5">
        <v>26.0162079657463</v>
      </c>
      <c r="AO64" s="5">
        <v>29.499540480430401</v>
      </c>
      <c r="AP64" s="5">
        <v>26.344111155023999</v>
      </c>
      <c r="AQ64" s="5">
        <v>23.935103696187401</v>
      </c>
      <c r="AR64" s="5">
        <v>26.859642927583799</v>
      </c>
      <c r="AS64" s="5">
        <v>32.452807033212402</v>
      </c>
      <c r="AT64" s="5">
        <v>26.298606601918902</v>
      </c>
      <c r="AU64" s="5">
        <v>23.749815285977601</v>
      </c>
      <c r="AW64" s="9">
        <v>42675</v>
      </c>
      <c r="AX64" s="5">
        <v>18.2807391711607</v>
      </c>
      <c r="AY64" s="5">
        <v>11.4172028406255</v>
      </c>
      <c r="AZ64" s="5">
        <v>18.1476606935814</v>
      </c>
      <c r="BA64" s="5">
        <v>18.960212593843998</v>
      </c>
      <c r="BB64" s="5">
        <v>15.399791201212301</v>
      </c>
      <c r="BC64" s="5">
        <v>16.411813509732202</v>
      </c>
      <c r="BD64" s="5">
        <v>12.0956258894853</v>
      </c>
      <c r="BE64" s="5">
        <v>18.528258062569499</v>
      </c>
      <c r="BF64" s="5">
        <v>25.722736539157101</v>
      </c>
      <c r="BG64" s="5">
        <v>17.300369284400102</v>
      </c>
      <c r="BH64" s="5">
        <v>8.8566517630241908</v>
      </c>
      <c r="BJ64" s="9">
        <v>42675</v>
      </c>
      <c r="BK64" s="5">
        <v>16.3309407196775</v>
      </c>
      <c r="BL64" s="5">
        <v>7.7077981049048203</v>
      </c>
      <c r="BM64" s="5">
        <v>23.997788446174301</v>
      </c>
      <c r="BN64" s="5">
        <v>30.1871797986703</v>
      </c>
      <c r="BO64" s="5">
        <v>17.046916158141201</v>
      </c>
      <c r="BP64" s="5">
        <v>17.432284845853601</v>
      </c>
      <c r="BQ64" s="5">
        <v>21.575801506681799</v>
      </c>
      <c r="BR64" s="5">
        <v>17.769885400831001</v>
      </c>
      <c r="BS64" s="5">
        <v>33.576145320724599</v>
      </c>
      <c r="BT64" s="5">
        <v>17.4055063251325</v>
      </c>
      <c r="BU64" s="5">
        <v>8.5622814879851106</v>
      </c>
    </row>
    <row r="65" spans="1:73" x14ac:dyDescent="0.35">
      <c r="A65">
        <f t="shared" si="0"/>
        <v>2016</v>
      </c>
      <c r="B65">
        <v>63</v>
      </c>
      <c r="C65" t="s">
        <v>15</v>
      </c>
      <c r="D65" s="5">
        <v>30.2500420475527</v>
      </c>
      <c r="E65" s="5">
        <v>23.503889863234601</v>
      </c>
      <c r="F65" s="5">
        <v>11.197997661678199</v>
      </c>
      <c r="G65" s="5">
        <v>8.6771364189543903</v>
      </c>
      <c r="H65" s="5">
        <v>10.2354753090979</v>
      </c>
      <c r="J65" s="9">
        <v>42705</v>
      </c>
      <c r="K65" s="5">
        <v>33.381017367942299</v>
      </c>
      <c r="L65" s="5">
        <v>16.5614261457299</v>
      </c>
      <c r="M65" s="5">
        <v>52.785354233375003</v>
      </c>
      <c r="N65" s="5">
        <v>17.2978731770691</v>
      </c>
      <c r="O65" s="5">
        <v>22.4752463023706</v>
      </c>
      <c r="P65" s="5">
        <v>23.995147469051101</v>
      </c>
      <c r="Q65" s="5">
        <v>18.9886390081804</v>
      </c>
      <c r="R65" s="5">
        <v>29.179586746771001</v>
      </c>
      <c r="S65" s="5">
        <v>66.603670280798994</v>
      </c>
      <c r="T65" s="5">
        <v>14.5684224257607</v>
      </c>
      <c r="U65" s="5">
        <v>30.2500420475527</v>
      </c>
      <c r="W65" s="9">
        <v>42705</v>
      </c>
      <c r="X65" s="5">
        <v>15.861632952856899</v>
      </c>
      <c r="Y65" s="5">
        <v>14.1554456596718</v>
      </c>
      <c r="Z65" s="5">
        <v>35.061015983005198</v>
      </c>
      <c r="AA65" s="5">
        <v>19.224970867515701</v>
      </c>
      <c r="AB65" s="5">
        <v>11.267763643072801</v>
      </c>
      <c r="AC65" s="5">
        <v>15.978570350178201</v>
      </c>
      <c r="AD65" s="5">
        <v>13.239461979021099</v>
      </c>
      <c r="AE65" s="5">
        <v>15.1581892577112</v>
      </c>
      <c r="AF65" s="5">
        <v>33.212279354093702</v>
      </c>
      <c r="AG65" s="5">
        <v>13.735647114292</v>
      </c>
      <c r="AH65" s="5">
        <v>11.197997661678199</v>
      </c>
      <c r="AJ65" s="9">
        <v>42705</v>
      </c>
      <c r="AK65" s="5">
        <v>29.557913088118401</v>
      </c>
      <c r="AL65" s="5">
        <v>25.150531264719099</v>
      </c>
      <c r="AM65" s="5">
        <v>26.578463611016399</v>
      </c>
      <c r="AN65" s="5">
        <v>25.711318072079202</v>
      </c>
      <c r="AO65" s="5">
        <v>26.176837037586399</v>
      </c>
      <c r="AP65" s="5">
        <v>27.716919554478299</v>
      </c>
      <c r="AQ65" s="5">
        <v>25.026448871056601</v>
      </c>
      <c r="AR65" s="5">
        <v>26.569335796153499</v>
      </c>
      <c r="AS65" s="5">
        <v>26.607087180110099</v>
      </c>
      <c r="AT65" s="5">
        <v>26.1220051320423</v>
      </c>
      <c r="AU65" s="5">
        <v>23.503889863234601</v>
      </c>
      <c r="AW65" s="9">
        <v>42705</v>
      </c>
      <c r="AX65" s="5">
        <v>18.323870369825499</v>
      </c>
      <c r="AY65" s="5">
        <v>12.271500018675001</v>
      </c>
      <c r="AZ65" s="5">
        <v>16.566196822573499</v>
      </c>
      <c r="BA65" s="5">
        <v>15.402380417353699</v>
      </c>
      <c r="BB65" s="5">
        <v>13.513207002940399</v>
      </c>
      <c r="BC65" s="5">
        <v>14.759497683704399</v>
      </c>
      <c r="BD65" s="5">
        <v>10.939367046810499</v>
      </c>
      <c r="BE65" s="5">
        <v>16.771629145807601</v>
      </c>
      <c r="BF65" s="5">
        <v>13.981558285990999</v>
      </c>
      <c r="BG65" s="5">
        <v>16.398608819239598</v>
      </c>
      <c r="BH65" s="5">
        <v>8.6771364189543903</v>
      </c>
      <c r="BJ65" s="9">
        <v>42705</v>
      </c>
      <c r="BK65" s="5">
        <v>13.1955968600709</v>
      </c>
      <c r="BL65" s="5">
        <v>8.6253871135540798</v>
      </c>
      <c r="BM65" s="5">
        <v>15.861584690657899</v>
      </c>
      <c r="BN65" s="5">
        <v>15.816329108262</v>
      </c>
      <c r="BO65" s="5">
        <v>12.3598710352449</v>
      </c>
      <c r="BP65" s="5">
        <v>9.9059379063130102</v>
      </c>
      <c r="BQ65" s="5">
        <v>12.5924917590141</v>
      </c>
      <c r="BR65" s="5">
        <v>12.2291017827513</v>
      </c>
      <c r="BS65" s="5">
        <v>18.970082652511302</v>
      </c>
      <c r="BT65" s="5">
        <v>12.3396032050921</v>
      </c>
      <c r="BU65" s="5">
        <v>10.2354753090979</v>
      </c>
    </row>
    <row r="66" spans="1:73" x14ac:dyDescent="0.35">
      <c r="A66">
        <f t="shared" si="0"/>
        <v>2017</v>
      </c>
      <c r="B66">
        <v>64</v>
      </c>
      <c r="C66" t="s">
        <v>16</v>
      </c>
      <c r="D66" s="5">
        <v>19.979310948246798</v>
      </c>
      <c r="E66" s="5">
        <v>23.569525966499601</v>
      </c>
      <c r="F66" s="5">
        <v>9.3738759527419209</v>
      </c>
      <c r="G66" s="5">
        <v>8.4162156643635697</v>
      </c>
      <c r="H66" s="5">
        <v>7.8807489425695598</v>
      </c>
      <c r="J66" s="9">
        <v>42736</v>
      </c>
      <c r="K66" s="5">
        <v>26.114616740553799</v>
      </c>
      <c r="L66" s="5">
        <v>30.318496052045699</v>
      </c>
      <c r="M66" s="5">
        <v>56.724798228563003</v>
      </c>
      <c r="N66" s="5">
        <v>48.555309489690501</v>
      </c>
      <c r="O66" s="5">
        <v>12.076646137756899</v>
      </c>
      <c r="P66" s="5">
        <v>25.343792900876601</v>
      </c>
      <c r="Q66" s="5">
        <v>19.490929225824601</v>
      </c>
      <c r="R66" s="5">
        <v>26.939592367006199</v>
      </c>
      <c r="S66" s="5">
        <v>47.039818431351399</v>
      </c>
      <c r="T66" s="5">
        <v>23.313158742096299</v>
      </c>
      <c r="U66" s="5">
        <v>19.979310948246798</v>
      </c>
      <c r="W66" s="9">
        <v>42736</v>
      </c>
      <c r="X66" s="5">
        <v>15.0698526522475</v>
      </c>
      <c r="Y66" s="5">
        <v>17.0976405471412</v>
      </c>
      <c r="Z66" s="5">
        <v>41.786697990040203</v>
      </c>
      <c r="AA66" s="5">
        <v>23.1382285848773</v>
      </c>
      <c r="AB66" s="5">
        <v>9.4331487335119402</v>
      </c>
      <c r="AC66" s="5">
        <v>14.796538020870701</v>
      </c>
      <c r="AD66" s="5">
        <v>12.8407628535829</v>
      </c>
      <c r="AE66" s="5">
        <v>13.5170499873492</v>
      </c>
      <c r="AF66" s="5">
        <v>22.6282733240715</v>
      </c>
      <c r="AG66" s="5">
        <v>13.7681410738865</v>
      </c>
      <c r="AH66" s="5">
        <v>9.3738759527419209</v>
      </c>
      <c r="AJ66" s="9">
        <v>42736</v>
      </c>
      <c r="AK66" s="5">
        <v>27.158323204570699</v>
      </c>
      <c r="AL66" s="5">
        <v>25.537298697869499</v>
      </c>
      <c r="AM66" s="5">
        <v>28.4590187236902</v>
      </c>
      <c r="AN66" s="5">
        <v>26.5009095106121</v>
      </c>
      <c r="AO66" s="5">
        <v>25.876068147105901</v>
      </c>
      <c r="AP66" s="5">
        <v>26.999880299944198</v>
      </c>
      <c r="AQ66" s="5">
        <v>23.848139530478299</v>
      </c>
      <c r="AR66" s="5">
        <v>26.233447700319498</v>
      </c>
      <c r="AS66" s="5">
        <v>26.265977243272001</v>
      </c>
      <c r="AT66" s="5">
        <v>27.0935628051223</v>
      </c>
      <c r="AU66" s="5">
        <v>23.569525966499601</v>
      </c>
      <c r="AW66" s="9">
        <v>42736</v>
      </c>
      <c r="AX66" s="5">
        <v>16.966999035261701</v>
      </c>
      <c r="AY66" s="5">
        <v>11.631014786143901</v>
      </c>
      <c r="AZ66" s="5">
        <v>22.6081397486284</v>
      </c>
      <c r="BA66" s="5">
        <v>14.111693247118501</v>
      </c>
      <c r="BB66" s="5">
        <v>12.2891491274633</v>
      </c>
      <c r="BC66" s="5">
        <v>14.383568204172001</v>
      </c>
      <c r="BD66" s="5">
        <v>9.96047369777291</v>
      </c>
      <c r="BE66" s="5">
        <v>15.6098858740668</v>
      </c>
      <c r="BF66" s="5">
        <v>11.626430574054501</v>
      </c>
      <c r="BG66" s="5">
        <v>15.861156876747801</v>
      </c>
      <c r="BH66" s="5">
        <v>8.4162156643635697</v>
      </c>
      <c r="BJ66" s="9">
        <v>42736</v>
      </c>
      <c r="BK66" s="5">
        <v>9.2255933326614397</v>
      </c>
      <c r="BL66" s="5">
        <v>7.2850814719666204</v>
      </c>
      <c r="BM66" s="5">
        <v>32.381595780300799</v>
      </c>
      <c r="BN66" s="5">
        <v>8.8798272695010194</v>
      </c>
      <c r="BO66" s="5">
        <v>7.0568012998458798</v>
      </c>
      <c r="BP66" s="5">
        <v>8.7952025260467295</v>
      </c>
      <c r="BQ66" s="5">
        <v>7.8102366254890203</v>
      </c>
      <c r="BR66" s="5">
        <v>8.3315947219702693</v>
      </c>
      <c r="BS66" s="5">
        <v>10.047224633146101</v>
      </c>
      <c r="BT66" s="5">
        <v>8.6498316275432696</v>
      </c>
      <c r="BU66" s="5">
        <v>7.8807489425695598</v>
      </c>
    </row>
    <row r="67" spans="1:73" x14ac:dyDescent="0.35">
      <c r="A67">
        <f t="shared" si="0"/>
        <v>2017</v>
      </c>
      <c r="B67">
        <v>65</v>
      </c>
      <c r="C67" t="s">
        <v>17</v>
      </c>
      <c r="D67" s="5">
        <v>20.805326970219799</v>
      </c>
      <c r="E67" s="5">
        <v>23.6277514840211</v>
      </c>
      <c r="F67" s="5">
        <v>11.193630867899699</v>
      </c>
      <c r="G67" s="5">
        <v>8.1991669805053302</v>
      </c>
      <c r="H67" s="5">
        <v>6.1208460530564803</v>
      </c>
      <c r="J67" s="9">
        <v>42767</v>
      </c>
      <c r="K67" s="5">
        <v>25.367769688636798</v>
      </c>
      <c r="L67" s="5">
        <v>35.235587703165699</v>
      </c>
      <c r="M67" s="5">
        <v>35.963426107538602</v>
      </c>
      <c r="N67" s="5">
        <v>43.184363010585699</v>
      </c>
      <c r="O67" s="5">
        <v>9.9405458157101005</v>
      </c>
      <c r="P67" s="5">
        <v>19.773653998456599</v>
      </c>
      <c r="Q67" s="5">
        <v>14.823298993174101</v>
      </c>
      <c r="R67" s="5">
        <v>16.8441864606921</v>
      </c>
      <c r="S67" s="5">
        <v>26.068985319651802</v>
      </c>
      <c r="T67" s="5">
        <v>20.083308467557998</v>
      </c>
      <c r="U67" s="5">
        <v>20.805326970219799</v>
      </c>
      <c r="W67" s="9">
        <v>42767</v>
      </c>
      <c r="X67" s="5">
        <v>17.490331990963998</v>
      </c>
      <c r="Y67" s="5">
        <v>17.414738309368801</v>
      </c>
      <c r="Z67" s="5">
        <v>35.498431025676702</v>
      </c>
      <c r="AA67" s="5">
        <v>21.159058738326401</v>
      </c>
      <c r="AB67" s="5">
        <v>8.5369369572846097</v>
      </c>
      <c r="AC67" s="5">
        <v>13.2792812632366</v>
      </c>
      <c r="AD67" s="5">
        <v>10.7890635454342</v>
      </c>
      <c r="AE67" s="5">
        <v>12.3845171591297</v>
      </c>
      <c r="AF67" s="5">
        <v>17.207831425228299</v>
      </c>
      <c r="AG67" s="5">
        <v>13.2352004185806</v>
      </c>
      <c r="AH67" s="5">
        <v>11.193630867899699</v>
      </c>
      <c r="AJ67" s="9">
        <v>42767</v>
      </c>
      <c r="AK67" s="5">
        <v>27.6366864550664</v>
      </c>
      <c r="AL67" s="5">
        <v>25.2112924325995</v>
      </c>
      <c r="AM67" s="5">
        <v>26.569306574470399</v>
      </c>
      <c r="AN67" s="5">
        <v>25.535100326036002</v>
      </c>
      <c r="AO67" s="5">
        <v>25.958351665936</v>
      </c>
      <c r="AP67" s="5">
        <v>26.268966721837899</v>
      </c>
      <c r="AQ67" s="5">
        <v>23.604753869471899</v>
      </c>
      <c r="AR67" s="5">
        <v>25.930777030808901</v>
      </c>
      <c r="AS67" s="5">
        <v>25.965446797820601</v>
      </c>
      <c r="AT67" s="5">
        <v>25.989515952657602</v>
      </c>
      <c r="AU67" s="5">
        <v>23.6277514840211</v>
      </c>
      <c r="AW67" s="9">
        <v>42767</v>
      </c>
      <c r="AX67" s="5">
        <v>16.2640059632419</v>
      </c>
      <c r="AY67" s="5">
        <v>10.986481197326601</v>
      </c>
      <c r="AZ67" s="5">
        <v>18.304659083613899</v>
      </c>
      <c r="BA67" s="5">
        <v>13.321149119682699</v>
      </c>
      <c r="BB67" s="5">
        <v>11.541797764134399</v>
      </c>
      <c r="BC67" s="5">
        <v>13.726423233197901</v>
      </c>
      <c r="BD67" s="5">
        <v>9.2200885775231907</v>
      </c>
      <c r="BE67" s="5">
        <v>14.8085885622496</v>
      </c>
      <c r="BF67" s="5">
        <v>10.528382309213001</v>
      </c>
      <c r="BG67" s="5">
        <v>15.3012739673801</v>
      </c>
      <c r="BH67" s="5">
        <v>8.1991669805053302</v>
      </c>
      <c r="BJ67" s="9">
        <v>42767</v>
      </c>
      <c r="BK67" s="5">
        <v>6.9525110875502403</v>
      </c>
      <c r="BL67" s="5">
        <v>5.2072148540274501</v>
      </c>
      <c r="BM67" s="5">
        <v>21.715196144960601</v>
      </c>
      <c r="BN67" s="5">
        <v>5.4134589273846503</v>
      </c>
      <c r="BO67" s="5">
        <v>4.2003985342522796</v>
      </c>
      <c r="BP67" s="5">
        <v>7.1537773946506196</v>
      </c>
      <c r="BQ67" s="5">
        <v>4.9013635121162498</v>
      </c>
      <c r="BR67" s="5">
        <v>5.7026865332734697</v>
      </c>
      <c r="BS67" s="5">
        <v>5.6510194471583004</v>
      </c>
      <c r="BT67" s="5">
        <v>6.3268873127680303</v>
      </c>
      <c r="BU67" s="5">
        <v>6.1208460530564803</v>
      </c>
    </row>
    <row r="68" spans="1:73" x14ac:dyDescent="0.35">
      <c r="A68">
        <f t="shared" si="0"/>
        <v>2017</v>
      </c>
      <c r="B68">
        <v>66</v>
      </c>
      <c r="C68" t="s">
        <v>18</v>
      </c>
      <c r="D68" s="5">
        <v>17.3725112398837</v>
      </c>
      <c r="E68" s="5">
        <v>23.128684755450301</v>
      </c>
      <c r="F68" s="5">
        <v>10.7750186908501</v>
      </c>
      <c r="G68" s="5">
        <v>7.8155010579939903</v>
      </c>
      <c r="H68" s="5">
        <v>4.5773734841414502</v>
      </c>
      <c r="J68" s="9">
        <v>42795</v>
      </c>
      <c r="K68" s="5">
        <v>39.1804714487944</v>
      </c>
      <c r="L68" s="5">
        <v>60.603654373761898</v>
      </c>
      <c r="M68" s="5">
        <v>29.499031519669</v>
      </c>
      <c r="N68" s="5">
        <v>21.129053226416602</v>
      </c>
      <c r="O68" s="5">
        <v>13.703241435879001</v>
      </c>
      <c r="P68" s="5">
        <v>13.3432271022472</v>
      </c>
      <c r="Q68" s="5">
        <v>12.726371913535001</v>
      </c>
      <c r="R68" s="5">
        <v>11.560727051793799</v>
      </c>
      <c r="S68" s="5">
        <v>26.831157521019001</v>
      </c>
      <c r="T68" s="5">
        <v>27.885974223983101</v>
      </c>
      <c r="U68" s="5">
        <v>17.3725112398837</v>
      </c>
      <c r="W68" s="9">
        <v>42795</v>
      </c>
      <c r="X68" s="5">
        <v>23.761687086659698</v>
      </c>
      <c r="Y68" s="5">
        <v>37.165807698652102</v>
      </c>
      <c r="Z68" s="5">
        <v>36.507178303535397</v>
      </c>
      <c r="AA68" s="5">
        <v>16.063970199719201</v>
      </c>
      <c r="AB68" s="5">
        <v>8.5888990005333206</v>
      </c>
      <c r="AC68" s="5">
        <v>11.767920335332899</v>
      </c>
      <c r="AD68" s="5">
        <v>11.138813259822401</v>
      </c>
      <c r="AE68" s="5">
        <v>11.660605228658</v>
      </c>
      <c r="AF68" s="5">
        <v>27.851259639649601</v>
      </c>
      <c r="AG68" s="5">
        <v>16.0952782458358</v>
      </c>
      <c r="AH68" s="5">
        <v>10.7750186908501</v>
      </c>
      <c r="AJ68" s="9">
        <v>42795</v>
      </c>
      <c r="AK68" s="5">
        <v>27.189474363627799</v>
      </c>
      <c r="AL68" s="5">
        <v>25.433761160166199</v>
      </c>
      <c r="AM68" s="5">
        <v>27.252398888384501</v>
      </c>
      <c r="AN68" s="5">
        <v>25.244590399642401</v>
      </c>
      <c r="AO68" s="5">
        <v>25.780899731765601</v>
      </c>
      <c r="AP68" s="5">
        <v>25.977673157288599</v>
      </c>
      <c r="AQ68" s="5">
        <v>23.3859051033306</v>
      </c>
      <c r="AR68" s="5">
        <v>25.6303183880201</v>
      </c>
      <c r="AS68" s="5">
        <v>28.087520088375701</v>
      </c>
      <c r="AT68" s="5">
        <v>26.681464005905202</v>
      </c>
      <c r="AU68" s="5">
        <v>23.128684755450301</v>
      </c>
      <c r="AW68" s="9">
        <v>42795</v>
      </c>
      <c r="AX68" s="5">
        <v>15.6672227516822</v>
      </c>
      <c r="AY68" s="5">
        <v>10.6395769257001</v>
      </c>
      <c r="AZ68" s="5">
        <v>18.170396179931501</v>
      </c>
      <c r="BA68" s="5">
        <v>12.6818020400443</v>
      </c>
      <c r="BB68" s="5">
        <v>11.5086602760981</v>
      </c>
      <c r="BC68" s="5">
        <v>13.0788485316387</v>
      </c>
      <c r="BD68" s="5">
        <v>9.0869263943342098</v>
      </c>
      <c r="BE68" s="5">
        <v>14.234530777385499</v>
      </c>
      <c r="BF68" s="5">
        <v>20.855173975046501</v>
      </c>
      <c r="BG68" s="5">
        <v>15.044531935487299</v>
      </c>
      <c r="BH68" s="5">
        <v>7.8155010579939903</v>
      </c>
      <c r="BJ68" s="9">
        <v>42795</v>
      </c>
      <c r="BK68" s="5">
        <v>5.3121921873740101</v>
      </c>
      <c r="BL68" s="5">
        <v>5.4431889393961397</v>
      </c>
      <c r="BM68" s="5">
        <v>19.1097268663755</v>
      </c>
      <c r="BN68" s="5">
        <v>3.5749750647451899</v>
      </c>
      <c r="BO68" s="5">
        <v>3.08800843376474</v>
      </c>
      <c r="BP68" s="5">
        <v>5.19416030732138</v>
      </c>
      <c r="BQ68" s="5">
        <v>3.7244208038100299</v>
      </c>
      <c r="BR68" s="5">
        <v>4.0180666616266496</v>
      </c>
      <c r="BS68" s="5">
        <v>51.152146813290997</v>
      </c>
      <c r="BT68" s="5">
        <v>5.4023572414888399</v>
      </c>
      <c r="BU68" s="5">
        <v>4.5773734841414502</v>
      </c>
    </row>
    <row r="69" spans="1:73" x14ac:dyDescent="0.35">
      <c r="A69">
        <f t="shared" si="0"/>
        <v>2017</v>
      </c>
      <c r="B69">
        <v>67</v>
      </c>
      <c r="C69" t="s">
        <v>19</v>
      </c>
      <c r="D69" s="5">
        <v>44.582631872495199</v>
      </c>
      <c r="E69" s="5">
        <v>24.747632151778401</v>
      </c>
      <c r="F69" s="5">
        <v>44.9466416017085</v>
      </c>
      <c r="G69" s="5">
        <v>11.4175920753743</v>
      </c>
      <c r="H69" s="5">
        <v>24.2038811545961</v>
      </c>
      <c r="J69" s="9">
        <v>42826</v>
      </c>
      <c r="K69" s="5">
        <v>32.979541958062697</v>
      </c>
      <c r="L69" s="5">
        <v>50.8277751407362</v>
      </c>
      <c r="M69" s="5">
        <v>27.946691486970799</v>
      </c>
      <c r="N69" s="5">
        <v>12.319952198105099</v>
      </c>
      <c r="O69" s="5">
        <v>12.0261394396416</v>
      </c>
      <c r="P69" s="5">
        <v>13.5146222527537</v>
      </c>
      <c r="Q69" s="5">
        <v>13.480528274744501</v>
      </c>
      <c r="R69" s="5">
        <v>14.2796229891891</v>
      </c>
      <c r="S69" s="5">
        <v>48.834062647709302</v>
      </c>
      <c r="T69" s="5">
        <v>25.457975808313702</v>
      </c>
      <c r="U69" s="5">
        <v>44.582631872495199</v>
      </c>
      <c r="W69" s="9">
        <v>42826</v>
      </c>
      <c r="X69" s="5">
        <v>20.8899207309403</v>
      </c>
      <c r="Y69" s="5">
        <v>31.3886169328281</v>
      </c>
      <c r="Z69" s="5">
        <v>34.469120817209799</v>
      </c>
      <c r="AA69" s="5">
        <v>13.8386049313723</v>
      </c>
      <c r="AB69" s="5">
        <v>8.27069191899845</v>
      </c>
      <c r="AC69" s="5">
        <v>11.9868386805397</v>
      </c>
      <c r="AD69" s="5">
        <v>11.2751117989103</v>
      </c>
      <c r="AE69" s="5">
        <v>12.238840757701499</v>
      </c>
      <c r="AF69" s="5">
        <v>40.453655475695498</v>
      </c>
      <c r="AG69" s="5">
        <v>15.576460934425</v>
      </c>
      <c r="AH69" s="5">
        <v>44.9466416017085</v>
      </c>
      <c r="AJ69" s="9">
        <v>42826</v>
      </c>
      <c r="AK69" s="5">
        <v>26.780006844556802</v>
      </c>
      <c r="AL69" s="5">
        <v>24.852618260592301</v>
      </c>
      <c r="AM69" s="5">
        <v>26.272504680762101</v>
      </c>
      <c r="AN69" s="5">
        <v>24.948108581251901</v>
      </c>
      <c r="AO69" s="5">
        <v>25.372630304633301</v>
      </c>
      <c r="AP69" s="5">
        <v>25.722577064084401</v>
      </c>
      <c r="AQ69" s="5">
        <v>23.223274073067699</v>
      </c>
      <c r="AR69" s="5">
        <v>25.476490681864</v>
      </c>
      <c r="AS69" s="5">
        <v>29.4435563300766</v>
      </c>
      <c r="AT69" s="5">
        <v>25.765819333964401</v>
      </c>
      <c r="AU69" s="5">
        <v>24.747632151778401</v>
      </c>
      <c r="AW69" s="9">
        <v>42826</v>
      </c>
      <c r="AX69" s="5">
        <v>15.0476304609682</v>
      </c>
      <c r="AY69" s="5">
        <v>10.304766613118099</v>
      </c>
      <c r="AZ69" s="5">
        <v>16.6750182368176</v>
      </c>
      <c r="BA69" s="5">
        <v>12.266036925730599</v>
      </c>
      <c r="BB69" s="5">
        <v>11.132370998235199</v>
      </c>
      <c r="BC69" s="5">
        <v>13.005656831582501</v>
      </c>
      <c r="BD69" s="5">
        <v>8.8465053485762208</v>
      </c>
      <c r="BE69" s="5">
        <v>17.319996661097498</v>
      </c>
      <c r="BF69" s="5">
        <v>19.099736253394799</v>
      </c>
      <c r="BG69" s="5">
        <v>14.609175264233899</v>
      </c>
      <c r="BH69" s="5">
        <v>11.4175920753743</v>
      </c>
      <c r="BJ69" s="9">
        <v>42826</v>
      </c>
      <c r="BK69" s="5">
        <v>3.4818925476674201</v>
      </c>
      <c r="BL69" s="5">
        <v>4.9650204337377</v>
      </c>
      <c r="BM69" s="5">
        <v>12.6669793588822</v>
      </c>
      <c r="BN69" s="5">
        <v>3.1281773007376099</v>
      </c>
      <c r="BO69" s="5">
        <v>2.5846562807051598</v>
      </c>
      <c r="BP69" s="5">
        <v>6.2680702000485402</v>
      </c>
      <c r="BQ69" s="5">
        <v>3.2187767344574199</v>
      </c>
      <c r="BR69" s="5">
        <v>18.865466182401502</v>
      </c>
      <c r="BS69" s="5">
        <v>47.9845498229067</v>
      </c>
      <c r="BT69" s="5">
        <v>4.4600572315256901</v>
      </c>
      <c r="BU69" s="5">
        <v>24.2038811545961</v>
      </c>
    </row>
    <row r="70" spans="1:73" x14ac:dyDescent="0.35">
      <c r="A70">
        <f t="shared" ref="A70:A133" si="1">IF(C70="ene",A69+1,A69)</f>
        <v>2017</v>
      </c>
      <c r="B70">
        <v>68</v>
      </c>
      <c r="C70" t="s">
        <v>20</v>
      </c>
      <c r="D70" s="5">
        <v>53.822958316556701</v>
      </c>
      <c r="E70" s="5">
        <v>23.4660742978106</v>
      </c>
      <c r="F70" s="5">
        <v>47.835442847230198</v>
      </c>
      <c r="G70" s="5">
        <v>10.2438034768079</v>
      </c>
      <c r="H70" s="5">
        <v>17.725959466938502</v>
      </c>
      <c r="J70" s="9">
        <v>42856</v>
      </c>
      <c r="K70" s="5">
        <v>27.146611773213898</v>
      </c>
      <c r="L70" s="5">
        <v>26.398915134096299</v>
      </c>
      <c r="M70" s="5">
        <v>33.591364374546103</v>
      </c>
      <c r="N70" s="5">
        <v>8.6539397822608599</v>
      </c>
      <c r="O70" s="5">
        <v>16.7925297299949</v>
      </c>
      <c r="P70" s="5">
        <v>11.399456086291501</v>
      </c>
      <c r="Q70" s="5">
        <v>12.010595980493299</v>
      </c>
      <c r="R70" s="5">
        <v>13.561973300677501</v>
      </c>
      <c r="S70" s="5">
        <v>38.653922848355798</v>
      </c>
      <c r="T70" s="5">
        <v>14.274765287381801</v>
      </c>
      <c r="U70" s="5">
        <v>53.822958316556701</v>
      </c>
      <c r="W70" s="9">
        <v>42856</v>
      </c>
      <c r="X70" s="5">
        <v>21.492224391248499</v>
      </c>
      <c r="Y70" s="5">
        <v>20.673220771972002</v>
      </c>
      <c r="Z70" s="5">
        <v>41.3848511728049</v>
      </c>
      <c r="AA70" s="5">
        <v>12.6891798819471</v>
      </c>
      <c r="AB70" s="5">
        <v>9.8447072409063008</v>
      </c>
      <c r="AC70" s="5">
        <v>11.534334502709401</v>
      </c>
      <c r="AD70" s="5">
        <v>9.9900468217973497</v>
      </c>
      <c r="AE70" s="5">
        <v>11.888729327615801</v>
      </c>
      <c r="AF70" s="5">
        <v>31.100955078455399</v>
      </c>
      <c r="AG70" s="5">
        <v>12.7288680387092</v>
      </c>
      <c r="AH70" s="5">
        <v>47.835442847230198</v>
      </c>
      <c r="AJ70" s="9">
        <v>42856</v>
      </c>
      <c r="AK70" s="5">
        <v>26.653931597734701</v>
      </c>
      <c r="AL70" s="5">
        <v>24.544353899804602</v>
      </c>
      <c r="AM70" s="5">
        <v>30.835477909925601</v>
      </c>
      <c r="AN70" s="5">
        <v>24.652681411797101</v>
      </c>
      <c r="AO70" s="5">
        <v>26.6994563979292</v>
      </c>
      <c r="AP70" s="5">
        <v>25.426246246858302</v>
      </c>
      <c r="AQ70" s="5">
        <v>22.955120149160599</v>
      </c>
      <c r="AR70" s="5">
        <v>25.177184174543001</v>
      </c>
      <c r="AS70" s="5">
        <v>26.390769430570401</v>
      </c>
      <c r="AT70" s="5">
        <v>25.462518982538501</v>
      </c>
      <c r="AU70" s="5">
        <v>23.4660742978106</v>
      </c>
      <c r="AW70" s="9">
        <v>42856</v>
      </c>
      <c r="AX70" s="5">
        <v>14.867741694387799</v>
      </c>
      <c r="AY70" s="5">
        <v>9.8816476489730292</v>
      </c>
      <c r="AZ70" s="5">
        <v>27.633807247913701</v>
      </c>
      <c r="BA70" s="5">
        <v>11.8570863859445</v>
      </c>
      <c r="BB70" s="5">
        <v>16.934531497517899</v>
      </c>
      <c r="BC70" s="5">
        <v>12.5705390964137</v>
      </c>
      <c r="BD70" s="5">
        <v>8.4471623174707808</v>
      </c>
      <c r="BE70" s="5">
        <v>16.1104789714562</v>
      </c>
      <c r="BF70" s="5">
        <v>14.5340393167949</v>
      </c>
      <c r="BG70" s="5">
        <v>13.997391217226401</v>
      </c>
      <c r="BH70" s="5">
        <v>10.2438034768079</v>
      </c>
      <c r="BJ70" s="9">
        <v>42856</v>
      </c>
      <c r="BK70" s="5">
        <v>3.1615248405204901</v>
      </c>
      <c r="BL70" s="5">
        <v>3.5136830842958302</v>
      </c>
      <c r="BM70" s="5">
        <v>40.635180443006803</v>
      </c>
      <c r="BN70" s="5">
        <v>2.6327191894531401</v>
      </c>
      <c r="BO70" s="5">
        <v>26.558285270716699</v>
      </c>
      <c r="BP70" s="5">
        <v>5.4697953414802303</v>
      </c>
      <c r="BQ70" s="5">
        <v>2.4940221827949798</v>
      </c>
      <c r="BR70" s="5">
        <v>14.0030148004747</v>
      </c>
      <c r="BS70" s="5">
        <v>26.2872811366977</v>
      </c>
      <c r="BT70" s="5">
        <v>3.1226469128502998</v>
      </c>
      <c r="BU70" s="5">
        <v>17.725959466938502</v>
      </c>
    </row>
    <row r="71" spans="1:73" x14ac:dyDescent="0.35">
      <c r="A71">
        <f t="shared" si="1"/>
        <v>2017</v>
      </c>
      <c r="B71">
        <v>69</v>
      </c>
      <c r="C71" t="s">
        <v>21</v>
      </c>
      <c r="D71" s="5">
        <v>33.820053595292997</v>
      </c>
      <c r="E71" s="5">
        <v>23.056502466628601</v>
      </c>
      <c r="F71" s="5">
        <v>31.425934603816401</v>
      </c>
      <c r="G71" s="5">
        <v>9.0893311164497703</v>
      </c>
      <c r="H71" s="5">
        <v>10.7687596096644</v>
      </c>
      <c r="J71" s="9">
        <v>42887</v>
      </c>
      <c r="K71" s="5">
        <v>19.843482643291299</v>
      </c>
      <c r="L71" s="5">
        <v>14.4682614766607</v>
      </c>
      <c r="M71" s="5">
        <v>37.116710884606</v>
      </c>
      <c r="N71" s="5">
        <v>7.3213412515855403</v>
      </c>
      <c r="O71" s="5">
        <v>15.580420012652199</v>
      </c>
      <c r="P71" s="5">
        <v>15.1279684652737</v>
      </c>
      <c r="Q71" s="5">
        <v>8.7716156320000191</v>
      </c>
      <c r="R71" s="5">
        <v>53.678643507490698</v>
      </c>
      <c r="S71" s="5">
        <v>28.203173244323398</v>
      </c>
      <c r="T71" s="5">
        <v>18.247682971495799</v>
      </c>
      <c r="U71" s="5">
        <v>33.820053595292997</v>
      </c>
      <c r="W71" s="9">
        <v>42887</v>
      </c>
      <c r="X71" s="5">
        <v>18.692896563490802</v>
      </c>
      <c r="Y71" s="5">
        <v>15.5334306482056</v>
      </c>
      <c r="Z71" s="5">
        <v>43.523156734232998</v>
      </c>
      <c r="AA71" s="5">
        <v>11.951350634066101</v>
      </c>
      <c r="AB71" s="5">
        <v>9.5970028370723099</v>
      </c>
      <c r="AC71" s="5">
        <v>13.027524570804999</v>
      </c>
      <c r="AD71" s="5">
        <v>8.8549386617388599</v>
      </c>
      <c r="AE71" s="5">
        <v>56.622674217370502</v>
      </c>
      <c r="AF71" s="5">
        <v>31.332846559933198</v>
      </c>
      <c r="AG71" s="5">
        <v>13.8750061059392</v>
      </c>
      <c r="AH71" s="5">
        <v>31.425934603816401</v>
      </c>
      <c r="AJ71" s="9">
        <v>42887</v>
      </c>
      <c r="AK71" s="5">
        <v>26.296504542962499</v>
      </c>
      <c r="AL71" s="5">
        <v>24.259193753580099</v>
      </c>
      <c r="AM71" s="5">
        <v>27.528857385680901</v>
      </c>
      <c r="AN71" s="5">
        <v>24.3817937568951</v>
      </c>
      <c r="AO71" s="5">
        <v>25.2659904389395</v>
      </c>
      <c r="AP71" s="5">
        <v>25.452248459608899</v>
      </c>
      <c r="AQ71" s="5">
        <v>22.715645100489301</v>
      </c>
      <c r="AR71" s="5">
        <v>43.026501138529397</v>
      </c>
      <c r="AS71" s="5">
        <v>26.183215572959298</v>
      </c>
      <c r="AT71" s="5">
        <v>26.5254563401793</v>
      </c>
      <c r="AU71" s="5">
        <v>23.056502466628601</v>
      </c>
      <c r="AW71" s="9">
        <v>42887</v>
      </c>
      <c r="AX71" s="5">
        <v>14.376734242449199</v>
      </c>
      <c r="AY71" s="5">
        <v>9.5027352227030999</v>
      </c>
      <c r="AZ71" s="5">
        <v>21.691651438409099</v>
      </c>
      <c r="BA71" s="5">
        <v>11.644730778185799</v>
      </c>
      <c r="BB71" s="5">
        <v>13.220145752334</v>
      </c>
      <c r="BC71" s="5">
        <v>13.783805756132301</v>
      </c>
      <c r="BD71" s="5">
        <v>8.1655656672703607</v>
      </c>
      <c r="BE71" s="5">
        <v>62.347613335190402</v>
      </c>
      <c r="BF71" s="5">
        <v>12.9597594329855</v>
      </c>
      <c r="BG71" s="5">
        <v>15.273166706364099</v>
      </c>
      <c r="BH71" s="5">
        <v>9.0893311164497703</v>
      </c>
      <c r="BJ71" s="9">
        <v>42887</v>
      </c>
      <c r="BK71" s="5">
        <v>2.76810283502012</v>
      </c>
      <c r="BL71" s="5">
        <v>2.54904568830236</v>
      </c>
      <c r="BM71" s="5">
        <v>27.076554374212499</v>
      </c>
      <c r="BN71" s="5">
        <v>2.2663869888613499</v>
      </c>
      <c r="BO71" s="5">
        <v>15.700545570910601</v>
      </c>
      <c r="BP71" s="5">
        <v>8.0415850461087608</v>
      </c>
      <c r="BQ71" s="5">
        <v>2.2498848972246299</v>
      </c>
      <c r="BR71" s="5">
        <v>59.797504916124304</v>
      </c>
      <c r="BS71" s="5">
        <v>13.857783719921301</v>
      </c>
      <c r="BT71" s="5">
        <v>5.0812003402444903</v>
      </c>
      <c r="BU71" s="5">
        <v>10.7687596096644</v>
      </c>
    </row>
    <row r="72" spans="1:73" x14ac:dyDescent="0.35">
      <c r="A72">
        <f t="shared" si="1"/>
        <v>2017</v>
      </c>
      <c r="B72">
        <v>70</v>
      </c>
      <c r="C72" t="s">
        <v>22</v>
      </c>
      <c r="D72" s="5">
        <v>16.480399560013598</v>
      </c>
      <c r="E72" s="5">
        <v>22.782519992881198</v>
      </c>
      <c r="F72" s="5">
        <v>18.646321659740099</v>
      </c>
      <c r="G72" s="5">
        <v>8.2406058004236602</v>
      </c>
      <c r="H72" s="5">
        <v>5.9070605115605304</v>
      </c>
      <c r="J72" s="9">
        <v>42917</v>
      </c>
      <c r="K72" s="5">
        <v>11.037517417006701</v>
      </c>
      <c r="L72" s="5">
        <v>10.650020032203701</v>
      </c>
      <c r="M72" s="5">
        <v>25.819837828538098</v>
      </c>
      <c r="N72" s="5">
        <v>7.47301198596415</v>
      </c>
      <c r="O72" s="5">
        <v>8.8999538344814901</v>
      </c>
      <c r="P72" s="5">
        <v>14.3231617668228</v>
      </c>
      <c r="Q72" s="5">
        <v>6.3518704939040704</v>
      </c>
      <c r="R72" s="5">
        <v>52.393966660664397</v>
      </c>
      <c r="S72" s="5">
        <v>25.066159455885799</v>
      </c>
      <c r="T72" s="5">
        <v>21.902097478556001</v>
      </c>
      <c r="U72" s="5">
        <v>16.480399560013598</v>
      </c>
      <c r="W72" s="9">
        <v>42917</v>
      </c>
      <c r="X72" s="5">
        <v>14.0409142113883</v>
      </c>
      <c r="Y72" s="5">
        <v>13.310679414372</v>
      </c>
      <c r="Z72" s="5">
        <v>34.709294162406103</v>
      </c>
      <c r="AA72" s="5">
        <v>11.3787387710393</v>
      </c>
      <c r="AB72" s="5">
        <v>7.8794077713323496</v>
      </c>
      <c r="AC72" s="5">
        <v>12.5622107139496</v>
      </c>
      <c r="AD72" s="5">
        <v>8.2113613117150503</v>
      </c>
      <c r="AE72" s="5">
        <v>44.363034883419402</v>
      </c>
      <c r="AF72" s="5">
        <v>28.375667824701701</v>
      </c>
      <c r="AG72" s="5">
        <v>14.2458279470394</v>
      </c>
      <c r="AH72" s="5">
        <v>18.646321659740099</v>
      </c>
      <c r="AJ72" s="9">
        <v>42917</v>
      </c>
      <c r="AK72" s="5">
        <v>25.981902868466801</v>
      </c>
      <c r="AL72" s="5">
        <v>24.0212958967319</v>
      </c>
      <c r="AM72" s="5">
        <v>26.594044624766799</v>
      </c>
      <c r="AN72" s="5">
        <v>24.1444488150496</v>
      </c>
      <c r="AO72" s="5">
        <v>24.964412396744201</v>
      </c>
      <c r="AP72" s="5">
        <v>25.043046198208</v>
      </c>
      <c r="AQ72" s="5">
        <v>22.456721749086899</v>
      </c>
      <c r="AR72" s="5">
        <v>27.287191750045199</v>
      </c>
      <c r="AS72" s="5">
        <v>26.3369518843961</v>
      </c>
      <c r="AT72" s="5">
        <v>26.009038444098401</v>
      </c>
      <c r="AU72" s="5">
        <v>22.782519992881198</v>
      </c>
      <c r="AW72" s="9">
        <v>42917</v>
      </c>
      <c r="AX72" s="5">
        <v>13.775436438268599</v>
      </c>
      <c r="AY72" s="5">
        <v>9.3025173221472794</v>
      </c>
      <c r="AZ72" s="5">
        <v>18.594203396052599</v>
      </c>
      <c r="BA72" s="5">
        <v>11.407820024060401</v>
      </c>
      <c r="BB72" s="5">
        <v>11.778776563569201</v>
      </c>
      <c r="BC72" s="5">
        <v>13.045745792295</v>
      </c>
      <c r="BD72" s="5">
        <v>7.8850808881643903</v>
      </c>
      <c r="BE72" s="5">
        <v>23.464090032877699</v>
      </c>
      <c r="BF72" s="5">
        <v>14.698086923309299</v>
      </c>
      <c r="BG72" s="5">
        <v>15.1289832022946</v>
      </c>
      <c r="BH72" s="5">
        <v>8.2406058004236602</v>
      </c>
      <c r="BJ72" s="9">
        <v>42917</v>
      </c>
      <c r="BK72" s="5">
        <v>2.1070238767802798</v>
      </c>
      <c r="BL72" s="5">
        <v>2.24297193592355</v>
      </c>
      <c r="BM72" s="5">
        <v>16.360370086253599</v>
      </c>
      <c r="BN72" s="5">
        <v>2.07797678524437</v>
      </c>
      <c r="BO72" s="5">
        <v>8.40058466977964</v>
      </c>
      <c r="BP72" s="5">
        <v>7.0860338695141802</v>
      </c>
      <c r="BQ72" s="5">
        <v>2.0056151983380199</v>
      </c>
      <c r="BR72" s="5">
        <v>27.637052425935799</v>
      </c>
      <c r="BS72" s="5">
        <v>15.0896692607913</v>
      </c>
      <c r="BT72" s="5">
        <v>5.6337010863729304</v>
      </c>
      <c r="BU72" s="5">
        <v>5.9070605115605304</v>
      </c>
    </row>
    <row r="73" spans="1:73" x14ac:dyDescent="0.35">
      <c r="A73">
        <f t="shared" si="1"/>
        <v>2017</v>
      </c>
      <c r="B73">
        <v>71</v>
      </c>
      <c r="C73" t="s">
        <v>23</v>
      </c>
      <c r="D73" s="5">
        <v>9.5418579258669691</v>
      </c>
      <c r="E73" s="5">
        <v>22.511827096814901</v>
      </c>
      <c r="F73" s="5">
        <v>13.6276441891487</v>
      </c>
      <c r="G73" s="5">
        <v>7.7802391625027596</v>
      </c>
      <c r="H73" s="5">
        <v>3.6368022768206001</v>
      </c>
      <c r="J73" s="9">
        <v>42948</v>
      </c>
      <c r="K73" s="5">
        <v>7.4604322443360402</v>
      </c>
      <c r="L73" s="5">
        <v>9.1294645093259899</v>
      </c>
      <c r="M73" s="5">
        <v>20.320102360326</v>
      </c>
      <c r="N73" s="5">
        <v>21.856144029540399</v>
      </c>
      <c r="O73" s="5">
        <v>7.87794751038287</v>
      </c>
      <c r="P73" s="5">
        <v>8.6672361957868702</v>
      </c>
      <c r="Q73" s="5">
        <v>4.9549924414651496</v>
      </c>
      <c r="R73" s="5">
        <v>28.144437833928901</v>
      </c>
      <c r="S73" s="5">
        <v>25.1828586713889</v>
      </c>
      <c r="T73" s="5">
        <v>15.5161850810945</v>
      </c>
      <c r="U73" s="5">
        <v>9.5418579258669691</v>
      </c>
      <c r="W73" s="9">
        <v>42948</v>
      </c>
      <c r="X73" s="5">
        <v>12.0253664789173</v>
      </c>
      <c r="Y73" s="5">
        <v>12.1751094964846</v>
      </c>
      <c r="Z73" s="5">
        <v>27.076655684799299</v>
      </c>
      <c r="AA73" s="5">
        <v>14.6755412533031</v>
      </c>
      <c r="AB73" s="5">
        <v>7.1350230989916197</v>
      </c>
      <c r="AC73" s="5">
        <v>10.5047985851684</v>
      </c>
      <c r="AD73" s="5">
        <v>7.7694592098858797</v>
      </c>
      <c r="AE73" s="5">
        <v>27.896893932433301</v>
      </c>
      <c r="AF73" s="5">
        <v>28.822033587272699</v>
      </c>
      <c r="AG73" s="5">
        <v>12.321591137067299</v>
      </c>
      <c r="AH73" s="5">
        <v>13.6276441891487</v>
      </c>
      <c r="AJ73" s="9">
        <v>42948</v>
      </c>
      <c r="AK73" s="5">
        <v>25.672359909297199</v>
      </c>
      <c r="AL73" s="5">
        <v>23.759805809265899</v>
      </c>
      <c r="AM73" s="5">
        <v>26.915906769965499</v>
      </c>
      <c r="AN73" s="5">
        <v>24.034788229159599</v>
      </c>
      <c r="AO73" s="5">
        <v>24.761558084919901</v>
      </c>
      <c r="AP73" s="5">
        <v>24.753570808136001</v>
      </c>
      <c r="AQ73" s="5">
        <v>22.1897464130125</v>
      </c>
      <c r="AR73" s="5">
        <v>26.350146452844299</v>
      </c>
      <c r="AS73" s="5">
        <v>26.384697262603499</v>
      </c>
      <c r="AT73" s="5">
        <v>25.318600965081099</v>
      </c>
      <c r="AU73" s="5">
        <v>22.511827096814901</v>
      </c>
      <c r="AW73" s="9">
        <v>42948</v>
      </c>
      <c r="AX73" s="5">
        <v>13.3088166969795</v>
      </c>
      <c r="AY73" s="5">
        <v>9.2247564557573707</v>
      </c>
      <c r="AZ73" s="5">
        <v>18.315202813577301</v>
      </c>
      <c r="BA73" s="5">
        <v>11.1099019951253</v>
      </c>
      <c r="BB73" s="5">
        <v>11.8300123626685</v>
      </c>
      <c r="BC73" s="5">
        <v>12.183616138958399</v>
      </c>
      <c r="BD73" s="5">
        <v>7.5853399355531401</v>
      </c>
      <c r="BE73" s="5">
        <v>19.526004986665399</v>
      </c>
      <c r="BF73" s="5">
        <v>15.442489636924799</v>
      </c>
      <c r="BG73" s="5">
        <v>14.1634122512449</v>
      </c>
      <c r="BH73" s="5">
        <v>7.7802391625027596</v>
      </c>
      <c r="BJ73" s="9">
        <v>42948</v>
      </c>
      <c r="BK73" s="5">
        <v>1.7579179290218201</v>
      </c>
      <c r="BL73" s="5">
        <v>2.5493639415099598</v>
      </c>
      <c r="BM73" s="5">
        <v>14.5637382443331</v>
      </c>
      <c r="BN73" s="5">
        <v>1.99213168094649</v>
      </c>
      <c r="BO73" s="5">
        <v>6.2132821925000901</v>
      </c>
      <c r="BP73" s="5">
        <v>4.4927502372257297</v>
      </c>
      <c r="BQ73" s="5">
        <v>1.5846956950719799</v>
      </c>
      <c r="BR73" s="5">
        <v>15.258989064581501</v>
      </c>
      <c r="BS73" s="5">
        <v>16.658460209362801</v>
      </c>
      <c r="BT73" s="5">
        <v>4.1576145678233596</v>
      </c>
      <c r="BU73" s="5">
        <v>3.6368022768206001</v>
      </c>
    </row>
    <row r="74" spans="1:73" x14ac:dyDescent="0.35">
      <c r="A74">
        <f t="shared" si="1"/>
        <v>2017</v>
      </c>
      <c r="B74">
        <v>72</v>
      </c>
      <c r="C74" t="s">
        <v>24</v>
      </c>
      <c r="D74" s="5">
        <v>6.7010208254250498</v>
      </c>
      <c r="E74" s="5">
        <v>22.2444133272264</v>
      </c>
      <c r="F74" s="5">
        <v>11.4927583473286</v>
      </c>
      <c r="G74" s="5">
        <v>7.52887361092258</v>
      </c>
      <c r="H74" s="5">
        <v>3.1702814869318399</v>
      </c>
      <c r="J74" s="9">
        <v>42979</v>
      </c>
      <c r="K74" s="5">
        <v>7.2785427243287097</v>
      </c>
      <c r="L74" s="5">
        <v>7.3347850587608701</v>
      </c>
      <c r="M74" s="5">
        <v>38.8767744124195</v>
      </c>
      <c r="N74" s="5">
        <v>21.833790492269902</v>
      </c>
      <c r="O74" s="5">
        <v>11.9613149614653</v>
      </c>
      <c r="P74" s="5">
        <v>6.1594108516221997</v>
      </c>
      <c r="Q74" s="5">
        <v>4.3073556277663103</v>
      </c>
      <c r="R74" s="5">
        <v>14.7198618085466</v>
      </c>
      <c r="S74" s="5">
        <v>21.908811218712</v>
      </c>
      <c r="T74" s="5">
        <v>11.2239219046121</v>
      </c>
      <c r="U74" s="5">
        <v>6.7010208254250498</v>
      </c>
      <c r="W74" s="9">
        <v>42979</v>
      </c>
      <c r="X74" s="5">
        <v>10.997540462262499</v>
      </c>
      <c r="Y74" s="5">
        <v>11.4524633560256</v>
      </c>
      <c r="Z74" s="5">
        <v>31.532232789716002</v>
      </c>
      <c r="AA74" s="5">
        <v>14.404792635444201</v>
      </c>
      <c r="AB74" s="5">
        <v>7.1003540865330699</v>
      </c>
      <c r="AC74" s="5">
        <v>9.5016728297443507</v>
      </c>
      <c r="AD74" s="5">
        <v>7.4105973468684798</v>
      </c>
      <c r="AE74" s="5">
        <v>18.484014426008599</v>
      </c>
      <c r="AF74" s="5">
        <v>27.517487909083101</v>
      </c>
      <c r="AG74" s="5">
        <v>10.7952125186521</v>
      </c>
      <c r="AH74" s="5">
        <v>11.4927583473286</v>
      </c>
      <c r="AJ74" s="9">
        <v>42979</v>
      </c>
      <c r="AK74" s="5">
        <v>25.374557893801398</v>
      </c>
      <c r="AL74" s="5">
        <v>23.484990097996199</v>
      </c>
      <c r="AM74" s="5">
        <v>29.287500297493601</v>
      </c>
      <c r="AN74" s="5">
        <v>23.7827098614083</v>
      </c>
      <c r="AO74" s="5">
        <v>24.747065529919201</v>
      </c>
      <c r="AP74" s="5">
        <v>24.457987712305702</v>
      </c>
      <c r="AQ74" s="5">
        <v>21.926535788477398</v>
      </c>
      <c r="AR74" s="5">
        <v>26.0419918416769</v>
      </c>
      <c r="AS74" s="5">
        <v>26.153883872117898</v>
      </c>
      <c r="AT74" s="5">
        <v>25.147254436072899</v>
      </c>
      <c r="AU74" s="5">
        <v>22.2444133272264</v>
      </c>
      <c r="AW74" s="9">
        <v>42979</v>
      </c>
      <c r="AX74" s="5">
        <v>12.9497298167918</v>
      </c>
      <c r="AY74" s="5">
        <v>8.9248141955289508</v>
      </c>
      <c r="AZ74" s="5">
        <v>26.466869596596698</v>
      </c>
      <c r="BA74" s="5">
        <v>10.923258566126901</v>
      </c>
      <c r="BB74" s="5">
        <v>13.043601492617301</v>
      </c>
      <c r="BC74" s="5">
        <v>11.6065096993482</v>
      </c>
      <c r="BD74" s="5">
        <v>7.3332782554606899</v>
      </c>
      <c r="BE74" s="5">
        <v>17.496235859386498</v>
      </c>
      <c r="BF74" s="5">
        <v>14.726404856674099</v>
      </c>
      <c r="BG74" s="5">
        <v>13.363355377777401</v>
      </c>
      <c r="BH74" s="5">
        <v>7.52887361092258</v>
      </c>
      <c r="BJ74" s="9">
        <v>42979</v>
      </c>
      <c r="BK74" s="5">
        <v>1.9833033973987699</v>
      </c>
      <c r="BL74" s="5">
        <v>2.37241322870798</v>
      </c>
      <c r="BM74" s="5">
        <v>39.607950419107802</v>
      </c>
      <c r="BN74" s="5">
        <v>2.66371790743074</v>
      </c>
      <c r="BO74" s="5">
        <v>8.0732208131760199</v>
      </c>
      <c r="BP74" s="5">
        <v>3.1724333717163402</v>
      </c>
      <c r="BQ74" s="5">
        <v>1.3869996333029</v>
      </c>
      <c r="BR74" s="5">
        <v>8.8157560477151709</v>
      </c>
      <c r="BS74" s="5">
        <v>23.640047279323301</v>
      </c>
      <c r="BT74" s="5">
        <v>3.2287125847919702</v>
      </c>
      <c r="BU74" s="5">
        <v>3.1702814869318399</v>
      </c>
    </row>
    <row r="75" spans="1:73" x14ac:dyDescent="0.35">
      <c r="A75">
        <f t="shared" si="1"/>
        <v>2017</v>
      </c>
      <c r="B75">
        <v>73</v>
      </c>
      <c r="C75" t="s">
        <v>13</v>
      </c>
      <c r="D75" s="5">
        <v>32.3912692995669</v>
      </c>
      <c r="E75" s="5">
        <v>62.759624218769197</v>
      </c>
      <c r="F75" s="5">
        <v>36.784811948413299</v>
      </c>
      <c r="G75" s="5">
        <v>158.356936402065</v>
      </c>
      <c r="H75" s="5">
        <v>293.025273188369</v>
      </c>
      <c r="J75" s="9">
        <v>43009</v>
      </c>
      <c r="K75" s="5">
        <v>7.0102790789399796</v>
      </c>
      <c r="L75" s="5">
        <v>5.9980785691396399</v>
      </c>
      <c r="M75" s="5">
        <v>34.624501123655797</v>
      </c>
      <c r="N75" s="5">
        <v>12.7691504095851</v>
      </c>
      <c r="O75" s="5">
        <v>54.987407008159899</v>
      </c>
      <c r="P75" s="5">
        <v>12.4345200485819</v>
      </c>
      <c r="Q75" s="5">
        <v>59.2273606067291</v>
      </c>
      <c r="R75" s="5">
        <v>26.132984949220699</v>
      </c>
      <c r="S75" s="5">
        <v>14.6907505458157</v>
      </c>
      <c r="T75" s="5">
        <v>9.1824681693193497</v>
      </c>
      <c r="U75" s="5">
        <v>32.3912692995669</v>
      </c>
      <c r="W75" s="9">
        <v>43009</v>
      </c>
      <c r="X75" s="5">
        <v>10.352727312353499</v>
      </c>
      <c r="Y75" s="5">
        <v>10.8982057007647</v>
      </c>
      <c r="Z75" s="5">
        <v>29.220424649845899</v>
      </c>
      <c r="AA75" s="5">
        <v>11.769416066560099</v>
      </c>
      <c r="AB75" s="5">
        <v>40.337231120913899</v>
      </c>
      <c r="AC75" s="5">
        <v>11.422553688253</v>
      </c>
      <c r="AD75" s="5">
        <v>35.395545756323102</v>
      </c>
      <c r="AE75" s="5">
        <v>21.610534169544302</v>
      </c>
      <c r="AF75" s="5">
        <v>21.712714465093601</v>
      </c>
      <c r="AG75" s="5">
        <v>9.9595825219951699</v>
      </c>
      <c r="AH75" s="5">
        <v>36.784811948413299</v>
      </c>
      <c r="AJ75" s="9">
        <v>43009</v>
      </c>
      <c r="AK75" s="5">
        <v>25.193823523898299</v>
      </c>
      <c r="AL75" s="5">
        <v>23.2051033504166</v>
      </c>
      <c r="AM75" s="5">
        <v>26.6380370695586</v>
      </c>
      <c r="AN75" s="5">
        <v>23.5312465869264</v>
      </c>
      <c r="AO75" s="5">
        <v>33.701521342379898</v>
      </c>
      <c r="AP75" s="5">
        <v>24.527355536781101</v>
      </c>
      <c r="AQ75" s="5">
        <v>25.506607405736201</v>
      </c>
      <c r="AR75" s="5">
        <v>26.9992509868928</v>
      </c>
      <c r="AS75" s="5">
        <v>25.800180500615401</v>
      </c>
      <c r="AT75" s="5">
        <v>25.092344459050398</v>
      </c>
      <c r="AU75" s="5">
        <v>62.759624218769197</v>
      </c>
      <c r="AW75" s="9">
        <v>43009</v>
      </c>
      <c r="AX75" s="5">
        <v>19.241788319777999</v>
      </c>
      <c r="AY75" s="5">
        <v>8.5573976206640605</v>
      </c>
      <c r="AZ75" s="5">
        <v>19.797222224955998</v>
      </c>
      <c r="BA75" s="5">
        <v>10.727722736724401</v>
      </c>
      <c r="BB75" s="5">
        <v>16.844029731236802</v>
      </c>
      <c r="BC75" s="5">
        <v>13.5952707434374</v>
      </c>
      <c r="BD75" s="5">
        <v>14.0561556071751</v>
      </c>
      <c r="BE75" s="5">
        <v>19.0345981874502</v>
      </c>
      <c r="BF75" s="5">
        <v>13.677660905192701</v>
      </c>
      <c r="BG75" s="5">
        <v>15.143626013839</v>
      </c>
      <c r="BH75" s="5">
        <v>158.356936402065</v>
      </c>
      <c r="BJ75" s="9">
        <v>43009</v>
      </c>
      <c r="BK75" s="5">
        <v>28.207954005083</v>
      </c>
      <c r="BL75" s="5">
        <v>1.9534783873525301</v>
      </c>
      <c r="BM75" s="5">
        <v>23.0667012318658</v>
      </c>
      <c r="BN75" s="5">
        <v>3.3784386836275702</v>
      </c>
      <c r="BO75" s="5">
        <v>16.362723730886199</v>
      </c>
      <c r="BP75" s="5">
        <v>10.1589863516809</v>
      </c>
      <c r="BQ75" s="5">
        <v>11.5674997208869</v>
      </c>
      <c r="BR75" s="5">
        <v>12.2255196708609</v>
      </c>
      <c r="BS75" s="5">
        <v>16.532929887618401</v>
      </c>
      <c r="BT75" s="5">
        <v>27.038207935131101</v>
      </c>
      <c r="BU75" s="5">
        <v>293.025273188369</v>
      </c>
    </row>
    <row r="76" spans="1:73" x14ac:dyDescent="0.35">
      <c r="A76">
        <f t="shared" si="1"/>
        <v>2017</v>
      </c>
      <c r="B76">
        <v>74</v>
      </c>
      <c r="C76" t="s">
        <v>14</v>
      </c>
      <c r="D76" s="5">
        <v>32.458990903476597</v>
      </c>
      <c r="E76" s="5">
        <v>24.2651594202372</v>
      </c>
      <c r="F76" s="5">
        <v>29.735423181644698</v>
      </c>
      <c r="G76" s="5">
        <v>21.9381755288424</v>
      </c>
      <c r="H76" s="5">
        <v>55.982242630110697</v>
      </c>
      <c r="J76" s="9">
        <v>43040</v>
      </c>
      <c r="K76" s="5">
        <v>7.1023051828071102</v>
      </c>
      <c r="L76" s="5">
        <v>5.8805292804329197</v>
      </c>
      <c r="M76" s="5">
        <v>23.0542951671205</v>
      </c>
      <c r="N76" s="5">
        <v>8.7870962743996301</v>
      </c>
      <c r="O76" s="5">
        <v>48.406030211414603</v>
      </c>
      <c r="P76" s="5">
        <v>20.0762693128477</v>
      </c>
      <c r="Q76" s="5">
        <v>54.715492449764803</v>
      </c>
      <c r="R76" s="5">
        <v>31.5195794754062</v>
      </c>
      <c r="S76" s="5">
        <v>22.108617433594301</v>
      </c>
      <c r="T76" s="5">
        <v>7.4747309038032199</v>
      </c>
      <c r="U76" s="5">
        <v>32.458990903476597</v>
      </c>
      <c r="W76" s="9">
        <v>43040</v>
      </c>
      <c r="X76" s="5">
        <v>9.92839859038226</v>
      </c>
      <c r="Y76" s="5">
        <v>10.418102074330401</v>
      </c>
      <c r="Z76" s="5">
        <v>23.911437829034</v>
      </c>
      <c r="AA76" s="5">
        <v>10.5283587930036</v>
      </c>
      <c r="AB76" s="5">
        <v>29.706854523954998</v>
      </c>
      <c r="AC76" s="5">
        <v>14.301753835624099</v>
      </c>
      <c r="AD76" s="5">
        <v>28.325232451439401</v>
      </c>
      <c r="AE76" s="5">
        <v>23.464921736714199</v>
      </c>
      <c r="AF76" s="5">
        <v>28.3536548855161</v>
      </c>
      <c r="AG76" s="5">
        <v>9.3534707385593805</v>
      </c>
      <c r="AH76" s="5">
        <v>29.735423181644698</v>
      </c>
      <c r="AJ76" s="9">
        <v>43040</v>
      </c>
      <c r="AK76" s="5">
        <v>25.835549312887501</v>
      </c>
      <c r="AL76" s="5">
        <v>22.958517587719999</v>
      </c>
      <c r="AM76" s="5">
        <v>27.1182981416971</v>
      </c>
      <c r="AN76" s="5">
        <v>23.2635864727213</v>
      </c>
      <c r="AO76" s="5">
        <v>25.290507566341201</v>
      </c>
      <c r="AP76" s="5">
        <v>24.7657455298686</v>
      </c>
      <c r="AQ76" s="5">
        <v>22.370139909366699</v>
      </c>
      <c r="AR76" s="5">
        <v>27.645494441720899</v>
      </c>
      <c r="AS76" s="5">
        <v>33.058521470813098</v>
      </c>
      <c r="AT76" s="5">
        <v>24.720492024243001</v>
      </c>
      <c r="AU76" s="5">
        <v>24.2651594202372</v>
      </c>
      <c r="AW76" s="9">
        <v>43040</v>
      </c>
      <c r="AX76" s="5">
        <v>17.950344102677299</v>
      </c>
      <c r="AY76" s="5">
        <v>8.2691148679873105</v>
      </c>
      <c r="AZ76" s="5">
        <v>18.982365622527901</v>
      </c>
      <c r="BA76" s="5">
        <v>10.362601657152601</v>
      </c>
      <c r="BB76" s="5">
        <v>13.6050839348138</v>
      </c>
      <c r="BC76" s="5">
        <v>15.4057322061863</v>
      </c>
      <c r="BD76" s="5">
        <v>10.432311842985399</v>
      </c>
      <c r="BE76" s="5">
        <v>21.477877378902999</v>
      </c>
      <c r="BF76" s="5">
        <v>81.353919146962596</v>
      </c>
      <c r="BG76" s="5">
        <v>13.957162255651999</v>
      </c>
      <c r="BH76" s="5">
        <v>21.9381755288424</v>
      </c>
      <c r="BJ76" s="9">
        <v>43040</v>
      </c>
      <c r="BK76" s="5">
        <v>35.406334800484601</v>
      </c>
      <c r="BL76" s="5">
        <v>1.71368530838436</v>
      </c>
      <c r="BM76" s="5">
        <v>19.490779686078199</v>
      </c>
      <c r="BN76" s="5">
        <v>2.9624997309622101</v>
      </c>
      <c r="BO76" s="5">
        <v>11.070260873298</v>
      </c>
      <c r="BP76" s="5">
        <v>18.6356867303308</v>
      </c>
      <c r="BQ76" s="5">
        <v>10.529068143567001</v>
      </c>
      <c r="BR76" s="5">
        <v>27.4137596297535</v>
      </c>
      <c r="BS76" s="5">
        <v>128.251327058307</v>
      </c>
      <c r="BT76" s="5">
        <v>15.948382979087199</v>
      </c>
      <c r="BU76" s="5">
        <v>55.982242630110697</v>
      </c>
    </row>
    <row r="77" spans="1:73" x14ac:dyDescent="0.35">
      <c r="A77">
        <f t="shared" si="1"/>
        <v>2017</v>
      </c>
      <c r="B77">
        <v>75</v>
      </c>
      <c r="C77" t="s">
        <v>15</v>
      </c>
      <c r="D77" s="5">
        <v>24.9561308767538</v>
      </c>
      <c r="E77" s="5">
        <v>24.494795018720399</v>
      </c>
      <c r="F77" s="5">
        <v>19.747973668886601</v>
      </c>
      <c r="G77" s="5">
        <v>16.7435409844018</v>
      </c>
      <c r="H77" s="5">
        <v>33.853760302783897</v>
      </c>
      <c r="J77" s="9">
        <v>43070</v>
      </c>
      <c r="K77" s="5">
        <v>6.4572343315957701</v>
      </c>
      <c r="L77" s="5">
        <v>5.6861664379216101</v>
      </c>
      <c r="M77" s="5">
        <v>36.974373198287502</v>
      </c>
      <c r="N77" s="5">
        <v>6.5832993017985899</v>
      </c>
      <c r="O77" s="5">
        <v>65.568292383334693</v>
      </c>
      <c r="P77" s="5">
        <v>16.7854291396192</v>
      </c>
      <c r="Q77" s="5">
        <v>31.607876754366199</v>
      </c>
      <c r="R77" s="5">
        <v>22.714603070365101</v>
      </c>
      <c r="S77" s="5">
        <v>22.336943516661702</v>
      </c>
      <c r="T77" s="5">
        <v>6.4241482762400297</v>
      </c>
      <c r="U77" s="5">
        <v>24.9561308767538</v>
      </c>
      <c r="W77" s="9">
        <v>43070</v>
      </c>
      <c r="X77" s="5">
        <v>9.5026730229292795</v>
      </c>
      <c r="Y77" s="5">
        <v>9.9767932629840104</v>
      </c>
      <c r="Z77" s="5">
        <v>24.184188721580199</v>
      </c>
      <c r="AA77" s="5">
        <v>9.8142281268389109</v>
      </c>
      <c r="AB77" s="5">
        <v>23.848877657396901</v>
      </c>
      <c r="AC77" s="5">
        <v>12.6230499424657</v>
      </c>
      <c r="AD77" s="5">
        <v>17.745084974621001</v>
      </c>
      <c r="AE77" s="5">
        <v>18.9329764933231</v>
      </c>
      <c r="AF77" s="5">
        <v>26.465028007516398</v>
      </c>
      <c r="AG77" s="5">
        <v>8.8951520592603401</v>
      </c>
      <c r="AH77" s="5">
        <v>19.747973668886601</v>
      </c>
      <c r="AJ77" s="9">
        <v>43070</v>
      </c>
      <c r="AK77" s="5">
        <v>24.9567369812466</v>
      </c>
      <c r="AL77" s="5">
        <v>22.736874278686699</v>
      </c>
      <c r="AM77" s="5">
        <v>27.652558164453598</v>
      </c>
      <c r="AN77" s="5">
        <v>22.988127509979901</v>
      </c>
      <c r="AO77" s="5">
        <v>27.0634728801171</v>
      </c>
      <c r="AP77" s="5">
        <v>24.173390561735399</v>
      </c>
      <c r="AQ77" s="5">
        <v>22.194884824920099</v>
      </c>
      <c r="AR77" s="5">
        <v>26.069322512808402</v>
      </c>
      <c r="AS77" s="5">
        <v>26.619760814731901</v>
      </c>
      <c r="AT77" s="5">
        <v>24.490724873709599</v>
      </c>
      <c r="AU77" s="5">
        <v>24.494795018720399</v>
      </c>
      <c r="AW77" s="9">
        <v>43070</v>
      </c>
      <c r="AX77" s="5">
        <v>15.462901025313</v>
      </c>
      <c r="AY77" s="5">
        <v>8.20062739116287</v>
      </c>
      <c r="AZ77" s="5">
        <v>17.956908038085999</v>
      </c>
      <c r="BA77" s="5">
        <v>9.9465267763412299</v>
      </c>
      <c r="BB77" s="5">
        <v>12.364372147886399</v>
      </c>
      <c r="BC77" s="5">
        <v>13.4516490959751</v>
      </c>
      <c r="BD77" s="5">
        <v>9.1991494490131007</v>
      </c>
      <c r="BE77" s="5">
        <v>18.606037918469301</v>
      </c>
      <c r="BF77" s="5">
        <v>26.904714358793601</v>
      </c>
      <c r="BG77" s="5">
        <v>12.9642812883405</v>
      </c>
      <c r="BH77" s="5">
        <v>16.7435409844018</v>
      </c>
      <c r="BJ77" s="9">
        <v>43070</v>
      </c>
      <c r="BK77" s="5">
        <v>20.678359538797</v>
      </c>
      <c r="BL77" s="5">
        <v>2.5021154740015898</v>
      </c>
      <c r="BM77" s="5">
        <v>13.4804532225914</v>
      </c>
      <c r="BN77" s="5">
        <v>2.1896984784404401</v>
      </c>
      <c r="BO77" s="5">
        <v>6.4863954838681597</v>
      </c>
      <c r="BP77" s="5">
        <v>13.291347833265601</v>
      </c>
      <c r="BQ77" s="5">
        <v>7.2179442493732804</v>
      </c>
      <c r="BR77" s="5">
        <v>19.0895092024668</v>
      </c>
      <c r="BS77" s="5">
        <v>55.811103778411699</v>
      </c>
      <c r="BT77" s="5">
        <v>8.6627136826887696</v>
      </c>
      <c r="BU77" s="5">
        <v>33.853760302783897</v>
      </c>
    </row>
    <row r="78" spans="1:73" x14ac:dyDescent="0.35">
      <c r="A78">
        <f t="shared" si="1"/>
        <v>2018</v>
      </c>
      <c r="B78">
        <v>76</v>
      </c>
      <c r="C78" t="s">
        <v>16</v>
      </c>
      <c r="D78" s="5">
        <v>21.1692416888203</v>
      </c>
      <c r="E78" s="5">
        <v>24.106688364339998</v>
      </c>
      <c r="F78" s="5">
        <v>15.5462391787225</v>
      </c>
      <c r="G78" s="5">
        <v>14.348884578226301</v>
      </c>
      <c r="H78" s="5">
        <v>19.9067268061482</v>
      </c>
      <c r="J78" s="9">
        <v>43101</v>
      </c>
      <c r="K78" s="5">
        <v>8.0571382702537395</v>
      </c>
      <c r="L78" s="5">
        <v>6.2595619493931798</v>
      </c>
      <c r="M78" s="5">
        <v>31.425990881409199</v>
      </c>
      <c r="N78" s="5">
        <v>6.0659577677165899</v>
      </c>
      <c r="O78" s="5">
        <v>53.733083240287598</v>
      </c>
      <c r="P78" s="5">
        <v>17.7377501128191</v>
      </c>
      <c r="Q78" s="5">
        <v>30.018750407150701</v>
      </c>
      <c r="R78" s="5">
        <v>32.831516363855101</v>
      </c>
      <c r="S78" s="5">
        <v>29.7536474194989</v>
      </c>
      <c r="T78" s="5">
        <v>14.4163252811856</v>
      </c>
      <c r="U78" s="5">
        <v>21.1692416888203</v>
      </c>
      <c r="W78" s="9">
        <v>43101</v>
      </c>
      <c r="X78" s="5">
        <v>9.4706835431188097</v>
      </c>
      <c r="Y78" s="5">
        <v>9.5607262201734908</v>
      </c>
      <c r="Z78" s="5">
        <v>22.804970590618101</v>
      </c>
      <c r="AA78" s="5">
        <v>9.3056040461571801</v>
      </c>
      <c r="AB78" s="5">
        <v>18.489392747015501</v>
      </c>
      <c r="AC78" s="5">
        <v>14.2145010683787</v>
      </c>
      <c r="AD78" s="5">
        <v>24.505853848716701</v>
      </c>
      <c r="AE78" s="5">
        <v>22.9984032557463</v>
      </c>
      <c r="AF78" s="5">
        <v>21.071302396358799</v>
      </c>
      <c r="AG78" s="5">
        <v>8.7926900176403802</v>
      </c>
      <c r="AH78" s="5">
        <v>15.5462391787225</v>
      </c>
      <c r="AJ78" s="9">
        <v>43101</v>
      </c>
      <c r="AK78" s="5">
        <v>25.123706858429902</v>
      </c>
      <c r="AL78" s="5">
        <v>22.8774696901847</v>
      </c>
      <c r="AM78" s="5">
        <v>26.506817203388501</v>
      </c>
      <c r="AN78" s="5">
        <v>22.837266043198898</v>
      </c>
      <c r="AO78" s="5">
        <v>25.303571637279902</v>
      </c>
      <c r="AP78" s="5">
        <v>24.1821353778267</v>
      </c>
      <c r="AQ78" s="5">
        <v>22.3027708971299</v>
      </c>
      <c r="AR78" s="5">
        <v>26.2207033269591</v>
      </c>
      <c r="AS78" s="5">
        <v>26.3402157618088</v>
      </c>
      <c r="AT78" s="5">
        <v>24.758295216396402</v>
      </c>
      <c r="AU78" s="5">
        <v>24.106688364339998</v>
      </c>
      <c r="AW78" s="9">
        <v>43101</v>
      </c>
      <c r="AX78" s="5">
        <v>15.5473055171131</v>
      </c>
      <c r="AY78" s="5">
        <v>8.4505107656727994</v>
      </c>
      <c r="AZ78" s="5">
        <v>17.033574107067199</v>
      </c>
      <c r="BA78" s="5">
        <v>10.1527754707441</v>
      </c>
      <c r="BB78" s="5">
        <v>11.625122335646299</v>
      </c>
      <c r="BC78" s="5">
        <v>13.996863765296199</v>
      </c>
      <c r="BD78" s="5">
        <v>10.4519440635402</v>
      </c>
      <c r="BE78" s="5">
        <v>18.593721886190298</v>
      </c>
      <c r="BF78" s="5">
        <v>20.4372920027993</v>
      </c>
      <c r="BG78" s="5">
        <v>13.070033352299401</v>
      </c>
      <c r="BH78" s="5">
        <v>14.348884578226301</v>
      </c>
      <c r="BJ78" s="9">
        <v>43101</v>
      </c>
      <c r="BK78" s="5">
        <v>17.539866923848301</v>
      </c>
      <c r="BL78" s="5">
        <v>5.2970897277464903</v>
      </c>
      <c r="BM78" s="5">
        <v>9.1754289528186703</v>
      </c>
      <c r="BN78" s="5">
        <v>7.1624634041503699</v>
      </c>
      <c r="BO78" s="5">
        <v>4.0924436091151097</v>
      </c>
      <c r="BP78" s="5">
        <v>12.911578210283</v>
      </c>
      <c r="BQ78" s="5">
        <v>11.124089224982001</v>
      </c>
      <c r="BR78" s="5">
        <v>13.5726149695088</v>
      </c>
      <c r="BS78" s="5">
        <v>31.406278975069601</v>
      </c>
      <c r="BT78" s="5">
        <v>7.6232536508411002</v>
      </c>
      <c r="BU78" s="5">
        <v>19.9067268061482</v>
      </c>
    </row>
    <row r="79" spans="1:73" x14ac:dyDescent="0.35">
      <c r="A79">
        <f t="shared" si="1"/>
        <v>2018</v>
      </c>
      <c r="B79">
        <v>77</v>
      </c>
      <c r="C79" t="s">
        <v>17</v>
      </c>
      <c r="D79" s="5">
        <v>50.487297015228897</v>
      </c>
      <c r="E79" s="5">
        <v>42.400215020056798</v>
      </c>
      <c r="F79" s="5">
        <v>45.529889739946299</v>
      </c>
      <c r="G79" s="5">
        <v>22.7935452761776</v>
      </c>
      <c r="H79" s="5">
        <v>33.329500098780798</v>
      </c>
      <c r="J79" s="9">
        <v>43132</v>
      </c>
      <c r="K79" s="5">
        <v>7.7613038254954398</v>
      </c>
      <c r="L79" s="5">
        <v>24.573214876298</v>
      </c>
      <c r="M79" s="5">
        <v>16.814352045872699</v>
      </c>
      <c r="N79" s="5">
        <v>7.2724933483667398</v>
      </c>
      <c r="O79" s="5">
        <v>51.3222815780018</v>
      </c>
      <c r="P79" s="5">
        <v>29.9221004089421</v>
      </c>
      <c r="Q79" s="5">
        <v>56.878860251918702</v>
      </c>
      <c r="R79" s="5">
        <v>50.631966539507701</v>
      </c>
      <c r="S79" s="5">
        <v>55.089278045276998</v>
      </c>
      <c r="T79" s="5">
        <v>14.4388143310707</v>
      </c>
      <c r="U79" s="5">
        <v>50.487297015228897</v>
      </c>
      <c r="W79" s="9">
        <v>43132</v>
      </c>
      <c r="X79" s="5">
        <v>9.1358112117199308</v>
      </c>
      <c r="Y79" s="5">
        <v>13.8136567451942</v>
      </c>
      <c r="Z79" s="5">
        <v>20.0578751958532</v>
      </c>
      <c r="AA79" s="5">
        <v>8.8831149257059696</v>
      </c>
      <c r="AB79" s="5">
        <v>19.336889238247</v>
      </c>
      <c r="AC79" s="5">
        <v>19.672348633493201</v>
      </c>
      <c r="AD79" s="5">
        <v>54.491139989673798</v>
      </c>
      <c r="AE79" s="5">
        <v>29.536929736400001</v>
      </c>
      <c r="AF79" s="5">
        <v>29.051612808976301</v>
      </c>
      <c r="AG79" s="5">
        <v>8.4746842441114598</v>
      </c>
      <c r="AH79" s="5">
        <v>45.529889739946299</v>
      </c>
      <c r="AJ79" s="9">
        <v>43132</v>
      </c>
      <c r="AK79" s="5">
        <v>24.613108594946599</v>
      </c>
      <c r="AL79" s="5">
        <v>23.942537762674</v>
      </c>
      <c r="AM79" s="5">
        <v>26.221197387172701</v>
      </c>
      <c r="AN79" s="5">
        <v>22.827589627707098</v>
      </c>
      <c r="AO79" s="5">
        <v>25.878583946580299</v>
      </c>
      <c r="AP79" s="5">
        <v>25.335309241748298</v>
      </c>
      <c r="AQ79" s="5">
        <v>23.6933068166251</v>
      </c>
      <c r="AR79" s="5">
        <v>26.0345042833553</v>
      </c>
      <c r="AS79" s="5">
        <v>26.4265714571793</v>
      </c>
      <c r="AT79" s="5">
        <v>24.191190390938502</v>
      </c>
      <c r="AU79" s="5">
        <v>42.400215020056798</v>
      </c>
      <c r="AW79" s="9">
        <v>43132</v>
      </c>
      <c r="AX79" s="5">
        <v>14.4026432984903</v>
      </c>
      <c r="AY79" s="5">
        <v>13.0894623417592</v>
      </c>
      <c r="AZ79" s="5">
        <v>16.237677912695499</v>
      </c>
      <c r="BA79" s="5">
        <v>10.0162899692832</v>
      </c>
      <c r="BB79" s="5">
        <v>11.557839668368601</v>
      </c>
      <c r="BC79" s="5">
        <v>13.8258942134648</v>
      </c>
      <c r="BD79" s="5">
        <v>11.4611081464635</v>
      </c>
      <c r="BE79" s="5">
        <v>18.478898925832599</v>
      </c>
      <c r="BF79" s="5">
        <v>18.586896203577801</v>
      </c>
      <c r="BG79" s="5">
        <v>12.595348333257</v>
      </c>
      <c r="BH79" s="5">
        <v>22.7935452761776</v>
      </c>
      <c r="BJ79" s="9">
        <v>43132</v>
      </c>
      <c r="BK79" s="5">
        <v>11.936836712588899</v>
      </c>
      <c r="BL79" s="5">
        <v>17.0253809702361</v>
      </c>
      <c r="BM79" s="5">
        <v>6.4349514483553403</v>
      </c>
      <c r="BN79" s="5">
        <v>6.8660797882238596</v>
      </c>
      <c r="BO79" s="5">
        <v>4.2670678560086701</v>
      </c>
      <c r="BP79" s="5">
        <v>14.072313774724099</v>
      </c>
      <c r="BQ79" s="5">
        <v>13.821818188610401</v>
      </c>
      <c r="BR79" s="5">
        <v>11.3421193503365</v>
      </c>
      <c r="BS79" s="5">
        <v>19.039716025510199</v>
      </c>
      <c r="BT79" s="5">
        <v>6.2220802240419602</v>
      </c>
      <c r="BU79" s="5">
        <v>33.329500098780798</v>
      </c>
    </row>
    <row r="80" spans="1:73" x14ac:dyDescent="0.35">
      <c r="A80">
        <f t="shared" si="1"/>
        <v>2018</v>
      </c>
      <c r="B80">
        <v>78</v>
      </c>
      <c r="C80" t="s">
        <v>18</v>
      </c>
      <c r="D80" s="5">
        <v>66.701297356520598</v>
      </c>
      <c r="E80" s="5">
        <v>29.4988480637907</v>
      </c>
      <c r="F80" s="5">
        <v>87.435208310165095</v>
      </c>
      <c r="G80" s="5">
        <v>51.151426525856998</v>
      </c>
      <c r="H80" s="5">
        <v>98.486773767959093</v>
      </c>
      <c r="J80" s="9">
        <v>43160</v>
      </c>
      <c r="K80" s="5">
        <v>16.072159261423799</v>
      </c>
      <c r="L80" s="5">
        <v>51.107514099386002</v>
      </c>
      <c r="M80" s="5">
        <v>29.495600130395399</v>
      </c>
      <c r="N80" s="5">
        <v>7.9332453939128103</v>
      </c>
      <c r="O80" s="5">
        <v>44.8247966058969</v>
      </c>
      <c r="P80" s="5">
        <v>52.601402525216201</v>
      </c>
      <c r="Q80" s="5">
        <v>72.932124721148696</v>
      </c>
      <c r="R80" s="5">
        <v>83.569523922492905</v>
      </c>
      <c r="S80" s="5">
        <v>55.5033154167064</v>
      </c>
      <c r="T80" s="5">
        <v>10.017397732374601</v>
      </c>
      <c r="U80" s="5">
        <v>66.701297356520598</v>
      </c>
      <c r="W80" s="9">
        <v>43160</v>
      </c>
      <c r="X80" s="5">
        <v>10.307654085119999</v>
      </c>
      <c r="Y80" s="5">
        <v>28.8453116968548</v>
      </c>
      <c r="Z80" s="5">
        <v>21.9762135617257</v>
      </c>
      <c r="AA80" s="5">
        <v>8.5021723154764892</v>
      </c>
      <c r="AB80" s="5">
        <v>24.776123926638</v>
      </c>
      <c r="AC80" s="5">
        <v>37.937159935390802</v>
      </c>
      <c r="AD80" s="5">
        <v>66.344701874999302</v>
      </c>
      <c r="AE80" s="5">
        <v>92.645918806253107</v>
      </c>
      <c r="AF80" s="5">
        <v>30.729092473294699</v>
      </c>
      <c r="AG80" s="5">
        <v>7.9514935953046502</v>
      </c>
      <c r="AH80" s="5">
        <v>87.435208310165095</v>
      </c>
      <c r="AJ80" s="9">
        <v>43160</v>
      </c>
      <c r="AK80" s="5">
        <v>24.890346594720199</v>
      </c>
      <c r="AL80" s="5">
        <v>25.093652959122799</v>
      </c>
      <c r="AM80" s="5">
        <v>26.221930094495399</v>
      </c>
      <c r="AN80" s="5">
        <v>22.706494940534601</v>
      </c>
      <c r="AO80" s="5">
        <v>25.739628331048198</v>
      </c>
      <c r="AP80" s="5">
        <v>24.968577746168599</v>
      </c>
      <c r="AQ80" s="5">
        <v>22.707009756664799</v>
      </c>
      <c r="AR80" s="5">
        <v>28.428222708901298</v>
      </c>
      <c r="AS80" s="5">
        <v>26.233699833468901</v>
      </c>
      <c r="AT80" s="5">
        <v>24.039925947781398</v>
      </c>
      <c r="AU80" s="5">
        <v>29.4988480637907</v>
      </c>
      <c r="AW80" s="9">
        <v>43160</v>
      </c>
      <c r="AX80" s="5">
        <v>13.4793101230846</v>
      </c>
      <c r="AY80" s="5">
        <v>13.2488705408022</v>
      </c>
      <c r="AZ80" s="5">
        <v>15.823487509970301</v>
      </c>
      <c r="BA80" s="5">
        <v>9.7039473532303706</v>
      </c>
      <c r="BB80" s="5">
        <v>14.6020250681545</v>
      </c>
      <c r="BC80" s="5">
        <v>13.2208902976398</v>
      </c>
      <c r="BD80" s="5">
        <v>10.445975693219401</v>
      </c>
      <c r="BE80" s="5">
        <v>23.857390446723102</v>
      </c>
      <c r="BF80" s="5">
        <v>17.301271269109701</v>
      </c>
      <c r="BG80" s="5">
        <v>12.2460896732431</v>
      </c>
      <c r="BH80" s="5">
        <v>51.151426525856998</v>
      </c>
      <c r="BJ80" s="9">
        <v>43160</v>
      </c>
      <c r="BK80" s="5">
        <v>6.8740031059232498</v>
      </c>
      <c r="BL80" s="5">
        <v>17.4342566335566</v>
      </c>
      <c r="BM80" s="5">
        <v>4.8146868058041896</v>
      </c>
      <c r="BN80" s="5">
        <v>5.2625060821980698</v>
      </c>
      <c r="BO80" s="5">
        <v>13.922620478412099</v>
      </c>
      <c r="BP80" s="5">
        <v>10.977074378354899</v>
      </c>
      <c r="BQ80" s="5">
        <v>10.1390456075155</v>
      </c>
      <c r="BR80" s="5">
        <v>24.851369480717601</v>
      </c>
      <c r="BS80" s="5">
        <v>12.8248070759581</v>
      </c>
      <c r="BT80" s="5">
        <v>4.7503570601676204</v>
      </c>
      <c r="BU80" s="5">
        <v>98.486773767959093</v>
      </c>
    </row>
    <row r="81" spans="1:73" x14ac:dyDescent="0.35">
      <c r="A81">
        <f t="shared" si="1"/>
        <v>2018</v>
      </c>
      <c r="B81">
        <v>79</v>
      </c>
      <c r="C81" t="s">
        <v>19</v>
      </c>
      <c r="D81" s="5">
        <v>45.926435076386397</v>
      </c>
      <c r="E81" s="5">
        <v>25.804977116632202</v>
      </c>
      <c r="F81" s="5">
        <v>54.967214203727899</v>
      </c>
      <c r="G81" s="5">
        <v>21.816750322981999</v>
      </c>
      <c r="H81" s="5">
        <v>39.7872528696915</v>
      </c>
      <c r="J81" s="9">
        <v>43191</v>
      </c>
      <c r="K81" s="5">
        <v>16.4582951480673</v>
      </c>
      <c r="L81" s="5">
        <v>70.219158228962002</v>
      </c>
      <c r="M81" s="5">
        <v>86.074090735137901</v>
      </c>
      <c r="N81" s="5">
        <v>6.6895579532011498</v>
      </c>
      <c r="O81" s="5">
        <v>44.313385230799902</v>
      </c>
      <c r="P81" s="5">
        <v>40.186007604586102</v>
      </c>
      <c r="Q81" s="5">
        <v>51.206874881843703</v>
      </c>
      <c r="R81" s="5">
        <v>60.323467216142497</v>
      </c>
      <c r="S81" s="5">
        <v>57.168174165523503</v>
      </c>
      <c r="T81" s="5">
        <v>8.6176189666228709</v>
      </c>
      <c r="U81" s="5">
        <v>45.926435076386397</v>
      </c>
      <c r="W81" s="9">
        <v>43191</v>
      </c>
      <c r="X81" s="5">
        <v>10.0462350356086</v>
      </c>
      <c r="Y81" s="5">
        <v>41.225212363395499</v>
      </c>
      <c r="Z81" s="5">
        <v>53.495442014469802</v>
      </c>
      <c r="AA81" s="5">
        <v>8.1458774539074899</v>
      </c>
      <c r="AB81" s="5">
        <v>43.9365759745628</v>
      </c>
      <c r="AC81" s="5">
        <v>28.537355613786499</v>
      </c>
      <c r="AD81" s="5">
        <v>44.308019903729402</v>
      </c>
      <c r="AE81" s="5">
        <v>55.074459201783803</v>
      </c>
      <c r="AF81" s="5">
        <v>32.9110786160199</v>
      </c>
      <c r="AG81" s="5">
        <v>7.5588409632097804</v>
      </c>
      <c r="AH81" s="5">
        <v>54.967214203727899</v>
      </c>
      <c r="AJ81" s="9">
        <v>43191</v>
      </c>
      <c r="AK81" s="5">
        <v>24.326289711000999</v>
      </c>
      <c r="AL81" s="5">
        <v>26.750332032387</v>
      </c>
      <c r="AM81" s="5">
        <v>29.059940098830101</v>
      </c>
      <c r="AN81" s="5">
        <v>22.367354643577499</v>
      </c>
      <c r="AO81" s="5">
        <v>39.432684458923198</v>
      </c>
      <c r="AP81" s="5">
        <v>24.109357345804501</v>
      </c>
      <c r="AQ81" s="5">
        <v>22.167927517253801</v>
      </c>
      <c r="AR81" s="5">
        <v>25.954239884662702</v>
      </c>
      <c r="AS81" s="5">
        <v>25.976264168699899</v>
      </c>
      <c r="AT81" s="5">
        <v>23.770816861572101</v>
      </c>
      <c r="AU81" s="5">
        <v>25.804977116632202</v>
      </c>
      <c r="AW81" s="9">
        <v>43191</v>
      </c>
      <c r="AX81" s="5">
        <v>12.8891330710627</v>
      </c>
      <c r="AY81" s="5">
        <v>15.3320585541634</v>
      </c>
      <c r="AZ81" s="5">
        <v>17.423096953608201</v>
      </c>
      <c r="BA81" s="5">
        <v>9.3064437030349207</v>
      </c>
      <c r="BB81" s="5">
        <v>43.353516393303501</v>
      </c>
      <c r="BC81" s="5">
        <v>12.3262203279092</v>
      </c>
      <c r="BD81" s="5">
        <v>9.4427936117236602</v>
      </c>
      <c r="BE81" s="5">
        <v>19.322277930215801</v>
      </c>
      <c r="BF81" s="5">
        <v>17.555850648900599</v>
      </c>
      <c r="BG81" s="5">
        <v>12.844256944737101</v>
      </c>
      <c r="BH81" s="5">
        <v>21.816750322981999</v>
      </c>
      <c r="BJ81" s="9">
        <v>43191</v>
      </c>
      <c r="BK81" s="5">
        <v>4.3819080163765198</v>
      </c>
      <c r="BL81" s="5">
        <v>31.473121104567799</v>
      </c>
      <c r="BM81" s="5">
        <v>7.6652732480323298</v>
      </c>
      <c r="BN81" s="5">
        <v>3.9250450492563802</v>
      </c>
      <c r="BO81" s="5">
        <v>86.857967160783204</v>
      </c>
      <c r="BP81" s="5">
        <v>6.9649427950013996</v>
      </c>
      <c r="BQ81" s="5">
        <v>6.1005351983954998</v>
      </c>
      <c r="BR81" s="5">
        <v>16.6569920899789</v>
      </c>
      <c r="BS81" s="5">
        <v>11.7858839199882</v>
      </c>
      <c r="BT81" s="5">
        <v>11.078930134124199</v>
      </c>
      <c r="BU81" s="5">
        <v>39.7872528696915</v>
      </c>
    </row>
    <row r="82" spans="1:73" x14ac:dyDescent="0.35">
      <c r="A82">
        <f t="shared" si="1"/>
        <v>2018</v>
      </c>
      <c r="B82">
        <v>80</v>
      </c>
      <c r="C82" t="s">
        <v>20</v>
      </c>
      <c r="D82" s="5">
        <v>25.737051294090701</v>
      </c>
      <c r="E82" s="5">
        <v>25.5087961130777</v>
      </c>
      <c r="F82" s="5">
        <v>36.7162950385298</v>
      </c>
      <c r="G82" s="5">
        <v>18.0828666569417</v>
      </c>
      <c r="H82" s="5">
        <v>21.942487600651599</v>
      </c>
      <c r="J82" s="9">
        <v>43221</v>
      </c>
      <c r="K82" s="5">
        <v>9.3901158814316101</v>
      </c>
      <c r="L82" s="5">
        <v>109.574355619784</v>
      </c>
      <c r="M82" s="5">
        <v>87.150187037334007</v>
      </c>
      <c r="N82" s="5">
        <v>5.4460444012600497</v>
      </c>
      <c r="O82" s="5">
        <v>72.283753505837396</v>
      </c>
      <c r="P82" s="5">
        <v>22.131352577661801</v>
      </c>
      <c r="Q82" s="5">
        <v>32.806954004835099</v>
      </c>
      <c r="R82" s="5">
        <v>30.951570423671502</v>
      </c>
      <c r="S82" s="5">
        <v>44.4014215246902</v>
      </c>
      <c r="T82" s="5">
        <v>6.9044816903899102</v>
      </c>
      <c r="U82" s="5">
        <v>25.737051294090701</v>
      </c>
      <c r="W82" s="9">
        <v>43221</v>
      </c>
      <c r="X82" s="5">
        <v>8.5842594175443399</v>
      </c>
      <c r="Y82" s="5">
        <v>128.26859361687599</v>
      </c>
      <c r="Z82" s="5">
        <v>55.3893878621477</v>
      </c>
      <c r="AA82" s="5">
        <v>7.8075942601106503</v>
      </c>
      <c r="AB82" s="5">
        <v>57.649068529977299</v>
      </c>
      <c r="AC82" s="5">
        <v>18.132749326538399</v>
      </c>
      <c r="AD82" s="5">
        <v>33.909454551585704</v>
      </c>
      <c r="AE82" s="5">
        <v>32.766774354274602</v>
      </c>
      <c r="AF82" s="5">
        <v>27.121889459485899</v>
      </c>
      <c r="AG82" s="5">
        <v>7.2220867854512898</v>
      </c>
      <c r="AH82" s="5">
        <v>36.7162950385298</v>
      </c>
      <c r="AJ82" s="9">
        <v>43221</v>
      </c>
      <c r="AK82" s="5">
        <v>24.045310869327199</v>
      </c>
      <c r="AL82" s="5">
        <v>28.701168702892101</v>
      </c>
      <c r="AM82" s="5">
        <v>30.968328245597</v>
      </c>
      <c r="AN82" s="5">
        <v>22.1041516795961</v>
      </c>
      <c r="AO82" s="5">
        <v>27.887577368328198</v>
      </c>
      <c r="AP82" s="5">
        <v>23.8450443065115</v>
      </c>
      <c r="AQ82" s="5">
        <v>21.982979887349899</v>
      </c>
      <c r="AR82" s="5">
        <v>25.654324056424901</v>
      </c>
      <c r="AS82" s="5">
        <v>25.635133376983301</v>
      </c>
      <c r="AT82" s="5">
        <v>23.498586000944002</v>
      </c>
      <c r="AU82" s="5">
        <v>25.5087961130777</v>
      </c>
      <c r="AW82" s="9">
        <v>43221</v>
      </c>
      <c r="AX82" s="5">
        <v>12.387534577999</v>
      </c>
      <c r="AY82" s="5">
        <v>38.154333715743299</v>
      </c>
      <c r="AZ82" s="5">
        <v>24.881928896968599</v>
      </c>
      <c r="BA82" s="5">
        <v>9.1882358276949603</v>
      </c>
      <c r="BB82" s="5">
        <v>20.330656843549001</v>
      </c>
      <c r="BC82" s="5">
        <v>11.827664185776401</v>
      </c>
      <c r="BD82" s="5">
        <v>8.8535064671439692</v>
      </c>
      <c r="BE82" s="5">
        <v>17.6637258684888</v>
      </c>
      <c r="BF82" s="5">
        <v>16.490699747342401</v>
      </c>
      <c r="BG82" s="5">
        <v>12.227364971880901</v>
      </c>
      <c r="BH82" s="5">
        <v>18.0828666569417</v>
      </c>
      <c r="BJ82" s="9">
        <v>43221</v>
      </c>
      <c r="BK82" s="5">
        <v>3.0050782468979098</v>
      </c>
      <c r="BL82" s="5">
        <v>60.253591620497303</v>
      </c>
      <c r="BM82" s="5">
        <v>41.876839372639701</v>
      </c>
      <c r="BN82" s="5">
        <v>2.9263384580879599</v>
      </c>
      <c r="BO82" s="5">
        <v>36.460304119065697</v>
      </c>
      <c r="BP82" s="5">
        <v>5.12247770952255</v>
      </c>
      <c r="BQ82" s="5">
        <v>4.1804350140293502</v>
      </c>
      <c r="BR82" s="5">
        <v>11.666710603414501</v>
      </c>
      <c r="BS82" s="5">
        <v>8.5017061786918102</v>
      </c>
      <c r="BT82" s="5">
        <v>8.8751344927169402</v>
      </c>
      <c r="BU82" s="5">
        <v>21.942487600651599</v>
      </c>
    </row>
    <row r="83" spans="1:73" x14ac:dyDescent="0.35">
      <c r="A83">
        <f t="shared" si="1"/>
        <v>2018</v>
      </c>
      <c r="B83">
        <v>81</v>
      </c>
      <c r="C83" t="s">
        <v>21</v>
      </c>
      <c r="D83" s="5">
        <v>15.7333344264544</v>
      </c>
      <c r="E83" s="5">
        <v>25.212882790490202</v>
      </c>
      <c r="F83" s="5">
        <v>26.569591724308001</v>
      </c>
      <c r="G83" s="5">
        <v>16.3703825750801</v>
      </c>
      <c r="H83" s="5">
        <v>12.6205335296198</v>
      </c>
      <c r="J83" s="9">
        <v>43252</v>
      </c>
      <c r="K83" s="5">
        <v>6.3426384526877104</v>
      </c>
      <c r="L83" s="5">
        <v>75.632710075299897</v>
      </c>
      <c r="M83" s="5">
        <v>52.2360571857458</v>
      </c>
      <c r="N83" s="5">
        <v>8.2630244233263301</v>
      </c>
      <c r="O83" s="5">
        <v>55.2935514702937</v>
      </c>
      <c r="P83" s="5">
        <v>13.7148041050699</v>
      </c>
      <c r="Q83" s="5">
        <v>21.3487418084</v>
      </c>
      <c r="R83" s="5">
        <v>19.3968550103932</v>
      </c>
      <c r="S83" s="5">
        <v>31.671964126018</v>
      </c>
      <c r="T83" s="5">
        <v>17.087715282211501</v>
      </c>
      <c r="U83" s="5">
        <v>15.7333344264544</v>
      </c>
      <c r="W83" s="9">
        <v>43252</v>
      </c>
      <c r="X83" s="5">
        <v>7.8423249098955896</v>
      </c>
      <c r="Y83" s="5">
        <v>65.114744970968999</v>
      </c>
      <c r="Z83" s="5">
        <v>39.461401636685103</v>
      </c>
      <c r="AA83" s="5">
        <v>7.5157374389535496</v>
      </c>
      <c r="AB83" s="5">
        <v>39.554051907948001</v>
      </c>
      <c r="AC83" s="5">
        <v>13.755249776541399</v>
      </c>
      <c r="AD83" s="5">
        <v>25.738300960108401</v>
      </c>
      <c r="AE83" s="5">
        <v>24.921431601282901</v>
      </c>
      <c r="AF83" s="5">
        <v>23.703635844129899</v>
      </c>
      <c r="AG83" s="5">
        <v>8.1654216741316805</v>
      </c>
      <c r="AH83" s="5">
        <v>26.569591724308001</v>
      </c>
      <c r="AJ83" s="9">
        <v>43252</v>
      </c>
      <c r="AK83" s="5">
        <v>23.817702950039799</v>
      </c>
      <c r="AL83" s="5">
        <v>24.106279945679901</v>
      </c>
      <c r="AM83" s="5">
        <v>26.753588888304598</v>
      </c>
      <c r="AN83" s="5">
        <v>21.893264974441198</v>
      </c>
      <c r="AO83" s="5">
        <v>26.449800567785601</v>
      </c>
      <c r="AP83" s="5">
        <v>23.568098127521299</v>
      </c>
      <c r="AQ83" s="5">
        <v>21.7280946695038</v>
      </c>
      <c r="AR83" s="5">
        <v>25.357687557643601</v>
      </c>
      <c r="AS83" s="5">
        <v>25.546579229434599</v>
      </c>
      <c r="AT83" s="5">
        <v>24.159657543532798</v>
      </c>
      <c r="AU83" s="5">
        <v>25.212882790490202</v>
      </c>
      <c r="AW83" s="9">
        <v>43252</v>
      </c>
      <c r="AX83" s="5">
        <v>12.1232751630621</v>
      </c>
      <c r="AY83" s="5">
        <v>16.9119781149959</v>
      </c>
      <c r="AZ83" s="5">
        <v>18.751470223097702</v>
      </c>
      <c r="BA83" s="5">
        <v>8.9181033132474798</v>
      </c>
      <c r="BB83" s="5">
        <v>16.552087143559</v>
      </c>
      <c r="BC83" s="5">
        <v>11.3685140907281</v>
      </c>
      <c r="BD83" s="5">
        <v>8.4815062067345295</v>
      </c>
      <c r="BE83" s="5">
        <v>16.773610035922299</v>
      </c>
      <c r="BF83" s="5">
        <v>17.020968759776501</v>
      </c>
      <c r="BG83" s="5">
        <v>12.7788963514757</v>
      </c>
      <c r="BH83" s="5">
        <v>16.3703825750801</v>
      </c>
      <c r="BJ83" s="9">
        <v>43252</v>
      </c>
      <c r="BK83" s="5">
        <v>2.9624973555399401</v>
      </c>
      <c r="BL83" s="5">
        <v>29.0959851699856</v>
      </c>
      <c r="BM83" s="5">
        <v>21.636510287778499</v>
      </c>
      <c r="BN83" s="5">
        <v>2.3241834947664199</v>
      </c>
      <c r="BO83" s="5">
        <v>20.3802913425213</v>
      </c>
      <c r="BP83" s="5">
        <v>3.93066657795953</v>
      </c>
      <c r="BQ83" s="5">
        <v>3.0262539014838601</v>
      </c>
      <c r="BR83" s="5">
        <v>8.4469244415236808</v>
      </c>
      <c r="BS83" s="5">
        <v>11.806772490544899</v>
      </c>
      <c r="BT83" s="5">
        <v>7.1384971068401901</v>
      </c>
      <c r="BU83" s="5">
        <v>12.6205335296198</v>
      </c>
    </row>
    <row r="84" spans="1:73" x14ac:dyDescent="0.35">
      <c r="A84">
        <f t="shared" si="1"/>
        <v>2018</v>
      </c>
      <c r="B84">
        <v>82</v>
      </c>
      <c r="C84" t="s">
        <v>22</v>
      </c>
      <c r="D84" s="5">
        <v>9.6886643004788198</v>
      </c>
      <c r="E84" s="5">
        <v>24.913911774552499</v>
      </c>
      <c r="F84" s="5">
        <v>19.7465881312664</v>
      </c>
      <c r="G84" s="5">
        <v>15.3943169764625</v>
      </c>
      <c r="H84" s="5">
        <v>7.6759240391223296</v>
      </c>
      <c r="J84" s="9">
        <v>43282</v>
      </c>
      <c r="K84" s="5">
        <v>4.9646400924010496</v>
      </c>
      <c r="L84" s="5">
        <v>34.883683235669402</v>
      </c>
      <c r="M84" s="5">
        <v>26.181591555748099</v>
      </c>
      <c r="N84" s="5">
        <v>18.435452715742901</v>
      </c>
      <c r="O84" s="5">
        <v>31.2386984791187</v>
      </c>
      <c r="P84" s="5">
        <v>8.1544031806474209</v>
      </c>
      <c r="Q84" s="5">
        <v>11.8301412906132</v>
      </c>
      <c r="R84" s="5">
        <v>12.4964594845307</v>
      </c>
      <c r="S84" s="5">
        <v>32.866487267370402</v>
      </c>
      <c r="T84" s="5">
        <v>17.074771883506099</v>
      </c>
      <c r="U84" s="5">
        <v>9.6886643004788198</v>
      </c>
      <c r="W84" s="9">
        <v>43282</v>
      </c>
      <c r="X84" s="5">
        <v>7.3751289999873997</v>
      </c>
      <c r="Y84" s="5">
        <v>34.8152062496453</v>
      </c>
      <c r="Z84" s="5">
        <v>26.9326548414105</v>
      </c>
      <c r="AA84" s="5">
        <v>8.7619985075751394</v>
      </c>
      <c r="AB84" s="5">
        <v>25.058289400324998</v>
      </c>
      <c r="AC84" s="5">
        <v>11.176391290373299</v>
      </c>
      <c r="AD84" s="5">
        <v>18.433247120856901</v>
      </c>
      <c r="AE84" s="5">
        <v>20.313591736406899</v>
      </c>
      <c r="AF84" s="5">
        <v>29.439375805190799</v>
      </c>
      <c r="AG84" s="5">
        <v>8.0399792153715808</v>
      </c>
      <c r="AH84" s="5">
        <v>19.7465881312664</v>
      </c>
      <c r="AJ84" s="9">
        <v>43282</v>
      </c>
      <c r="AK84" s="5">
        <v>23.544959433844902</v>
      </c>
      <c r="AL84" s="5">
        <v>23.819082064718099</v>
      </c>
      <c r="AM84" s="5">
        <v>26.440337638351501</v>
      </c>
      <c r="AN84" s="5">
        <v>21.800197087221601</v>
      </c>
      <c r="AO84" s="5">
        <v>26.1498171861472</v>
      </c>
      <c r="AP84" s="5">
        <v>23.2864319924232</v>
      </c>
      <c r="AQ84" s="5">
        <v>21.4697295664804</v>
      </c>
      <c r="AR84" s="5">
        <v>25.0584144392183</v>
      </c>
      <c r="AS84" s="5">
        <v>25.270769644481401</v>
      </c>
      <c r="AT84" s="5">
        <v>23.378379882485799</v>
      </c>
      <c r="AU84" s="5">
        <v>24.913911774552499</v>
      </c>
      <c r="AW84" s="9">
        <v>43282</v>
      </c>
      <c r="AX84" s="5">
        <v>11.8941026833458</v>
      </c>
      <c r="AY84" s="5">
        <v>13.680656423447701</v>
      </c>
      <c r="AZ84" s="5">
        <v>16.737217406388801</v>
      </c>
      <c r="BA84" s="5">
        <v>8.6041974450233791</v>
      </c>
      <c r="BB84" s="5">
        <v>14.6317832650084</v>
      </c>
      <c r="BC84" s="5">
        <v>10.868287175785699</v>
      </c>
      <c r="BD84" s="5">
        <v>8.1141267794748195</v>
      </c>
      <c r="BE84" s="5">
        <v>16.0432569515044</v>
      </c>
      <c r="BF84" s="5">
        <v>16.2301381384321</v>
      </c>
      <c r="BG84" s="5">
        <v>12.9430882185559</v>
      </c>
      <c r="BH84" s="5">
        <v>15.3943169764625</v>
      </c>
      <c r="BJ84" s="9">
        <v>43282</v>
      </c>
      <c r="BK84" s="5">
        <v>3.0411342520280198</v>
      </c>
      <c r="BL84" s="5">
        <v>15.347121893063299</v>
      </c>
      <c r="BM84" s="5">
        <v>11.5768698351082</v>
      </c>
      <c r="BN84" s="5">
        <v>2.1220635619041901</v>
      </c>
      <c r="BO84" s="5">
        <v>11.076157520758599</v>
      </c>
      <c r="BP84" s="5">
        <v>2.8275377862440698</v>
      </c>
      <c r="BQ84" s="5">
        <v>2.1338712906862698</v>
      </c>
      <c r="BR84" s="5">
        <v>5.6080518591968902</v>
      </c>
      <c r="BS84" s="5">
        <v>9.4095739442583994</v>
      </c>
      <c r="BT84" s="5">
        <v>7.2296855779961797</v>
      </c>
      <c r="BU84" s="5">
        <v>7.6759240391223296</v>
      </c>
    </row>
    <row r="85" spans="1:73" x14ac:dyDescent="0.35">
      <c r="A85">
        <f t="shared" si="1"/>
        <v>2018</v>
      </c>
      <c r="B85">
        <v>83</v>
      </c>
      <c r="C85" t="s">
        <v>23</v>
      </c>
      <c r="D85" s="5">
        <v>6.93952056178912</v>
      </c>
      <c r="E85" s="5">
        <v>24.6157533861753</v>
      </c>
      <c r="F85" s="5">
        <v>16.812442498120401</v>
      </c>
      <c r="G85" s="5">
        <v>14.7212222534909</v>
      </c>
      <c r="H85" s="5">
        <v>4.8958602722932696</v>
      </c>
      <c r="J85" s="9">
        <v>43313</v>
      </c>
      <c r="K85" s="5">
        <v>4.3376801512387697</v>
      </c>
      <c r="L85" s="5">
        <v>17.484697354950899</v>
      </c>
      <c r="M85" s="5">
        <v>18.308753989901099</v>
      </c>
      <c r="N85" s="5">
        <v>17.260439411954501</v>
      </c>
      <c r="O85" s="5">
        <v>19.634927984768499</v>
      </c>
      <c r="P85" s="5">
        <v>5.84614355109077</v>
      </c>
      <c r="Q85" s="5">
        <v>7.8183168693391298</v>
      </c>
      <c r="R85" s="5">
        <v>10.1856349614268</v>
      </c>
      <c r="S85" s="5">
        <v>25.707388479268001</v>
      </c>
      <c r="T85" s="5">
        <v>11.320128666310399</v>
      </c>
      <c r="U85" s="5">
        <v>6.93952056178912</v>
      </c>
      <c r="W85" s="9">
        <v>43313</v>
      </c>
      <c r="X85" s="5">
        <v>7.0175510175110496</v>
      </c>
      <c r="Y85" s="5">
        <v>23.001021705059799</v>
      </c>
      <c r="Z85" s="5">
        <v>22.088344814467099</v>
      </c>
      <c r="AA85" s="5">
        <v>8.6139901911127694</v>
      </c>
      <c r="AB85" s="5">
        <v>18.303889921667398</v>
      </c>
      <c r="AC85" s="5">
        <v>9.9698505671712407</v>
      </c>
      <c r="AD85" s="5">
        <v>15.3014309295954</v>
      </c>
      <c r="AE85" s="5">
        <v>18.452765705808101</v>
      </c>
      <c r="AF85" s="5">
        <v>26.018822796923502</v>
      </c>
      <c r="AG85" s="5">
        <v>7.0755692766446803</v>
      </c>
      <c r="AH85" s="5">
        <v>16.812442498120401</v>
      </c>
      <c r="AJ85" s="9">
        <v>43313</v>
      </c>
      <c r="AK85" s="5">
        <v>23.349501914627901</v>
      </c>
      <c r="AL85" s="5">
        <v>23.537433900031299</v>
      </c>
      <c r="AM85" s="5">
        <v>26.256674737906</v>
      </c>
      <c r="AN85" s="5">
        <v>21.526087852429399</v>
      </c>
      <c r="AO85" s="5">
        <v>25.860175694478102</v>
      </c>
      <c r="AP85" s="5">
        <v>23.0080780872524</v>
      </c>
      <c r="AQ85" s="5">
        <v>21.213858401753001</v>
      </c>
      <c r="AR85" s="5">
        <v>25.013783810000302</v>
      </c>
      <c r="AS85" s="5">
        <v>24.974164373755901</v>
      </c>
      <c r="AT85" s="5">
        <v>23.123172977513899</v>
      </c>
      <c r="AU85" s="5">
        <v>24.6157533861753</v>
      </c>
      <c r="AW85" s="9">
        <v>43313</v>
      </c>
      <c r="AX85" s="5">
        <v>12.707246058806</v>
      </c>
      <c r="AY85" s="5">
        <v>12.2768593522458</v>
      </c>
      <c r="AZ85" s="5">
        <v>18.143067872756699</v>
      </c>
      <c r="BA85" s="5">
        <v>8.3245104043643394</v>
      </c>
      <c r="BB85" s="5">
        <v>13.721387579635</v>
      </c>
      <c r="BC85" s="5">
        <v>10.481537148755701</v>
      </c>
      <c r="BD85" s="5">
        <v>7.8017861051698603</v>
      </c>
      <c r="BE85" s="5">
        <v>16.392644503066499</v>
      </c>
      <c r="BF85" s="5">
        <v>15.3286369060586</v>
      </c>
      <c r="BG85" s="5">
        <v>12.184902942740599</v>
      </c>
      <c r="BH85" s="5">
        <v>14.7212222534909</v>
      </c>
      <c r="BJ85" s="9">
        <v>43313</v>
      </c>
      <c r="BK85" s="5">
        <v>4.1371785345088403</v>
      </c>
      <c r="BL85" s="5">
        <v>8.5964138751501196</v>
      </c>
      <c r="BM85" s="5">
        <v>14.4163373319704</v>
      </c>
      <c r="BN85" s="5">
        <v>1.9386140950949999</v>
      </c>
      <c r="BO85" s="5">
        <v>6.6626173596261999</v>
      </c>
      <c r="BP85" s="5">
        <v>2.28472660602774</v>
      </c>
      <c r="BQ85" s="5">
        <v>1.6988999568155601</v>
      </c>
      <c r="BR85" s="5">
        <v>4.4530321305499996</v>
      </c>
      <c r="BS85" s="5">
        <v>5.7939904048895698</v>
      </c>
      <c r="BT85" s="5">
        <v>5.8687976525936296</v>
      </c>
      <c r="BU85" s="5">
        <v>4.8958602722932696</v>
      </c>
    </row>
    <row r="86" spans="1:73" x14ac:dyDescent="0.35">
      <c r="A86">
        <f t="shared" si="1"/>
        <v>2018</v>
      </c>
      <c r="B86">
        <v>84</v>
      </c>
      <c r="C86" t="s">
        <v>24</v>
      </c>
      <c r="D86" s="5">
        <v>5.7422848009866598</v>
      </c>
      <c r="E86" s="5">
        <v>24.3261532278873</v>
      </c>
      <c r="F86" s="5">
        <v>15.3342189576751</v>
      </c>
      <c r="G86" s="5">
        <v>14.262672075143501</v>
      </c>
      <c r="H86" s="5">
        <v>3.6896344658645299</v>
      </c>
      <c r="J86" s="9">
        <v>43344</v>
      </c>
      <c r="K86" s="5">
        <v>4.5106762306308203</v>
      </c>
      <c r="L86" s="5">
        <v>10.524715992373901</v>
      </c>
      <c r="M86" s="5">
        <v>40.225724670732099</v>
      </c>
      <c r="N86" s="5">
        <v>29.1678235538804</v>
      </c>
      <c r="O86" s="5">
        <v>15.8514706336729</v>
      </c>
      <c r="P86" s="5">
        <v>4.8766076070196904</v>
      </c>
      <c r="Q86" s="5">
        <v>6.1188117061708303</v>
      </c>
      <c r="R86" s="5">
        <v>8.8443559735417008</v>
      </c>
      <c r="S86" s="5">
        <v>17.3950122330717</v>
      </c>
      <c r="T86" s="5">
        <v>8.7360225825620805</v>
      </c>
      <c r="U86" s="5">
        <v>5.7422848009866598</v>
      </c>
      <c r="W86" s="9">
        <v>43344</v>
      </c>
      <c r="X86" s="5">
        <v>6.7081618776688297</v>
      </c>
      <c r="Y86" s="5">
        <v>18.211565637704901</v>
      </c>
      <c r="Z86" s="5">
        <v>30.802951466183899</v>
      </c>
      <c r="AA86" s="5">
        <v>15.9273957252004</v>
      </c>
      <c r="AB86" s="5">
        <v>14.933595611674599</v>
      </c>
      <c r="AC86" s="5">
        <v>9.2824924339897201</v>
      </c>
      <c r="AD86" s="5">
        <v>13.792385689867499</v>
      </c>
      <c r="AE86" s="5">
        <v>17.040112332316301</v>
      </c>
      <c r="AF86" s="5">
        <v>19.6451799968365</v>
      </c>
      <c r="AG86" s="5">
        <v>6.5243720077773304</v>
      </c>
      <c r="AH86" s="5">
        <v>15.3342189576751</v>
      </c>
      <c r="AJ86" s="9">
        <v>43344</v>
      </c>
      <c r="AK86" s="5">
        <v>23.265434387729901</v>
      </c>
      <c r="AL86" s="5">
        <v>23.2578086953786</v>
      </c>
      <c r="AM86" s="5">
        <v>29.729879013910299</v>
      </c>
      <c r="AN86" s="5">
        <v>22.781480172486699</v>
      </c>
      <c r="AO86" s="5">
        <v>25.683885610880601</v>
      </c>
      <c r="AP86" s="5">
        <v>22.733528520531699</v>
      </c>
      <c r="AQ86" s="5">
        <v>20.962659057556898</v>
      </c>
      <c r="AR86" s="5">
        <v>24.656702556048899</v>
      </c>
      <c r="AS86" s="5">
        <v>24.780978582883002</v>
      </c>
      <c r="AT86" s="5">
        <v>22.980149947319202</v>
      </c>
      <c r="AU86" s="5">
        <v>24.3261532278873</v>
      </c>
      <c r="AW86" s="9">
        <v>43344</v>
      </c>
      <c r="AX86" s="5">
        <v>13.5877552512372</v>
      </c>
      <c r="AY86" s="5">
        <v>11.5284638002794</v>
      </c>
      <c r="AZ86" s="5">
        <v>22.622609643183601</v>
      </c>
      <c r="BA86" s="5">
        <v>18.921512873782</v>
      </c>
      <c r="BB86" s="5">
        <v>14.803292678202199</v>
      </c>
      <c r="BC86" s="5">
        <v>10.14740688355</v>
      </c>
      <c r="BD86" s="5">
        <v>7.5495314365191302</v>
      </c>
      <c r="BE86" s="5">
        <v>15.8954053801914</v>
      </c>
      <c r="BF86" s="5">
        <v>15.6179301727471</v>
      </c>
      <c r="BG86" s="5">
        <v>14.2176010480706</v>
      </c>
      <c r="BH86" s="5">
        <v>14.262672075143501</v>
      </c>
      <c r="BJ86" s="9">
        <v>43344</v>
      </c>
      <c r="BK86" s="5">
        <v>8.3581624606987592</v>
      </c>
      <c r="BL86" s="5">
        <v>5.19961596232194</v>
      </c>
      <c r="BM86" s="5">
        <v>24.110598881314701</v>
      </c>
      <c r="BN86" s="5">
        <v>33.748738141020297</v>
      </c>
      <c r="BO86" s="5">
        <v>7.80578374013926</v>
      </c>
      <c r="BP86" s="5">
        <v>2.0296378917154199</v>
      </c>
      <c r="BQ86" s="5">
        <v>1.51295399760433</v>
      </c>
      <c r="BR86" s="5">
        <v>3.9407035482711299</v>
      </c>
      <c r="BS86" s="5">
        <v>8.8376569836794001</v>
      </c>
      <c r="BT86" s="5">
        <v>36.503084067607404</v>
      </c>
      <c r="BU86" s="5">
        <v>3.6896344658645299</v>
      </c>
    </row>
    <row r="87" spans="1:73" x14ac:dyDescent="0.35">
      <c r="A87">
        <f t="shared" si="1"/>
        <v>2018</v>
      </c>
      <c r="B87">
        <v>85</v>
      </c>
      <c r="C87" t="s">
        <v>13</v>
      </c>
      <c r="D87" s="5">
        <v>5.1402568655116703</v>
      </c>
      <c r="E87" s="5">
        <v>24.040171598365401</v>
      </c>
      <c r="F87" s="5">
        <v>14.4109450781737</v>
      </c>
      <c r="G87" s="5">
        <v>13.909723041753701</v>
      </c>
      <c r="H87" s="5">
        <v>3.8167455542417499</v>
      </c>
      <c r="J87" s="9">
        <v>43374</v>
      </c>
      <c r="K87" s="5">
        <v>4.15955925039236</v>
      </c>
      <c r="L87" s="5">
        <v>21.548441980344499</v>
      </c>
      <c r="M87" s="5">
        <v>53.922453808390401</v>
      </c>
      <c r="N87" s="5">
        <v>80.589716382095503</v>
      </c>
      <c r="O87" s="5">
        <v>12.8204395420402</v>
      </c>
      <c r="P87" s="5">
        <v>8.9664323468047797</v>
      </c>
      <c r="Q87" s="5">
        <v>11.6274703811858</v>
      </c>
      <c r="R87" s="5">
        <v>18.568307912288802</v>
      </c>
      <c r="S87" s="5">
        <v>13.985241547495599</v>
      </c>
      <c r="T87" s="5">
        <v>6.7183368690383496</v>
      </c>
      <c r="U87" s="5">
        <v>5.1402568655116703</v>
      </c>
      <c r="W87" s="9">
        <v>43374</v>
      </c>
      <c r="X87" s="5">
        <v>6.4239157034068501</v>
      </c>
      <c r="Y87" s="5">
        <v>26.6841333437232</v>
      </c>
      <c r="Z87" s="5">
        <v>41.662494314582297</v>
      </c>
      <c r="AA87" s="5">
        <v>55.311907975725703</v>
      </c>
      <c r="AB87" s="5">
        <v>13.303151721066399</v>
      </c>
      <c r="AC87" s="5">
        <v>10.6674358814659</v>
      </c>
      <c r="AD87" s="5">
        <v>24.112413244173101</v>
      </c>
      <c r="AE87" s="5">
        <v>23.927410558277</v>
      </c>
      <c r="AF87" s="5">
        <v>16.296147397984999</v>
      </c>
      <c r="AG87" s="5">
        <v>6.1064225068467204</v>
      </c>
      <c r="AH87" s="5">
        <v>14.4109450781737</v>
      </c>
      <c r="AJ87" s="9">
        <v>43374</v>
      </c>
      <c r="AK87" s="5">
        <v>22.949480653729101</v>
      </c>
      <c r="AL87" s="5">
        <v>26.592521809504301</v>
      </c>
      <c r="AM87" s="5">
        <v>27.486516944407501</v>
      </c>
      <c r="AN87" s="5">
        <v>28.123271218125801</v>
      </c>
      <c r="AO87" s="5">
        <v>25.3682936648426</v>
      </c>
      <c r="AP87" s="5">
        <v>24.3710064217629</v>
      </c>
      <c r="AQ87" s="5">
        <v>22.165973519045199</v>
      </c>
      <c r="AR87" s="5">
        <v>31.5763559848548</v>
      </c>
      <c r="AS87" s="5">
        <v>24.800480617037099</v>
      </c>
      <c r="AT87" s="5">
        <v>22.8011031545504</v>
      </c>
      <c r="AU87" s="5">
        <v>24.040171598365401</v>
      </c>
      <c r="AW87" s="9">
        <v>43374</v>
      </c>
      <c r="AX87" s="5">
        <v>12.732319303581001</v>
      </c>
      <c r="AY87" s="5">
        <v>39.852513421944003</v>
      </c>
      <c r="AZ87" s="5">
        <v>23.1225423115085</v>
      </c>
      <c r="BA87" s="5">
        <v>82.797637314302705</v>
      </c>
      <c r="BB87" s="5">
        <v>13.891795552812299</v>
      </c>
      <c r="BC87" s="5">
        <v>16.6787178401406</v>
      </c>
      <c r="BD87" s="5">
        <v>21.583124931431399</v>
      </c>
      <c r="BE87" s="5">
        <v>50.096016049339298</v>
      </c>
      <c r="BF87" s="5">
        <v>16.0336241254459</v>
      </c>
      <c r="BG87" s="5">
        <v>14.3004221682426</v>
      </c>
      <c r="BH87" s="5">
        <v>13.909723041753701</v>
      </c>
      <c r="BJ87" s="9">
        <v>43374</v>
      </c>
      <c r="BK87" s="5">
        <v>7.5928166637311598</v>
      </c>
      <c r="BL87" s="5">
        <v>45.366355549054703</v>
      </c>
      <c r="BM87" s="5">
        <v>31.7755676033645</v>
      </c>
      <c r="BN87" s="5">
        <v>113.243053734212</v>
      </c>
      <c r="BO87" s="5">
        <v>6.6233706125135301</v>
      </c>
      <c r="BP87" s="5">
        <v>38.914725495583298</v>
      </c>
      <c r="BQ87" s="5">
        <v>38.351634467439403</v>
      </c>
      <c r="BR87" s="5">
        <v>93.624899247957302</v>
      </c>
      <c r="BS87" s="5">
        <v>13.239689392725399</v>
      </c>
      <c r="BT87" s="5">
        <v>24.635132625945499</v>
      </c>
      <c r="BU87" s="5">
        <v>3.8167455542417499</v>
      </c>
    </row>
    <row r="88" spans="1:73" x14ac:dyDescent="0.35">
      <c r="A88">
        <f t="shared" si="1"/>
        <v>2018</v>
      </c>
      <c r="B88">
        <v>86</v>
      </c>
      <c r="C88" t="s">
        <v>14</v>
      </c>
      <c r="D88" s="5">
        <v>25.671206559201401</v>
      </c>
      <c r="E88" s="5">
        <v>28.6958166074131</v>
      </c>
      <c r="F88" s="5">
        <v>18.171604287889402</v>
      </c>
      <c r="G88" s="5">
        <v>17.852269230588998</v>
      </c>
      <c r="H88" s="5">
        <v>15.443887641627301</v>
      </c>
      <c r="J88" s="9">
        <v>43405</v>
      </c>
      <c r="K88" s="5">
        <v>24.001893835758398</v>
      </c>
      <c r="L88" s="5">
        <v>26.277603644966</v>
      </c>
      <c r="M88" s="5">
        <v>39.205036303638998</v>
      </c>
      <c r="N88" s="5">
        <v>59.787527116220097</v>
      </c>
      <c r="O88" s="5">
        <v>11.8987579365584</v>
      </c>
      <c r="P88" s="5">
        <v>18.065303618713699</v>
      </c>
      <c r="Q88" s="5">
        <v>28.7455541658436</v>
      </c>
      <c r="R88" s="5">
        <v>25.891349213581901</v>
      </c>
      <c r="S88" s="5">
        <v>11.304844727333199</v>
      </c>
      <c r="T88" s="5">
        <v>39.200793977461601</v>
      </c>
      <c r="U88" s="5">
        <v>25.671206559201401</v>
      </c>
      <c r="W88" s="9">
        <v>43405</v>
      </c>
      <c r="X88" s="5">
        <v>9.2735483709369007</v>
      </c>
      <c r="Y88" s="5">
        <v>25.5971170663368</v>
      </c>
      <c r="Z88" s="5">
        <v>33.485381762756397</v>
      </c>
      <c r="AA88" s="5">
        <v>36.6872133125636</v>
      </c>
      <c r="AB88" s="5">
        <v>12.209966265552101</v>
      </c>
      <c r="AC88" s="5">
        <v>12.0560582895734</v>
      </c>
      <c r="AD88" s="5">
        <v>29.171315522624798</v>
      </c>
      <c r="AE88" s="5">
        <v>22.522729523919502</v>
      </c>
      <c r="AF88" s="5">
        <v>14.6791793173033</v>
      </c>
      <c r="AG88" s="5">
        <v>24.924144643815598</v>
      </c>
      <c r="AH88" s="5">
        <v>18.171604287889402</v>
      </c>
      <c r="AJ88" s="9">
        <v>43405</v>
      </c>
      <c r="AK88" s="5">
        <v>23.621684515298799</v>
      </c>
      <c r="AL88" s="5">
        <v>23.931799252999198</v>
      </c>
      <c r="AM88" s="5">
        <v>26.4878541702954</v>
      </c>
      <c r="AN88" s="5">
        <v>22.263722042432601</v>
      </c>
      <c r="AO88" s="5">
        <v>25.0741518025593</v>
      </c>
      <c r="AP88" s="5">
        <v>23.023882903779299</v>
      </c>
      <c r="AQ88" s="5">
        <v>22.353331622152499</v>
      </c>
      <c r="AR88" s="5">
        <v>25.317235513703</v>
      </c>
      <c r="AS88" s="5">
        <v>24.5386600784223</v>
      </c>
      <c r="AT88" s="5">
        <v>30.806405524974299</v>
      </c>
      <c r="AU88" s="5">
        <v>28.6958166074131</v>
      </c>
      <c r="AW88" s="9">
        <v>43405</v>
      </c>
      <c r="AX88" s="5">
        <v>12.1677027274898</v>
      </c>
      <c r="AY88" s="5">
        <v>20.510225232133902</v>
      </c>
      <c r="AZ88" s="5">
        <v>19.154138529290801</v>
      </c>
      <c r="BA88" s="5">
        <v>20.557928485430502</v>
      </c>
      <c r="BB88" s="5">
        <v>12.9881487128205</v>
      </c>
      <c r="BC88" s="5">
        <v>13.0305580649337</v>
      </c>
      <c r="BD88" s="5">
        <v>12.9432856364611</v>
      </c>
      <c r="BE88" s="5">
        <v>22.2132867697552</v>
      </c>
      <c r="BF88" s="5">
        <v>15.413292622685701</v>
      </c>
      <c r="BG88" s="5">
        <v>28.322301841569502</v>
      </c>
      <c r="BH88" s="5">
        <v>17.852269230588998</v>
      </c>
      <c r="BJ88" s="9">
        <v>43405</v>
      </c>
      <c r="BK88" s="5">
        <v>6.0862778229603398</v>
      </c>
      <c r="BL88" s="5">
        <v>42.689069249331197</v>
      </c>
      <c r="BM88" s="5">
        <v>19.408901954927</v>
      </c>
      <c r="BN88" s="5">
        <v>39.890575411696098</v>
      </c>
      <c r="BO88" s="5">
        <v>4.2714224237579499</v>
      </c>
      <c r="BP88" s="5">
        <v>20.702674683388501</v>
      </c>
      <c r="BQ88" s="5">
        <v>22.883796440962499</v>
      </c>
      <c r="BR88" s="5">
        <v>33.0271490761222</v>
      </c>
      <c r="BS88" s="5">
        <v>10.9276506591477</v>
      </c>
      <c r="BT88" s="5">
        <v>54.389448385615601</v>
      </c>
      <c r="BU88" s="5">
        <v>15.443887641627301</v>
      </c>
    </row>
    <row r="89" spans="1:73" x14ac:dyDescent="0.35">
      <c r="A89">
        <f t="shared" si="1"/>
        <v>2018</v>
      </c>
      <c r="B89">
        <v>87</v>
      </c>
      <c r="C89" t="s">
        <v>15</v>
      </c>
      <c r="D89" s="5">
        <v>27.584364235926301</v>
      </c>
      <c r="E89" s="5">
        <v>24.5527055353351</v>
      </c>
      <c r="F89" s="5">
        <v>17.7398879163865</v>
      </c>
      <c r="G89" s="5">
        <v>17.221547868759099</v>
      </c>
      <c r="H89" s="5">
        <v>25.650773552119499</v>
      </c>
      <c r="J89" s="9">
        <v>43435</v>
      </c>
      <c r="K89" s="5">
        <v>27.3415217386145</v>
      </c>
      <c r="L89" s="5">
        <v>19.346575451952599</v>
      </c>
      <c r="M89" s="5">
        <v>33.582591559969899</v>
      </c>
      <c r="N89" s="5">
        <v>26.429212995619402</v>
      </c>
      <c r="O89" s="5">
        <v>14.688075554506799</v>
      </c>
      <c r="P89" s="5">
        <v>31.608745607270802</v>
      </c>
      <c r="Q89" s="5">
        <v>30.5893395405874</v>
      </c>
      <c r="R89" s="5">
        <v>21.879043352496499</v>
      </c>
      <c r="S89" s="5">
        <v>9.6321701476770496</v>
      </c>
      <c r="T89" s="5">
        <v>44.409393701812597</v>
      </c>
      <c r="U89" s="5">
        <v>27.584364235926301</v>
      </c>
      <c r="W89" s="9">
        <v>43435</v>
      </c>
      <c r="X89" s="5">
        <v>9.2425909595545299</v>
      </c>
      <c r="Y89" s="5">
        <v>20.284514841245599</v>
      </c>
      <c r="Z89" s="5">
        <v>30.094666794373001</v>
      </c>
      <c r="AA89" s="5">
        <v>19.943702842686601</v>
      </c>
      <c r="AB89" s="5">
        <v>11.5045534041816</v>
      </c>
      <c r="AC89" s="5">
        <v>19.469868099943898</v>
      </c>
      <c r="AD89" s="5">
        <v>25.590483007041399</v>
      </c>
      <c r="AE89" s="5">
        <v>17.247070887784702</v>
      </c>
      <c r="AF89" s="5">
        <v>13.7237232264818</v>
      </c>
      <c r="AG89" s="5">
        <v>21.832026936799799</v>
      </c>
      <c r="AH89" s="5">
        <v>17.7398879163865</v>
      </c>
      <c r="AJ89" s="9">
        <v>43435</v>
      </c>
      <c r="AK89" s="5">
        <v>23.600749970996901</v>
      </c>
      <c r="AL89" s="5">
        <v>23.659498187332201</v>
      </c>
      <c r="AM89" s="5">
        <v>31.812915305529</v>
      </c>
      <c r="AN89" s="5">
        <v>22.060315929177499</v>
      </c>
      <c r="AO89" s="5">
        <v>25.413590976898799</v>
      </c>
      <c r="AP89" s="5">
        <v>26.179571430945899</v>
      </c>
      <c r="AQ89" s="5">
        <v>21.319119539435</v>
      </c>
      <c r="AR89" s="5">
        <v>24.989123833114899</v>
      </c>
      <c r="AS89" s="5">
        <v>24.407068372483799</v>
      </c>
      <c r="AT89" s="5">
        <v>25.2831136266533</v>
      </c>
      <c r="AU89" s="5">
        <v>24.5527055353351</v>
      </c>
      <c r="AW89" s="9">
        <v>43435</v>
      </c>
      <c r="AX89" s="5">
        <v>11.929894728732799</v>
      </c>
      <c r="AY89" s="5">
        <v>17.142420594909598</v>
      </c>
      <c r="AZ89" s="5">
        <v>30.367616775325398</v>
      </c>
      <c r="BA89" s="5">
        <v>15.9421862371237</v>
      </c>
      <c r="BB89" s="5">
        <v>12.503274561499399</v>
      </c>
      <c r="BC89" s="5">
        <v>16.543408561726299</v>
      </c>
      <c r="BD89" s="5">
        <v>12.258467171608499</v>
      </c>
      <c r="BE89" s="5">
        <v>18.921985481712301</v>
      </c>
      <c r="BF89" s="5">
        <v>14.844404354939501</v>
      </c>
      <c r="BG89" s="5">
        <v>17.8670669756319</v>
      </c>
      <c r="BH89" s="5">
        <v>17.221547868759099</v>
      </c>
      <c r="BJ89" s="9">
        <v>43435</v>
      </c>
      <c r="BK89" s="5">
        <v>5.77862187107716</v>
      </c>
      <c r="BL89" s="5">
        <v>27.209530061889001</v>
      </c>
      <c r="BM89" s="5">
        <v>46.668998492534001</v>
      </c>
      <c r="BN89" s="5">
        <v>21.3238279248711</v>
      </c>
      <c r="BO89" s="5">
        <v>3.2407549387641099</v>
      </c>
      <c r="BP89" s="5">
        <v>28.425020074086699</v>
      </c>
      <c r="BQ89" s="5">
        <v>26.6175882282453</v>
      </c>
      <c r="BR89" s="5">
        <v>18.2423883404219</v>
      </c>
      <c r="BS89" s="5">
        <v>7.9832792622968496</v>
      </c>
      <c r="BT89" s="5">
        <v>30.273780106124601</v>
      </c>
      <c r="BU89" s="5">
        <v>25.650773552119499</v>
      </c>
    </row>
    <row r="90" spans="1:73" x14ac:dyDescent="0.35">
      <c r="A90">
        <f t="shared" si="1"/>
        <v>2019</v>
      </c>
      <c r="B90">
        <v>88</v>
      </c>
      <c r="C90" t="s">
        <v>16</v>
      </c>
      <c r="D90" s="5">
        <v>21.396454615289201</v>
      </c>
      <c r="E90" s="5">
        <v>25.282235879557401</v>
      </c>
      <c r="F90" s="5">
        <v>16.6505889081822</v>
      </c>
      <c r="G90" s="5">
        <v>16.5485026200367</v>
      </c>
      <c r="H90" s="5">
        <v>19.3635848518845</v>
      </c>
      <c r="J90" s="9">
        <v>43466</v>
      </c>
      <c r="K90" s="5">
        <v>53.175395718481703</v>
      </c>
      <c r="L90" s="5">
        <v>16.7759556354555</v>
      </c>
      <c r="M90" s="5">
        <v>32.410405784713703</v>
      </c>
      <c r="N90" s="5">
        <v>13.250308685183899</v>
      </c>
      <c r="O90" s="5">
        <v>12.4828141895395</v>
      </c>
      <c r="P90" s="5">
        <v>25.7073762390125</v>
      </c>
      <c r="Q90" s="5">
        <v>24.550515601988501</v>
      </c>
      <c r="R90" s="5">
        <v>14.2009174433261</v>
      </c>
      <c r="S90" s="5">
        <v>13.2285517390376</v>
      </c>
      <c r="T90" s="5">
        <v>25.7617174926738</v>
      </c>
      <c r="U90" s="5">
        <v>21.396454615289201</v>
      </c>
      <c r="W90" s="9">
        <v>43466</v>
      </c>
      <c r="X90" s="5">
        <v>28.114338121023899</v>
      </c>
      <c r="Y90" s="5">
        <v>17.4901041782616</v>
      </c>
      <c r="Z90" s="5">
        <v>29.7499687736418</v>
      </c>
      <c r="AA90" s="5">
        <v>13.485056828751</v>
      </c>
      <c r="AB90" s="5">
        <v>10.9550544516266</v>
      </c>
      <c r="AC90" s="5">
        <v>17.298857595173299</v>
      </c>
      <c r="AD90" s="5">
        <v>25.927379730141201</v>
      </c>
      <c r="AE90" s="5">
        <v>14.9126537502412</v>
      </c>
      <c r="AF90" s="5">
        <v>13.0440087506847</v>
      </c>
      <c r="AG90" s="5">
        <v>13.073379497877101</v>
      </c>
      <c r="AH90" s="5">
        <v>16.6505889081822</v>
      </c>
      <c r="AJ90" s="9">
        <v>43466</v>
      </c>
      <c r="AK90" s="5">
        <v>28.332050059486701</v>
      </c>
      <c r="AL90" s="5">
        <v>23.559018522251499</v>
      </c>
      <c r="AM90" s="5">
        <v>28.471034645324799</v>
      </c>
      <c r="AN90" s="5">
        <v>21.809164527487699</v>
      </c>
      <c r="AO90" s="5">
        <v>25.119368867390101</v>
      </c>
      <c r="AP90" s="5">
        <v>23.137486386524099</v>
      </c>
      <c r="AQ90" s="5">
        <v>21.277022328274299</v>
      </c>
      <c r="AR90" s="5">
        <v>24.695573614166399</v>
      </c>
      <c r="AS90" s="5">
        <v>24.5913132927957</v>
      </c>
      <c r="AT90" s="5">
        <v>23.7161754760109</v>
      </c>
      <c r="AU90" s="5">
        <v>25.282235879557401</v>
      </c>
      <c r="AW90" s="9">
        <v>43466</v>
      </c>
      <c r="AX90" s="5">
        <v>13.8869635523296</v>
      </c>
      <c r="AY90" s="5">
        <v>15.204745475231</v>
      </c>
      <c r="AZ90" s="5">
        <v>24.060345999998599</v>
      </c>
      <c r="BA90" s="5">
        <v>13.9546349860021</v>
      </c>
      <c r="BB90" s="5">
        <v>13.542398799894899</v>
      </c>
      <c r="BC90" s="5">
        <v>13.3043367083779</v>
      </c>
      <c r="BD90" s="5">
        <v>12.374805799244299</v>
      </c>
      <c r="BE90" s="5">
        <v>17.284286459498901</v>
      </c>
      <c r="BF90" s="5">
        <v>15.4936808932212</v>
      </c>
      <c r="BG90" s="5">
        <v>15.2204802222219</v>
      </c>
      <c r="BH90" s="5">
        <v>16.5485026200367</v>
      </c>
      <c r="BJ90" s="9">
        <v>43466</v>
      </c>
      <c r="BK90" s="5">
        <v>8.3723119627664708</v>
      </c>
      <c r="BL90" s="5">
        <v>16.689790700303501</v>
      </c>
      <c r="BM90" s="5">
        <v>50.248591272771201</v>
      </c>
      <c r="BN90" s="5">
        <v>12.074023326418301</v>
      </c>
      <c r="BO90" s="5">
        <v>7.9288586773319798</v>
      </c>
      <c r="BP90" s="5">
        <v>17.896021046203</v>
      </c>
      <c r="BQ90" s="5">
        <v>21.498038209032099</v>
      </c>
      <c r="BR90" s="5">
        <v>10.4460479962853</v>
      </c>
      <c r="BS90" s="5">
        <v>8.8416880102656492</v>
      </c>
      <c r="BT90" s="5">
        <v>17.697148929959798</v>
      </c>
      <c r="BU90" s="5">
        <v>19.3635848518845</v>
      </c>
    </row>
    <row r="91" spans="1:73" x14ac:dyDescent="0.35">
      <c r="A91">
        <f t="shared" si="1"/>
        <v>2019</v>
      </c>
      <c r="B91">
        <v>89</v>
      </c>
      <c r="C91" t="s">
        <v>17</v>
      </c>
      <c r="D91" s="5">
        <v>15.4740020066957</v>
      </c>
      <c r="E91" s="5">
        <v>24.315747802121901</v>
      </c>
      <c r="F91" s="5">
        <v>15.347957996092401</v>
      </c>
      <c r="G91" s="5">
        <v>15.1420568999908</v>
      </c>
      <c r="H91" s="5">
        <v>11.9874320275719</v>
      </c>
      <c r="J91" s="9">
        <v>43497</v>
      </c>
      <c r="K91" s="5">
        <v>103.48420529211801</v>
      </c>
      <c r="L91" s="5">
        <v>18.365067426614601</v>
      </c>
      <c r="M91" s="5">
        <v>27.885341728496599</v>
      </c>
      <c r="N91" s="5">
        <v>18.640316149449699</v>
      </c>
      <c r="O91" s="5">
        <v>25.8669722383726</v>
      </c>
      <c r="P91" s="5">
        <v>13.6167465096858</v>
      </c>
      <c r="Q91" s="5">
        <v>18.013231092995799</v>
      </c>
      <c r="R91" s="5">
        <v>8.8700615525744002</v>
      </c>
      <c r="S91" s="5">
        <v>34.975322738651698</v>
      </c>
      <c r="T91" s="5">
        <v>12.7665403523265</v>
      </c>
      <c r="U91" s="5">
        <v>15.4740020066957</v>
      </c>
      <c r="W91" s="9">
        <v>43497</v>
      </c>
      <c r="X91" s="5">
        <v>70.766701661990894</v>
      </c>
      <c r="Y91" s="5">
        <v>17.415903880589202</v>
      </c>
      <c r="Z91" s="5">
        <v>28.3645227550799</v>
      </c>
      <c r="AA91" s="5">
        <v>12.037413592843899</v>
      </c>
      <c r="AB91" s="5">
        <v>15.8876302931026</v>
      </c>
      <c r="AC91" s="5">
        <v>11.855458294653101</v>
      </c>
      <c r="AD91" s="5">
        <v>23.721720507732499</v>
      </c>
      <c r="AE91" s="5">
        <v>13.696604325310201</v>
      </c>
      <c r="AF91" s="5">
        <v>15.6510249763971</v>
      </c>
      <c r="AG91" s="5">
        <v>9.1789079560203195</v>
      </c>
      <c r="AH91" s="5">
        <v>15.347957996092401</v>
      </c>
      <c r="AJ91" s="9">
        <v>43497</v>
      </c>
      <c r="AK91" s="5">
        <v>29.419791425132399</v>
      </c>
      <c r="AL91" s="5">
        <v>23.903202001053501</v>
      </c>
      <c r="AM91" s="5">
        <v>27.649735522143501</v>
      </c>
      <c r="AN91" s="5">
        <v>21.886395139286901</v>
      </c>
      <c r="AO91" s="5">
        <v>27.391340382621301</v>
      </c>
      <c r="AP91" s="5">
        <v>22.877398262236099</v>
      </c>
      <c r="AQ91" s="5">
        <v>21.106411631106401</v>
      </c>
      <c r="AR91" s="5">
        <v>24.399448961418901</v>
      </c>
      <c r="AS91" s="5">
        <v>24.692844343894102</v>
      </c>
      <c r="AT91" s="5">
        <v>23.481260258249499</v>
      </c>
      <c r="AU91" s="5">
        <v>24.315747802121901</v>
      </c>
      <c r="AW91" s="9">
        <v>43497</v>
      </c>
      <c r="AX91" s="5">
        <v>14.073671686626501</v>
      </c>
      <c r="AY91" s="5">
        <v>14.514777667875601</v>
      </c>
      <c r="AZ91" s="5">
        <v>21.054342398379902</v>
      </c>
      <c r="BA91" s="5">
        <v>13.0918372812296</v>
      </c>
      <c r="BB91" s="5">
        <v>16.068789117351901</v>
      </c>
      <c r="BC91" s="5">
        <v>11.9806513356365</v>
      </c>
      <c r="BD91" s="5">
        <v>13.090675775288201</v>
      </c>
      <c r="BE91" s="5">
        <v>16.498207910428398</v>
      </c>
      <c r="BF91" s="5">
        <v>16.2137692858376</v>
      </c>
      <c r="BG91" s="5">
        <v>13.6939701519014</v>
      </c>
      <c r="BH91" s="5">
        <v>15.1420568999908</v>
      </c>
      <c r="BJ91" s="9">
        <v>43497</v>
      </c>
      <c r="BK91" s="5">
        <v>8.5193405226005403</v>
      </c>
      <c r="BL91" s="5">
        <v>12.324137864669799</v>
      </c>
      <c r="BM91" s="5">
        <v>30.882774122298699</v>
      </c>
      <c r="BN91" s="5">
        <v>7.5754338181223497</v>
      </c>
      <c r="BO91" s="5">
        <v>14.996869502358599</v>
      </c>
      <c r="BP91" s="5">
        <v>11.352761330537501</v>
      </c>
      <c r="BQ91" s="5">
        <v>30.411251053612499</v>
      </c>
      <c r="BR91" s="5">
        <v>8.9103193773726392</v>
      </c>
      <c r="BS91" s="5">
        <v>12.688933766642201</v>
      </c>
      <c r="BT91" s="5">
        <v>9.9961203468739601</v>
      </c>
      <c r="BU91" s="5">
        <v>11.9874320275719</v>
      </c>
    </row>
    <row r="92" spans="1:73" x14ac:dyDescent="0.35">
      <c r="A92">
        <f t="shared" si="1"/>
        <v>2019</v>
      </c>
      <c r="B92">
        <v>90</v>
      </c>
      <c r="C92" t="s">
        <v>18</v>
      </c>
      <c r="D92" s="5">
        <v>8.8128355018059601</v>
      </c>
      <c r="E92" s="5">
        <v>24.034652641245099</v>
      </c>
      <c r="F92" s="5">
        <v>13.2576841115423</v>
      </c>
      <c r="G92" s="5">
        <v>14.093618808599899</v>
      </c>
      <c r="H92" s="5">
        <v>7.3381303310158703</v>
      </c>
      <c r="J92" s="9">
        <v>43525</v>
      </c>
      <c r="K92" s="5">
        <v>71.504596115891502</v>
      </c>
      <c r="L92" s="5">
        <v>31.765755123118801</v>
      </c>
      <c r="M92" s="5">
        <v>41.279567154565797</v>
      </c>
      <c r="N92" s="5">
        <v>60.691797478943897</v>
      </c>
      <c r="O92" s="5">
        <v>29.376458491883302</v>
      </c>
      <c r="P92" s="5">
        <v>11.489702222112699</v>
      </c>
      <c r="Q92" s="5">
        <v>21.4314835970846</v>
      </c>
      <c r="R92" s="5">
        <v>16.0995153662363</v>
      </c>
      <c r="S92" s="5">
        <v>35.759451494655103</v>
      </c>
      <c r="T92" s="5">
        <v>9.0481454948773603</v>
      </c>
      <c r="U92" s="5">
        <v>8.8128355018059601</v>
      </c>
      <c r="W92" s="9">
        <v>43525</v>
      </c>
      <c r="X92" s="5">
        <v>43.125196247893598</v>
      </c>
      <c r="Y92" s="5">
        <v>30.295790938404899</v>
      </c>
      <c r="Z92" s="5">
        <v>43.2440945128509</v>
      </c>
      <c r="AA92" s="5">
        <v>37.905777512679997</v>
      </c>
      <c r="AB92" s="5">
        <v>15.5480603839303</v>
      </c>
      <c r="AC92" s="5">
        <v>9.7013592752717006</v>
      </c>
      <c r="AD92" s="5">
        <v>31.744309074444899</v>
      </c>
      <c r="AE92" s="5">
        <v>12.908935156421901</v>
      </c>
      <c r="AF92" s="5">
        <v>15.315359010822901</v>
      </c>
      <c r="AG92" s="5">
        <v>7.5585599446278398</v>
      </c>
      <c r="AH92" s="5">
        <v>13.2576841115423</v>
      </c>
      <c r="AJ92" s="9">
        <v>43525</v>
      </c>
      <c r="AK92" s="5">
        <v>24.194361038311701</v>
      </c>
      <c r="AL92" s="5">
        <v>23.576827624789601</v>
      </c>
      <c r="AM92" s="5">
        <v>27.247766712506799</v>
      </c>
      <c r="AN92" s="5">
        <v>23.166325365628701</v>
      </c>
      <c r="AO92" s="5">
        <v>25.1693266224216</v>
      </c>
      <c r="AP92" s="5">
        <v>22.6622107989885</v>
      </c>
      <c r="AQ92" s="5">
        <v>21.098218763736501</v>
      </c>
      <c r="AR92" s="5">
        <v>24.136527168276299</v>
      </c>
      <c r="AS92" s="5">
        <v>24.062561221340498</v>
      </c>
      <c r="AT92" s="5">
        <v>23.364455632799601</v>
      </c>
      <c r="AU92" s="5">
        <v>24.034652641245099</v>
      </c>
      <c r="AW92" s="9">
        <v>43525</v>
      </c>
      <c r="AX92" s="5">
        <v>12.6878267673716</v>
      </c>
      <c r="AY92" s="5">
        <v>14.084681857742</v>
      </c>
      <c r="AZ92" s="5">
        <v>19.2450606746423</v>
      </c>
      <c r="BA92" s="5">
        <v>16.005475437601302</v>
      </c>
      <c r="BB92" s="5">
        <v>14.078688499306899</v>
      </c>
      <c r="BC92" s="5">
        <v>11.2441725027521</v>
      </c>
      <c r="BD92" s="5">
        <v>11.8659611878189</v>
      </c>
      <c r="BE92" s="5">
        <v>15.927292198681901</v>
      </c>
      <c r="BF92" s="5">
        <v>14.943108350822101</v>
      </c>
      <c r="BG92" s="5">
        <v>13.1709912500413</v>
      </c>
      <c r="BH92" s="5">
        <v>14.093618808599899</v>
      </c>
      <c r="BJ92" s="9">
        <v>43525</v>
      </c>
      <c r="BK92" s="5">
        <v>5.8068195039501802</v>
      </c>
      <c r="BL92" s="5">
        <v>9.4863126705871004</v>
      </c>
      <c r="BM92" s="5">
        <v>19.1656905446197</v>
      </c>
      <c r="BN92" s="5">
        <v>13.5530007159019</v>
      </c>
      <c r="BO92" s="5">
        <v>11.1000076221504</v>
      </c>
      <c r="BP92" s="5">
        <v>7.5267554695870897</v>
      </c>
      <c r="BQ92" s="5">
        <v>20.159487908539798</v>
      </c>
      <c r="BR92" s="5">
        <v>7.2249588447621997</v>
      </c>
      <c r="BS92" s="5">
        <v>9.5609635542084792</v>
      </c>
      <c r="BT92" s="5">
        <v>7.5649871591163</v>
      </c>
      <c r="BU92" s="5">
        <v>7.3381303310158703</v>
      </c>
    </row>
    <row r="93" spans="1:73" x14ac:dyDescent="0.35">
      <c r="A93">
        <f t="shared" si="1"/>
        <v>2019</v>
      </c>
      <c r="B93">
        <v>91</v>
      </c>
      <c r="C93" t="s">
        <v>19</v>
      </c>
      <c r="D93" s="5">
        <v>9.3976285207368999</v>
      </c>
      <c r="E93" s="5">
        <v>23.795010768303801</v>
      </c>
      <c r="F93" s="5">
        <v>12.171294241900201</v>
      </c>
      <c r="G93" s="5">
        <v>13.4807567972634</v>
      </c>
      <c r="H93" s="5">
        <v>5.5976897515346904</v>
      </c>
      <c r="J93" s="9">
        <v>43556</v>
      </c>
      <c r="K93" s="5">
        <v>37.014919099638703</v>
      </c>
      <c r="L93" s="5">
        <v>42.988313643545602</v>
      </c>
      <c r="M93" s="5">
        <v>37.609665138689103</v>
      </c>
      <c r="N93" s="5">
        <v>48.697055852857702</v>
      </c>
      <c r="O93" s="5">
        <v>27.21277851084</v>
      </c>
      <c r="P93" s="5">
        <v>20.2981367092627</v>
      </c>
      <c r="Q93" s="5">
        <v>28.442146810416201</v>
      </c>
      <c r="R93" s="5">
        <v>24.1856260176102</v>
      </c>
      <c r="S93" s="5">
        <v>23.129527929909401</v>
      </c>
      <c r="T93" s="5">
        <v>12.048700512483199</v>
      </c>
      <c r="U93" s="5">
        <v>9.3976285207368999</v>
      </c>
      <c r="W93" s="9">
        <v>43556</v>
      </c>
      <c r="X93" s="5">
        <v>24.7836585216691</v>
      </c>
      <c r="Y93" s="5">
        <v>35.618378850800603</v>
      </c>
      <c r="Z93" s="5">
        <v>39.820834405108002</v>
      </c>
      <c r="AA93" s="5">
        <v>29.650721169946401</v>
      </c>
      <c r="AB93" s="5">
        <v>13.4750192416539</v>
      </c>
      <c r="AC93" s="5">
        <v>21.144662343073701</v>
      </c>
      <c r="AD93" s="5">
        <v>39.877482128691703</v>
      </c>
      <c r="AE93" s="5">
        <v>12.3878605749653</v>
      </c>
      <c r="AF93" s="5">
        <v>13.511770227118401</v>
      </c>
      <c r="AG93" s="5">
        <v>11.0192826244435</v>
      </c>
      <c r="AH93" s="5">
        <v>12.171294241900201</v>
      </c>
      <c r="AJ93" s="9">
        <v>43556</v>
      </c>
      <c r="AK93" s="5">
        <v>23.919927790530402</v>
      </c>
      <c r="AL93" s="5">
        <v>23.548235003106502</v>
      </c>
      <c r="AM93" s="5">
        <v>26.933906575448901</v>
      </c>
      <c r="AN93" s="5">
        <v>21.743014627455299</v>
      </c>
      <c r="AO93" s="5">
        <v>24.930254621763002</v>
      </c>
      <c r="AP93" s="5">
        <v>24.753240941907499</v>
      </c>
      <c r="AQ93" s="5">
        <v>21.1581239529655</v>
      </c>
      <c r="AR93" s="5">
        <v>23.965433900709399</v>
      </c>
      <c r="AS93" s="5">
        <v>25.189549115095701</v>
      </c>
      <c r="AT93" s="5">
        <v>33.4850826485646</v>
      </c>
      <c r="AU93" s="5">
        <v>23.795010768303801</v>
      </c>
      <c r="AW93" s="9">
        <v>43556</v>
      </c>
      <c r="AX93" s="5">
        <v>11.635543728198099</v>
      </c>
      <c r="AY93" s="5">
        <v>13.529545515101701</v>
      </c>
      <c r="AZ93" s="5">
        <v>18.597673860755702</v>
      </c>
      <c r="BA93" s="5">
        <v>14.051875779241101</v>
      </c>
      <c r="BB93" s="5">
        <v>12.831197697715799</v>
      </c>
      <c r="BC93" s="5">
        <v>13.6302108550375</v>
      </c>
      <c r="BD93" s="5">
        <v>10.9708276602422</v>
      </c>
      <c r="BE93" s="5">
        <v>15.533154286785001</v>
      </c>
      <c r="BF93" s="5">
        <v>29.887017796502001</v>
      </c>
      <c r="BG93" s="5">
        <v>64.277410533654603</v>
      </c>
      <c r="BH93" s="5">
        <v>13.4807567972634</v>
      </c>
      <c r="BJ93" s="9">
        <v>43556</v>
      </c>
      <c r="BK93" s="5">
        <v>3.7227389975299401</v>
      </c>
      <c r="BL93" s="5">
        <v>6.9202310672908496</v>
      </c>
      <c r="BM93" s="5">
        <v>12.1245607367578</v>
      </c>
      <c r="BN93" s="5">
        <v>10.4681657762033</v>
      </c>
      <c r="BO93" s="5">
        <v>6.5152683407886398</v>
      </c>
      <c r="BP93" s="5">
        <v>11.875798515561099</v>
      </c>
      <c r="BQ93" s="5">
        <v>12.4183446749563</v>
      </c>
      <c r="BR93" s="5">
        <v>6.6840593051501198</v>
      </c>
      <c r="BS93" s="5">
        <v>105.728584230038</v>
      </c>
      <c r="BT93" s="5">
        <v>127.061803558893</v>
      </c>
      <c r="BU93" s="5">
        <v>5.5976897515346904</v>
      </c>
    </row>
    <row r="94" spans="1:73" x14ac:dyDescent="0.35">
      <c r="A94">
        <f t="shared" si="1"/>
        <v>2019</v>
      </c>
      <c r="B94">
        <v>92</v>
      </c>
      <c r="C94" t="s">
        <v>20</v>
      </c>
      <c r="D94" s="5">
        <v>11.1276684222253</v>
      </c>
      <c r="E94" s="5">
        <v>23.5467886611045</v>
      </c>
      <c r="F94" s="5">
        <v>11.5888286605055</v>
      </c>
      <c r="G94" s="5">
        <v>13.599233359632301</v>
      </c>
      <c r="H94" s="5">
        <v>6.2038768472058301</v>
      </c>
      <c r="J94" s="9">
        <v>43586</v>
      </c>
      <c r="K94" s="5">
        <v>52.400746089390601</v>
      </c>
      <c r="L94" s="5">
        <v>31.719924593008798</v>
      </c>
      <c r="M94" s="5">
        <v>22.3343571286082</v>
      </c>
      <c r="N94" s="5">
        <v>23.0340722946295</v>
      </c>
      <c r="O94" s="5">
        <v>27.904988767065799</v>
      </c>
      <c r="P94" s="5">
        <v>32.086059426993302</v>
      </c>
      <c r="Q94" s="5">
        <v>28.037208877831802</v>
      </c>
      <c r="R94" s="5">
        <v>23.4570680349177</v>
      </c>
      <c r="S94" s="5">
        <v>24.6283350993683</v>
      </c>
      <c r="T94" s="5">
        <v>10.5053637103571</v>
      </c>
      <c r="U94" s="5">
        <v>11.1276684222253</v>
      </c>
      <c r="W94" s="9">
        <v>43586</v>
      </c>
      <c r="X94" s="5">
        <v>54.139731559883799</v>
      </c>
      <c r="Y94" s="5">
        <v>27.490310442586999</v>
      </c>
      <c r="Z94" s="5">
        <v>29.309717244147699</v>
      </c>
      <c r="AA94" s="5">
        <v>17.790365441336199</v>
      </c>
      <c r="AB94" s="5">
        <v>12.1796937468807</v>
      </c>
      <c r="AC94" s="5">
        <v>30.3625038615649</v>
      </c>
      <c r="AD94" s="5">
        <v>38.739730684528602</v>
      </c>
      <c r="AE94" s="5">
        <v>12.053520838111799</v>
      </c>
      <c r="AF94" s="5">
        <v>19.051867158690499</v>
      </c>
      <c r="AG94" s="5">
        <v>10.737048825018</v>
      </c>
      <c r="AH94" s="5">
        <v>11.5888286605055</v>
      </c>
      <c r="AJ94" s="9">
        <v>43586</v>
      </c>
      <c r="AK94" s="5">
        <v>24.140919312879401</v>
      </c>
      <c r="AL94" s="5">
        <v>23.1114594808767</v>
      </c>
      <c r="AM94" s="5">
        <v>26.611406903518098</v>
      </c>
      <c r="AN94" s="5">
        <v>21.491145825761802</v>
      </c>
      <c r="AO94" s="5">
        <v>24.637109401610399</v>
      </c>
      <c r="AP94" s="5">
        <v>22.908572843416</v>
      </c>
      <c r="AQ94" s="5">
        <v>20.831460027074002</v>
      </c>
      <c r="AR94" s="5">
        <v>23.851210506846499</v>
      </c>
      <c r="AS94" s="5">
        <v>24.972525831748701</v>
      </c>
      <c r="AT94" s="5">
        <v>24.064945757403301</v>
      </c>
      <c r="AU94" s="5">
        <v>23.5467886611045</v>
      </c>
      <c r="AW94" s="9">
        <v>43586</v>
      </c>
      <c r="AX94" s="5">
        <v>13.283736123826101</v>
      </c>
      <c r="AY94" s="5">
        <v>12.9510479083369</v>
      </c>
      <c r="AZ94" s="5">
        <v>17.7419598368412</v>
      </c>
      <c r="BA94" s="5">
        <v>13.0500233912105</v>
      </c>
      <c r="BB94" s="5">
        <v>12.113351475213999</v>
      </c>
      <c r="BC94" s="5">
        <v>12.287871927368</v>
      </c>
      <c r="BD94" s="5">
        <v>10.3395157184138</v>
      </c>
      <c r="BE94" s="5">
        <v>16.346139513795698</v>
      </c>
      <c r="BF94" s="5">
        <v>23.533187215490798</v>
      </c>
      <c r="BG94" s="5">
        <v>21.184608031206601</v>
      </c>
      <c r="BH94" s="5">
        <v>13.599233359632301</v>
      </c>
      <c r="BJ94" s="9">
        <v>43586</v>
      </c>
      <c r="BK94" s="5">
        <v>11.1175277527489</v>
      </c>
      <c r="BL94" s="5">
        <v>4.8986132233115098</v>
      </c>
      <c r="BM94" s="5">
        <v>7.7484219060088702</v>
      </c>
      <c r="BN94" s="5">
        <v>6.5318263292290002</v>
      </c>
      <c r="BO94" s="5">
        <v>4.1935437414721397</v>
      </c>
      <c r="BP94" s="5">
        <v>9.8177353444982902</v>
      </c>
      <c r="BQ94" s="5">
        <v>7.8638446360075704</v>
      </c>
      <c r="BR94" s="5">
        <v>9.0752480866435405</v>
      </c>
      <c r="BS94" s="5">
        <v>45.833033761949899</v>
      </c>
      <c r="BT94" s="5">
        <v>38.134138587348403</v>
      </c>
      <c r="BU94" s="5">
        <v>6.2038768472058301</v>
      </c>
    </row>
    <row r="95" spans="1:73" x14ac:dyDescent="0.35">
      <c r="A95">
        <f t="shared" si="1"/>
        <v>2019</v>
      </c>
      <c r="B95">
        <v>93</v>
      </c>
      <c r="C95" t="s">
        <v>21</v>
      </c>
      <c r="D95" s="5">
        <v>19.5778638785008</v>
      </c>
      <c r="E95" s="5">
        <v>23.877853011298999</v>
      </c>
      <c r="F95" s="5">
        <v>21.573331566570999</v>
      </c>
      <c r="G95" s="5">
        <v>21.613262329316601</v>
      </c>
      <c r="H95" s="5">
        <v>8.0827411195856005</v>
      </c>
      <c r="J95" s="9">
        <v>43617</v>
      </c>
      <c r="K95" s="5">
        <v>46.136851264243496</v>
      </c>
      <c r="L95" s="5">
        <v>16.966455836151599</v>
      </c>
      <c r="M95" s="5">
        <v>15.803616135895901</v>
      </c>
      <c r="N95" s="5">
        <v>13.2522984874856</v>
      </c>
      <c r="O95" s="5">
        <v>22.765316682859901</v>
      </c>
      <c r="P95" s="5">
        <v>61.1618548296927</v>
      </c>
      <c r="Q95" s="5">
        <v>23.973731555875698</v>
      </c>
      <c r="R95" s="5">
        <v>41.234294418985598</v>
      </c>
      <c r="S95" s="5">
        <v>31.9215570083785</v>
      </c>
      <c r="T95" s="5">
        <v>39.975324979107803</v>
      </c>
      <c r="U95" s="5">
        <v>19.5778638785008</v>
      </c>
      <c r="W95" s="9">
        <v>43617</v>
      </c>
      <c r="X95" s="5">
        <v>42.877614315423799</v>
      </c>
      <c r="Y95" s="5">
        <v>19.485305492526699</v>
      </c>
      <c r="Z95" s="5">
        <v>23.053841365835101</v>
      </c>
      <c r="AA95" s="5">
        <v>13.120065809046</v>
      </c>
      <c r="AB95" s="5">
        <v>12.4666790338654</v>
      </c>
      <c r="AC95" s="5">
        <v>47.324726964018801</v>
      </c>
      <c r="AD95" s="5">
        <v>58.622270769922899</v>
      </c>
      <c r="AE95" s="5">
        <v>39.986012480150301</v>
      </c>
      <c r="AF95" s="5">
        <v>24.412905819509898</v>
      </c>
      <c r="AG95" s="5">
        <v>33.384639320450503</v>
      </c>
      <c r="AH95" s="5">
        <v>21.573331566570999</v>
      </c>
      <c r="AJ95" s="9">
        <v>43617</v>
      </c>
      <c r="AK95" s="5">
        <v>23.632887823316</v>
      </c>
      <c r="AL95" s="5">
        <v>22.837991602991401</v>
      </c>
      <c r="AM95" s="5">
        <v>26.410747027481001</v>
      </c>
      <c r="AN95" s="5">
        <v>21.241842148202299</v>
      </c>
      <c r="AO95" s="5">
        <v>24.346366424280799</v>
      </c>
      <c r="AP95" s="5">
        <v>24.026966456463001</v>
      </c>
      <c r="AQ95" s="5">
        <v>22.894789701479802</v>
      </c>
      <c r="AR95" s="5">
        <v>26.832724228646001</v>
      </c>
      <c r="AS95" s="5">
        <v>27.1016121242228</v>
      </c>
      <c r="AT95" s="5">
        <v>25.427508470955601</v>
      </c>
      <c r="AU95" s="5">
        <v>23.877853011298999</v>
      </c>
      <c r="AW95" s="9">
        <v>43617</v>
      </c>
      <c r="AX95" s="5">
        <v>12.1945048288976</v>
      </c>
      <c r="AY95" s="5">
        <v>12.4182389890819</v>
      </c>
      <c r="AZ95" s="5">
        <v>16.9112923240919</v>
      </c>
      <c r="BA95" s="5">
        <v>12.399689442107199</v>
      </c>
      <c r="BB95" s="5">
        <v>11.6971223722009</v>
      </c>
      <c r="BC95" s="5">
        <v>12.2606122540966</v>
      </c>
      <c r="BD95" s="5">
        <v>16.598327907111099</v>
      </c>
      <c r="BE95" s="5">
        <v>19.1618168553853</v>
      </c>
      <c r="BF95" s="5">
        <v>21.096484916704998</v>
      </c>
      <c r="BG95" s="5">
        <v>26.028913109483</v>
      </c>
      <c r="BH95" s="5">
        <v>21.613262329316601</v>
      </c>
      <c r="BJ95" s="9">
        <v>43617</v>
      </c>
      <c r="BK95" s="5">
        <v>8.9591166985237702</v>
      </c>
      <c r="BL95" s="5">
        <v>3.4199651833692002</v>
      </c>
      <c r="BM95" s="5">
        <v>5.0845493516556299</v>
      </c>
      <c r="BN95" s="5">
        <v>4.3757066665704203</v>
      </c>
      <c r="BO95" s="5">
        <v>3.2350761980670901</v>
      </c>
      <c r="BP95" s="5">
        <v>6.8102055621303101</v>
      </c>
      <c r="BQ95" s="5">
        <v>14.8686521514093</v>
      </c>
      <c r="BR95" s="5">
        <v>15.9375619510612</v>
      </c>
      <c r="BS95" s="5">
        <v>29.8931522797029</v>
      </c>
      <c r="BT95" s="5">
        <v>33.596237562927399</v>
      </c>
      <c r="BU95" s="5">
        <v>8.0827411195856005</v>
      </c>
    </row>
    <row r="96" spans="1:73" x14ac:dyDescent="0.35">
      <c r="A96">
        <f t="shared" si="1"/>
        <v>2019</v>
      </c>
      <c r="B96">
        <v>94</v>
      </c>
      <c r="C96" t="s">
        <v>22</v>
      </c>
      <c r="D96" s="5">
        <v>21.894042730350399</v>
      </c>
      <c r="E96" s="5">
        <v>23.293185727545801</v>
      </c>
      <c r="F96" s="5">
        <v>20.450295037975799</v>
      </c>
      <c r="G96" s="5">
        <v>16.1135770026454</v>
      </c>
      <c r="H96" s="5">
        <v>6.1731319936276003</v>
      </c>
      <c r="J96" s="9">
        <v>43647</v>
      </c>
      <c r="K96" s="5">
        <v>33.160446971228801</v>
      </c>
      <c r="L96" s="5">
        <v>22.295745869227499</v>
      </c>
      <c r="M96" s="5">
        <v>12.128296312217</v>
      </c>
      <c r="N96" s="5">
        <v>9.9836247712283299</v>
      </c>
      <c r="O96" s="5">
        <v>14.783662938338299</v>
      </c>
      <c r="P96" s="5">
        <v>46.950277049090801</v>
      </c>
      <c r="Q96" s="5">
        <v>29.2379045057159</v>
      </c>
      <c r="R96" s="5">
        <v>34.964144223659098</v>
      </c>
      <c r="S96" s="5">
        <v>26.601904066220701</v>
      </c>
      <c r="T96" s="5">
        <v>36.271864698005402</v>
      </c>
      <c r="U96" s="5">
        <v>21.894042730350399</v>
      </c>
      <c r="W96" s="9">
        <v>43647</v>
      </c>
      <c r="X96" s="5">
        <v>38.206472235564597</v>
      </c>
      <c r="Y96" s="5">
        <v>23.547007757073501</v>
      </c>
      <c r="Z96" s="5">
        <v>20.100974257695899</v>
      </c>
      <c r="AA96" s="5">
        <v>11.1219723607663</v>
      </c>
      <c r="AB96" s="5">
        <v>11.726402202206</v>
      </c>
      <c r="AC96" s="5">
        <v>33.268443927956902</v>
      </c>
      <c r="AD96" s="5">
        <v>44.853444150609903</v>
      </c>
      <c r="AE96" s="5">
        <v>31.831292155702201</v>
      </c>
      <c r="AF96" s="5">
        <v>25.372913372977202</v>
      </c>
      <c r="AG96" s="5">
        <v>26.067092138246</v>
      </c>
      <c r="AH96" s="5">
        <v>20.450295037975799</v>
      </c>
      <c r="AJ96" s="9">
        <v>43647</v>
      </c>
      <c r="AK96" s="5">
        <v>23.5206582040963</v>
      </c>
      <c r="AL96" s="5">
        <v>22.833342965518298</v>
      </c>
      <c r="AM96" s="5">
        <v>26.084928954907099</v>
      </c>
      <c r="AN96" s="5">
        <v>20.989395821022001</v>
      </c>
      <c r="AO96" s="5">
        <v>24.059212540921799</v>
      </c>
      <c r="AP96" s="5">
        <v>22.828549377059201</v>
      </c>
      <c r="AQ96" s="5">
        <v>22.053297595818101</v>
      </c>
      <c r="AR96" s="5">
        <v>23.9911347604132</v>
      </c>
      <c r="AS96" s="5">
        <v>25.191071646746199</v>
      </c>
      <c r="AT96" s="5">
        <v>23.9887823179808</v>
      </c>
      <c r="AU96" s="5">
        <v>23.293185727545801</v>
      </c>
      <c r="AW96" s="9">
        <v>43647</v>
      </c>
      <c r="AX96" s="5">
        <v>12.821996360801499</v>
      </c>
      <c r="AY96" s="5">
        <v>13.455782183976099</v>
      </c>
      <c r="AZ96" s="5">
        <v>16.258937669205199</v>
      </c>
      <c r="BA96" s="5">
        <v>11.8249448611072</v>
      </c>
      <c r="BB96" s="5">
        <v>11.331644336694101</v>
      </c>
      <c r="BC96" s="5">
        <v>11.831366414306499</v>
      </c>
      <c r="BD96" s="5">
        <v>12.6027531464277</v>
      </c>
      <c r="BE96" s="5">
        <v>17.0872100760138</v>
      </c>
      <c r="BF96" s="5">
        <v>20.700078298822898</v>
      </c>
      <c r="BG96" s="5">
        <v>19.209223698125601</v>
      </c>
      <c r="BH96" s="5">
        <v>16.1135770026454</v>
      </c>
      <c r="BJ96" s="9">
        <v>43647</v>
      </c>
      <c r="BK96" s="5">
        <v>7.54938260933669</v>
      </c>
      <c r="BL96" s="5">
        <v>5.6777411013179799</v>
      </c>
      <c r="BM96" s="5">
        <v>3.6718827016221098</v>
      </c>
      <c r="BN96" s="5">
        <v>3.0443195252464501</v>
      </c>
      <c r="BO96" s="5">
        <v>2.62316473023031</v>
      </c>
      <c r="BP96" s="5">
        <v>5.4481196170657604</v>
      </c>
      <c r="BQ96" s="5">
        <v>11.080368216643301</v>
      </c>
      <c r="BR96" s="5">
        <v>12.1807797671611</v>
      </c>
      <c r="BS96" s="5">
        <v>19.941204248856401</v>
      </c>
      <c r="BT96" s="5">
        <v>20.594779769038698</v>
      </c>
      <c r="BU96" s="5">
        <v>6.1731319936276003</v>
      </c>
    </row>
    <row r="97" spans="1:73" x14ac:dyDescent="0.35">
      <c r="A97">
        <f t="shared" si="1"/>
        <v>2019</v>
      </c>
      <c r="B97">
        <v>95</v>
      </c>
      <c r="C97" t="s">
        <v>23</v>
      </c>
      <c r="D97" s="5">
        <v>14.6100588051273</v>
      </c>
      <c r="E97" s="5">
        <v>23.133099011773499</v>
      </c>
      <c r="F97" s="5">
        <v>14.658863485837401</v>
      </c>
      <c r="G97" s="5">
        <v>15.472100310565599</v>
      </c>
      <c r="H97" s="5">
        <v>5.59749522966057</v>
      </c>
      <c r="J97" s="9">
        <v>43678</v>
      </c>
      <c r="K97" s="5">
        <v>23.691017409561901</v>
      </c>
      <c r="L97" s="5">
        <v>32.372519061136899</v>
      </c>
      <c r="M97" s="5">
        <v>9.0882825745326095</v>
      </c>
      <c r="N97" s="5">
        <v>26.526489131716499</v>
      </c>
      <c r="O97" s="5">
        <v>9.2261721202369795</v>
      </c>
      <c r="P97" s="5">
        <v>21.854192273929499</v>
      </c>
      <c r="Q97" s="5">
        <v>22.9860791750469</v>
      </c>
      <c r="R97" s="5">
        <v>17.614662494706099</v>
      </c>
      <c r="S97" s="5">
        <v>30.982748901947001</v>
      </c>
      <c r="T97" s="5">
        <v>17.012821769700601</v>
      </c>
      <c r="U97" s="5">
        <v>14.6100588051273</v>
      </c>
      <c r="W97" s="9">
        <v>43678</v>
      </c>
      <c r="X97" s="5">
        <v>28.3858546184338</v>
      </c>
      <c r="Y97" s="5">
        <v>25.727956836584202</v>
      </c>
      <c r="Z97" s="5">
        <v>18.086387303809001</v>
      </c>
      <c r="AA97" s="5">
        <v>17.4997791586872</v>
      </c>
      <c r="AB97" s="5">
        <v>9.9706471463191004</v>
      </c>
      <c r="AC97" s="5">
        <v>19.567142281931002</v>
      </c>
      <c r="AD97" s="5">
        <v>29.485239246349</v>
      </c>
      <c r="AE97" s="5">
        <v>19.776986687026</v>
      </c>
      <c r="AF97" s="5">
        <v>34.973913679203299</v>
      </c>
      <c r="AG97" s="5">
        <v>14.826741403764601</v>
      </c>
      <c r="AH97" s="5">
        <v>14.658863485837401</v>
      </c>
      <c r="AJ97" s="9">
        <v>43678</v>
      </c>
      <c r="AK97" s="5">
        <v>23.216148476079301</v>
      </c>
      <c r="AL97" s="5">
        <v>22.614929698767401</v>
      </c>
      <c r="AM97" s="5">
        <v>25.7736875217917</v>
      </c>
      <c r="AN97" s="5">
        <v>21.807679191920499</v>
      </c>
      <c r="AO97" s="5">
        <v>23.772344559189399</v>
      </c>
      <c r="AP97" s="5">
        <v>22.5708654080914</v>
      </c>
      <c r="AQ97" s="5">
        <v>21.0870413787747</v>
      </c>
      <c r="AR97" s="5">
        <v>23.714187380796101</v>
      </c>
      <c r="AS97" s="5">
        <v>26.3826598366044</v>
      </c>
      <c r="AT97" s="5">
        <v>23.811643325101102</v>
      </c>
      <c r="AU97" s="5">
        <v>23.133099011773499</v>
      </c>
      <c r="AW97" s="9">
        <v>43678</v>
      </c>
      <c r="AX97" s="5">
        <v>11.9812309748347</v>
      </c>
      <c r="AY97" s="5">
        <v>13.2325226428199</v>
      </c>
      <c r="AZ97" s="5">
        <v>15.7407328978805</v>
      </c>
      <c r="BA97" s="5">
        <v>13.366509967805699</v>
      </c>
      <c r="BB97" s="5">
        <v>10.945627087491101</v>
      </c>
      <c r="BC97" s="5">
        <v>11.113714106586</v>
      </c>
      <c r="BD97" s="5">
        <v>11.091970876034299</v>
      </c>
      <c r="BE97" s="5">
        <v>15.7176175996744</v>
      </c>
      <c r="BF97" s="5">
        <v>20.414879196412301</v>
      </c>
      <c r="BG97" s="5">
        <v>17.0872985080251</v>
      </c>
      <c r="BH97" s="5">
        <v>15.472100310565599</v>
      </c>
      <c r="BJ97" s="9">
        <v>43678</v>
      </c>
      <c r="BK97" s="5">
        <v>6.2744210831306004</v>
      </c>
      <c r="BL97" s="5">
        <v>6.4085113718005697</v>
      </c>
      <c r="BM97" s="5">
        <v>3.1105295860792901</v>
      </c>
      <c r="BN97" s="5">
        <v>6.1556436440205697</v>
      </c>
      <c r="BO97" s="5">
        <v>2.2127602177735199</v>
      </c>
      <c r="BP97" s="5">
        <v>4.2417387829219999</v>
      </c>
      <c r="BQ97" s="5">
        <v>6.4562864488506397</v>
      </c>
      <c r="BR97" s="5">
        <v>7.6217318917158003</v>
      </c>
      <c r="BS97" s="5">
        <v>13.6781108275528</v>
      </c>
      <c r="BT97" s="5">
        <v>11.920270053505201</v>
      </c>
      <c r="BU97" s="5">
        <v>5.59749522966057</v>
      </c>
    </row>
    <row r="98" spans="1:73" x14ac:dyDescent="0.35">
      <c r="A98">
        <f t="shared" si="1"/>
        <v>2019</v>
      </c>
      <c r="B98">
        <v>96</v>
      </c>
      <c r="C98" t="s">
        <v>24</v>
      </c>
      <c r="D98" s="5">
        <v>8.4295656200069509</v>
      </c>
      <c r="E98" s="5">
        <v>22.852469212875601</v>
      </c>
      <c r="F98" s="5">
        <v>12.062359587955401</v>
      </c>
      <c r="G98" s="5">
        <v>15.5197565237082</v>
      </c>
      <c r="H98" s="5">
        <v>20.5496537522293</v>
      </c>
      <c r="J98" s="9">
        <v>43709</v>
      </c>
      <c r="K98" s="5">
        <v>19.927237461024401</v>
      </c>
      <c r="L98" s="5">
        <v>25.828177207775099</v>
      </c>
      <c r="M98" s="5">
        <v>7.6475484278393102</v>
      </c>
      <c r="N98" s="5">
        <v>27.400035352486501</v>
      </c>
      <c r="O98" s="5">
        <v>6.62351077940954</v>
      </c>
      <c r="P98" s="5">
        <v>24.698834766086598</v>
      </c>
      <c r="Q98" s="5">
        <v>15.0224771030814</v>
      </c>
      <c r="R98" s="5">
        <v>15.562721755503</v>
      </c>
      <c r="S98" s="5">
        <v>26.038471733108299</v>
      </c>
      <c r="T98" s="5">
        <v>12.322444023309</v>
      </c>
      <c r="U98" s="5">
        <v>8.4295656200069509</v>
      </c>
      <c r="W98" s="9">
        <v>43709</v>
      </c>
      <c r="X98" s="5">
        <v>20.787330565541598</v>
      </c>
      <c r="Y98" s="5">
        <v>20.880414546772101</v>
      </c>
      <c r="Z98" s="5">
        <v>16.901247028845599</v>
      </c>
      <c r="AA98" s="5">
        <v>17.648913412993402</v>
      </c>
      <c r="AB98" s="5">
        <v>9.08843044755797</v>
      </c>
      <c r="AC98" s="5">
        <v>16.312458892581098</v>
      </c>
      <c r="AD98" s="5">
        <v>21.4939607337163</v>
      </c>
      <c r="AE98" s="5">
        <v>15.848625549601399</v>
      </c>
      <c r="AF98" s="5">
        <v>28.3880830667207</v>
      </c>
      <c r="AG98" s="5">
        <v>11.073784092048999</v>
      </c>
      <c r="AH98" s="5">
        <v>12.062359587955401</v>
      </c>
      <c r="AJ98" s="9">
        <v>43709</v>
      </c>
      <c r="AK98" s="5">
        <v>23.404839371569899</v>
      </c>
      <c r="AL98" s="5">
        <v>22.330236621032601</v>
      </c>
      <c r="AM98" s="5">
        <v>25.4658078060069</v>
      </c>
      <c r="AN98" s="5">
        <v>21.127902110088701</v>
      </c>
      <c r="AO98" s="5">
        <v>23.4956936585648</v>
      </c>
      <c r="AP98" s="5">
        <v>23.1126033415783</v>
      </c>
      <c r="AQ98" s="5">
        <v>22.4603898463054</v>
      </c>
      <c r="AR98" s="5">
        <v>23.999153011938201</v>
      </c>
      <c r="AS98" s="5">
        <v>25.049926810096999</v>
      </c>
      <c r="AT98" s="5">
        <v>23.5484900299072</v>
      </c>
      <c r="AU98" s="5">
        <v>22.852469212875601</v>
      </c>
      <c r="AW98" s="9">
        <v>43709</v>
      </c>
      <c r="AX98" s="5">
        <v>13.146577129106699</v>
      </c>
      <c r="AY98" s="5">
        <v>12.530004479358499</v>
      </c>
      <c r="AZ98" s="5">
        <v>15.250328020896299</v>
      </c>
      <c r="BA98" s="5">
        <v>13.9435458063656</v>
      </c>
      <c r="BB98" s="5">
        <v>10.779803157358799</v>
      </c>
      <c r="BC98" s="5">
        <v>11.873828990462099</v>
      </c>
      <c r="BD98" s="5">
        <v>12.2495296360387</v>
      </c>
      <c r="BE98" s="5">
        <v>15.010295130277701</v>
      </c>
      <c r="BF98" s="5">
        <v>19.105146653113898</v>
      </c>
      <c r="BG98" s="5">
        <v>20.0423667047002</v>
      </c>
      <c r="BH98" s="5">
        <v>15.5197565237082</v>
      </c>
      <c r="BJ98" s="9">
        <v>43709</v>
      </c>
      <c r="BK98" s="5">
        <v>9.0035800504221601</v>
      </c>
      <c r="BL98" s="5">
        <v>4.9635666655920296</v>
      </c>
      <c r="BM98" s="5">
        <v>2.7570860051407999</v>
      </c>
      <c r="BN98" s="5">
        <v>9.0505553664890002</v>
      </c>
      <c r="BO98" s="5">
        <v>2.22126125827609</v>
      </c>
      <c r="BP98" s="5">
        <v>3.99077233876422</v>
      </c>
      <c r="BQ98" s="5">
        <v>7.2539319245428002</v>
      </c>
      <c r="BR98" s="5">
        <v>5.5563391655781302</v>
      </c>
      <c r="BS98" s="5">
        <v>13.121653502900299</v>
      </c>
      <c r="BT98" s="5">
        <v>27.021499481643101</v>
      </c>
      <c r="BU98" s="5">
        <v>20.5496537522293</v>
      </c>
    </row>
    <row r="99" spans="1:73" x14ac:dyDescent="0.35">
      <c r="A99">
        <f t="shared" si="1"/>
        <v>2019</v>
      </c>
      <c r="B99">
        <v>97</v>
      </c>
      <c r="C99" t="s">
        <v>13</v>
      </c>
      <c r="D99" s="5">
        <v>7.4393661137666598</v>
      </c>
      <c r="E99" s="5">
        <v>22.657365329987901</v>
      </c>
      <c r="F99" s="5">
        <v>10.8274728366366</v>
      </c>
      <c r="G99" s="5">
        <v>14.8664259768974</v>
      </c>
      <c r="H99" s="5">
        <v>15.5234350195155</v>
      </c>
      <c r="J99" s="9">
        <v>43739</v>
      </c>
      <c r="K99" s="5">
        <v>44.424840249741997</v>
      </c>
      <c r="L99" s="5">
        <v>14.965262920661599</v>
      </c>
      <c r="M99" s="5">
        <v>15.6871732446791</v>
      </c>
      <c r="N99" s="5">
        <v>30.124496523377399</v>
      </c>
      <c r="O99" s="5">
        <v>6.9207088400651999</v>
      </c>
      <c r="P99" s="5">
        <v>24.8511868597238</v>
      </c>
      <c r="Q99" s="5">
        <v>11.5531789163729</v>
      </c>
      <c r="R99" s="5">
        <v>18.752049244345599</v>
      </c>
      <c r="S99" s="5">
        <v>19.697473941192499</v>
      </c>
      <c r="T99" s="5">
        <v>9.5237859519712096</v>
      </c>
      <c r="U99" s="5">
        <v>7.4393661137666598</v>
      </c>
      <c r="W99" s="9">
        <v>43739</v>
      </c>
      <c r="X99" s="5">
        <v>27.1309188187351</v>
      </c>
      <c r="Y99" s="5">
        <v>16.326095115058799</v>
      </c>
      <c r="Z99" s="5">
        <v>19.5176767210185</v>
      </c>
      <c r="AA99" s="5">
        <v>14.4564180878646</v>
      </c>
      <c r="AB99" s="5">
        <v>8.5390555535870494</v>
      </c>
      <c r="AC99" s="5">
        <v>14.804756031956799</v>
      </c>
      <c r="AD99" s="5">
        <v>18.092322786773298</v>
      </c>
      <c r="AE99" s="5">
        <v>17.638468933790399</v>
      </c>
      <c r="AF99" s="5">
        <v>19.220397600630299</v>
      </c>
      <c r="AG99" s="5">
        <v>9.3351410035610893</v>
      </c>
      <c r="AH99" s="5">
        <v>10.8274728366366</v>
      </c>
      <c r="AJ99" s="9">
        <v>43739</v>
      </c>
      <c r="AK99" s="5">
        <v>26.184180178829902</v>
      </c>
      <c r="AL99" s="5">
        <v>22.1620838197937</v>
      </c>
      <c r="AM99" s="5">
        <v>26.625031582457801</v>
      </c>
      <c r="AN99" s="5">
        <v>21.611744666022499</v>
      </c>
      <c r="AO99" s="5">
        <v>23.2706089005001</v>
      </c>
      <c r="AP99" s="5">
        <v>22.9693318778241</v>
      </c>
      <c r="AQ99" s="5">
        <v>21.124839968756401</v>
      </c>
      <c r="AR99" s="5">
        <v>24.2958764560925</v>
      </c>
      <c r="AS99" s="5">
        <v>24.7811866156589</v>
      </c>
      <c r="AT99" s="5">
        <v>23.290757617023498</v>
      </c>
      <c r="AU99" s="5">
        <v>22.657365329987901</v>
      </c>
      <c r="AW99" s="9">
        <v>43739</v>
      </c>
      <c r="AX99" s="5">
        <v>15.0577727459681</v>
      </c>
      <c r="AY99" s="5">
        <v>12.279135512406899</v>
      </c>
      <c r="AZ99" s="5">
        <v>20.1897163101067</v>
      </c>
      <c r="BA99" s="5">
        <v>13.516535733162</v>
      </c>
      <c r="BB99" s="5">
        <v>10.7136298762099</v>
      </c>
      <c r="BC99" s="5">
        <v>14.4217956090617</v>
      </c>
      <c r="BD99" s="5">
        <v>11.8161957070764</v>
      </c>
      <c r="BE99" s="5">
        <v>16.336540050401599</v>
      </c>
      <c r="BF99" s="5">
        <v>17.619505031309401</v>
      </c>
      <c r="BG99" s="5">
        <v>17.6472486024898</v>
      </c>
      <c r="BH99" s="5">
        <v>14.8664259768974</v>
      </c>
      <c r="BJ99" s="9">
        <v>43739</v>
      </c>
      <c r="BK99" s="5">
        <v>14.1401650387277</v>
      </c>
      <c r="BL99" s="5">
        <v>5.2695833639811198</v>
      </c>
      <c r="BM99" s="5">
        <v>25.612715333558</v>
      </c>
      <c r="BN99" s="5">
        <v>8.7364945353366892</v>
      </c>
      <c r="BO99" s="5">
        <v>2.4648059623347498</v>
      </c>
      <c r="BP99" s="5">
        <v>20.404542457136198</v>
      </c>
      <c r="BQ99" s="5">
        <v>10.479019890857201</v>
      </c>
      <c r="BR99" s="5">
        <v>12.1833994423605</v>
      </c>
      <c r="BS99" s="5">
        <v>9.8493848715586001</v>
      </c>
      <c r="BT99" s="5">
        <v>17.2489432810717</v>
      </c>
      <c r="BU99" s="5">
        <v>15.5234350195155</v>
      </c>
    </row>
    <row r="100" spans="1:73" x14ac:dyDescent="0.35">
      <c r="A100">
        <f t="shared" si="1"/>
        <v>2019</v>
      </c>
      <c r="B100">
        <v>98</v>
      </c>
      <c r="C100" t="s">
        <v>14</v>
      </c>
      <c r="D100" s="5">
        <v>12.565473544849601</v>
      </c>
      <c r="E100" s="5">
        <v>22.875302736211399</v>
      </c>
      <c r="F100" s="5">
        <v>11.998325363556701</v>
      </c>
      <c r="G100" s="5">
        <v>14.4728695597043</v>
      </c>
      <c r="H100" s="5">
        <v>11.338046065899601</v>
      </c>
      <c r="J100" s="9">
        <v>43770</v>
      </c>
      <c r="K100" s="5">
        <v>53.285951737703499</v>
      </c>
      <c r="L100" s="5">
        <v>55.912352048590698</v>
      </c>
      <c r="M100" s="5">
        <v>44.719862353730498</v>
      </c>
      <c r="N100" s="5">
        <v>24.435711427696798</v>
      </c>
      <c r="O100" s="5">
        <v>9.0586847007151494</v>
      </c>
      <c r="P100" s="5">
        <v>19.239904225161499</v>
      </c>
      <c r="Q100" s="5">
        <v>17.9232076405798</v>
      </c>
      <c r="R100" s="5">
        <v>17.241133506247099</v>
      </c>
      <c r="S100" s="5">
        <v>14.8632723260407</v>
      </c>
      <c r="T100" s="5">
        <v>6.9509902679133697</v>
      </c>
      <c r="U100" s="5">
        <v>12.565473544849601</v>
      </c>
      <c r="W100" s="9">
        <v>43770</v>
      </c>
      <c r="X100" s="5">
        <v>25.042919801094701</v>
      </c>
      <c r="Y100" s="5">
        <v>57.465529530118403</v>
      </c>
      <c r="Z100" s="5">
        <v>45.459429724114898</v>
      </c>
      <c r="AA100" s="5">
        <v>12.1082859543298</v>
      </c>
      <c r="AB100" s="5">
        <v>8.1220487125403604</v>
      </c>
      <c r="AC100" s="5">
        <v>12.5201368371021</v>
      </c>
      <c r="AD100" s="5">
        <v>19.203902141152799</v>
      </c>
      <c r="AE100" s="5">
        <v>16.2144180503313</v>
      </c>
      <c r="AF100" s="5">
        <v>14.9459388267341</v>
      </c>
      <c r="AG100" s="5">
        <v>8.0744146519050801</v>
      </c>
      <c r="AH100" s="5">
        <v>11.998325363556701</v>
      </c>
      <c r="AJ100" s="9">
        <v>43770</v>
      </c>
      <c r="AK100" s="5">
        <v>25.5882206738167</v>
      </c>
      <c r="AL100" s="5">
        <v>45.384954716508801</v>
      </c>
      <c r="AM100" s="5">
        <v>36.577437078000202</v>
      </c>
      <c r="AN100" s="5">
        <v>20.9030092392508</v>
      </c>
      <c r="AO100" s="5">
        <v>23.308395019194801</v>
      </c>
      <c r="AP100" s="5">
        <v>22.4969082912096</v>
      </c>
      <c r="AQ100" s="5">
        <v>22.685441550208498</v>
      </c>
      <c r="AR100" s="5">
        <v>23.630821953332202</v>
      </c>
      <c r="AS100" s="5">
        <v>24.4573080741627</v>
      </c>
      <c r="AT100" s="5">
        <v>23.1038379750524</v>
      </c>
      <c r="AU100" s="5">
        <v>22.875302736211399</v>
      </c>
      <c r="AW100" s="9">
        <v>43770</v>
      </c>
      <c r="AX100" s="5">
        <v>14.772161931785799</v>
      </c>
      <c r="AY100" s="5">
        <v>110.45310516426299</v>
      </c>
      <c r="AZ100" s="5">
        <v>58.945788035049901</v>
      </c>
      <c r="BA100" s="5">
        <v>12.488961701708</v>
      </c>
      <c r="BB100" s="5">
        <v>10.4567334479464</v>
      </c>
      <c r="BC100" s="5">
        <v>12.734103180423601</v>
      </c>
      <c r="BD100" s="5">
        <v>12.7785302041615</v>
      </c>
      <c r="BE100" s="5">
        <v>15.4232426046197</v>
      </c>
      <c r="BF100" s="5">
        <v>16.4529213630241</v>
      </c>
      <c r="BG100" s="5">
        <v>16.3410931394145</v>
      </c>
      <c r="BH100" s="5">
        <v>14.4728695597043</v>
      </c>
      <c r="BJ100" s="9">
        <v>43770</v>
      </c>
      <c r="BK100" s="5">
        <v>18.417129730814001</v>
      </c>
      <c r="BL100" s="5">
        <v>179.518044704348</v>
      </c>
      <c r="BM100" s="5">
        <v>88.632177143786194</v>
      </c>
      <c r="BN100" s="5">
        <v>6.1243036736517897</v>
      </c>
      <c r="BO100" s="5">
        <v>2.7931348317834299</v>
      </c>
      <c r="BP100" s="5">
        <v>15.119481418153301</v>
      </c>
      <c r="BQ100" s="5">
        <v>10.785552351361099</v>
      </c>
      <c r="BR100" s="5">
        <v>10.579554799268299</v>
      </c>
      <c r="BS100" s="5">
        <v>6.0971451621391104</v>
      </c>
      <c r="BT100" s="5">
        <v>10.2269716829337</v>
      </c>
      <c r="BU100" s="5">
        <v>11.338046065899601</v>
      </c>
    </row>
    <row r="101" spans="1:73" x14ac:dyDescent="0.35">
      <c r="A101">
        <f t="shared" si="1"/>
        <v>2019</v>
      </c>
      <c r="B101">
        <v>99</v>
      </c>
      <c r="C101" t="s">
        <v>15</v>
      </c>
      <c r="D101" s="5">
        <v>11.3876779897139</v>
      </c>
      <c r="E101" s="5">
        <v>22.376419614737198</v>
      </c>
      <c r="F101" s="5">
        <v>11.6670419453073</v>
      </c>
      <c r="G101" s="5">
        <v>13.6777964228281</v>
      </c>
      <c r="H101" s="5">
        <v>7.5519309756588804</v>
      </c>
      <c r="J101" s="9">
        <v>43800</v>
      </c>
      <c r="K101" s="5">
        <v>39.495418911506803</v>
      </c>
      <c r="L101" s="5">
        <v>72.279376117718797</v>
      </c>
      <c r="M101" s="5">
        <v>38.677846990332498</v>
      </c>
      <c r="N101" s="5">
        <v>14.0286575308492</v>
      </c>
      <c r="O101" s="5">
        <v>18.2933990162634</v>
      </c>
      <c r="P101" s="5">
        <v>13.534904726434601</v>
      </c>
      <c r="Q101" s="5">
        <v>18.202113678485599</v>
      </c>
      <c r="R101" s="5">
        <v>11.805636297799801</v>
      </c>
      <c r="S101" s="5">
        <v>17.227529808398</v>
      </c>
      <c r="T101" s="5">
        <v>5.8298779062030404</v>
      </c>
      <c r="U101" s="5">
        <v>11.3876779897139</v>
      </c>
      <c r="W101" s="9">
        <v>43800</v>
      </c>
      <c r="X101" s="5">
        <v>18.726905627185399</v>
      </c>
      <c r="Y101" s="5">
        <v>52.635776072388197</v>
      </c>
      <c r="Z101" s="5">
        <v>36.1612082909908</v>
      </c>
      <c r="AA101" s="5">
        <v>10.247223719399701</v>
      </c>
      <c r="AB101" s="5">
        <v>7.8641277691243099</v>
      </c>
      <c r="AC101" s="5">
        <v>11.009101359668801</v>
      </c>
      <c r="AD101" s="5">
        <v>18.3809773611755</v>
      </c>
      <c r="AE101" s="5">
        <v>13.1365713948821</v>
      </c>
      <c r="AF101" s="5">
        <v>12.9623031748659</v>
      </c>
      <c r="AG101" s="5">
        <v>7.4171365406825398</v>
      </c>
      <c r="AH101" s="5">
        <v>11.6670419453073</v>
      </c>
      <c r="AJ101" s="9">
        <v>43800</v>
      </c>
      <c r="AK101" s="5">
        <v>23.891385945642</v>
      </c>
      <c r="AL101" s="5">
        <v>33.928349690565</v>
      </c>
      <c r="AM101" s="5">
        <v>26.396324745227702</v>
      </c>
      <c r="AN101" s="5">
        <v>20.778209914361899</v>
      </c>
      <c r="AO101" s="5">
        <v>23.1770980561047</v>
      </c>
      <c r="AP101" s="5">
        <v>22.243334758792798</v>
      </c>
      <c r="AQ101" s="5">
        <v>21.1671028263337</v>
      </c>
      <c r="AR101" s="5">
        <v>23.335967229136699</v>
      </c>
      <c r="AS101" s="5">
        <v>24.374371947192898</v>
      </c>
      <c r="AT101" s="5">
        <v>22.8532383006191</v>
      </c>
      <c r="AU101" s="5">
        <v>22.376419614737198</v>
      </c>
      <c r="AW101" s="9">
        <v>43800</v>
      </c>
      <c r="AX101" s="5">
        <v>13.162462877964501</v>
      </c>
      <c r="AY101" s="5">
        <v>27.616144979703201</v>
      </c>
      <c r="AZ101" s="5">
        <v>23.869762811478299</v>
      </c>
      <c r="BA101" s="5">
        <v>11.9395163341136</v>
      </c>
      <c r="BB101" s="5">
        <v>10.1230552032592</v>
      </c>
      <c r="BC101" s="5">
        <v>11.5581175433942</v>
      </c>
      <c r="BD101" s="5">
        <v>11.590912472877999</v>
      </c>
      <c r="BE101" s="5">
        <v>14.516168190556201</v>
      </c>
      <c r="BF101" s="5">
        <v>15.794277848620499</v>
      </c>
      <c r="BG101" s="5">
        <v>15.475206088001601</v>
      </c>
      <c r="BH101" s="5">
        <v>13.6777964228281</v>
      </c>
      <c r="BJ101" s="9">
        <v>43800</v>
      </c>
      <c r="BK101" s="5">
        <v>13.813337602429099</v>
      </c>
      <c r="BL101" s="5">
        <v>49.798145082329398</v>
      </c>
      <c r="BM101" s="5">
        <v>35.528156399194998</v>
      </c>
      <c r="BN101" s="5">
        <v>4.3430422014963899</v>
      </c>
      <c r="BO101" s="5">
        <v>2.85690217493379</v>
      </c>
      <c r="BP101" s="5">
        <v>9.2546037452621803</v>
      </c>
      <c r="BQ101" s="5">
        <v>7.5875424404148104</v>
      </c>
      <c r="BR101" s="5">
        <v>7.2824413450042602</v>
      </c>
      <c r="BS101" s="5">
        <v>4.9314102250084701</v>
      </c>
      <c r="BT101" s="5">
        <v>6.5199617336208497</v>
      </c>
      <c r="BU101" s="5">
        <v>7.5519309756588804</v>
      </c>
    </row>
    <row r="102" spans="1:73" x14ac:dyDescent="0.35">
      <c r="A102">
        <f t="shared" si="1"/>
        <v>2020</v>
      </c>
      <c r="B102">
        <v>100</v>
      </c>
      <c r="C102" t="s">
        <v>16</v>
      </c>
      <c r="D102" s="5">
        <v>12.3161058351377</v>
      </c>
      <c r="E102" s="5">
        <v>22.811266283652198</v>
      </c>
      <c r="F102" s="5">
        <v>11.712296390494901</v>
      </c>
      <c r="G102" s="5">
        <v>14.0954211564354</v>
      </c>
      <c r="H102" s="5">
        <v>8.6998819108147103</v>
      </c>
      <c r="J102" s="9">
        <v>43831</v>
      </c>
      <c r="K102" s="5">
        <v>24.461720825002899</v>
      </c>
      <c r="L102" s="5">
        <v>46.262346065542403</v>
      </c>
      <c r="M102" s="5">
        <v>45.099528415725601</v>
      </c>
      <c r="N102" s="5">
        <v>10.3498591308723</v>
      </c>
      <c r="O102" s="5">
        <v>43.661017809405102</v>
      </c>
      <c r="P102" s="5">
        <v>11.386917301454099</v>
      </c>
      <c r="Q102" s="5">
        <v>13.109985041430001</v>
      </c>
      <c r="R102" s="5">
        <v>7.9567872710777099</v>
      </c>
      <c r="S102" s="5">
        <v>18.4233592936354</v>
      </c>
      <c r="T102" s="5">
        <v>19.996960510193599</v>
      </c>
      <c r="U102" s="5">
        <v>12.3161058351377</v>
      </c>
      <c r="W102" s="9">
        <v>43831</v>
      </c>
      <c r="X102" s="5">
        <v>15.275710399496701</v>
      </c>
      <c r="Y102" s="5">
        <v>35.422161302404497</v>
      </c>
      <c r="Z102" s="5">
        <v>36.575289980165401</v>
      </c>
      <c r="AA102" s="5">
        <v>9.3204544007740004</v>
      </c>
      <c r="AB102" s="5">
        <v>11.268556423779501</v>
      </c>
      <c r="AC102" s="5">
        <v>10.2384364757018</v>
      </c>
      <c r="AD102" s="5">
        <v>16.069826630131701</v>
      </c>
      <c r="AE102" s="5">
        <v>11.702983083087901</v>
      </c>
      <c r="AF102" s="5">
        <v>11.921427252370499</v>
      </c>
      <c r="AG102" s="5">
        <v>9.0494175754992892</v>
      </c>
      <c r="AH102" s="5">
        <v>11.712296390494901</v>
      </c>
      <c r="AJ102" s="9">
        <v>43831</v>
      </c>
      <c r="AK102" s="5">
        <v>23.6079067278853</v>
      </c>
      <c r="AL102" s="5">
        <v>24.529813221715798</v>
      </c>
      <c r="AM102" s="5">
        <v>29.869253410122901</v>
      </c>
      <c r="AN102" s="5">
        <v>20.6875837648725</v>
      </c>
      <c r="AO102" s="5">
        <v>24.149012199660799</v>
      </c>
      <c r="AP102" s="5">
        <v>22.108027168144002</v>
      </c>
      <c r="AQ102" s="5">
        <v>20.980303343165101</v>
      </c>
      <c r="AR102" s="5">
        <v>23.060478646634099</v>
      </c>
      <c r="AS102" s="5">
        <v>24.278606669698998</v>
      </c>
      <c r="AT102" s="5">
        <v>25.4829754604405</v>
      </c>
      <c r="AU102" s="5">
        <v>22.811266283652198</v>
      </c>
      <c r="AW102" s="9">
        <v>43831</v>
      </c>
      <c r="AX102" s="5">
        <v>12.0236977594796</v>
      </c>
      <c r="AY102" s="5">
        <v>20.689107367821901</v>
      </c>
      <c r="AZ102" s="5">
        <v>22.067300577064699</v>
      </c>
      <c r="BA102" s="5">
        <v>11.8013724490384</v>
      </c>
      <c r="BB102" s="5">
        <v>10.174437728744801</v>
      </c>
      <c r="BC102" s="5">
        <v>10.897893086560099</v>
      </c>
      <c r="BD102" s="5">
        <v>10.9484017554893</v>
      </c>
      <c r="BE102" s="5">
        <v>13.837502517023101</v>
      </c>
      <c r="BF102" s="5">
        <v>15.3594128955559</v>
      </c>
      <c r="BG102" s="5">
        <v>18.632955028760001</v>
      </c>
      <c r="BH102" s="5">
        <v>14.0954211564354</v>
      </c>
      <c r="BJ102" s="9">
        <v>43831</v>
      </c>
      <c r="BK102" s="5">
        <v>8.4090894978274999</v>
      </c>
      <c r="BL102" s="5">
        <v>27.571729126411299</v>
      </c>
      <c r="BM102" s="5">
        <v>22.167994379949398</v>
      </c>
      <c r="BN102" s="5">
        <v>4.0082077320749701</v>
      </c>
      <c r="BO102" s="5">
        <v>3.1324870460615699</v>
      </c>
      <c r="BP102" s="5">
        <v>6.4961159990983797</v>
      </c>
      <c r="BQ102" s="5">
        <v>5.7390836244526602</v>
      </c>
      <c r="BR102" s="5">
        <v>5.0431225474349501</v>
      </c>
      <c r="BS102" s="5">
        <v>4.4995233446640297</v>
      </c>
      <c r="BT102" s="5">
        <v>21.691149992901899</v>
      </c>
      <c r="BU102" s="5">
        <v>8.6998819108147103</v>
      </c>
    </row>
    <row r="103" spans="1:73" x14ac:dyDescent="0.35">
      <c r="A103">
        <f t="shared" si="1"/>
        <v>2020</v>
      </c>
      <c r="B103">
        <v>101</v>
      </c>
      <c r="C103" t="s">
        <v>17</v>
      </c>
      <c r="D103" s="5">
        <v>15.3027755300532</v>
      </c>
      <c r="E103" s="5">
        <v>22.926494940066</v>
      </c>
      <c r="F103" s="5">
        <v>11.202296268981801</v>
      </c>
      <c r="G103" s="5">
        <v>14.165613709325701</v>
      </c>
      <c r="H103" s="5">
        <v>9.5695469899753292</v>
      </c>
      <c r="J103" s="9">
        <v>43862</v>
      </c>
      <c r="K103" s="5">
        <v>14.6390536799122</v>
      </c>
      <c r="L103" s="5">
        <v>29.660601632415599</v>
      </c>
      <c r="M103" s="5">
        <v>37.537000475007801</v>
      </c>
      <c r="N103" s="5">
        <v>17.2853046132347</v>
      </c>
      <c r="O103" s="5">
        <v>36.038635077688603</v>
      </c>
      <c r="P103" s="5">
        <v>16.660228271486599</v>
      </c>
      <c r="Q103" s="5">
        <v>21.811401841728099</v>
      </c>
      <c r="R103" s="5">
        <v>8.0277247215070808</v>
      </c>
      <c r="S103" s="5">
        <v>19.662901625216399</v>
      </c>
      <c r="T103" s="5">
        <v>20.8228458834264</v>
      </c>
      <c r="U103" s="5">
        <v>15.3027755300532</v>
      </c>
      <c r="W103" s="9">
        <v>43862</v>
      </c>
      <c r="X103" s="5">
        <v>13.6355339008967</v>
      </c>
      <c r="Y103" s="5">
        <v>27.237640387174299</v>
      </c>
      <c r="Z103" s="5">
        <v>30.184825302159901</v>
      </c>
      <c r="AA103" s="5">
        <v>13.6093755587118</v>
      </c>
      <c r="AB103" s="5">
        <v>11.086162005404899</v>
      </c>
      <c r="AC103" s="5">
        <v>10.4651837910649</v>
      </c>
      <c r="AD103" s="5">
        <v>21.328748091920101</v>
      </c>
      <c r="AE103" s="5">
        <v>10.8899970890134</v>
      </c>
      <c r="AF103" s="5">
        <v>11.264072600146401</v>
      </c>
      <c r="AG103" s="5">
        <v>8.9103919746690998</v>
      </c>
      <c r="AH103" s="5">
        <v>11.202296268981801</v>
      </c>
      <c r="AJ103" s="9">
        <v>43862</v>
      </c>
      <c r="AK103" s="5">
        <v>23.442892786025901</v>
      </c>
      <c r="AL103" s="5">
        <v>28.148658565982501</v>
      </c>
      <c r="AM103" s="5">
        <v>26.5543630998121</v>
      </c>
      <c r="AN103" s="5">
        <v>22.3857779693063</v>
      </c>
      <c r="AO103" s="5">
        <v>24.828903289950699</v>
      </c>
      <c r="AP103" s="5">
        <v>22.378147292625599</v>
      </c>
      <c r="AQ103" s="5">
        <v>21.653453836667701</v>
      </c>
      <c r="AR103" s="5">
        <v>22.9052838657955</v>
      </c>
      <c r="AS103" s="5">
        <v>23.958703532099499</v>
      </c>
      <c r="AT103" s="5">
        <v>23.1755161107648</v>
      </c>
      <c r="AU103" s="5">
        <v>22.926494940066</v>
      </c>
      <c r="AW103" s="9">
        <v>43862</v>
      </c>
      <c r="AX103" s="5">
        <v>12.7964349794534</v>
      </c>
      <c r="AY103" s="5">
        <v>20.202206604677698</v>
      </c>
      <c r="AZ103" s="5">
        <v>19.628879671338201</v>
      </c>
      <c r="BA103" s="5">
        <v>15.833940103758399</v>
      </c>
      <c r="BB103" s="5">
        <v>13.4793546079277</v>
      </c>
      <c r="BC103" s="5">
        <v>10.6604020246814</v>
      </c>
      <c r="BD103" s="5">
        <v>11.2644970072073</v>
      </c>
      <c r="BE103" s="5">
        <v>13.562712464417</v>
      </c>
      <c r="BF103" s="5">
        <v>14.9172865345909</v>
      </c>
      <c r="BG103" s="5">
        <v>16.5588781640886</v>
      </c>
      <c r="BH103" s="5">
        <v>14.165613709325701</v>
      </c>
      <c r="BJ103" s="9">
        <v>43862</v>
      </c>
      <c r="BK103" s="5">
        <v>9.7902972039283398</v>
      </c>
      <c r="BL103" s="5">
        <v>24.420756933781799</v>
      </c>
      <c r="BM103" s="5">
        <v>13.6914602222213</v>
      </c>
      <c r="BN103" s="5">
        <v>18.460339170210201</v>
      </c>
      <c r="BO103" s="5">
        <v>12.8892766883899</v>
      </c>
      <c r="BP103" s="5">
        <v>5.5691175328708802</v>
      </c>
      <c r="BQ103" s="5">
        <v>5.3498247092715596</v>
      </c>
      <c r="BR103" s="5">
        <v>4.9796710647734201</v>
      </c>
      <c r="BS103" s="5">
        <v>3.9190921105625902</v>
      </c>
      <c r="BT103" s="5">
        <v>15.1143046601549</v>
      </c>
      <c r="BU103" s="5">
        <v>9.5695469899753292</v>
      </c>
    </row>
    <row r="104" spans="1:73" x14ac:dyDescent="0.35">
      <c r="A104">
        <f t="shared" si="1"/>
        <v>2020</v>
      </c>
      <c r="B104">
        <v>102</v>
      </c>
      <c r="C104" t="s">
        <v>18</v>
      </c>
      <c r="D104" s="5">
        <v>12.3954587073206</v>
      </c>
      <c r="E104" s="5">
        <v>22.8975764002722</v>
      </c>
      <c r="F104" s="5">
        <v>9.9552685669843601</v>
      </c>
      <c r="G104" s="5">
        <v>14.7204612219575</v>
      </c>
      <c r="H104" s="5">
        <v>13.1832325715729</v>
      </c>
      <c r="J104" s="9">
        <v>43891</v>
      </c>
      <c r="K104" s="5">
        <v>38.549426162877701</v>
      </c>
      <c r="L104" s="5">
        <v>50.5602015129937</v>
      </c>
      <c r="M104" s="5">
        <v>19.547039749414001</v>
      </c>
      <c r="N104" s="5">
        <v>28.010860462135</v>
      </c>
      <c r="O104" s="5">
        <v>22.635172828109098</v>
      </c>
      <c r="P104" s="5">
        <v>34.7520337855915</v>
      </c>
      <c r="Q104" s="5">
        <v>26.912867647684202</v>
      </c>
      <c r="R104" s="5">
        <v>14.9943696162634</v>
      </c>
      <c r="S104" s="5">
        <v>17.684629243360501</v>
      </c>
      <c r="T104" s="5">
        <v>12.033064002309001</v>
      </c>
      <c r="U104" s="5">
        <v>12.3954587073206</v>
      </c>
      <c r="W104" s="9">
        <v>43891</v>
      </c>
      <c r="X104" s="5">
        <v>24.6523340391551</v>
      </c>
      <c r="Y104" s="5">
        <v>68.222480712271505</v>
      </c>
      <c r="Z104" s="5">
        <v>21.649995918280201</v>
      </c>
      <c r="AA104" s="5">
        <v>16.815311888841102</v>
      </c>
      <c r="AB104" s="5">
        <v>15.4834234714573</v>
      </c>
      <c r="AC104" s="5">
        <v>23.181240083759299</v>
      </c>
      <c r="AD104" s="5">
        <v>24.393885147776398</v>
      </c>
      <c r="AE104" s="5">
        <v>12.0515270894855</v>
      </c>
      <c r="AF104" s="5">
        <v>10.734078843133499</v>
      </c>
      <c r="AG104" s="5">
        <v>7.3750339954628998</v>
      </c>
      <c r="AH104" s="5">
        <v>9.9552685669843601</v>
      </c>
      <c r="AJ104" s="9">
        <v>43891</v>
      </c>
      <c r="AK104" s="5">
        <v>25.7719682075295</v>
      </c>
      <c r="AL104" s="5">
        <v>29.032341272404999</v>
      </c>
      <c r="AM104" s="5">
        <v>26.253025124255998</v>
      </c>
      <c r="AN104" s="5">
        <v>21.257795618678401</v>
      </c>
      <c r="AO104" s="5">
        <v>23.576950325571001</v>
      </c>
      <c r="AP104" s="5">
        <v>23.7487392186443</v>
      </c>
      <c r="AQ104" s="5">
        <v>21.263469006445298</v>
      </c>
      <c r="AR104" s="5">
        <v>23.123812688870601</v>
      </c>
      <c r="AS104" s="5">
        <v>23.689778355005199</v>
      </c>
      <c r="AT104" s="5">
        <v>22.870020573350502</v>
      </c>
      <c r="AU104" s="5">
        <v>22.8975764002722</v>
      </c>
      <c r="AW104" s="9">
        <v>43891</v>
      </c>
      <c r="AX104" s="5">
        <v>14.7080959775914</v>
      </c>
      <c r="AY104" s="5">
        <v>33.317577567903498</v>
      </c>
      <c r="AZ104" s="5">
        <v>18.112448069044099</v>
      </c>
      <c r="BA104" s="5">
        <v>13.5158619491376</v>
      </c>
      <c r="BB104" s="5">
        <v>14.418946149638799</v>
      </c>
      <c r="BC104" s="5">
        <v>11.833793655861299</v>
      </c>
      <c r="BD104" s="5">
        <v>11.373070304178199</v>
      </c>
      <c r="BE104" s="5">
        <v>13.6093201016714</v>
      </c>
      <c r="BF104" s="5">
        <v>14.449136582802</v>
      </c>
      <c r="BG104" s="5">
        <v>15.3339669251886</v>
      </c>
      <c r="BH104" s="5">
        <v>14.7204612219575</v>
      </c>
      <c r="BJ104" s="9">
        <v>43891</v>
      </c>
      <c r="BK104" s="5">
        <v>18.427758457073899</v>
      </c>
      <c r="BL104" s="5">
        <v>52.452399639868503</v>
      </c>
      <c r="BM104" s="5">
        <v>8.3786494241315808</v>
      </c>
      <c r="BN104" s="5">
        <v>12.990274701624401</v>
      </c>
      <c r="BO104" s="5">
        <v>21.654986253318199</v>
      </c>
      <c r="BP104" s="5">
        <v>7.0010345276174304</v>
      </c>
      <c r="BQ104" s="5">
        <v>5.61406479326818</v>
      </c>
      <c r="BR104" s="5">
        <v>5.8934822275158796</v>
      </c>
      <c r="BS104" s="5">
        <v>3.5210177179186699</v>
      </c>
      <c r="BT104" s="5">
        <v>9.8272662403604603</v>
      </c>
      <c r="BU104" s="5">
        <v>13.1832325715729</v>
      </c>
    </row>
    <row r="105" spans="1:73" x14ac:dyDescent="0.35">
      <c r="A105">
        <f t="shared" si="1"/>
        <v>2020</v>
      </c>
      <c r="B105">
        <v>103</v>
      </c>
      <c r="C105" t="s">
        <v>19</v>
      </c>
      <c r="D105" s="5">
        <v>22.3028159608576</v>
      </c>
      <c r="E105" s="5">
        <v>23.562097957988399</v>
      </c>
      <c r="F105" s="5">
        <v>17.3650236043908</v>
      </c>
      <c r="G105" s="5">
        <v>16.864575800606101</v>
      </c>
      <c r="H105" s="5">
        <v>26.370764446012402</v>
      </c>
      <c r="J105" s="9">
        <v>43922</v>
      </c>
      <c r="K105" s="5">
        <v>44.851427857224003</v>
      </c>
      <c r="L105" s="5">
        <v>42.136738971362902</v>
      </c>
      <c r="M105" s="5">
        <v>35.929340685267903</v>
      </c>
      <c r="N105" s="5">
        <v>22.039833628480501</v>
      </c>
      <c r="O105" s="5">
        <v>43.136249788361098</v>
      </c>
      <c r="P105" s="5">
        <v>33.902657023187601</v>
      </c>
      <c r="Q105" s="5">
        <v>46.125148772080898</v>
      </c>
      <c r="R105" s="5">
        <v>16.109841365443199</v>
      </c>
      <c r="S105" s="5">
        <v>23.286696429951601</v>
      </c>
      <c r="T105" s="5">
        <v>7.4725197539739296</v>
      </c>
      <c r="U105" s="5">
        <v>22.3028159608576</v>
      </c>
      <c r="W105" s="9">
        <v>43922</v>
      </c>
      <c r="X105" s="5">
        <v>25.2131911836867</v>
      </c>
      <c r="Y105" s="5">
        <v>47.761928936332303</v>
      </c>
      <c r="Z105" s="5">
        <v>32.8421490072529</v>
      </c>
      <c r="AA105" s="5">
        <v>13.8922624134901</v>
      </c>
      <c r="AB105" s="5">
        <v>53.133325808457499</v>
      </c>
      <c r="AC105" s="5">
        <v>23.226157355605402</v>
      </c>
      <c r="AD105" s="5">
        <v>43.732732828891002</v>
      </c>
      <c r="AE105" s="5">
        <v>11.904875352132599</v>
      </c>
      <c r="AF105" s="5">
        <v>15.1165564148254</v>
      </c>
      <c r="AG105" s="5">
        <v>6.6385200919096903</v>
      </c>
      <c r="AH105" s="5">
        <v>17.3650236043908</v>
      </c>
      <c r="AJ105" s="9">
        <v>43922</v>
      </c>
      <c r="AK105" s="5">
        <v>23.642734931601002</v>
      </c>
      <c r="AL105" s="5">
        <v>25.251863958868402</v>
      </c>
      <c r="AM105" s="5">
        <v>26.693130090449301</v>
      </c>
      <c r="AN105" s="5">
        <v>20.7402400882408</v>
      </c>
      <c r="AO105" s="5">
        <v>25.285218417537301</v>
      </c>
      <c r="AP105" s="5">
        <v>22.1419927682436</v>
      </c>
      <c r="AQ105" s="5">
        <v>21.4009913211342</v>
      </c>
      <c r="AR105" s="5">
        <v>22.752224151010701</v>
      </c>
      <c r="AS105" s="5">
        <v>23.7571623854198</v>
      </c>
      <c r="AT105" s="5">
        <v>22.6040270807813</v>
      </c>
      <c r="AU105" s="5">
        <v>23.562097957988399</v>
      </c>
      <c r="AW105" s="9">
        <v>43922</v>
      </c>
      <c r="AX105" s="5">
        <v>13.123526025085599</v>
      </c>
      <c r="AY105" s="5">
        <v>21.5053296148585</v>
      </c>
      <c r="AZ105" s="5">
        <v>20.390198762800502</v>
      </c>
      <c r="BA105" s="5">
        <v>12.2308280424658</v>
      </c>
      <c r="BB105" s="5">
        <v>16.591030371654899</v>
      </c>
      <c r="BC105" s="5">
        <v>11.198879435829401</v>
      </c>
      <c r="BD105" s="5">
        <v>11.966460085253599</v>
      </c>
      <c r="BE105" s="5">
        <v>13.8377884716931</v>
      </c>
      <c r="BF105" s="5">
        <v>16.183675836031899</v>
      </c>
      <c r="BG105" s="5">
        <v>14.591789283964101</v>
      </c>
      <c r="BH105" s="5">
        <v>16.864575800606101</v>
      </c>
      <c r="BJ105" s="9">
        <v>43922</v>
      </c>
      <c r="BK105" s="5">
        <v>14.3174664037819</v>
      </c>
      <c r="BL105" s="5">
        <v>27.227631738997701</v>
      </c>
      <c r="BM105" s="5">
        <v>14.325210100753999</v>
      </c>
      <c r="BN105" s="5">
        <v>7.6357157774107902</v>
      </c>
      <c r="BO105" s="5">
        <v>32.1079833032747</v>
      </c>
      <c r="BP105" s="5">
        <v>6.2260671233013802</v>
      </c>
      <c r="BQ105" s="5">
        <v>7.0577566397247802</v>
      </c>
      <c r="BR105" s="5">
        <v>8.1519432978998108</v>
      </c>
      <c r="BS105" s="5">
        <v>5.6982684833424804</v>
      </c>
      <c r="BT105" s="5">
        <v>6.7230910326735902</v>
      </c>
      <c r="BU105" s="5">
        <v>26.370764446012402</v>
      </c>
    </row>
    <row r="106" spans="1:73" x14ac:dyDescent="0.35">
      <c r="A106">
        <f t="shared" si="1"/>
        <v>2020</v>
      </c>
      <c r="B106">
        <v>104</v>
      </c>
      <c r="C106" t="s">
        <v>20</v>
      </c>
      <c r="D106" s="5">
        <v>26.694754033790201</v>
      </c>
      <c r="E106" s="5">
        <v>23.3013949240936</v>
      </c>
      <c r="F106" s="5">
        <v>21.827003851563301</v>
      </c>
      <c r="G106" s="5">
        <v>16.916218304662699</v>
      </c>
      <c r="H106" s="5">
        <v>22.214064150457901</v>
      </c>
      <c r="J106" s="9">
        <v>43952</v>
      </c>
      <c r="K106" s="5">
        <v>27.718879551104099</v>
      </c>
      <c r="L106" s="5">
        <v>34.056365831649302</v>
      </c>
      <c r="M106" s="5">
        <v>45.450953711023402</v>
      </c>
      <c r="N106" s="5">
        <v>20.3584083113291</v>
      </c>
      <c r="O106" s="5">
        <v>104.002932689408</v>
      </c>
      <c r="P106" s="5">
        <v>19.647859821485198</v>
      </c>
      <c r="Q106" s="5">
        <v>37.565044586450703</v>
      </c>
      <c r="R106" s="5">
        <v>10.547241562428001</v>
      </c>
      <c r="S106" s="5">
        <v>60.836155701259202</v>
      </c>
      <c r="T106" s="5">
        <v>5.0300286695782201</v>
      </c>
      <c r="U106" s="5">
        <v>26.694754033790201</v>
      </c>
      <c r="W106" s="9">
        <v>43952</v>
      </c>
      <c r="X106" s="5">
        <v>18.8840214324944</v>
      </c>
      <c r="Y106" s="5">
        <v>37.551558809306599</v>
      </c>
      <c r="Z106" s="5">
        <v>40.126287797242</v>
      </c>
      <c r="AA106" s="5">
        <v>11.909547614341401</v>
      </c>
      <c r="AB106" s="5">
        <v>129.511840837611</v>
      </c>
      <c r="AC106" s="5">
        <v>16.460127687578598</v>
      </c>
      <c r="AD106" s="5">
        <v>34.3339432507371</v>
      </c>
      <c r="AE106" s="5">
        <v>10.4474842505824</v>
      </c>
      <c r="AF106" s="5">
        <v>54.3911575877747</v>
      </c>
      <c r="AG106" s="5">
        <v>6.2045597236761303</v>
      </c>
      <c r="AH106" s="5">
        <v>21.827003851563301</v>
      </c>
      <c r="AJ106" s="9">
        <v>43952</v>
      </c>
      <c r="AK106" s="5">
        <v>23.350020603083301</v>
      </c>
      <c r="AL106" s="5">
        <v>25.0300633489395</v>
      </c>
      <c r="AM106" s="5">
        <v>27.669038856940499</v>
      </c>
      <c r="AN106" s="5">
        <v>20.604494059589801</v>
      </c>
      <c r="AO106" s="5">
        <v>42.789137675133396</v>
      </c>
      <c r="AP106" s="5">
        <v>21.886771235414301</v>
      </c>
      <c r="AQ106" s="5">
        <v>20.867377699038801</v>
      </c>
      <c r="AR106" s="5">
        <v>22.458298502853001</v>
      </c>
      <c r="AS106" s="5">
        <v>31.840986581861699</v>
      </c>
      <c r="AT106" s="5">
        <v>22.339328516670399</v>
      </c>
      <c r="AU106" s="5">
        <v>23.3013949240936</v>
      </c>
      <c r="AW106" s="9">
        <v>43952</v>
      </c>
      <c r="AX106" s="5">
        <v>12.0684743253465</v>
      </c>
      <c r="AY106" s="5">
        <v>19.117013790528201</v>
      </c>
      <c r="AZ106" s="5">
        <v>21.002568527356601</v>
      </c>
      <c r="BA106" s="5">
        <v>11.7994889440159</v>
      </c>
      <c r="BB106" s="5">
        <v>26.0205986119513</v>
      </c>
      <c r="BC106" s="5">
        <v>10.431448156182499</v>
      </c>
      <c r="BD106" s="5">
        <v>11.1998434568034</v>
      </c>
      <c r="BE106" s="5">
        <v>13.4380170473032</v>
      </c>
      <c r="BF106" s="5">
        <v>36.599377670061301</v>
      </c>
      <c r="BG106" s="5">
        <v>14.264183981048101</v>
      </c>
      <c r="BH106" s="5">
        <v>16.916218304662699</v>
      </c>
      <c r="BJ106" s="9">
        <v>43952</v>
      </c>
      <c r="BK106" s="5">
        <v>9.3742401472387993</v>
      </c>
      <c r="BL106" s="5">
        <v>17.437566501304801</v>
      </c>
      <c r="BM106" s="5">
        <v>15.179018168283401</v>
      </c>
      <c r="BN106" s="5">
        <v>5.7537692918185099</v>
      </c>
      <c r="BO106" s="5">
        <v>55.135605933407597</v>
      </c>
      <c r="BP106" s="5">
        <v>4.4449590240599903</v>
      </c>
      <c r="BQ106" s="5">
        <v>5.7984133770772504</v>
      </c>
      <c r="BR106" s="5">
        <v>7.8855585875476901</v>
      </c>
      <c r="BS106" s="5">
        <v>22.659227179714801</v>
      </c>
      <c r="BT106" s="5">
        <v>6.1149945812130699</v>
      </c>
      <c r="BU106" s="5">
        <v>22.214064150457901</v>
      </c>
    </row>
    <row r="107" spans="1:73" x14ac:dyDescent="0.35">
      <c r="A107">
        <f t="shared" si="1"/>
        <v>2020</v>
      </c>
      <c r="B107">
        <v>105</v>
      </c>
      <c r="C107" t="s">
        <v>21</v>
      </c>
      <c r="D107" s="5">
        <v>40.017516163587302</v>
      </c>
      <c r="E107" s="5">
        <v>22.7523540469934</v>
      </c>
      <c r="F107" s="5">
        <v>33.836962131671797</v>
      </c>
      <c r="G107" s="5">
        <v>15.7085798393512</v>
      </c>
      <c r="H107" s="5">
        <v>14.849422608235701</v>
      </c>
      <c r="J107" s="9">
        <v>43983</v>
      </c>
      <c r="K107" s="5">
        <v>15.5519145650652</v>
      </c>
      <c r="L107" s="5">
        <v>33.119631747170899</v>
      </c>
      <c r="M107" s="5">
        <v>33.1177973698572</v>
      </c>
      <c r="N107" s="5">
        <v>16.538211658321099</v>
      </c>
      <c r="O107" s="5">
        <v>78.494628319397194</v>
      </c>
      <c r="P107" s="5">
        <v>20.194137936620699</v>
      </c>
      <c r="Q107" s="5">
        <v>19.3528821256971</v>
      </c>
      <c r="R107" s="5">
        <v>11.503243989043201</v>
      </c>
      <c r="S107" s="5">
        <v>52.9477027559997</v>
      </c>
      <c r="T107" s="5">
        <v>3.99080190595101</v>
      </c>
      <c r="U107" s="5">
        <v>40.017516163587302</v>
      </c>
      <c r="W107" s="9">
        <v>43983</v>
      </c>
      <c r="X107" s="5">
        <v>15.052557238669101</v>
      </c>
      <c r="Y107" s="5">
        <v>31.391158266415701</v>
      </c>
      <c r="Z107" s="5">
        <v>32.638682853947898</v>
      </c>
      <c r="AA107" s="5">
        <v>10.5840760151933</v>
      </c>
      <c r="AB107" s="5">
        <v>71.218255184118107</v>
      </c>
      <c r="AC107" s="5">
        <v>15.6253537508605</v>
      </c>
      <c r="AD107" s="5">
        <v>22.6541425075931</v>
      </c>
      <c r="AE107" s="5">
        <v>12.463790717535399</v>
      </c>
      <c r="AF107" s="5">
        <v>48.040657014141502</v>
      </c>
      <c r="AG107" s="5">
        <v>5.8892203376168402</v>
      </c>
      <c r="AH107" s="5">
        <v>33.836962131671797</v>
      </c>
      <c r="AJ107" s="9">
        <v>43983</v>
      </c>
      <c r="AK107" s="5">
        <v>23.0827957003143</v>
      </c>
      <c r="AL107" s="5">
        <v>24.7836960949634</v>
      </c>
      <c r="AM107" s="5">
        <v>26.194861527988198</v>
      </c>
      <c r="AN107" s="5">
        <v>20.351906967613601</v>
      </c>
      <c r="AO107" s="5">
        <v>24.926354972988001</v>
      </c>
      <c r="AP107" s="5">
        <v>22.592394465729999</v>
      </c>
      <c r="AQ107" s="5">
        <v>20.731972973258799</v>
      </c>
      <c r="AR107" s="5">
        <v>22.350259007405999</v>
      </c>
      <c r="AS107" s="5">
        <v>24.733998220752898</v>
      </c>
      <c r="AT107" s="5">
        <v>22.076005760860301</v>
      </c>
      <c r="AU107" s="5">
        <v>22.7523540469934</v>
      </c>
      <c r="AW107" s="9">
        <v>43983</v>
      </c>
      <c r="AX107" s="5">
        <v>11.738048937099901</v>
      </c>
      <c r="AY107" s="5">
        <v>18.130392265104501</v>
      </c>
      <c r="AZ107" s="5">
        <v>19.074314181516201</v>
      </c>
      <c r="BA107" s="5">
        <v>11.308556700727699</v>
      </c>
      <c r="BB107" s="5">
        <v>16.542312866736999</v>
      </c>
      <c r="BC107" s="5">
        <v>11.514659050700301</v>
      </c>
      <c r="BD107" s="5">
        <v>11.6869955986233</v>
      </c>
      <c r="BE107" s="5">
        <v>13.665529056605299</v>
      </c>
      <c r="BF107" s="5">
        <v>22.3935916255103</v>
      </c>
      <c r="BG107" s="5">
        <v>13.8099868732108</v>
      </c>
      <c r="BH107" s="5">
        <v>15.7085798393512</v>
      </c>
      <c r="BJ107" s="9">
        <v>43983</v>
      </c>
      <c r="BK107" s="5">
        <v>6.5664473315386402</v>
      </c>
      <c r="BL107" s="5">
        <v>12.4801541662434</v>
      </c>
      <c r="BM107" s="5">
        <v>11.1659023627958</v>
      </c>
      <c r="BN107" s="5">
        <v>4.3130561666385896</v>
      </c>
      <c r="BO107" s="5">
        <v>29.921262821505099</v>
      </c>
      <c r="BP107" s="5">
        <v>6.4047676751295901</v>
      </c>
      <c r="BQ107" s="5">
        <v>13.249398944189201</v>
      </c>
      <c r="BR107" s="5">
        <v>6.2970624379043798</v>
      </c>
      <c r="BS107" s="5">
        <v>15.813272258964099</v>
      </c>
      <c r="BT107" s="5">
        <v>5.1090110143849499</v>
      </c>
      <c r="BU107" s="5">
        <v>14.849422608235701</v>
      </c>
    </row>
    <row r="108" spans="1:73" x14ac:dyDescent="0.35">
      <c r="A108">
        <f t="shared" si="1"/>
        <v>2020</v>
      </c>
      <c r="B108">
        <v>106</v>
      </c>
      <c r="C108" t="s">
        <v>22</v>
      </c>
      <c r="D108" s="5">
        <v>35.494623732016898</v>
      </c>
      <c r="E108" s="5">
        <v>22.416490633885399</v>
      </c>
      <c r="F108" s="5">
        <v>26.835790225142599</v>
      </c>
      <c r="G108" s="5">
        <v>14.390105681472299</v>
      </c>
      <c r="H108" s="5">
        <v>8.8478633369259896</v>
      </c>
      <c r="J108" s="9">
        <v>44013</v>
      </c>
      <c r="K108" s="5">
        <v>13.0903371510621</v>
      </c>
      <c r="L108" s="5">
        <v>22.189460476515698</v>
      </c>
      <c r="M108" s="5">
        <v>19.733599680869901</v>
      </c>
      <c r="N108" s="5">
        <v>9.8102963267246306</v>
      </c>
      <c r="O108" s="5">
        <v>40.468801194095903</v>
      </c>
      <c r="P108" s="5">
        <v>17.136730067492</v>
      </c>
      <c r="Q108" s="5">
        <v>11.1959377842543</v>
      </c>
      <c r="R108" s="5">
        <v>11.0245070122341</v>
      </c>
      <c r="S108" s="5">
        <v>27.612581013333099</v>
      </c>
      <c r="T108" s="5">
        <v>3.9358538360766402</v>
      </c>
      <c r="U108" s="5">
        <v>35.494623732016898</v>
      </c>
      <c r="W108" s="9">
        <v>44013</v>
      </c>
      <c r="X108" s="5">
        <v>14.690424817583599</v>
      </c>
      <c r="Y108" s="5">
        <v>24.1245432311465</v>
      </c>
      <c r="Z108" s="5">
        <v>23.867804479010498</v>
      </c>
      <c r="AA108" s="5">
        <v>8.9393326387212806</v>
      </c>
      <c r="AB108" s="5">
        <v>41.521007337985402</v>
      </c>
      <c r="AC108" s="5">
        <v>13.9854186357364</v>
      </c>
      <c r="AD108" s="5">
        <v>17.7954393794619</v>
      </c>
      <c r="AE108" s="5">
        <v>12.950896838160499</v>
      </c>
      <c r="AF108" s="5">
        <v>31.363729452473802</v>
      </c>
      <c r="AG108" s="5">
        <v>5.6241650131365502</v>
      </c>
      <c r="AH108" s="5">
        <v>26.835790225142599</v>
      </c>
      <c r="AJ108" s="9">
        <v>44013</v>
      </c>
      <c r="AK108" s="5">
        <v>22.926509901238099</v>
      </c>
      <c r="AL108" s="5">
        <v>24.496557640497201</v>
      </c>
      <c r="AM108" s="5">
        <v>25.962129300127799</v>
      </c>
      <c r="AN108" s="5">
        <v>20.111430824295802</v>
      </c>
      <c r="AO108" s="5">
        <v>24.675836248505401</v>
      </c>
      <c r="AP108" s="5">
        <v>21.738487987140399</v>
      </c>
      <c r="AQ108" s="5">
        <v>20.4843191953154</v>
      </c>
      <c r="AR108" s="5">
        <v>22.0621652226225</v>
      </c>
      <c r="AS108" s="5">
        <v>24.189930180524701</v>
      </c>
      <c r="AT108" s="5">
        <v>21.817061469788602</v>
      </c>
      <c r="AU108" s="5">
        <v>22.416490633885399</v>
      </c>
      <c r="AW108" s="9">
        <v>44013</v>
      </c>
      <c r="AX108" s="5">
        <v>12.8701192925701</v>
      </c>
      <c r="AY108" s="5">
        <v>17.2425781185974</v>
      </c>
      <c r="AZ108" s="5">
        <v>18.505492827130102</v>
      </c>
      <c r="BA108" s="5">
        <v>10.8073180346447</v>
      </c>
      <c r="BB108" s="5">
        <v>14.3077397156085</v>
      </c>
      <c r="BC108" s="5">
        <v>10.749095659935501</v>
      </c>
      <c r="BD108" s="5">
        <v>10.983972111521901</v>
      </c>
      <c r="BE108" s="5">
        <v>14.024904712407499</v>
      </c>
      <c r="BF108" s="5">
        <v>18.742387660657901</v>
      </c>
      <c r="BG108" s="5">
        <v>13.2896186283582</v>
      </c>
      <c r="BH108" s="5">
        <v>14.390105681472299</v>
      </c>
      <c r="BJ108" s="9">
        <v>44013</v>
      </c>
      <c r="BK108" s="5">
        <v>11.2784641908328</v>
      </c>
      <c r="BL108" s="5">
        <v>8.2087930120325296</v>
      </c>
      <c r="BM108" s="5">
        <v>9.4707861026719904</v>
      </c>
      <c r="BN108" s="5">
        <v>3.2006398752832599</v>
      </c>
      <c r="BO108" s="5">
        <v>16.862538436051299</v>
      </c>
      <c r="BP108" s="5">
        <v>5.7274236947990396</v>
      </c>
      <c r="BQ108" s="5">
        <v>19.072009242276501</v>
      </c>
      <c r="BR108" s="5">
        <v>5.6374350967014797</v>
      </c>
      <c r="BS108" s="5">
        <v>9.3648785864011206</v>
      </c>
      <c r="BT108" s="5">
        <v>3.7001895365259001</v>
      </c>
      <c r="BU108" s="5">
        <v>8.8478633369259896</v>
      </c>
    </row>
    <row r="109" spans="1:73" x14ac:dyDescent="0.35">
      <c r="A109">
        <f t="shared" si="1"/>
        <v>2020</v>
      </c>
      <c r="B109">
        <v>107</v>
      </c>
      <c r="C109" t="s">
        <v>23</v>
      </c>
      <c r="D109" s="5">
        <v>19.1476765045641</v>
      </c>
      <c r="E109" s="5">
        <v>22.1539635794216</v>
      </c>
      <c r="F109" s="5">
        <v>17.025585943727702</v>
      </c>
      <c r="G109" s="5">
        <v>13.426754785466899</v>
      </c>
      <c r="H109" s="5">
        <v>5.7111026089173897</v>
      </c>
      <c r="J109" s="9">
        <v>44044</v>
      </c>
      <c r="K109" s="5">
        <v>33.472961534512798</v>
      </c>
      <c r="L109" s="5">
        <v>13.2057954884261</v>
      </c>
      <c r="M109" s="5">
        <v>13.2914337340309</v>
      </c>
      <c r="N109" s="5">
        <v>8.7390573241878702</v>
      </c>
      <c r="O109" s="5">
        <v>32.095682795715398</v>
      </c>
      <c r="P109" s="5">
        <v>9.3748430270469605</v>
      </c>
      <c r="Q109" s="5">
        <v>7.1223461448868797</v>
      </c>
      <c r="R109" s="5">
        <v>7.2109264966316102</v>
      </c>
      <c r="S109" s="5">
        <v>16.9071454033671</v>
      </c>
      <c r="T109" s="5">
        <v>3.6998903094144202</v>
      </c>
      <c r="U109" s="5">
        <v>19.1476765045641</v>
      </c>
      <c r="W109" s="9">
        <v>44044</v>
      </c>
      <c r="X109" s="5">
        <v>25.480407691647699</v>
      </c>
      <c r="Y109" s="5">
        <v>19.841098189053401</v>
      </c>
      <c r="Z109" s="5">
        <v>19.165502047895501</v>
      </c>
      <c r="AA109" s="5">
        <v>8.15104540275237</v>
      </c>
      <c r="AB109" s="5">
        <v>33.420831287186402</v>
      </c>
      <c r="AC109" s="5">
        <v>11.041531855839899</v>
      </c>
      <c r="AD109" s="5">
        <v>15.4406065947569</v>
      </c>
      <c r="AE109" s="5">
        <v>10.9086921586599</v>
      </c>
      <c r="AF109" s="5">
        <v>21.529692413810999</v>
      </c>
      <c r="AG109" s="5">
        <v>5.3838427679614602</v>
      </c>
      <c r="AH109" s="5">
        <v>17.025585943727702</v>
      </c>
      <c r="AJ109" s="9">
        <v>44044</v>
      </c>
      <c r="AK109" s="5">
        <v>23.746149815977599</v>
      </c>
      <c r="AL109" s="5">
        <v>24.211110170746501</v>
      </c>
      <c r="AM109" s="5">
        <v>25.692845182109</v>
      </c>
      <c r="AN109" s="5">
        <v>19.981215434612398</v>
      </c>
      <c r="AO109" s="5">
        <v>24.821562386695302</v>
      </c>
      <c r="AP109" s="5">
        <v>21.477938294050698</v>
      </c>
      <c r="AQ109" s="5">
        <v>20.243706304337099</v>
      </c>
      <c r="AR109" s="5">
        <v>21.803212500298098</v>
      </c>
      <c r="AS109" s="5">
        <v>24.206075722241199</v>
      </c>
      <c r="AT109" s="5">
        <v>21.559592847182699</v>
      </c>
      <c r="AU109" s="5">
        <v>22.1539635794216</v>
      </c>
      <c r="AW109" s="9">
        <v>44044</v>
      </c>
      <c r="AX109" s="5">
        <v>18.380554057803899</v>
      </c>
      <c r="AY109" s="5">
        <v>16.494050187961498</v>
      </c>
      <c r="AZ109" s="5">
        <v>17.934418074440199</v>
      </c>
      <c r="BA109" s="5">
        <v>11.0031647528315</v>
      </c>
      <c r="BB109" s="5">
        <v>13.9114179267933</v>
      </c>
      <c r="BC109" s="5">
        <v>9.9419959436163605</v>
      </c>
      <c r="BD109" s="5">
        <v>10.2035998012985</v>
      </c>
      <c r="BE109" s="5">
        <v>13.1392730905105</v>
      </c>
      <c r="BF109" s="5">
        <v>16.912876983575401</v>
      </c>
      <c r="BG109" s="5">
        <v>12.9530592585725</v>
      </c>
      <c r="BH109" s="5">
        <v>13.426754785466899</v>
      </c>
      <c r="BJ109" s="9">
        <v>44044</v>
      </c>
      <c r="BK109" s="5">
        <v>15.7783127427683</v>
      </c>
      <c r="BL109" s="5">
        <v>5.6230907711460203</v>
      </c>
      <c r="BM109" s="5">
        <v>8.0948567488696792</v>
      </c>
      <c r="BN109" s="5">
        <v>5.0571138087802101</v>
      </c>
      <c r="BO109" s="5">
        <v>11.7516622168417</v>
      </c>
      <c r="BP109" s="5">
        <v>3.7771093323292502</v>
      </c>
      <c r="BQ109" s="5">
        <v>12.932167160868699</v>
      </c>
      <c r="BR109" s="5">
        <v>4.5453127641790898</v>
      </c>
      <c r="BS109" s="5">
        <v>5.8783872606265701</v>
      </c>
      <c r="BT109" s="5">
        <v>3.9550903496212899</v>
      </c>
      <c r="BU109" s="5">
        <v>5.7111026089173897</v>
      </c>
    </row>
    <row r="110" spans="1:73" x14ac:dyDescent="0.35">
      <c r="A110">
        <f t="shared" si="1"/>
        <v>2020</v>
      </c>
      <c r="B110">
        <v>108</v>
      </c>
      <c r="C110" t="s">
        <v>24</v>
      </c>
      <c r="D110" s="5">
        <v>12.058844587335701</v>
      </c>
      <c r="E110" s="5">
        <v>21.907425141570901</v>
      </c>
      <c r="F110" s="5">
        <v>12.9866087084347</v>
      </c>
      <c r="G110" s="5">
        <v>12.890726023463101</v>
      </c>
      <c r="H110" s="5">
        <v>4.2952218100795596</v>
      </c>
      <c r="J110" s="9">
        <v>44075</v>
      </c>
      <c r="K110" s="5">
        <v>33.002301662106497</v>
      </c>
      <c r="L110" s="5">
        <v>9.3241000728054804</v>
      </c>
      <c r="M110" s="5">
        <v>11.3047168280895</v>
      </c>
      <c r="N110" s="5">
        <v>13.611926031867601</v>
      </c>
      <c r="O110" s="5">
        <v>45.493401341804599</v>
      </c>
      <c r="P110" s="5">
        <v>17.941335808155401</v>
      </c>
      <c r="Q110" s="5">
        <v>10.1613208377064</v>
      </c>
      <c r="R110" s="5">
        <v>6.7097795242761897</v>
      </c>
      <c r="S110" s="5">
        <v>13.081178540295999</v>
      </c>
      <c r="T110" s="5">
        <v>3.1868204420758999</v>
      </c>
      <c r="U110" s="5">
        <v>12.058844587335701</v>
      </c>
      <c r="W110" s="9">
        <v>44075</v>
      </c>
      <c r="X110" s="5">
        <v>22.684727802671301</v>
      </c>
      <c r="Y110" s="5">
        <v>17.805421399249202</v>
      </c>
      <c r="Z110" s="5">
        <v>17.210613980469098</v>
      </c>
      <c r="AA110" s="5">
        <v>14.6816420105486</v>
      </c>
      <c r="AB110" s="5">
        <v>35.883558734244602</v>
      </c>
      <c r="AC110" s="5">
        <v>11.7504562514969</v>
      </c>
      <c r="AD110" s="5">
        <v>14.488389828048099</v>
      </c>
      <c r="AE110" s="5">
        <v>9.3616584277472992</v>
      </c>
      <c r="AF110" s="5">
        <v>17.135138685395098</v>
      </c>
      <c r="AG110" s="5">
        <v>5.1585458623673599</v>
      </c>
      <c r="AH110" s="5">
        <v>12.9866087084347</v>
      </c>
      <c r="AJ110" s="9">
        <v>44075</v>
      </c>
      <c r="AK110" s="5">
        <v>22.780069460812701</v>
      </c>
      <c r="AL110" s="5">
        <v>23.9251018082801</v>
      </c>
      <c r="AM110" s="5">
        <v>25.580876329106999</v>
      </c>
      <c r="AN110" s="5">
        <v>20.437844915307402</v>
      </c>
      <c r="AO110" s="5">
        <v>25.306365036948399</v>
      </c>
      <c r="AP110" s="5">
        <v>21.968000112861699</v>
      </c>
      <c r="AQ110" s="5">
        <v>20.172949775421699</v>
      </c>
      <c r="AR110" s="5">
        <v>21.5824597739044</v>
      </c>
      <c r="AS110" s="5">
        <v>24.305059556760199</v>
      </c>
      <c r="AT110" s="5">
        <v>21.334727458246199</v>
      </c>
      <c r="AU110" s="5">
        <v>21.907425141570901</v>
      </c>
      <c r="AW110" s="9">
        <v>44075</v>
      </c>
      <c r="AX110" s="5">
        <v>14.1458739115069</v>
      </c>
      <c r="AY110" s="5">
        <v>15.8872794352712</v>
      </c>
      <c r="AZ110" s="5">
        <v>19.183813703589902</v>
      </c>
      <c r="BA110" s="5">
        <v>14.5605165683906</v>
      </c>
      <c r="BB110" s="5">
        <v>15.1716817610712</v>
      </c>
      <c r="BC110" s="5">
        <v>10.939557883607099</v>
      </c>
      <c r="BD110" s="5">
        <v>10.183621486423601</v>
      </c>
      <c r="BE110" s="5">
        <v>12.308902630731099</v>
      </c>
      <c r="BF110" s="5">
        <v>16.856713254640699</v>
      </c>
      <c r="BG110" s="5">
        <v>16.511902203090699</v>
      </c>
      <c r="BH110" s="5">
        <v>12.890726023463101</v>
      </c>
      <c r="BJ110" s="9">
        <v>44075</v>
      </c>
      <c r="BK110" s="5">
        <v>10.796078665038801</v>
      </c>
      <c r="BL110" s="5">
        <v>4.4692598562221297</v>
      </c>
      <c r="BM110" s="5">
        <v>15.2464997846304</v>
      </c>
      <c r="BN110" s="5">
        <v>16.017108183524101</v>
      </c>
      <c r="BO110" s="5">
        <v>11.762864525702801</v>
      </c>
      <c r="BP110" s="5">
        <v>5.4187376264427396</v>
      </c>
      <c r="BQ110" s="5">
        <v>8.9444337218912899</v>
      </c>
      <c r="BR110" s="5">
        <v>3.4986370713086199</v>
      </c>
      <c r="BS110" s="5">
        <v>7.6117953189231304</v>
      </c>
      <c r="BT110" s="5">
        <v>27.342837452161799</v>
      </c>
      <c r="BU110" s="5">
        <v>4.2952218100795596</v>
      </c>
    </row>
    <row r="111" spans="1:73" x14ac:dyDescent="0.35">
      <c r="A111">
        <f t="shared" si="1"/>
        <v>2020</v>
      </c>
      <c r="B111">
        <v>109</v>
      </c>
      <c r="C111" t="s">
        <v>13</v>
      </c>
      <c r="D111" s="5">
        <v>8.8668251209717894</v>
      </c>
      <c r="E111" s="5">
        <v>21.662202486969701</v>
      </c>
      <c r="F111" s="5">
        <v>11.146831669963399</v>
      </c>
      <c r="G111" s="5">
        <v>12.7789636747221</v>
      </c>
      <c r="H111" s="5">
        <v>5.5330231236057799</v>
      </c>
      <c r="J111" s="9">
        <v>44105</v>
      </c>
      <c r="K111" s="5">
        <v>18.488902653417099</v>
      </c>
      <c r="L111" s="5">
        <v>7.3945782379856002</v>
      </c>
      <c r="M111" s="5">
        <v>9.1083213536077103</v>
      </c>
      <c r="N111" s="5">
        <v>14.9260342960375</v>
      </c>
      <c r="O111" s="5">
        <v>37.772114881384802</v>
      </c>
      <c r="P111" s="5">
        <v>24.152366672749899</v>
      </c>
      <c r="Q111" s="5">
        <v>13.7096306880632</v>
      </c>
      <c r="R111" s="5">
        <v>9.9962294662593294</v>
      </c>
      <c r="S111" s="5">
        <v>16.005427157214601</v>
      </c>
      <c r="T111" s="5">
        <v>4.6120225078002504</v>
      </c>
      <c r="U111" s="5">
        <v>8.8668251209717894</v>
      </c>
      <c r="W111" s="9">
        <v>44105</v>
      </c>
      <c r="X111" s="5">
        <v>15.8760740367349</v>
      </c>
      <c r="Y111" s="5">
        <v>16.6201076407595</v>
      </c>
      <c r="Z111" s="5">
        <v>16.0200972481754</v>
      </c>
      <c r="AA111" s="5">
        <v>14.159294695334401</v>
      </c>
      <c r="AB111" s="5">
        <v>28.428536585780201</v>
      </c>
      <c r="AC111" s="5">
        <v>12.218355636666899</v>
      </c>
      <c r="AD111" s="5">
        <v>14.240455935573801</v>
      </c>
      <c r="AE111" s="5">
        <v>8.8059746600311293</v>
      </c>
      <c r="AF111" s="5">
        <v>14.5751387212037</v>
      </c>
      <c r="AG111" s="5">
        <v>4.9444395751157302</v>
      </c>
      <c r="AH111" s="5">
        <v>11.146831669963399</v>
      </c>
      <c r="AJ111" s="9">
        <v>44105</v>
      </c>
      <c r="AK111" s="5">
        <v>22.516081611384699</v>
      </c>
      <c r="AL111" s="5">
        <v>23.658014823145098</v>
      </c>
      <c r="AM111" s="5">
        <v>25.354998923379899</v>
      </c>
      <c r="AN111" s="5">
        <v>19.8987972989055</v>
      </c>
      <c r="AO111" s="5">
        <v>24.4791778247812</v>
      </c>
      <c r="AP111" s="5">
        <v>21.624770629149399</v>
      </c>
      <c r="AQ111" s="5">
        <v>20.150954042668999</v>
      </c>
      <c r="AR111" s="5">
        <v>21.879220296971599</v>
      </c>
      <c r="AS111" s="5">
        <v>24.552067352067802</v>
      </c>
      <c r="AT111" s="5">
        <v>21.099266615151201</v>
      </c>
      <c r="AU111" s="5">
        <v>21.662202486969701</v>
      </c>
      <c r="AW111" s="9">
        <v>44105</v>
      </c>
      <c r="AX111" s="5">
        <v>12.518981399466201</v>
      </c>
      <c r="AY111" s="5">
        <v>15.615839048587301</v>
      </c>
      <c r="AZ111" s="5">
        <v>18.564287247882501</v>
      </c>
      <c r="BA111" s="5">
        <v>12.494053650631299</v>
      </c>
      <c r="BB111" s="5">
        <v>13.9285951215476</v>
      </c>
      <c r="BC111" s="5">
        <v>11.4325865039951</v>
      </c>
      <c r="BD111" s="5">
        <v>11.159034524290099</v>
      </c>
      <c r="BE111" s="5">
        <v>12.2477585803117</v>
      </c>
      <c r="BF111" s="5">
        <v>18.347176941376201</v>
      </c>
      <c r="BG111" s="5">
        <v>14.4894323364461</v>
      </c>
      <c r="BH111" s="5">
        <v>12.7789636747221</v>
      </c>
      <c r="BJ111" s="9">
        <v>44105</v>
      </c>
      <c r="BK111" s="5">
        <v>6.6633735522910698</v>
      </c>
      <c r="BL111" s="5">
        <v>4.7011776424636302</v>
      </c>
      <c r="BM111" s="5">
        <v>15.2171136763587</v>
      </c>
      <c r="BN111" s="5">
        <v>12.447386184845101</v>
      </c>
      <c r="BO111" s="5">
        <v>9.6714753983116601</v>
      </c>
      <c r="BP111" s="5">
        <v>9.0835560215408808</v>
      </c>
      <c r="BQ111" s="5">
        <v>12.073414359605501</v>
      </c>
      <c r="BR111" s="5">
        <v>6.0999754282411898</v>
      </c>
      <c r="BS111" s="5">
        <v>11.1166160920534</v>
      </c>
      <c r="BT111" s="5">
        <v>16.978966093697402</v>
      </c>
      <c r="BU111" s="5">
        <v>5.5330231236057799</v>
      </c>
    </row>
    <row r="112" spans="1:73" x14ac:dyDescent="0.35">
      <c r="A112">
        <f t="shared" si="1"/>
        <v>2020</v>
      </c>
      <c r="B112">
        <v>110</v>
      </c>
      <c r="C112" t="s">
        <v>14</v>
      </c>
      <c r="D112" s="5">
        <v>51.773094166471402</v>
      </c>
      <c r="E112" s="5">
        <v>50.509753020122901</v>
      </c>
      <c r="F112" s="5">
        <v>38.569267134823598</v>
      </c>
      <c r="G112" s="5">
        <v>45.797064363344603</v>
      </c>
      <c r="H112" s="5">
        <v>45.3309557110653</v>
      </c>
      <c r="J112" s="9">
        <v>44136</v>
      </c>
      <c r="K112" s="5">
        <v>12.253951168976601</v>
      </c>
      <c r="L112" s="5">
        <v>10.305255531655099</v>
      </c>
      <c r="M112" s="5">
        <v>20.519778620329699</v>
      </c>
      <c r="N112" s="5">
        <v>22.656268384528399</v>
      </c>
      <c r="O112" s="5">
        <v>20.7767396825293</v>
      </c>
      <c r="P112" s="5">
        <v>26.662227787044099</v>
      </c>
      <c r="Q112" s="5">
        <v>17.640616247079301</v>
      </c>
      <c r="R112" s="5">
        <v>18.8875011383649</v>
      </c>
      <c r="S112" s="5">
        <v>22.366460422021898</v>
      </c>
      <c r="T112" s="5">
        <v>9.2306279323480407</v>
      </c>
      <c r="U112" s="5">
        <v>51.773094166471402</v>
      </c>
      <c r="W112" s="9">
        <v>44136</v>
      </c>
      <c r="X112" s="5">
        <v>13.0476962592323</v>
      </c>
      <c r="Y112" s="5">
        <v>15.7672980209479</v>
      </c>
      <c r="Z112" s="5">
        <v>23.734310603746898</v>
      </c>
      <c r="AA112" s="5">
        <v>12.770478922404401</v>
      </c>
      <c r="AB112" s="5">
        <v>20.509206749796402</v>
      </c>
      <c r="AC112" s="5">
        <v>12.606572402954701</v>
      </c>
      <c r="AD112" s="5">
        <v>14.785466567242</v>
      </c>
      <c r="AE112" s="5">
        <v>9.2529722525277904</v>
      </c>
      <c r="AF112" s="5">
        <v>15.1308753972418</v>
      </c>
      <c r="AG112" s="5">
        <v>4.7398724278312603</v>
      </c>
      <c r="AH112" s="5">
        <v>38.569267134823598</v>
      </c>
      <c r="AJ112" s="9">
        <v>44136</v>
      </c>
      <c r="AK112" s="5">
        <v>22.388254659814098</v>
      </c>
      <c r="AL112" s="5">
        <v>23.432611873798901</v>
      </c>
      <c r="AM112" s="5">
        <v>26.192763919216102</v>
      </c>
      <c r="AN112" s="5">
        <v>19.9323890487913</v>
      </c>
      <c r="AO112" s="5">
        <v>24.192405029263501</v>
      </c>
      <c r="AP112" s="5">
        <v>22.339609196857001</v>
      </c>
      <c r="AQ112" s="5">
        <v>20.088011150438799</v>
      </c>
      <c r="AR112" s="5">
        <v>21.717759050477799</v>
      </c>
      <c r="AS112" s="5">
        <v>27.1364361708359</v>
      </c>
      <c r="AT112" s="5">
        <v>21.3150628863843</v>
      </c>
      <c r="AU112" s="5">
        <v>50.509753020122901</v>
      </c>
      <c r="AW112" s="9">
        <v>44136</v>
      </c>
      <c r="AX112" s="5">
        <v>13.119712761128101</v>
      </c>
      <c r="AY112" s="5">
        <v>15.256165344503</v>
      </c>
      <c r="AZ112" s="5">
        <v>25.777952190830302</v>
      </c>
      <c r="BA112" s="5">
        <v>12.110057763558199</v>
      </c>
      <c r="BB112" s="5">
        <v>12.9296623693282</v>
      </c>
      <c r="BC112" s="5">
        <v>11.433875023177199</v>
      </c>
      <c r="BD112" s="5">
        <v>10.722600311555899</v>
      </c>
      <c r="BE112" s="5">
        <v>12.488801356470301</v>
      </c>
      <c r="BF112" s="5">
        <v>22.192991443836501</v>
      </c>
      <c r="BG112" s="5">
        <v>13.454394077584199</v>
      </c>
      <c r="BH112" s="5">
        <v>45.797064363344603</v>
      </c>
      <c r="BJ112" s="9">
        <v>44136</v>
      </c>
      <c r="BK112" s="5">
        <v>9.4894758910557506</v>
      </c>
      <c r="BL112" s="5">
        <v>4.3102630256617296</v>
      </c>
      <c r="BM112" s="5">
        <v>41.438143983285599</v>
      </c>
      <c r="BN112" s="5">
        <v>9.4311239572061005</v>
      </c>
      <c r="BO112" s="5">
        <v>7.9543870961017502</v>
      </c>
      <c r="BP112" s="5">
        <v>9.5444874225471903</v>
      </c>
      <c r="BQ112" s="5">
        <v>9.9049797023752699</v>
      </c>
      <c r="BR112" s="5">
        <v>7.1141053204821896</v>
      </c>
      <c r="BS112" s="5">
        <v>34.6400409255534</v>
      </c>
      <c r="BT112" s="5">
        <v>9.9384023418117309</v>
      </c>
      <c r="BU112" s="5">
        <v>45.3309557110653</v>
      </c>
    </row>
    <row r="113" spans="1:73" x14ac:dyDescent="0.35">
      <c r="A113">
        <f t="shared" si="1"/>
        <v>2020</v>
      </c>
      <c r="B113">
        <v>111</v>
      </c>
      <c r="C113" t="s">
        <v>15</v>
      </c>
      <c r="D113" s="5">
        <v>87.219288691257006</v>
      </c>
      <c r="E113" s="5">
        <v>26.829854189465699</v>
      </c>
      <c r="F113" s="5">
        <v>53.090895835497001</v>
      </c>
      <c r="G113" s="5">
        <v>19.7502307963723</v>
      </c>
      <c r="H113" s="5">
        <v>22.537227497248502</v>
      </c>
      <c r="J113" s="9">
        <v>44166</v>
      </c>
      <c r="K113" s="5">
        <v>9.9286341618635703</v>
      </c>
      <c r="L113" s="5">
        <v>22.1650679988085</v>
      </c>
      <c r="M113" s="5">
        <v>20.256692694161298</v>
      </c>
      <c r="N113" s="5">
        <v>23.7659500749606</v>
      </c>
      <c r="O113" s="5">
        <v>11.9428282051711</v>
      </c>
      <c r="P113" s="5">
        <v>39.366020442609098</v>
      </c>
      <c r="Q113" s="5">
        <v>29.608828483649599</v>
      </c>
      <c r="R113" s="5">
        <v>22.791674322991</v>
      </c>
      <c r="S113" s="5">
        <v>17.501977710985098</v>
      </c>
      <c r="T113" s="5">
        <v>13.5016207928055</v>
      </c>
      <c r="U113" s="5">
        <v>87.219288691257006</v>
      </c>
      <c r="W113" s="9">
        <v>44166</v>
      </c>
      <c r="X113" s="5">
        <v>11.7325054090698</v>
      </c>
      <c r="Y113" s="5">
        <v>16.120644896693999</v>
      </c>
      <c r="Z113" s="5">
        <v>22.564949925553901</v>
      </c>
      <c r="AA113" s="5">
        <v>11.2500522668284</v>
      </c>
      <c r="AB113" s="5">
        <v>17.1662945649704</v>
      </c>
      <c r="AC113" s="5">
        <v>16.1328305230791</v>
      </c>
      <c r="AD113" s="5">
        <v>18.001255648978699</v>
      </c>
      <c r="AE113" s="5">
        <v>8.8308730738602108</v>
      </c>
      <c r="AF113" s="5">
        <v>14.2139724580839</v>
      </c>
      <c r="AG113" s="5">
        <v>4.54401042080642</v>
      </c>
      <c r="AH113" s="5">
        <v>53.090895835497001</v>
      </c>
      <c r="AJ113" s="9">
        <v>44166</v>
      </c>
      <c r="AK113" s="5">
        <v>22.8872428404703</v>
      </c>
      <c r="AL113" s="5">
        <v>23.423791606018401</v>
      </c>
      <c r="AM113" s="5">
        <v>25.166573082400301</v>
      </c>
      <c r="AN113" s="5">
        <v>19.917805404376299</v>
      </c>
      <c r="AO113" s="5">
        <v>23.924821517312498</v>
      </c>
      <c r="AP113" s="5">
        <v>23.1884828468752</v>
      </c>
      <c r="AQ113" s="5">
        <v>20.267320676546799</v>
      </c>
      <c r="AR113" s="5">
        <v>21.3184488681812</v>
      </c>
      <c r="AS113" s="5">
        <v>24.252039450298302</v>
      </c>
      <c r="AT113" s="5">
        <v>21.1774588939621</v>
      </c>
      <c r="AU113" s="5">
        <v>26.829854189465699</v>
      </c>
      <c r="AW113" s="9">
        <v>44166</v>
      </c>
      <c r="AX113" s="5">
        <v>20.832084122508601</v>
      </c>
      <c r="AY113" s="5">
        <v>15.156486872319</v>
      </c>
      <c r="AZ113" s="5">
        <v>19.8566781357734</v>
      </c>
      <c r="BA113" s="5">
        <v>11.4615959090627</v>
      </c>
      <c r="BB113" s="5">
        <v>12.2226256206662</v>
      </c>
      <c r="BC113" s="5">
        <v>10.8520293715217</v>
      </c>
      <c r="BD113" s="5">
        <v>10.521668452059201</v>
      </c>
      <c r="BE113" s="5">
        <v>11.9412079015089</v>
      </c>
      <c r="BF113" s="5">
        <v>18.287401260569698</v>
      </c>
      <c r="BG113" s="5">
        <v>12.823360361831</v>
      </c>
      <c r="BH113" s="5">
        <v>19.7502307963723</v>
      </c>
      <c r="BJ113" s="9">
        <v>44166</v>
      </c>
      <c r="BK113" s="5">
        <v>23.994337327425601</v>
      </c>
      <c r="BL113" s="5">
        <v>5.2109962097005997</v>
      </c>
      <c r="BM113" s="5">
        <v>22.663050361497401</v>
      </c>
      <c r="BN113" s="5">
        <v>7.1612694001466997</v>
      </c>
      <c r="BO113" s="5">
        <v>5.8280537383600297</v>
      </c>
      <c r="BP113" s="5">
        <v>7.2972878156883496</v>
      </c>
      <c r="BQ113" s="5">
        <v>7.9413506061727404</v>
      </c>
      <c r="BR113" s="5">
        <v>5.5501070288969698</v>
      </c>
      <c r="BS113" s="5">
        <v>19.867042594198502</v>
      </c>
      <c r="BT113" s="5">
        <v>6.4051308164928296</v>
      </c>
      <c r="BU113" s="5">
        <v>22.537227497248502</v>
      </c>
    </row>
    <row r="114" spans="1:73" x14ac:dyDescent="0.35">
      <c r="A114">
        <f t="shared" si="1"/>
        <v>2021</v>
      </c>
      <c r="B114">
        <v>112</v>
      </c>
      <c r="C114" t="s">
        <v>16</v>
      </c>
      <c r="D114" s="5">
        <v>60.418386779580501</v>
      </c>
      <c r="E114" s="5">
        <v>23.7926672542193</v>
      </c>
      <c r="F114" s="5">
        <v>36.434399572123702</v>
      </c>
      <c r="G114" s="5">
        <v>16.667164484376599</v>
      </c>
      <c r="H114" s="5">
        <v>14.3078149141687</v>
      </c>
      <c r="J114" s="9">
        <v>44197</v>
      </c>
      <c r="K114" s="5">
        <v>8.6335085511342395</v>
      </c>
      <c r="L114" s="5">
        <v>23.413772059084</v>
      </c>
      <c r="M114" s="5">
        <v>14.7650373343831</v>
      </c>
      <c r="N114" s="5">
        <v>14.934166277503101</v>
      </c>
      <c r="O114" s="5">
        <v>11.640732585407299</v>
      </c>
      <c r="P114" s="5">
        <v>58.051288891242599</v>
      </c>
      <c r="Q114" s="5">
        <v>77.953756059525205</v>
      </c>
      <c r="R114" s="5">
        <v>36.409497946719199</v>
      </c>
      <c r="S114" s="5">
        <v>14.008861422772799</v>
      </c>
      <c r="T114" s="5">
        <v>31.870448271307499</v>
      </c>
      <c r="U114" s="5">
        <v>60.418386779580501</v>
      </c>
      <c r="W114" s="9">
        <v>44197</v>
      </c>
      <c r="X114" s="5">
        <v>13.882426447860301</v>
      </c>
      <c r="Y114" s="5">
        <v>16.353188294094799</v>
      </c>
      <c r="Z114" s="5">
        <v>17.5862109154107</v>
      </c>
      <c r="AA114" s="5">
        <v>8.7871395093621096</v>
      </c>
      <c r="AB114" s="5">
        <v>15.533853911431899</v>
      </c>
      <c r="AC114" s="5">
        <v>25.113385626911001</v>
      </c>
      <c r="AD114" s="5">
        <v>62.628087934379899</v>
      </c>
      <c r="AE114" s="5">
        <v>8.9934449362037299</v>
      </c>
      <c r="AF114" s="5">
        <v>12.340606981073099</v>
      </c>
      <c r="AG114" s="5">
        <v>7.0922849137131996</v>
      </c>
      <c r="AH114" s="5">
        <v>36.434399572123702</v>
      </c>
      <c r="AJ114" s="9">
        <v>44197</v>
      </c>
      <c r="AK114" s="5">
        <v>23.078905285558601</v>
      </c>
      <c r="AL114" s="5">
        <v>23.446449242112099</v>
      </c>
      <c r="AM114" s="5">
        <v>25.066952496898899</v>
      </c>
      <c r="AN114" s="5">
        <v>19.608613747285599</v>
      </c>
      <c r="AO114" s="5">
        <v>23.842568248269501</v>
      </c>
      <c r="AP114" s="5">
        <v>24.607266880172102</v>
      </c>
      <c r="AQ114" s="5">
        <v>26.694907490791699</v>
      </c>
      <c r="AR114" s="5">
        <v>21.237478915554401</v>
      </c>
      <c r="AS114" s="5">
        <v>23.975500910965799</v>
      </c>
      <c r="AT114" s="5">
        <v>22.685297588017999</v>
      </c>
      <c r="AU114" s="5">
        <v>23.7926672542193</v>
      </c>
      <c r="AW114" s="9">
        <v>44197</v>
      </c>
      <c r="AX114" s="5">
        <v>32.754189162941898</v>
      </c>
      <c r="AY114" s="5">
        <v>16.6777495522688</v>
      </c>
      <c r="AZ114" s="5">
        <v>17.9869767558903</v>
      </c>
      <c r="BA114" s="5">
        <v>10.9539746865561</v>
      </c>
      <c r="BB114" s="5">
        <v>11.7209163844232</v>
      </c>
      <c r="BC114" s="5">
        <v>10.4207505253198</v>
      </c>
      <c r="BD114" s="5">
        <v>14.041670313152499</v>
      </c>
      <c r="BE114" s="5">
        <v>11.4753156677367</v>
      </c>
      <c r="BF114" s="5">
        <v>16.559886853911198</v>
      </c>
      <c r="BG114" s="5">
        <v>12.755421485363399</v>
      </c>
      <c r="BH114" s="5">
        <v>16.667164484376599</v>
      </c>
      <c r="BJ114" s="9">
        <v>44197</v>
      </c>
      <c r="BK114" s="5">
        <v>93.347978096590495</v>
      </c>
      <c r="BL114" s="5">
        <v>11.167989977742799</v>
      </c>
      <c r="BM114" s="5">
        <v>12.7284584520399</v>
      </c>
      <c r="BN114" s="5">
        <v>5.9745154703374599</v>
      </c>
      <c r="BO114" s="5">
        <v>3.91298990918835</v>
      </c>
      <c r="BP114" s="5">
        <v>5.3549984991508799</v>
      </c>
      <c r="BQ114" s="5">
        <v>10.4413252579446</v>
      </c>
      <c r="BR114" s="5">
        <v>4.8511761124978401</v>
      </c>
      <c r="BS114" s="5">
        <v>11.064550278833799</v>
      </c>
      <c r="BT114" s="5">
        <v>5.6412307236963901</v>
      </c>
      <c r="BU114" s="5">
        <v>14.3078149141687</v>
      </c>
    </row>
    <row r="115" spans="1:73" x14ac:dyDescent="0.35">
      <c r="A115">
        <f t="shared" si="1"/>
        <v>2021</v>
      </c>
      <c r="B115">
        <v>113</v>
      </c>
      <c r="C115" t="s">
        <v>17</v>
      </c>
      <c r="D115" s="5">
        <v>28.368924567901502</v>
      </c>
      <c r="E115" s="5">
        <v>23.528922985738198</v>
      </c>
      <c r="F115" s="5">
        <v>21.9013008031162</v>
      </c>
      <c r="G115" s="5">
        <v>15.039557554170299</v>
      </c>
      <c r="H115" s="5">
        <v>9.2986367600659605</v>
      </c>
      <c r="J115" s="9">
        <v>44228</v>
      </c>
      <c r="K115" s="5">
        <v>19.342392991443301</v>
      </c>
      <c r="L115" s="5">
        <v>39.717671924209</v>
      </c>
      <c r="M115" s="5">
        <v>20.6238776411586</v>
      </c>
      <c r="N115" s="5">
        <v>26.1836016967743</v>
      </c>
      <c r="O115" s="5">
        <v>21.827133372927801</v>
      </c>
      <c r="P115" s="5">
        <v>76.5753184878985</v>
      </c>
      <c r="Q115" s="5">
        <v>102.102873134994</v>
      </c>
      <c r="R115" s="5">
        <v>66.295212255975898</v>
      </c>
      <c r="S115" s="5">
        <v>15.947181770205299</v>
      </c>
      <c r="T115" s="5">
        <v>27.4087808992684</v>
      </c>
      <c r="U115" s="5">
        <v>28.368924567901502</v>
      </c>
      <c r="W115" s="9">
        <v>44228</v>
      </c>
      <c r="X115" s="5">
        <v>16.892617032825498</v>
      </c>
      <c r="Y115" s="5">
        <v>31.373947321492</v>
      </c>
      <c r="Z115" s="5">
        <v>23.732501922323401</v>
      </c>
      <c r="AA115" s="5">
        <v>10.011274094068501</v>
      </c>
      <c r="AB115" s="5">
        <v>15.099401676341801</v>
      </c>
      <c r="AC115" s="5">
        <v>49.046621326418098</v>
      </c>
      <c r="AD115" s="5">
        <v>91.085809238819706</v>
      </c>
      <c r="AE115" s="5">
        <v>13.6954523848707</v>
      </c>
      <c r="AF115" s="5">
        <v>13.3701078761598</v>
      </c>
      <c r="AG115" s="5">
        <v>7.1207536845549599</v>
      </c>
      <c r="AH115" s="5">
        <v>21.9013008031162</v>
      </c>
      <c r="AJ115" s="9">
        <v>44228</v>
      </c>
      <c r="AK115" s="5">
        <v>22.9775348022774</v>
      </c>
      <c r="AL115" s="5">
        <v>24.079435117668801</v>
      </c>
      <c r="AM115" s="5">
        <v>29.4101618853194</v>
      </c>
      <c r="AN115" s="5">
        <v>19.942668949181002</v>
      </c>
      <c r="AO115" s="5">
        <v>24.8238296454413</v>
      </c>
      <c r="AP115" s="5">
        <v>24.689814750464699</v>
      </c>
      <c r="AQ115" s="5">
        <v>22.2650556419919</v>
      </c>
      <c r="AR115" s="5">
        <v>21.819716562369301</v>
      </c>
      <c r="AS115" s="5">
        <v>24.1006941195742</v>
      </c>
      <c r="AT115" s="5">
        <v>21.153504378446801</v>
      </c>
      <c r="AU115" s="5">
        <v>23.528922985738198</v>
      </c>
      <c r="AW115" s="9">
        <v>44228</v>
      </c>
      <c r="AX115" s="5">
        <v>18.7292911081135</v>
      </c>
      <c r="AY115" s="5">
        <v>17.834278874315402</v>
      </c>
      <c r="AZ115" s="5">
        <v>39.961237108649698</v>
      </c>
      <c r="BA115" s="5">
        <v>10.9823563972407</v>
      </c>
      <c r="BB115" s="5">
        <v>11.498337400146699</v>
      </c>
      <c r="BC115" s="5">
        <v>10.7911079155602</v>
      </c>
      <c r="BD115" s="5">
        <v>12.786472868811099</v>
      </c>
      <c r="BE115" s="5">
        <v>11.719367705381201</v>
      </c>
      <c r="BF115" s="5">
        <v>18.672442372815599</v>
      </c>
      <c r="BG115" s="5">
        <v>12.466902974350401</v>
      </c>
      <c r="BH115" s="5">
        <v>15.039557554170299</v>
      </c>
      <c r="BJ115" s="9">
        <v>44228</v>
      </c>
      <c r="BK115" s="5">
        <v>36.8399190104494</v>
      </c>
      <c r="BL115" s="5">
        <v>15.6866647396054</v>
      </c>
      <c r="BM115" s="5">
        <v>75.025511211048496</v>
      </c>
      <c r="BN115" s="5">
        <v>6.0646138881028602</v>
      </c>
      <c r="BO115" s="5">
        <v>3.2061490389480598</v>
      </c>
      <c r="BP115" s="5">
        <v>5.31921268408143</v>
      </c>
      <c r="BQ115" s="5">
        <v>9.1171222865619104</v>
      </c>
      <c r="BR115" s="5">
        <v>5.7957862490386001</v>
      </c>
      <c r="BS115" s="5">
        <v>18.888321074899601</v>
      </c>
      <c r="BT115" s="5">
        <v>6.0532744252223001</v>
      </c>
      <c r="BU115" s="5">
        <v>9.2986367600659605</v>
      </c>
    </row>
    <row r="116" spans="1:73" x14ac:dyDescent="0.35">
      <c r="A116">
        <f t="shared" si="1"/>
        <v>2021</v>
      </c>
      <c r="B116">
        <v>114</v>
      </c>
      <c r="C116" t="s">
        <v>18</v>
      </c>
      <c r="D116" s="5">
        <v>14.2392810625234</v>
      </c>
      <c r="E116" s="5">
        <v>23.254553579401001</v>
      </c>
      <c r="F116" s="5">
        <v>15.8951966132999</v>
      </c>
      <c r="G116" s="5">
        <v>14.1005758637751</v>
      </c>
      <c r="H116" s="5">
        <v>5.7350615314555498</v>
      </c>
      <c r="J116" s="9">
        <v>44256</v>
      </c>
      <c r="K116" s="5">
        <v>19.026174730446499</v>
      </c>
      <c r="L116" s="5">
        <v>67.596059017436801</v>
      </c>
      <c r="M116" s="5">
        <v>25.125562018203301</v>
      </c>
      <c r="N116" s="5">
        <v>31.989893542633499</v>
      </c>
      <c r="O116" s="5">
        <v>19.481694287088299</v>
      </c>
      <c r="P116" s="5">
        <v>56.380141318825501</v>
      </c>
      <c r="Q116" s="5">
        <v>74.332643156998202</v>
      </c>
      <c r="R116" s="5">
        <v>53.572686278276002</v>
      </c>
      <c r="S116" s="5">
        <v>16.496621174301399</v>
      </c>
      <c r="T116" s="5">
        <v>13.0708804148677</v>
      </c>
      <c r="U116" s="5">
        <v>14.2392810625234</v>
      </c>
      <c r="W116" s="9">
        <v>44256</v>
      </c>
      <c r="X116" s="5">
        <v>14.8883480548694</v>
      </c>
      <c r="Y116" s="5">
        <v>56.189008052983702</v>
      </c>
      <c r="Z116" s="5">
        <v>31.5547348817603</v>
      </c>
      <c r="AA116" s="5">
        <v>11.552317296258</v>
      </c>
      <c r="AB116" s="5">
        <v>14.448310562927301</v>
      </c>
      <c r="AC116" s="5">
        <v>36.8426562500348</v>
      </c>
      <c r="AD116" s="5">
        <v>66.975560471223005</v>
      </c>
      <c r="AE116" s="5">
        <v>12.7177171674319</v>
      </c>
      <c r="AF116" s="5">
        <v>13.911828976277601</v>
      </c>
      <c r="AG116" s="5">
        <v>5.3220842015964198</v>
      </c>
      <c r="AH116" s="5">
        <v>15.8951966132999</v>
      </c>
      <c r="AJ116" s="9">
        <v>44256</v>
      </c>
      <c r="AK116" s="5">
        <v>22.310818785036702</v>
      </c>
      <c r="AL116" s="5">
        <v>25.981625340436</v>
      </c>
      <c r="AM116" s="5">
        <v>30.586403298052701</v>
      </c>
      <c r="AN116" s="5">
        <v>19.570687577299601</v>
      </c>
      <c r="AO116" s="5">
        <v>23.667027447010199</v>
      </c>
      <c r="AP116" s="5">
        <v>22.5013909375444</v>
      </c>
      <c r="AQ116" s="5">
        <v>20.935543875423502</v>
      </c>
      <c r="AR116" s="5">
        <v>21.084270487753301</v>
      </c>
      <c r="AS116" s="5">
        <v>23.948611633740398</v>
      </c>
      <c r="AT116" s="5">
        <v>20.942791558740598</v>
      </c>
      <c r="AU116" s="5">
        <v>23.254553579401001</v>
      </c>
      <c r="AW116" s="9">
        <v>44256</v>
      </c>
      <c r="AX116" s="5">
        <v>15.8119829856079</v>
      </c>
      <c r="AY116" s="5">
        <v>19.4349682314256</v>
      </c>
      <c r="AZ116" s="5">
        <v>40.746602883648201</v>
      </c>
      <c r="BA116" s="5">
        <v>10.8123395322622</v>
      </c>
      <c r="BB116" s="5">
        <v>11.1967331706328</v>
      </c>
      <c r="BC116" s="5">
        <v>10.2276291597775</v>
      </c>
      <c r="BD116" s="5">
        <v>11.435016789651799</v>
      </c>
      <c r="BE116" s="5">
        <v>11.3653103269104</v>
      </c>
      <c r="BF116" s="5">
        <v>17.223443397179601</v>
      </c>
      <c r="BG116" s="5">
        <v>12.0056865071054</v>
      </c>
      <c r="BH116" s="5">
        <v>14.1005758637751</v>
      </c>
      <c r="BJ116" s="9">
        <v>44256</v>
      </c>
      <c r="BK116" s="5">
        <v>19.907405261234</v>
      </c>
      <c r="BL116" s="5">
        <v>19.559923617999502</v>
      </c>
      <c r="BM116" s="5">
        <v>88.9191375475435</v>
      </c>
      <c r="BN116" s="5">
        <v>5.47458754577581</v>
      </c>
      <c r="BO116" s="5">
        <v>2.96141713866982</v>
      </c>
      <c r="BP116" s="5">
        <v>4.5127264089927204</v>
      </c>
      <c r="BQ116" s="5">
        <v>6.1521835424724802</v>
      </c>
      <c r="BR116" s="5">
        <v>5.6052973672659601</v>
      </c>
      <c r="BS116" s="5">
        <v>15.062911193106199</v>
      </c>
      <c r="BT116" s="5">
        <v>5.6860737381575399</v>
      </c>
      <c r="BU116" s="5">
        <v>5.7350615314555498</v>
      </c>
    </row>
    <row r="117" spans="1:73" x14ac:dyDescent="0.35">
      <c r="A117">
        <f t="shared" si="1"/>
        <v>2021</v>
      </c>
      <c r="B117">
        <v>115</v>
      </c>
      <c r="C117" t="s">
        <v>19</v>
      </c>
      <c r="D117" s="5">
        <v>36.327760727993002</v>
      </c>
      <c r="E117" s="5">
        <v>24.044509892792799</v>
      </c>
      <c r="F117" s="5">
        <v>32.191573598519497</v>
      </c>
      <c r="G117" s="5">
        <v>14.332121707683401</v>
      </c>
      <c r="H117" s="5">
        <v>6.4284559968556803</v>
      </c>
      <c r="J117" s="9">
        <v>44287</v>
      </c>
      <c r="K117" s="5">
        <v>12.8633720267622</v>
      </c>
      <c r="L117" s="5">
        <v>48.550320039829401</v>
      </c>
      <c r="M117" s="5">
        <v>20.344397413791601</v>
      </c>
      <c r="N117" s="5">
        <v>21.081196003506101</v>
      </c>
      <c r="O117" s="5">
        <v>23.2416476822095</v>
      </c>
      <c r="P117" s="5">
        <v>36.945624480706201</v>
      </c>
      <c r="Q117" s="5">
        <v>58.360587760018703</v>
      </c>
      <c r="R117" s="5">
        <v>69.760217385038601</v>
      </c>
      <c r="S117" s="5">
        <v>22.618561710632001</v>
      </c>
      <c r="T117" s="5">
        <v>14.5050223416272</v>
      </c>
      <c r="U117" s="5">
        <v>36.327760727993002</v>
      </c>
      <c r="W117" s="9">
        <v>44287</v>
      </c>
      <c r="X117" s="5">
        <v>15.087193020991499</v>
      </c>
      <c r="Y117" s="5">
        <v>40.197986521316302</v>
      </c>
      <c r="Z117" s="5">
        <v>30.752433096247699</v>
      </c>
      <c r="AA117" s="5">
        <v>9.9501961039358893</v>
      </c>
      <c r="AB117" s="5">
        <v>16.210740272809499</v>
      </c>
      <c r="AC117" s="5">
        <v>35.565622253809799</v>
      </c>
      <c r="AD117" s="5">
        <v>175.24733349821199</v>
      </c>
      <c r="AE117" s="5">
        <v>41.432687622175798</v>
      </c>
      <c r="AF117" s="5">
        <v>14.4770950424942</v>
      </c>
      <c r="AG117" s="5">
        <v>6.1065233785031499</v>
      </c>
      <c r="AH117" s="5">
        <v>32.191573598519497</v>
      </c>
      <c r="AJ117" s="9">
        <v>44287</v>
      </c>
      <c r="AK117" s="5">
        <v>22.6632603601917</v>
      </c>
      <c r="AL117" s="5">
        <v>23.508186240857398</v>
      </c>
      <c r="AM117" s="5">
        <v>28.875613253781001</v>
      </c>
      <c r="AN117" s="5">
        <v>19.3280235284432</v>
      </c>
      <c r="AO117" s="5">
        <v>24.223462635595801</v>
      </c>
      <c r="AP117" s="5">
        <v>22.390533212605099</v>
      </c>
      <c r="AQ117" s="5">
        <v>24.137292646305099</v>
      </c>
      <c r="AR117" s="5">
        <v>25.789721744147599</v>
      </c>
      <c r="AS117" s="5">
        <v>24.276824912472701</v>
      </c>
      <c r="AT117" s="5">
        <v>20.949370604050301</v>
      </c>
      <c r="AU117" s="5">
        <v>24.044509892792799</v>
      </c>
      <c r="AW117" s="9">
        <v>44287</v>
      </c>
      <c r="AX117" s="5">
        <v>19.110376022045099</v>
      </c>
      <c r="AY117" s="5">
        <v>16.895538654583</v>
      </c>
      <c r="AZ117" s="5">
        <v>36.932284431974502</v>
      </c>
      <c r="BA117" s="5">
        <v>10.3540815943357</v>
      </c>
      <c r="BB117" s="5">
        <v>12.089294363262701</v>
      </c>
      <c r="BC117" s="5">
        <v>9.6856555999895093</v>
      </c>
      <c r="BD117" s="5">
        <v>53.442507350945199</v>
      </c>
      <c r="BE117" s="5">
        <v>25.135586242290099</v>
      </c>
      <c r="BF117" s="5">
        <v>16.830150912354298</v>
      </c>
      <c r="BG117" s="5">
        <v>11.647096228700599</v>
      </c>
      <c r="BH117" s="5">
        <v>14.332121707683401</v>
      </c>
      <c r="BJ117" s="9">
        <v>44287</v>
      </c>
      <c r="BK117" s="5">
        <v>32.033011415136201</v>
      </c>
      <c r="BL117" s="5">
        <v>13.9026292593758</v>
      </c>
      <c r="BM117" s="5">
        <v>107.212347835354</v>
      </c>
      <c r="BN117" s="5">
        <v>4.1737104796907101</v>
      </c>
      <c r="BO117" s="5">
        <v>4.0597900849688298</v>
      </c>
      <c r="BP117" s="5">
        <v>4.4068034232280597</v>
      </c>
      <c r="BQ117" s="5">
        <v>42.887530580182698</v>
      </c>
      <c r="BR117" s="5">
        <v>63.3388076298504</v>
      </c>
      <c r="BS117" s="5">
        <v>12.288272687307501</v>
      </c>
      <c r="BT117" s="5">
        <v>5.4546399817084001</v>
      </c>
      <c r="BU117" s="5">
        <v>6.4284559968556803</v>
      </c>
    </row>
    <row r="118" spans="1:73" x14ac:dyDescent="0.35">
      <c r="A118">
        <f t="shared" si="1"/>
        <v>2021</v>
      </c>
      <c r="B118">
        <v>116</v>
      </c>
      <c r="C118" t="s">
        <v>20</v>
      </c>
      <c r="D118" s="5">
        <v>35.794875968537497</v>
      </c>
      <c r="E118" s="5">
        <v>23.242788049982401</v>
      </c>
      <c r="F118" s="5">
        <v>30.7836718686811</v>
      </c>
      <c r="G118" s="5">
        <v>15.848892632166001</v>
      </c>
      <c r="H118" s="5">
        <v>8.97943569389024</v>
      </c>
      <c r="J118" s="9">
        <v>44317</v>
      </c>
      <c r="K118" s="5">
        <v>22.6255182709906</v>
      </c>
      <c r="L118" s="5">
        <v>22.940473460723702</v>
      </c>
      <c r="M118" s="5">
        <v>12.9346934185503</v>
      </c>
      <c r="N118" s="5">
        <v>15.1968935627193</v>
      </c>
      <c r="O118" s="5">
        <v>20.4109824025997</v>
      </c>
      <c r="P118" s="5">
        <v>32.771465396363901</v>
      </c>
      <c r="Q118" s="5">
        <v>45.075282729019399</v>
      </c>
      <c r="R118" s="5">
        <v>54.742341596137202</v>
      </c>
      <c r="S118" s="5">
        <v>19.415162582200701</v>
      </c>
      <c r="T118" s="5">
        <v>12.5050060055075</v>
      </c>
      <c r="U118" s="5">
        <v>35.794875968537497</v>
      </c>
      <c r="W118" s="9">
        <v>44317</v>
      </c>
      <c r="X118" s="5">
        <v>27.726026515913698</v>
      </c>
      <c r="Y118" s="5">
        <v>25.134062319376699</v>
      </c>
      <c r="Z118" s="5">
        <v>25.3931190415339</v>
      </c>
      <c r="AA118" s="5">
        <v>8.1111038882970394</v>
      </c>
      <c r="AB118" s="5">
        <v>15.7267342212229</v>
      </c>
      <c r="AC118" s="5">
        <v>45.996979874304301</v>
      </c>
      <c r="AD118" s="5">
        <v>88.376469736183594</v>
      </c>
      <c r="AE118" s="5">
        <v>33.6121857568384</v>
      </c>
      <c r="AF118" s="5">
        <v>13.1533954011565</v>
      </c>
      <c r="AG118" s="5">
        <v>5.8817568549758397</v>
      </c>
      <c r="AH118" s="5">
        <v>30.7836718686811</v>
      </c>
      <c r="AJ118" s="9">
        <v>44317</v>
      </c>
      <c r="AK118" s="5">
        <v>23.8977514837744</v>
      </c>
      <c r="AL118" s="5">
        <v>23.224318343939899</v>
      </c>
      <c r="AM118" s="5">
        <v>27.218442576971999</v>
      </c>
      <c r="AN118" s="5">
        <v>19.295626043014298</v>
      </c>
      <c r="AO118" s="5">
        <v>23.445237364298499</v>
      </c>
      <c r="AP118" s="5">
        <v>24.922542184968002</v>
      </c>
      <c r="AQ118" s="5">
        <v>21.616020752140699</v>
      </c>
      <c r="AR118" s="5">
        <v>21.598970132165601</v>
      </c>
      <c r="AS118" s="5">
        <v>23.5881086742794</v>
      </c>
      <c r="AT118" s="5">
        <v>20.623980011483901</v>
      </c>
      <c r="AU118" s="5">
        <v>23.242788049982401</v>
      </c>
      <c r="AW118" s="9">
        <v>44317</v>
      </c>
      <c r="AX118" s="5">
        <v>22.722446118404299</v>
      </c>
      <c r="AY118" s="5">
        <v>15.3949421385691</v>
      </c>
      <c r="AZ118" s="5">
        <v>31.764862148905301</v>
      </c>
      <c r="BA118" s="5">
        <v>10.347524590329501</v>
      </c>
      <c r="BB118" s="5">
        <v>11.513674692751501</v>
      </c>
      <c r="BC118" s="5">
        <v>12.5273197515715</v>
      </c>
      <c r="BD118" s="5">
        <v>18.790454476913101</v>
      </c>
      <c r="BE118" s="5">
        <v>15.2390358280275</v>
      </c>
      <c r="BF118" s="5">
        <v>16.344562286561601</v>
      </c>
      <c r="BG118" s="5">
        <v>11.2262021359877</v>
      </c>
      <c r="BH118" s="5">
        <v>15.848892632166001</v>
      </c>
      <c r="BJ118" s="9">
        <v>44317</v>
      </c>
      <c r="BK118" s="5">
        <v>42.693119472684998</v>
      </c>
      <c r="BL118" s="5">
        <v>8.4904891057138094</v>
      </c>
      <c r="BM118" s="5">
        <v>88.432167761150495</v>
      </c>
      <c r="BN118" s="5">
        <v>4.5447361971567704</v>
      </c>
      <c r="BO118" s="5">
        <v>3.9710273485805301</v>
      </c>
      <c r="BP118" s="5">
        <v>7.5680664516979199</v>
      </c>
      <c r="BQ118" s="5">
        <v>21.319038557960099</v>
      </c>
      <c r="BR118" s="5">
        <v>27.108692880089698</v>
      </c>
      <c r="BS118" s="5">
        <v>10.631919041840201</v>
      </c>
      <c r="BT118" s="5">
        <v>4.5013375319365601</v>
      </c>
      <c r="BU118" s="5">
        <v>8.97943569389024</v>
      </c>
    </row>
    <row r="119" spans="1:73" x14ac:dyDescent="0.35">
      <c r="A119">
        <f t="shared" si="1"/>
        <v>2021</v>
      </c>
      <c r="B119">
        <v>117</v>
      </c>
      <c r="C119" t="s">
        <v>21</v>
      </c>
      <c r="D119" s="5">
        <v>19.926476574224701</v>
      </c>
      <c r="E119" s="5">
        <v>22.938959609759699</v>
      </c>
      <c r="F119" s="5">
        <v>21.733312790013098</v>
      </c>
      <c r="G119" s="5">
        <v>14.5593591942307</v>
      </c>
      <c r="H119" s="5">
        <v>7.1715017331140896</v>
      </c>
      <c r="J119" s="9">
        <v>44348</v>
      </c>
      <c r="K119" s="5">
        <v>23.2861471136193</v>
      </c>
      <c r="L119" s="5">
        <v>12.8388971707043</v>
      </c>
      <c r="M119" s="5">
        <v>8.3302495059098796</v>
      </c>
      <c r="N119" s="5">
        <v>11.3123908782638</v>
      </c>
      <c r="O119" s="5">
        <v>12.008013112579199</v>
      </c>
      <c r="P119" s="5">
        <v>31.109219315188099</v>
      </c>
      <c r="Q119" s="5">
        <v>30.574302764321502</v>
      </c>
      <c r="R119" s="5">
        <v>30.5407972293699</v>
      </c>
      <c r="S119" s="5">
        <v>19.577453116333199</v>
      </c>
      <c r="T119" s="5">
        <v>80.079273172004406</v>
      </c>
      <c r="U119" s="5">
        <v>19.926476574224701</v>
      </c>
      <c r="W119" s="9">
        <v>44348</v>
      </c>
      <c r="X119" s="5">
        <v>27.411633045541699</v>
      </c>
      <c r="Y119" s="5">
        <v>19.136253895217099</v>
      </c>
      <c r="Z119" s="5">
        <v>19.6565455330236</v>
      </c>
      <c r="AA119" s="5">
        <v>7.2174949851611698</v>
      </c>
      <c r="AB119" s="5">
        <v>13.528146849809</v>
      </c>
      <c r="AC119" s="5">
        <v>37.153529177938303</v>
      </c>
      <c r="AD119" s="5">
        <v>52.837555083670402</v>
      </c>
      <c r="AE119" s="5">
        <v>25.973804980496499</v>
      </c>
      <c r="AF119" s="5">
        <v>15.2261218986943</v>
      </c>
      <c r="AG119" s="5">
        <v>73.225899699922707</v>
      </c>
      <c r="AH119" s="5">
        <v>21.733312790013098</v>
      </c>
      <c r="AJ119" s="9">
        <v>44348</v>
      </c>
      <c r="AK119" s="5">
        <v>22.4404163489361</v>
      </c>
      <c r="AL119" s="5">
        <v>22.945956026403898</v>
      </c>
      <c r="AM119" s="5">
        <v>26.308521835036601</v>
      </c>
      <c r="AN119" s="5">
        <v>19.020767342166302</v>
      </c>
      <c r="AO119" s="5">
        <v>23.162233102778199</v>
      </c>
      <c r="AP119" s="5">
        <v>22.524062119398501</v>
      </c>
      <c r="AQ119" s="5">
        <v>21.244954288913</v>
      </c>
      <c r="AR119" s="5">
        <v>21.790912997981199</v>
      </c>
      <c r="AS119" s="5">
        <v>23.711350218209599</v>
      </c>
      <c r="AT119" s="5">
        <v>32.921284376545003</v>
      </c>
      <c r="AU119" s="5">
        <v>22.938959609759699</v>
      </c>
      <c r="AW119" s="9">
        <v>44348</v>
      </c>
      <c r="AX119" s="5">
        <v>20.434911848189898</v>
      </c>
      <c r="AY119" s="5">
        <v>14.750739176770599</v>
      </c>
      <c r="AZ119" s="5">
        <v>25.323333943956801</v>
      </c>
      <c r="BA119" s="5">
        <v>9.9544462659636892</v>
      </c>
      <c r="BB119" s="5">
        <v>10.7797655528615</v>
      </c>
      <c r="BC119" s="5">
        <v>11.031932332689699</v>
      </c>
      <c r="BD119" s="5">
        <v>15.5215453227634</v>
      </c>
      <c r="BE119" s="5">
        <v>14.4911671293395</v>
      </c>
      <c r="BF119" s="5">
        <v>15.8747745175679</v>
      </c>
      <c r="BG119" s="5">
        <v>50.510917739705398</v>
      </c>
      <c r="BH119" s="5">
        <v>14.5593591942307</v>
      </c>
      <c r="BJ119" s="9">
        <v>44348</v>
      </c>
      <c r="BK119" s="5">
        <v>35.399799277864403</v>
      </c>
      <c r="BL119" s="5">
        <v>6.8472347126091799</v>
      </c>
      <c r="BM119" s="5">
        <v>44.246070348462403</v>
      </c>
      <c r="BN119" s="5">
        <v>4.0232557373362097</v>
      </c>
      <c r="BO119" s="5">
        <v>3.0200674316040801</v>
      </c>
      <c r="BP119" s="5">
        <v>6.8850546245845301</v>
      </c>
      <c r="BQ119" s="5">
        <v>13.492036835335</v>
      </c>
      <c r="BR119" s="5">
        <v>17.551250322116601</v>
      </c>
      <c r="BS119" s="5">
        <v>8.4400525683666991</v>
      </c>
      <c r="BT119" s="5">
        <v>57.240268415366998</v>
      </c>
      <c r="BU119" s="5">
        <v>7.1715017331140896</v>
      </c>
    </row>
    <row r="120" spans="1:73" x14ac:dyDescent="0.35">
      <c r="A120">
        <f t="shared" si="1"/>
        <v>2021</v>
      </c>
      <c r="B120">
        <v>118</v>
      </c>
      <c r="C120" t="s">
        <v>22</v>
      </c>
      <c r="D120" s="5">
        <v>11.7239127332784</v>
      </c>
      <c r="E120" s="5">
        <v>22.666656253623302</v>
      </c>
      <c r="F120" s="5">
        <v>16.057033138076299</v>
      </c>
      <c r="G120" s="5">
        <v>13.531381196050299</v>
      </c>
      <c r="H120" s="5">
        <v>5.0394594458639297</v>
      </c>
      <c r="J120" s="9">
        <v>44378</v>
      </c>
      <c r="K120" s="5">
        <v>14.1169644848234</v>
      </c>
      <c r="L120" s="5">
        <v>8.8009612770291703</v>
      </c>
      <c r="M120" s="5">
        <v>6.1729108477571399</v>
      </c>
      <c r="N120" s="5">
        <v>7.8196869401217803</v>
      </c>
      <c r="O120" s="5">
        <v>13.4251689814302</v>
      </c>
      <c r="P120" s="5">
        <v>21.453866701850199</v>
      </c>
      <c r="Q120" s="5">
        <v>18.956958900362501</v>
      </c>
      <c r="R120" s="5">
        <v>17.836241002133701</v>
      </c>
      <c r="S120" s="5">
        <v>16.999229843981801</v>
      </c>
      <c r="T120" s="5">
        <v>66.359977793461596</v>
      </c>
      <c r="U120" s="5">
        <v>11.7239127332784</v>
      </c>
      <c r="W120" s="9">
        <v>44378</v>
      </c>
      <c r="X120" s="5">
        <v>19.655466629555999</v>
      </c>
      <c r="Y120" s="5">
        <v>16.510727943902701</v>
      </c>
      <c r="Z120" s="5">
        <v>16.006721552045398</v>
      </c>
      <c r="AA120" s="5">
        <v>6.6006488634163398</v>
      </c>
      <c r="AB120" s="5">
        <v>13.673674174661199</v>
      </c>
      <c r="AC120" s="5">
        <v>25.030304478792502</v>
      </c>
      <c r="AD120" s="5">
        <v>35.562954226706601</v>
      </c>
      <c r="AE120" s="5">
        <v>19.089329313484601</v>
      </c>
      <c r="AF120" s="5">
        <v>14.3546329353546</v>
      </c>
      <c r="AG120" s="5">
        <v>42.2312313770191</v>
      </c>
      <c r="AH120" s="5">
        <v>16.057033138076299</v>
      </c>
      <c r="AJ120" s="9">
        <v>44378</v>
      </c>
      <c r="AK120" s="5">
        <v>22.165706382234099</v>
      </c>
      <c r="AL120" s="5">
        <v>22.6748603368669</v>
      </c>
      <c r="AM120" s="5">
        <v>25.989847405352702</v>
      </c>
      <c r="AN120" s="5">
        <v>18.8189334276293</v>
      </c>
      <c r="AO120" s="5">
        <v>23.118472106769499</v>
      </c>
      <c r="AP120" s="5">
        <v>22.263957307071902</v>
      </c>
      <c r="AQ120" s="5">
        <v>20.9908757725259</v>
      </c>
      <c r="AR120" s="5">
        <v>21.317338159027798</v>
      </c>
      <c r="AS120" s="5">
        <v>23.367770633430801</v>
      </c>
      <c r="AT120" s="5">
        <v>21.584914558288101</v>
      </c>
      <c r="AU120" s="5">
        <v>22.666656253623302</v>
      </c>
      <c r="AW120" s="9">
        <v>44378</v>
      </c>
      <c r="AX120" s="5">
        <v>17.525318146721901</v>
      </c>
      <c r="AY120" s="5">
        <v>14.202782469838599</v>
      </c>
      <c r="AZ120" s="5">
        <v>22.594809966882298</v>
      </c>
      <c r="BA120" s="5">
        <v>9.4695394219858695</v>
      </c>
      <c r="BB120" s="5">
        <v>11.4276007599825</v>
      </c>
      <c r="BC120" s="5">
        <v>9.9952643198304205</v>
      </c>
      <c r="BD120" s="5">
        <v>13.781593226043199</v>
      </c>
      <c r="BE120" s="5">
        <v>13.1245175231213</v>
      </c>
      <c r="BF120" s="5">
        <v>15.141173516977</v>
      </c>
      <c r="BG120" s="5">
        <v>18.855116786942599</v>
      </c>
      <c r="BH120" s="5">
        <v>13.531381196050299</v>
      </c>
      <c r="BJ120" s="9">
        <v>44378</v>
      </c>
      <c r="BK120" s="5">
        <v>21.588840435945901</v>
      </c>
      <c r="BL120" s="5">
        <v>5.41510751698722</v>
      </c>
      <c r="BM120" s="5">
        <v>23.930066426279001</v>
      </c>
      <c r="BN120" s="5">
        <v>2.97307227247705</v>
      </c>
      <c r="BO120" s="5">
        <v>3.5625233048353402</v>
      </c>
      <c r="BP120" s="5">
        <v>4.7926187150415203</v>
      </c>
      <c r="BQ120" s="5">
        <v>8.2490105412675092</v>
      </c>
      <c r="BR120" s="5">
        <v>11.4647138575433</v>
      </c>
      <c r="BS120" s="5">
        <v>6.0663234492889302</v>
      </c>
      <c r="BT120" s="5">
        <v>25.892620441390498</v>
      </c>
      <c r="BU120" s="5">
        <v>5.0394594458639297</v>
      </c>
    </row>
    <row r="121" spans="1:73" x14ac:dyDescent="0.35">
      <c r="A121">
        <f t="shared" si="1"/>
        <v>2021</v>
      </c>
      <c r="B121">
        <v>119</v>
      </c>
      <c r="C121" t="s">
        <v>23</v>
      </c>
      <c r="D121" s="5">
        <v>13.3408436360683</v>
      </c>
      <c r="E121" s="5">
        <v>23.4176433777663</v>
      </c>
      <c r="F121" s="5">
        <v>15.984393807984</v>
      </c>
      <c r="G121" s="5">
        <v>15.919584963993801</v>
      </c>
      <c r="H121" s="5">
        <v>7.2797927888288498</v>
      </c>
      <c r="J121" s="9">
        <v>44409</v>
      </c>
      <c r="K121" s="5">
        <v>9.3179396291369194</v>
      </c>
      <c r="L121" s="5">
        <v>7.00406693530089</v>
      </c>
      <c r="M121" s="5">
        <v>6.5602471011699697</v>
      </c>
      <c r="N121" s="5">
        <v>6.4505224017677598</v>
      </c>
      <c r="O121" s="5">
        <v>11.855934657263299</v>
      </c>
      <c r="P121" s="5">
        <v>11.7575277940301</v>
      </c>
      <c r="Q121" s="5">
        <v>11.081028424797699</v>
      </c>
      <c r="R121" s="5">
        <v>10.2351859959781</v>
      </c>
      <c r="S121" s="5">
        <v>13.5689094317291</v>
      </c>
      <c r="T121" s="5">
        <v>31.0633389696652</v>
      </c>
      <c r="U121" s="5">
        <v>13.3408436360683</v>
      </c>
      <c r="W121" s="9">
        <v>44409</v>
      </c>
      <c r="X121" s="5">
        <v>14.0956262292943</v>
      </c>
      <c r="Y121" s="5">
        <v>15.149837508877701</v>
      </c>
      <c r="Z121" s="5">
        <v>14.2955636844843</v>
      </c>
      <c r="AA121" s="5">
        <v>6.2101266059517899</v>
      </c>
      <c r="AB121" s="5">
        <v>13.098518465224201</v>
      </c>
      <c r="AC121" s="5">
        <v>17.870352734653</v>
      </c>
      <c r="AD121" s="5">
        <v>27.880053401641501</v>
      </c>
      <c r="AE121" s="5">
        <v>13.206949939791301</v>
      </c>
      <c r="AF121" s="5">
        <v>13.1327118052531</v>
      </c>
      <c r="AG121" s="5">
        <v>21.259558518847999</v>
      </c>
      <c r="AH121" s="5">
        <v>15.984393807984</v>
      </c>
      <c r="AJ121" s="9">
        <v>44409</v>
      </c>
      <c r="AK121" s="5">
        <v>21.908164055192501</v>
      </c>
      <c r="AL121" s="5">
        <v>22.4239079251346</v>
      </c>
      <c r="AM121" s="5">
        <v>25.7685140148957</v>
      </c>
      <c r="AN121" s="5">
        <v>18.607641810903498</v>
      </c>
      <c r="AO121" s="5">
        <v>22.774073559119199</v>
      </c>
      <c r="AP121" s="5">
        <v>21.9954508242127</v>
      </c>
      <c r="AQ121" s="5">
        <v>20.7391494513951</v>
      </c>
      <c r="AR121" s="5">
        <v>21.0973519103017</v>
      </c>
      <c r="AS121" s="5">
        <v>23.231849357824199</v>
      </c>
      <c r="AT121" s="5">
        <v>21.476312604054701</v>
      </c>
      <c r="AU121" s="5">
        <v>23.4176433777663</v>
      </c>
      <c r="AW121" s="9">
        <v>44409</v>
      </c>
      <c r="AX121" s="5">
        <v>15.868755284829099</v>
      </c>
      <c r="AY121" s="5">
        <v>13.690384405417801</v>
      </c>
      <c r="AZ121" s="5">
        <v>21.352724223877601</v>
      </c>
      <c r="BA121" s="5">
        <v>9.1977799675439407</v>
      </c>
      <c r="BB121" s="5">
        <v>11.002086160224801</v>
      </c>
      <c r="BC121" s="5">
        <v>9.3522204458717102</v>
      </c>
      <c r="BD121" s="5">
        <v>12.760623079315</v>
      </c>
      <c r="BE121" s="5">
        <v>12.1591839926689</v>
      </c>
      <c r="BF121" s="5">
        <v>14.831731764461599</v>
      </c>
      <c r="BG121" s="5">
        <v>15.9231813788516</v>
      </c>
      <c r="BH121" s="5">
        <v>15.919584963993801</v>
      </c>
      <c r="BJ121" s="9">
        <v>44409</v>
      </c>
      <c r="BK121" s="5">
        <v>12.140006542543601</v>
      </c>
      <c r="BL121" s="5">
        <v>4.0518109162154499</v>
      </c>
      <c r="BM121" s="5">
        <v>14.2874486937641</v>
      </c>
      <c r="BN121" s="5">
        <v>2.9653343301654602</v>
      </c>
      <c r="BO121" s="5">
        <v>4.1940211563084002</v>
      </c>
      <c r="BP121" s="5">
        <v>3.3836365397567598</v>
      </c>
      <c r="BQ121" s="5">
        <v>5.0246091968872504</v>
      </c>
      <c r="BR121" s="5">
        <v>7.2956782205580799</v>
      </c>
      <c r="BS121" s="5">
        <v>4.7701549048138299</v>
      </c>
      <c r="BT121" s="5">
        <v>15.7243747129405</v>
      </c>
      <c r="BU121" s="5">
        <v>7.2797927888288498</v>
      </c>
    </row>
    <row r="122" spans="1:73" x14ac:dyDescent="0.35">
      <c r="A122">
        <f t="shared" si="1"/>
        <v>2021</v>
      </c>
      <c r="B122">
        <v>120</v>
      </c>
      <c r="C122" t="s">
        <v>24</v>
      </c>
      <c r="D122" s="5">
        <v>34.140427263254097</v>
      </c>
      <c r="E122" s="5">
        <v>32.557303730425403</v>
      </c>
      <c r="F122" s="5">
        <v>27.1544302612702</v>
      </c>
      <c r="G122" s="5">
        <v>83.858949261225007</v>
      </c>
      <c r="H122" s="5">
        <v>79.064793923895195</v>
      </c>
      <c r="J122" s="9">
        <v>44440</v>
      </c>
      <c r="K122" s="5">
        <v>38.0686519162807</v>
      </c>
      <c r="L122" s="5">
        <v>5.9418801363526397</v>
      </c>
      <c r="M122" s="5">
        <v>7.3789266103040001</v>
      </c>
      <c r="N122" s="5">
        <v>5.0213155113982397</v>
      </c>
      <c r="O122" s="5">
        <v>14.940169315894</v>
      </c>
      <c r="P122" s="5">
        <v>15.0844476946385</v>
      </c>
      <c r="Q122" s="5">
        <v>18.880376561427799</v>
      </c>
      <c r="R122" s="5">
        <v>21.950606792897499</v>
      </c>
      <c r="S122" s="5">
        <v>10.552929508385199</v>
      </c>
      <c r="T122" s="5">
        <v>15.117162908343101</v>
      </c>
      <c r="U122" s="5">
        <v>34.140427263254097</v>
      </c>
      <c r="W122" s="9">
        <v>44440</v>
      </c>
      <c r="X122" s="5">
        <v>59.869400461676697</v>
      </c>
      <c r="Y122" s="5">
        <v>14.2729844194346</v>
      </c>
      <c r="Z122" s="5">
        <v>13.3166714160913</v>
      </c>
      <c r="AA122" s="5">
        <v>5.9100524089673296</v>
      </c>
      <c r="AB122" s="5">
        <v>12.7179378674193</v>
      </c>
      <c r="AC122" s="5">
        <v>15.8589692670798</v>
      </c>
      <c r="AD122" s="5">
        <v>28.920886893948701</v>
      </c>
      <c r="AE122" s="5">
        <v>23.964502472274599</v>
      </c>
      <c r="AF122" s="5">
        <v>11.9427361007742</v>
      </c>
      <c r="AG122" s="5">
        <v>12.9152546983024</v>
      </c>
      <c r="AH122" s="5">
        <v>27.1544302612702</v>
      </c>
      <c r="AJ122" s="9">
        <v>44440</v>
      </c>
      <c r="AK122" s="5">
        <v>41.9723357950961</v>
      </c>
      <c r="AL122" s="5">
        <v>22.163029994992499</v>
      </c>
      <c r="AM122" s="5">
        <v>25.505517047778898</v>
      </c>
      <c r="AN122" s="5">
        <v>18.3871745040726</v>
      </c>
      <c r="AO122" s="5">
        <v>23.049281405859301</v>
      </c>
      <c r="AP122" s="5">
        <v>21.8718851167155</v>
      </c>
      <c r="AQ122" s="5">
        <v>21.044906672951999</v>
      </c>
      <c r="AR122" s="5">
        <v>21.791437365756899</v>
      </c>
      <c r="AS122" s="5">
        <v>22.926610836675401</v>
      </c>
      <c r="AT122" s="5">
        <v>21.701643829317899</v>
      </c>
      <c r="AU122" s="5">
        <v>32.557303730425403</v>
      </c>
      <c r="AW122" s="9">
        <v>44440</v>
      </c>
      <c r="AX122" s="5">
        <v>224.85587710939001</v>
      </c>
      <c r="AY122" s="5">
        <v>13.2366842643592</v>
      </c>
      <c r="AZ122" s="5">
        <v>20.710609359474599</v>
      </c>
      <c r="BA122" s="5">
        <v>8.89438117784435</v>
      </c>
      <c r="BB122" s="5">
        <v>12.917231907087601</v>
      </c>
      <c r="BC122" s="5">
        <v>10.9441079108287</v>
      </c>
      <c r="BD122" s="5">
        <v>14.227969709439501</v>
      </c>
      <c r="BE122" s="5">
        <v>15.443263905417</v>
      </c>
      <c r="BF122" s="5">
        <v>14.311415145790001</v>
      </c>
      <c r="BG122" s="5">
        <v>21.3042804274716</v>
      </c>
      <c r="BH122" s="5">
        <v>83.858949261225007</v>
      </c>
      <c r="BJ122" s="9">
        <v>44440</v>
      </c>
      <c r="BK122" s="5">
        <v>449.04213965205099</v>
      </c>
      <c r="BL122" s="5">
        <v>3.3184286967731902</v>
      </c>
      <c r="BM122" s="5">
        <v>10.589950925927701</v>
      </c>
      <c r="BN122" s="5">
        <v>2.7037604164441098</v>
      </c>
      <c r="BO122" s="5">
        <v>17.7826317677102</v>
      </c>
      <c r="BP122" s="5">
        <v>6.8204807883469503</v>
      </c>
      <c r="BQ122" s="5">
        <v>7.3604114417612303</v>
      </c>
      <c r="BR122" s="5">
        <v>18.5122438108741</v>
      </c>
      <c r="BS122" s="5">
        <v>3.8560615454346698</v>
      </c>
      <c r="BT122" s="5">
        <v>29.458884050641</v>
      </c>
      <c r="BU122" s="5">
        <v>79.064793923895195</v>
      </c>
    </row>
    <row r="123" spans="1:73" x14ac:dyDescent="0.35">
      <c r="A123">
        <f t="shared" si="1"/>
        <v>2021</v>
      </c>
      <c r="B123">
        <v>121</v>
      </c>
      <c r="C123" t="s">
        <v>13</v>
      </c>
      <c r="D123" s="5">
        <v>29.685346599157999</v>
      </c>
      <c r="E123" s="5">
        <v>23.553452130983899</v>
      </c>
      <c r="F123" s="5">
        <v>23.735666130092</v>
      </c>
      <c r="G123" s="5">
        <v>25.835348472916699</v>
      </c>
      <c r="H123" s="5">
        <v>39.429811950145201</v>
      </c>
      <c r="J123" s="9">
        <v>44470</v>
      </c>
      <c r="K123" s="5">
        <v>41.317332676672301</v>
      </c>
      <c r="L123" s="5">
        <v>5.4776337629985701</v>
      </c>
      <c r="M123" s="5">
        <v>24.3009676388026</v>
      </c>
      <c r="N123" s="5">
        <v>22.495758621717599</v>
      </c>
      <c r="O123" s="5">
        <v>13.892608679338601</v>
      </c>
      <c r="P123" s="5">
        <v>39.906209698945702</v>
      </c>
      <c r="Q123" s="5">
        <v>32.371262079468501</v>
      </c>
      <c r="R123" s="5">
        <v>37.887764062765797</v>
      </c>
      <c r="S123" s="5">
        <v>32.237725676869502</v>
      </c>
      <c r="T123" s="5">
        <v>8.3524617299067696</v>
      </c>
      <c r="U123" s="5">
        <v>29.685346599157999</v>
      </c>
      <c r="W123" s="9">
        <v>44470</v>
      </c>
      <c r="X123" s="5">
        <v>42.534148245607703</v>
      </c>
      <c r="Y123" s="5">
        <v>13.590655256381099</v>
      </c>
      <c r="Z123" s="5">
        <v>16.649652950972602</v>
      </c>
      <c r="AA123" s="5">
        <v>8.9520078483597398</v>
      </c>
      <c r="AB123" s="5">
        <v>12.135710352516501</v>
      </c>
      <c r="AC123" s="5">
        <v>22.252377434455202</v>
      </c>
      <c r="AD123" s="5">
        <v>31.211989766544001</v>
      </c>
      <c r="AE123" s="5">
        <v>23.700178880390901</v>
      </c>
      <c r="AF123" s="5">
        <v>15.4912450865996</v>
      </c>
      <c r="AG123" s="5">
        <v>9.6191085036119102</v>
      </c>
      <c r="AH123" s="5">
        <v>23.735666130092</v>
      </c>
      <c r="AJ123" s="9">
        <v>44470</v>
      </c>
      <c r="AK123" s="5">
        <v>23.597819693585802</v>
      </c>
      <c r="AL123" s="5">
        <v>22.252763597101801</v>
      </c>
      <c r="AM123" s="5">
        <v>26.435805734829099</v>
      </c>
      <c r="AN123" s="5">
        <v>20.0185084274795</v>
      </c>
      <c r="AO123" s="5">
        <v>22.533695547931799</v>
      </c>
      <c r="AP123" s="5">
        <v>22.924681809346701</v>
      </c>
      <c r="AQ123" s="5">
        <v>21.8833119763082</v>
      </c>
      <c r="AR123" s="5">
        <v>21.179085945040399</v>
      </c>
      <c r="AS123" s="5">
        <v>24.297890651270901</v>
      </c>
      <c r="AT123" s="5">
        <v>21.202198656951499</v>
      </c>
      <c r="AU123" s="5">
        <v>23.553452130983899</v>
      </c>
      <c r="AW123" s="9">
        <v>44470</v>
      </c>
      <c r="AX123" s="5">
        <v>36.739392696760198</v>
      </c>
      <c r="AY123" s="5">
        <v>13.200210630576001</v>
      </c>
      <c r="AZ123" s="5">
        <v>22.738520581231299</v>
      </c>
      <c r="BA123" s="5">
        <v>11.124536167901899</v>
      </c>
      <c r="BB123" s="5">
        <v>13.324958085129801</v>
      </c>
      <c r="BC123" s="5">
        <v>11.7232248843259</v>
      </c>
      <c r="BD123" s="5">
        <v>14.6252445338977</v>
      </c>
      <c r="BE123" s="5">
        <v>13.5408868507115</v>
      </c>
      <c r="BF123" s="5">
        <v>14.8593214952575</v>
      </c>
      <c r="BG123" s="5">
        <v>16.879693567775899</v>
      </c>
      <c r="BH123" s="5">
        <v>25.835348472916699</v>
      </c>
      <c r="BJ123" s="9">
        <v>44470</v>
      </c>
      <c r="BK123" s="5">
        <v>84.750845842577405</v>
      </c>
      <c r="BL123" s="5">
        <v>6.0458315558456102</v>
      </c>
      <c r="BM123" s="5">
        <v>14.9077783384966</v>
      </c>
      <c r="BN123" s="5">
        <v>6.4564926624849797</v>
      </c>
      <c r="BO123" s="5">
        <v>19.671966180145098</v>
      </c>
      <c r="BP123" s="5">
        <v>8.6889119978996394</v>
      </c>
      <c r="BQ123" s="5">
        <v>8.7033461674275294</v>
      </c>
      <c r="BR123" s="5">
        <v>14.075681262892701</v>
      </c>
      <c r="BS123" s="5">
        <v>6.1231904032973397</v>
      </c>
      <c r="BT123" s="5">
        <v>21.424379227388599</v>
      </c>
      <c r="BU123" s="5">
        <v>39.429811950145201</v>
      </c>
    </row>
    <row r="124" spans="1:73" x14ac:dyDescent="0.35">
      <c r="A124">
        <f t="shared" si="1"/>
        <v>2021</v>
      </c>
      <c r="B124">
        <v>122</v>
      </c>
      <c r="C124" t="s">
        <v>14</v>
      </c>
      <c r="D124" s="5">
        <v>15.0456649936039</v>
      </c>
      <c r="E124" s="5">
        <v>23.3092914435925</v>
      </c>
      <c r="F124" s="5">
        <v>16.583599325242499</v>
      </c>
      <c r="G124" s="5">
        <v>20.5999135977024</v>
      </c>
      <c r="H124" s="5">
        <v>23.360795711370201</v>
      </c>
      <c r="J124" s="9">
        <v>44501</v>
      </c>
      <c r="K124" s="5">
        <v>23.546577572261299</v>
      </c>
      <c r="L124" s="5">
        <v>8.0520824180294799</v>
      </c>
      <c r="M124" s="5">
        <v>33.090070215168602</v>
      </c>
      <c r="N124" s="5">
        <v>43.694650003770498</v>
      </c>
      <c r="O124" s="5">
        <v>8.5262503407513197</v>
      </c>
      <c r="P124" s="5">
        <v>38.587540331381803</v>
      </c>
      <c r="Q124" s="5">
        <v>33.707915036496402</v>
      </c>
      <c r="R124" s="5">
        <v>29.131740366308598</v>
      </c>
      <c r="S124" s="5">
        <v>53.523200299360397</v>
      </c>
      <c r="T124" s="5">
        <v>5.5251235376753396</v>
      </c>
      <c r="U124" s="5">
        <v>15.0456649936039</v>
      </c>
      <c r="W124" s="9">
        <v>44501</v>
      </c>
      <c r="X124" s="5">
        <v>25.4845383922219</v>
      </c>
      <c r="Y124" s="5">
        <v>13.2439738205727</v>
      </c>
      <c r="Z124" s="5">
        <v>18.4135827330072</v>
      </c>
      <c r="AA124" s="5">
        <v>12.956064923626</v>
      </c>
      <c r="AB124" s="5">
        <v>10.983026629387</v>
      </c>
      <c r="AC124" s="5">
        <v>20.532788587718599</v>
      </c>
      <c r="AD124" s="5">
        <v>28.592820306536201</v>
      </c>
      <c r="AE124" s="5">
        <v>16.804731749184899</v>
      </c>
      <c r="AF124" s="5">
        <v>18.064142195829199</v>
      </c>
      <c r="AG124" s="5">
        <v>8.1995706396201697</v>
      </c>
      <c r="AH124" s="5">
        <v>16.583599325242499</v>
      </c>
      <c r="AJ124" s="9">
        <v>44501</v>
      </c>
      <c r="AK124" s="5">
        <v>23.119976284459199</v>
      </c>
      <c r="AL124" s="5">
        <v>22.527231421118199</v>
      </c>
      <c r="AM124" s="5">
        <v>25.674017150639202</v>
      </c>
      <c r="AN124" s="5">
        <v>18.924115190863802</v>
      </c>
      <c r="AO124" s="5">
        <v>22.3834942853588</v>
      </c>
      <c r="AP124" s="5">
        <v>21.9362642763165</v>
      </c>
      <c r="AQ124" s="5">
        <v>20.938708989566202</v>
      </c>
      <c r="AR124" s="5">
        <v>20.8932679464199</v>
      </c>
      <c r="AS124" s="5">
        <v>23.159271553941402</v>
      </c>
      <c r="AT124" s="5">
        <v>20.947723883148502</v>
      </c>
      <c r="AU124" s="5">
        <v>23.3092914435925</v>
      </c>
      <c r="AW124" s="9">
        <v>44501</v>
      </c>
      <c r="AX124" s="5">
        <v>26.911490026102602</v>
      </c>
      <c r="AY124" s="5">
        <v>17.214000474270801</v>
      </c>
      <c r="AZ124" s="5">
        <v>21.7199455052533</v>
      </c>
      <c r="BA124" s="5">
        <v>10.817606071054501</v>
      </c>
      <c r="BB124" s="5">
        <v>12.2893878365983</v>
      </c>
      <c r="BC124" s="5">
        <v>10.644866341659201</v>
      </c>
      <c r="BD124" s="5">
        <v>13.543925329296901</v>
      </c>
      <c r="BE124" s="5">
        <v>12.43140066418</v>
      </c>
      <c r="BF124" s="5">
        <v>14.3592651599189</v>
      </c>
      <c r="BG124" s="5">
        <v>15.0732264769705</v>
      </c>
      <c r="BH124" s="5">
        <v>20.5999135977024</v>
      </c>
      <c r="BJ124" s="9">
        <v>44501</v>
      </c>
      <c r="BK124" s="5">
        <v>45.8961757345065</v>
      </c>
      <c r="BL124" s="5">
        <v>22.946621560836402</v>
      </c>
      <c r="BM124" s="5">
        <v>14.293872674358999</v>
      </c>
      <c r="BN124" s="5">
        <v>8.6303859287293303</v>
      </c>
      <c r="BO124" s="5">
        <v>17.3129267738239</v>
      </c>
      <c r="BP124" s="5">
        <v>6.9372949201567398</v>
      </c>
      <c r="BQ124" s="5">
        <v>6.9649035628848299</v>
      </c>
      <c r="BR124" s="5">
        <v>9.4775177496742202</v>
      </c>
      <c r="BS124" s="5">
        <v>6.3254736232044699</v>
      </c>
      <c r="BT124" s="5">
        <v>13.4376350216774</v>
      </c>
      <c r="BU124" s="5">
        <v>23.360795711370201</v>
      </c>
    </row>
    <row r="125" spans="1:73" x14ac:dyDescent="0.35">
      <c r="A125">
        <f t="shared" si="1"/>
        <v>2021</v>
      </c>
      <c r="B125">
        <v>123</v>
      </c>
      <c r="C125" t="s">
        <v>15</v>
      </c>
      <c r="D125" s="5">
        <v>31.878313964977998</v>
      </c>
      <c r="E125" s="5">
        <v>24.7907302083335</v>
      </c>
      <c r="F125" s="5">
        <v>18.691117224088298</v>
      </c>
      <c r="G125" s="5">
        <v>18.5533457468824</v>
      </c>
      <c r="H125" s="5">
        <v>13.660280308790799</v>
      </c>
      <c r="J125" s="9">
        <v>44531</v>
      </c>
      <c r="K125" s="5">
        <v>20.3584612166954</v>
      </c>
      <c r="L125" s="5">
        <v>9.9538360954590193</v>
      </c>
      <c r="M125" s="5">
        <v>44.983142607339701</v>
      </c>
      <c r="N125" s="5">
        <v>38.790711464937701</v>
      </c>
      <c r="O125" s="5">
        <v>6.5839135980475003</v>
      </c>
      <c r="P125" s="5">
        <v>21.791895646402899</v>
      </c>
      <c r="Q125" s="5">
        <v>22.6952632740919</v>
      </c>
      <c r="R125" s="5">
        <v>15.0043514628838</v>
      </c>
      <c r="S125" s="5">
        <v>39.298345270394499</v>
      </c>
      <c r="T125" s="5">
        <v>44.172033898090298</v>
      </c>
      <c r="U125" s="5">
        <v>31.878313964977998</v>
      </c>
      <c r="W125" s="9">
        <v>44531</v>
      </c>
      <c r="X125" s="5">
        <v>17.589135644791199</v>
      </c>
      <c r="Y125" s="5">
        <v>12.7316325767036</v>
      </c>
      <c r="Z125" s="5">
        <v>30.217367427464001</v>
      </c>
      <c r="AA125" s="5">
        <v>12.962305985291</v>
      </c>
      <c r="AB125" s="5">
        <v>10.2354783846356</v>
      </c>
      <c r="AC125" s="5">
        <v>15.535781498762001</v>
      </c>
      <c r="AD125" s="5">
        <v>24.449623898450898</v>
      </c>
      <c r="AE125" s="5">
        <v>12.4786063328502</v>
      </c>
      <c r="AF125" s="5">
        <v>14.6759174935034</v>
      </c>
      <c r="AG125" s="5">
        <v>16.5357096222717</v>
      </c>
      <c r="AH125" s="5">
        <v>18.691117224088298</v>
      </c>
      <c r="AJ125" s="9">
        <v>44531</v>
      </c>
      <c r="AK125" s="5">
        <v>22.9089876473898</v>
      </c>
      <c r="AL125" s="5">
        <v>22.123162825664199</v>
      </c>
      <c r="AM125" s="5">
        <v>26.585713313536498</v>
      </c>
      <c r="AN125" s="5">
        <v>19.092673503228902</v>
      </c>
      <c r="AO125" s="5">
        <v>22.1361834762975</v>
      </c>
      <c r="AP125" s="5">
        <v>21.644931237196801</v>
      </c>
      <c r="AQ125" s="5">
        <v>20.634057137420498</v>
      </c>
      <c r="AR125" s="5">
        <v>20.651920302177299</v>
      </c>
      <c r="AS125" s="5">
        <v>22.823906000600701</v>
      </c>
      <c r="AT125" s="5">
        <v>22.415955937740101</v>
      </c>
      <c r="AU125" s="5">
        <v>24.7907302083335</v>
      </c>
      <c r="AW125" s="9">
        <v>44531</v>
      </c>
      <c r="AX125" s="5">
        <v>22.956559488290299</v>
      </c>
      <c r="AY125" s="5">
        <v>14.850624155266701</v>
      </c>
      <c r="AZ125" s="5">
        <v>23.560768947924501</v>
      </c>
      <c r="BA125" s="5">
        <v>11.592604443426801</v>
      </c>
      <c r="BB125" s="5">
        <v>11.2477251804448</v>
      </c>
      <c r="BC125" s="5">
        <v>9.7148305308129608</v>
      </c>
      <c r="BD125" s="5">
        <v>12.561580782082601</v>
      </c>
      <c r="BE125" s="5">
        <v>11.6859026850615</v>
      </c>
      <c r="BF125" s="5">
        <v>13.6838962892897</v>
      </c>
      <c r="BG125" s="5">
        <v>14.2196231518139</v>
      </c>
      <c r="BH125" s="5">
        <v>18.5533457468824</v>
      </c>
      <c r="BJ125" s="9">
        <v>44531</v>
      </c>
      <c r="BK125" s="5">
        <v>24.3250178962315</v>
      </c>
      <c r="BL125" s="5">
        <v>16.074824193729601</v>
      </c>
      <c r="BM125" s="5">
        <v>16.215844162093301</v>
      </c>
      <c r="BN125" s="5">
        <v>13.115538949318699</v>
      </c>
      <c r="BO125" s="5">
        <v>11.3680127350697</v>
      </c>
      <c r="BP125" s="5">
        <v>4.6849849298823596</v>
      </c>
      <c r="BQ125" s="5">
        <v>4.6863769663695303</v>
      </c>
      <c r="BR125" s="5">
        <v>6.4375013410538999</v>
      </c>
      <c r="BS125" s="5">
        <v>4.9843064900671603</v>
      </c>
      <c r="BT125" s="5">
        <v>8.3172253899045998</v>
      </c>
      <c r="BU125" s="5">
        <v>13.660280308790799</v>
      </c>
    </row>
    <row r="126" spans="1:73" x14ac:dyDescent="0.35">
      <c r="A126">
        <f t="shared" si="1"/>
        <v>2022</v>
      </c>
      <c r="B126">
        <v>124</v>
      </c>
      <c r="C126" t="s">
        <v>16</v>
      </c>
      <c r="D126" s="5">
        <v>113.61727731132601</v>
      </c>
      <c r="E126" s="5">
        <v>39.397418946149202</v>
      </c>
      <c r="F126" s="5">
        <v>80.876030891350894</v>
      </c>
      <c r="G126" s="5">
        <v>21.047655201135498</v>
      </c>
      <c r="H126" s="5">
        <v>14.6824114037233</v>
      </c>
      <c r="J126" s="9">
        <v>44562</v>
      </c>
      <c r="K126" s="5">
        <v>25.464682348466699</v>
      </c>
      <c r="L126" s="5">
        <v>60.969746720806398</v>
      </c>
      <c r="M126" s="5">
        <v>36.0554736908488</v>
      </c>
      <c r="N126" s="5">
        <v>26.630899916573298</v>
      </c>
      <c r="O126" s="5">
        <v>12.8724823750649</v>
      </c>
      <c r="P126" s="5">
        <v>20.031353637181599</v>
      </c>
      <c r="Q126" s="5">
        <v>25.209172175769599</v>
      </c>
      <c r="R126" s="5">
        <v>20.769013888818399</v>
      </c>
      <c r="S126" s="5">
        <v>19.7662508870613</v>
      </c>
      <c r="T126" s="5">
        <v>81.722335136347397</v>
      </c>
      <c r="U126" s="5">
        <v>113.61727731132601</v>
      </c>
      <c r="W126" s="9">
        <v>44562</v>
      </c>
      <c r="X126" s="5">
        <v>15.897509999704999</v>
      </c>
      <c r="Y126" s="5">
        <v>34.520261823205402</v>
      </c>
      <c r="Z126" s="5">
        <v>25.837982714068801</v>
      </c>
      <c r="AA126" s="5">
        <v>11.026541302555</v>
      </c>
      <c r="AB126" s="5">
        <v>9.7500603701942392</v>
      </c>
      <c r="AC126" s="5">
        <v>14.950133208800899</v>
      </c>
      <c r="AD126" s="5">
        <v>27.007314101363601</v>
      </c>
      <c r="AE126" s="5">
        <v>12.034917978747201</v>
      </c>
      <c r="AF126" s="5">
        <v>11.1161558098072</v>
      </c>
      <c r="AG126" s="5">
        <v>28.818032297751898</v>
      </c>
      <c r="AH126" s="5">
        <v>80.876030891350894</v>
      </c>
      <c r="AJ126" s="9">
        <v>44562</v>
      </c>
      <c r="AK126" s="5">
        <v>23.228447211083299</v>
      </c>
      <c r="AL126" s="5">
        <v>24.418871286101002</v>
      </c>
      <c r="AM126" s="5">
        <v>25.402989988476399</v>
      </c>
      <c r="AN126" s="5">
        <v>19.537332565904201</v>
      </c>
      <c r="AO126" s="5">
        <v>22.577974152187799</v>
      </c>
      <c r="AP126" s="5">
        <v>22.1920680553315</v>
      </c>
      <c r="AQ126" s="5">
        <v>21.494064984547499</v>
      </c>
      <c r="AR126" s="5">
        <v>22.0023438477333</v>
      </c>
      <c r="AS126" s="5">
        <v>22.559669878322602</v>
      </c>
      <c r="AT126" s="5">
        <v>25.0969300039648</v>
      </c>
      <c r="AU126" s="5">
        <v>39.397418946149202</v>
      </c>
      <c r="AW126" s="9">
        <v>44562</v>
      </c>
      <c r="AX126" s="5">
        <v>21.204948138187198</v>
      </c>
      <c r="AY126" s="5">
        <v>15.963804817187601</v>
      </c>
      <c r="AZ126" s="5">
        <v>21.240220061581901</v>
      </c>
      <c r="BA126" s="5">
        <v>12.0219694199585</v>
      </c>
      <c r="BB126" s="5">
        <v>10.7769198920879</v>
      </c>
      <c r="BC126" s="5">
        <v>9.7179394311981007</v>
      </c>
      <c r="BD126" s="5">
        <v>12.8637577618822</v>
      </c>
      <c r="BE126" s="5">
        <v>12.1583630049755</v>
      </c>
      <c r="BF126" s="5">
        <v>13.092188132289399</v>
      </c>
      <c r="BG126" s="5">
        <v>14.922053283850699</v>
      </c>
      <c r="BH126" s="5">
        <v>21.047655201135498</v>
      </c>
      <c r="BJ126" s="9">
        <v>44562</v>
      </c>
      <c r="BK126" s="5">
        <v>14.2804459945503</v>
      </c>
      <c r="BL126" s="5">
        <v>14.067587283699501</v>
      </c>
      <c r="BM126" s="5">
        <v>11.813639303125299</v>
      </c>
      <c r="BN126" s="5">
        <v>12.7095438016469</v>
      </c>
      <c r="BO126" s="5">
        <v>7.6146430461148302</v>
      </c>
      <c r="BP126" s="5">
        <v>6.0863453682928199</v>
      </c>
      <c r="BQ126" s="5">
        <v>6.34385265876936</v>
      </c>
      <c r="BR126" s="5">
        <v>8.2580675394098808</v>
      </c>
      <c r="BS126" s="5">
        <v>3.8112714596772901</v>
      </c>
      <c r="BT126" s="5">
        <v>8.1312459736645195</v>
      </c>
      <c r="BU126" s="5">
        <v>14.6824114037233</v>
      </c>
    </row>
    <row r="127" spans="1:73" x14ac:dyDescent="0.35">
      <c r="A127">
        <f t="shared" si="1"/>
        <v>2022</v>
      </c>
      <c r="B127">
        <v>125</v>
      </c>
      <c r="C127" t="s">
        <v>17</v>
      </c>
      <c r="D127" s="5">
        <v>146.362664308424</v>
      </c>
      <c r="E127" s="5">
        <v>42.948603089957999</v>
      </c>
      <c r="F127" s="5">
        <v>94.964843891153606</v>
      </c>
      <c r="G127" s="5">
        <v>20.432479159897401</v>
      </c>
      <c r="H127" s="5">
        <v>12.2209207870116</v>
      </c>
      <c r="J127" s="9">
        <v>44593</v>
      </c>
      <c r="K127" s="5">
        <v>46.632842313466099</v>
      </c>
      <c r="L127" s="5">
        <v>60.131585699351703</v>
      </c>
      <c r="M127" s="5">
        <v>52.354285398667997</v>
      </c>
      <c r="N127" s="5">
        <v>16.12085820735</v>
      </c>
      <c r="O127" s="5">
        <v>12.687399496569601</v>
      </c>
      <c r="P127" s="5">
        <v>16.6159605672729</v>
      </c>
      <c r="Q127" s="5">
        <v>21.653700532864701</v>
      </c>
      <c r="R127" s="5">
        <v>18.875237431221901</v>
      </c>
      <c r="S127" s="5">
        <v>16.478626191820801</v>
      </c>
      <c r="T127" s="5">
        <v>61.631851902587897</v>
      </c>
      <c r="U127" s="5">
        <v>146.362664308424</v>
      </c>
      <c r="W127" s="9">
        <v>44593</v>
      </c>
      <c r="X127" s="5">
        <v>39.707649809948101</v>
      </c>
      <c r="Y127" s="5">
        <v>32.603576805101802</v>
      </c>
      <c r="Z127" s="5">
        <v>36.033558482477098</v>
      </c>
      <c r="AA127" s="5">
        <v>8.5984828775705804</v>
      </c>
      <c r="AB127" s="5">
        <v>9.3162576677893991</v>
      </c>
      <c r="AC127" s="5">
        <v>14.000859375244399</v>
      </c>
      <c r="AD127" s="5">
        <v>25.552430086590999</v>
      </c>
      <c r="AE127" s="5">
        <v>11.2582711139093</v>
      </c>
      <c r="AF127" s="5">
        <v>10.3609434127015</v>
      </c>
      <c r="AG127" s="5">
        <v>22.859269538035001</v>
      </c>
      <c r="AH127" s="5">
        <v>94.964843891153606</v>
      </c>
      <c r="AJ127" s="9">
        <v>44593</v>
      </c>
      <c r="AK127" s="5">
        <v>29.030149854305002</v>
      </c>
      <c r="AL127" s="5">
        <v>22.3068446436952</v>
      </c>
      <c r="AM127" s="5">
        <v>26.202195075317999</v>
      </c>
      <c r="AN127" s="5">
        <v>18.772346237838299</v>
      </c>
      <c r="AO127" s="5">
        <v>21.934894054715599</v>
      </c>
      <c r="AP127" s="5">
        <v>21.465638310922401</v>
      </c>
      <c r="AQ127" s="5">
        <v>20.5470771512387</v>
      </c>
      <c r="AR127" s="5">
        <v>20.646989858957799</v>
      </c>
      <c r="AS127" s="5">
        <v>22.378878426551999</v>
      </c>
      <c r="AT127" s="5">
        <v>21.540254295985299</v>
      </c>
      <c r="AU127" s="5">
        <v>42.948603089957999</v>
      </c>
      <c r="AW127" s="9">
        <v>44593</v>
      </c>
      <c r="AX127" s="5">
        <v>26.166476183353399</v>
      </c>
      <c r="AY127" s="5">
        <v>14.850774034331801</v>
      </c>
      <c r="AZ127" s="5">
        <v>20.2081433195019</v>
      </c>
      <c r="BA127" s="5">
        <v>10.958759078665601</v>
      </c>
      <c r="BB127" s="5">
        <v>10.386117627607099</v>
      </c>
      <c r="BC127" s="5">
        <v>9.3365058040631297</v>
      </c>
      <c r="BD127" s="5">
        <v>12.2961081012617</v>
      </c>
      <c r="BE127" s="5">
        <v>11.636319427461199</v>
      </c>
      <c r="BF127" s="5">
        <v>12.702049888401101</v>
      </c>
      <c r="BG127" s="5">
        <v>14.1203406007557</v>
      </c>
      <c r="BH127" s="5">
        <v>20.432479159897401</v>
      </c>
      <c r="BJ127" s="9">
        <v>44593</v>
      </c>
      <c r="BK127" s="5">
        <v>16.303954929395001</v>
      </c>
      <c r="BL127" s="5">
        <v>11.523211697336199</v>
      </c>
      <c r="BM127" s="5">
        <v>8.4280184743662403</v>
      </c>
      <c r="BN127" s="5">
        <v>10.900642984136899</v>
      </c>
      <c r="BO127" s="5">
        <v>5.5599922020464003</v>
      </c>
      <c r="BP127" s="5">
        <v>5.6071296102497996</v>
      </c>
      <c r="BQ127" s="5">
        <v>5.6422731359912399</v>
      </c>
      <c r="BR127" s="5">
        <v>7.1444244317319097</v>
      </c>
      <c r="BS127" s="5">
        <v>3.17559876843004</v>
      </c>
      <c r="BT127" s="5">
        <v>7.4334384055499303</v>
      </c>
      <c r="BU127" s="5">
        <v>12.2209207870116</v>
      </c>
    </row>
    <row r="128" spans="1:73" x14ac:dyDescent="0.35">
      <c r="A128">
        <f t="shared" si="1"/>
        <v>2022</v>
      </c>
      <c r="B128">
        <v>126</v>
      </c>
      <c r="C128" t="s">
        <v>18</v>
      </c>
      <c r="D128" s="5">
        <v>178.04603168529701</v>
      </c>
      <c r="E128" s="5">
        <v>36.495443216490003</v>
      </c>
      <c r="F128" s="5">
        <v>177.87937123542301</v>
      </c>
      <c r="G128" s="5">
        <v>49.288900506316203</v>
      </c>
      <c r="H128" s="5">
        <v>53.973731860527003</v>
      </c>
      <c r="J128" s="9">
        <v>44621</v>
      </c>
      <c r="K128" s="5">
        <v>39.330129018855501</v>
      </c>
      <c r="L128" s="5">
        <v>32.940892990296902</v>
      </c>
      <c r="M128" s="5">
        <v>91.406494880603702</v>
      </c>
      <c r="N128" s="5">
        <v>28.993914092938901</v>
      </c>
      <c r="O128" s="5">
        <v>8.3737154745320392</v>
      </c>
      <c r="P128" s="5">
        <v>9.9517911022769603</v>
      </c>
      <c r="Q128" s="5">
        <v>12.741389606064701</v>
      </c>
      <c r="R128" s="5">
        <v>10.3301027091018</v>
      </c>
      <c r="S128" s="5">
        <v>49.946550189732903</v>
      </c>
      <c r="T128" s="5">
        <v>46.497609416890498</v>
      </c>
      <c r="U128" s="5">
        <v>178.04603168529701</v>
      </c>
      <c r="W128" s="9">
        <v>44621</v>
      </c>
      <c r="X128" s="5">
        <v>32.044987715638896</v>
      </c>
      <c r="Y128" s="5">
        <v>22.583965326212599</v>
      </c>
      <c r="Z128" s="5">
        <v>78.154302162424202</v>
      </c>
      <c r="AA128" s="5">
        <v>36.001910935877497</v>
      </c>
      <c r="AB128" s="5">
        <v>8.8895211398104994</v>
      </c>
      <c r="AC128" s="5">
        <v>12.3111138898663</v>
      </c>
      <c r="AD128" s="5">
        <v>21.5036551960102</v>
      </c>
      <c r="AE128" s="5">
        <v>9.8046006274225501</v>
      </c>
      <c r="AF128" s="5">
        <v>23.5072463151858</v>
      </c>
      <c r="AG128" s="5">
        <v>30.395816486577399</v>
      </c>
      <c r="AH128" s="5">
        <v>177.87937123542301</v>
      </c>
      <c r="AJ128" s="9">
        <v>44621</v>
      </c>
      <c r="AK128" s="5">
        <v>23.384047574143299</v>
      </c>
      <c r="AL128" s="5">
        <v>22.027219510107301</v>
      </c>
      <c r="AM128" s="5">
        <v>28.978030815848602</v>
      </c>
      <c r="AN128" s="5">
        <v>24.842519952884999</v>
      </c>
      <c r="AO128" s="5">
        <v>21.8278535245516</v>
      </c>
      <c r="AP128" s="5">
        <v>21.2072919598358</v>
      </c>
      <c r="AQ128" s="5">
        <v>20.314963095856299</v>
      </c>
      <c r="AR128" s="5">
        <v>20.408741844917099</v>
      </c>
      <c r="AS128" s="5">
        <v>23.659132596387401</v>
      </c>
      <c r="AT128" s="5">
        <v>28.190271920581701</v>
      </c>
      <c r="AU128" s="5">
        <v>36.495443216490003</v>
      </c>
      <c r="AW128" s="9">
        <v>44621</v>
      </c>
      <c r="AX128" s="5">
        <v>22.260562919160201</v>
      </c>
      <c r="AY128" s="5">
        <v>14.005352915707901</v>
      </c>
      <c r="AZ128" s="5">
        <v>21.668644291476099</v>
      </c>
      <c r="BA128" s="5">
        <v>32.204893296429397</v>
      </c>
      <c r="BB128" s="5">
        <v>10.2043955339424</v>
      </c>
      <c r="BC128" s="5">
        <v>8.8109596976750009</v>
      </c>
      <c r="BD128" s="5">
        <v>11.772519609765601</v>
      </c>
      <c r="BE128" s="5">
        <v>11.1584582696557</v>
      </c>
      <c r="BF128" s="5">
        <v>13.633544534283599</v>
      </c>
      <c r="BG128" s="5">
        <v>27.979688672517401</v>
      </c>
      <c r="BH128" s="5">
        <v>49.288900506316203</v>
      </c>
      <c r="BJ128" s="9">
        <v>44621</v>
      </c>
      <c r="BK128" s="5">
        <v>11.679640686921299</v>
      </c>
      <c r="BL128" s="5">
        <v>10.9749437648252</v>
      </c>
      <c r="BM128" s="5">
        <v>9.6845313298404605</v>
      </c>
      <c r="BN128" s="5">
        <v>57.286095069243103</v>
      </c>
      <c r="BO128" s="5">
        <v>4.3641444690000499</v>
      </c>
      <c r="BP128" s="5">
        <v>3.8502540705274599</v>
      </c>
      <c r="BQ128" s="5">
        <v>4.7015612997200398</v>
      </c>
      <c r="BR128" s="5">
        <v>7.29470439944647</v>
      </c>
      <c r="BS128" s="5">
        <v>6.06461615783555</v>
      </c>
      <c r="BT128" s="5">
        <v>62.6575035597861</v>
      </c>
      <c r="BU128" s="5">
        <v>53.973731860527003</v>
      </c>
    </row>
    <row r="129" spans="1:73" x14ac:dyDescent="0.35">
      <c r="A129">
        <f t="shared" si="1"/>
        <v>2022</v>
      </c>
      <c r="B129">
        <v>127</v>
      </c>
      <c r="C129" t="s">
        <v>19</v>
      </c>
      <c r="D129" s="5">
        <v>111.305765539736</v>
      </c>
      <c r="E129" s="5">
        <v>26.953105753696502</v>
      </c>
      <c r="F129" s="5">
        <v>86.649780018702501</v>
      </c>
      <c r="G129" s="5">
        <v>24.213263298658099</v>
      </c>
      <c r="H129" s="5">
        <v>26.3349974810391</v>
      </c>
      <c r="J129" s="9">
        <v>44652</v>
      </c>
      <c r="K129" s="5">
        <v>21.634729735749801</v>
      </c>
      <c r="L129" s="5">
        <v>17.6685311725915</v>
      </c>
      <c r="M129" s="5">
        <v>64.945210124740896</v>
      </c>
      <c r="N129" s="5">
        <v>34.490682203252</v>
      </c>
      <c r="O129" s="5">
        <v>25.567208065446799</v>
      </c>
      <c r="P129" s="5">
        <v>7.29088972116823</v>
      </c>
      <c r="Q129" s="5">
        <v>13.362633427993201</v>
      </c>
      <c r="R129" s="5">
        <v>8.1882658484382294</v>
      </c>
      <c r="S129" s="5">
        <v>48.3382152364481</v>
      </c>
      <c r="T129" s="5">
        <v>42.126437891658497</v>
      </c>
      <c r="U129" s="5">
        <v>111.305765539736</v>
      </c>
      <c r="W129" s="9">
        <v>44652</v>
      </c>
      <c r="X129" s="5">
        <v>22.5414714888066</v>
      </c>
      <c r="Y129" s="5">
        <v>16.435806114279501</v>
      </c>
      <c r="Z129" s="5">
        <v>51.5204307691316</v>
      </c>
      <c r="AA129" s="5">
        <v>37.759368459978397</v>
      </c>
      <c r="AB129" s="5">
        <v>23.592056138714401</v>
      </c>
      <c r="AC129" s="5">
        <v>11.391435964448601</v>
      </c>
      <c r="AD129" s="5">
        <v>20.175761653168401</v>
      </c>
      <c r="AE129" s="5">
        <v>9.0392038784082498</v>
      </c>
      <c r="AF129" s="5">
        <v>24.8183920292098</v>
      </c>
      <c r="AG129" s="5">
        <v>33.936311244144399</v>
      </c>
      <c r="AH129" s="5">
        <v>86.649780018702501</v>
      </c>
      <c r="AJ129" s="9">
        <v>44652</v>
      </c>
      <c r="AK129" s="5">
        <v>23.1337528520266</v>
      </c>
      <c r="AL129" s="5">
        <v>21.7774800277958</v>
      </c>
      <c r="AM129" s="5">
        <v>25.679486420388901</v>
      </c>
      <c r="AN129" s="5">
        <v>19.729285400504299</v>
      </c>
      <c r="AO129" s="5">
        <v>25.229634487721899</v>
      </c>
      <c r="AP129" s="5">
        <v>20.9543320108919</v>
      </c>
      <c r="AQ129" s="5">
        <v>20.189994621077702</v>
      </c>
      <c r="AR129" s="5">
        <v>20.478319721575001</v>
      </c>
      <c r="AS129" s="5">
        <v>22.539032145981501</v>
      </c>
      <c r="AT129" s="5">
        <v>23.235797339064401</v>
      </c>
      <c r="AU129" s="5">
        <v>26.953105753696502</v>
      </c>
      <c r="AW129" s="9">
        <v>44652</v>
      </c>
      <c r="AX129" s="5">
        <v>20.637611927680101</v>
      </c>
      <c r="AY129" s="5">
        <v>13.210495366805301</v>
      </c>
      <c r="AZ129" s="5">
        <v>20.6371561943694</v>
      </c>
      <c r="BA129" s="5">
        <v>17.611661945558701</v>
      </c>
      <c r="BB129" s="5">
        <v>25.320293161205502</v>
      </c>
      <c r="BC129" s="5">
        <v>8.4829286021615893</v>
      </c>
      <c r="BD129" s="5">
        <v>11.4637060933026</v>
      </c>
      <c r="BE129" s="5">
        <v>12.3079346330858</v>
      </c>
      <c r="BF129" s="5">
        <v>13.1766779022414</v>
      </c>
      <c r="BG129" s="5">
        <v>19.943401604100099</v>
      </c>
      <c r="BH129" s="5">
        <v>24.213263298658099</v>
      </c>
      <c r="BJ129" s="9">
        <v>44652</v>
      </c>
      <c r="BK129" s="5">
        <v>8.4008344004621698</v>
      </c>
      <c r="BL129" s="5">
        <v>8.3761010270255696</v>
      </c>
      <c r="BM129" s="5">
        <v>9.1219397947832697</v>
      </c>
      <c r="BN129" s="5">
        <v>31.764044171935002</v>
      </c>
      <c r="BO129" s="5">
        <v>47.626128463402502</v>
      </c>
      <c r="BP129" s="5">
        <v>3.2384456874551901</v>
      </c>
      <c r="BQ129" s="5">
        <v>4.8545352212663397</v>
      </c>
      <c r="BR129" s="5">
        <v>15.829823061843801</v>
      </c>
      <c r="BS129" s="5">
        <v>6.63868703697662</v>
      </c>
      <c r="BT129" s="5">
        <v>35.3548841865939</v>
      </c>
      <c r="BU129" s="5">
        <v>26.3349974810391</v>
      </c>
    </row>
    <row r="130" spans="1:73" x14ac:dyDescent="0.35">
      <c r="A130">
        <f t="shared" si="1"/>
        <v>2022</v>
      </c>
      <c r="B130">
        <v>128</v>
      </c>
      <c r="C130" t="s">
        <v>20</v>
      </c>
      <c r="D130" s="5">
        <v>53.042116233449399</v>
      </c>
      <c r="E130" s="5">
        <v>26.637723717970101</v>
      </c>
      <c r="F130" s="5">
        <v>48.780727262135201</v>
      </c>
      <c r="G130" s="5">
        <v>20.8082019449954</v>
      </c>
      <c r="H130" s="5">
        <v>15.295744766167401</v>
      </c>
      <c r="J130" s="9">
        <v>44682</v>
      </c>
      <c r="K130" s="5">
        <v>14.715290821144301</v>
      </c>
      <c r="L130" s="5">
        <v>10.916515801714899</v>
      </c>
      <c r="M130" s="5">
        <v>33.612340164652899</v>
      </c>
      <c r="N130" s="5">
        <v>22.959520475726599</v>
      </c>
      <c r="O130" s="5">
        <v>24.676628935890399</v>
      </c>
      <c r="P130" s="5">
        <v>10.7173473712646</v>
      </c>
      <c r="Q130" s="5">
        <v>16.203955602764999</v>
      </c>
      <c r="R130" s="5">
        <v>14.3839403521996</v>
      </c>
      <c r="S130" s="5">
        <v>38.261526638967197</v>
      </c>
      <c r="T130" s="5">
        <v>46.971297976512801</v>
      </c>
      <c r="U130" s="5">
        <v>53.042116233449399</v>
      </c>
      <c r="W130" s="9">
        <v>44682</v>
      </c>
      <c r="X130" s="5">
        <v>19.049617656065799</v>
      </c>
      <c r="Y130" s="5">
        <v>13.825429761210099</v>
      </c>
      <c r="Z130" s="5">
        <v>32.482812462141901</v>
      </c>
      <c r="AA130" s="5">
        <v>25.941310214521899</v>
      </c>
      <c r="AB130" s="5">
        <v>21.131264033784799</v>
      </c>
      <c r="AC130" s="5">
        <v>10.7936820526415</v>
      </c>
      <c r="AD130" s="5">
        <v>19.440938346725801</v>
      </c>
      <c r="AE130" s="5">
        <v>11.051780985125999</v>
      </c>
      <c r="AF130" s="5">
        <v>23.347430966654599</v>
      </c>
      <c r="AG130" s="5">
        <v>60.0716782655076</v>
      </c>
      <c r="AH130" s="5">
        <v>48.780727262135201</v>
      </c>
      <c r="AJ130" s="9">
        <v>44682</v>
      </c>
      <c r="AK130" s="5">
        <v>22.913361816261201</v>
      </c>
      <c r="AL130" s="5">
        <v>21.521454124160002</v>
      </c>
      <c r="AM130" s="5">
        <v>25.592639174992701</v>
      </c>
      <c r="AN130" s="5">
        <v>19.429231497930299</v>
      </c>
      <c r="AO130" s="5">
        <v>22.039348668493901</v>
      </c>
      <c r="AP130" s="5">
        <v>20.7432832786135</v>
      </c>
      <c r="AQ130" s="5">
        <v>20.008058922884299</v>
      </c>
      <c r="AR130" s="5">
        <v>20.299970145219799</v>
      </c>
      <c r="AS130" s="5">
        <v>22.5955972788854</v>
      </c>
      <c r="AT130" s="5">
        <v>24.769501494040899</v>
      </c>
      <c r="AU130" s="5">
        <v>26.637723717970101</v>
      </c>
      <c r="AW130" s="9">
        <v>44682</v>
      </c>
      <c r="AX130" s="5">
        <v>20.1228939166777</v>
      </c>
      <c r="AY130" s="5">
        <v>12.577324491113099</v>
      </c>
      <c r="AZ130" s="5">
        <v>19.9024801266177</v>
      </c>
      <c r="BA130" s="5">
        <v>15.1500276902338</v>
      </c>
      <c r="BB130" s="5">
        <v>14.3912507511751</v>
      </c>
      <c r="BC130" s="5">
        <v>8.3282828982566102</v>
      </c>
      <c r="BD130" s="5">
        <v>11.0722512896045</v>
      </c>
      <c r="BE130" s="5">
        <v>12.6734932679792</v>
      </c>
      <c r="BF130" s="5">
        <v>12.8272935566788</v>
      </c>
      <c r="BG130" s="5">
        <v>23.473507465164499</v>
      </c>
      <c r="BH130" s="5">
        <v>20.8082019449954</v>
      </c>
      <c r="BJ130" s="9">
        <v>44682</v>
      </c>
      <c r="BK130" s="5">
        <v>7.3478560337327803</v>
      </c>
      <c r="BL130" s="5">
        <v>5.4425498047976602</v>
      </c>
      <c r="BM130" s="5">
        <v>8.1003356095767902</v>
      </c>
      <c r="BN130" s="5">
        <v>20.348688021057601</v>
      </c>
      <c r="BO130" s="5">
        <v>22.9677982788752</v>
      </c>
      <c r="BP130" s="5">
        <v>3.44064696210611</v>
      </c>
      <c r="BQ130" s="5">
        <v>4.0367643786435403</v>
      </c>
      <c r="BR130" s="5">
        <v>16.0520453613508</v>
      </c>
      <c r="BS130" s="5">
        <v>6.3091309792431796</v>
      </c>
      <c r="BT130" s="5">
        <v>32.547969006063802</v>
      </c>
      <c r="BU130" s="5">
        <v>15.295744766167401</v>
      </c>
    </row>
    <row r="131" spans="1:73" x14ac:dyDescent="0.35">
      <c r="A131">
        <f t="shared" si="1"/>
        <v>2022</v>
      </c>
      <c r="B131">
        <v>129</v>
      </c>
      <c r="C131" t="s">
        <v>21</v>
      </c>
      <c r="D131" s="5">
        <v>30.945893992326798</v>
      </c>
      <c r="E131" s="5">
        <v>26.3919521464952</v>
      </c>
      <c r="F131" s="5">
        <v>33.866401960005298</v>
      </c>
      <c r="G131" s="5">
        <v>19.394235134751401</v>
      </c>
      <c r="H131" s="5">
        <v>9.6291440275325506</v>
      </c>
      <c r="J131" s="9">
        <v>44713</v>
      </c>
      <c r="K131" s="5">
        <v>10.229069316760199</v>
      </c>
      <c r="L131" s="5">
        <v>20.830012535401199</v>
      </c>
      <c r="M131" s="5">
        <v>36.197174673488199</v>
      </c>
      <c r="N131" s="5">
        <v>18.086273783067</v>
      </c>
      <c r="O131" s="5">
        <v>12.8083135777065</v>
      </c>
      <c r="P131" s="5">
        <v>11.2087860266444</v>
      </c>
      <c r="Q131" s="5">
        <v>12.7757362490022</v>
      </c>
      <c r="R131" s="5">
        <v>18.9073641428812</v>
      </c>
      <c r="S131" s="5">
        <v>25.9092652280873</v>
      </c>
      <c r="T131" s="5">
        <v>36.353036300721897</v>
      </c>
      <c r="U131" s="5">
        <v>30.945893992326798</v>
      </c>
      <c r="W131" s="9">
        <v>44713</v>
      </c>
      <c r="X131" s="5">
        <v>15.862428663204</v>
      </c>
      <c r="Y131" s="5">
        <v>22.053960795372198</v>
      </c>
      <c r="Z131" s="5">
        <v>35.0197833752866</v>
      </c>
      <c r="AA131" s="5">
        <v>16.412226519601099</v>
      </c>
      <c r="AB131" s="5">
        <v>13.6227035046563</v>
      </c>
      <c r="AC131" s="5">
        <v>10.303221621751099</v>
      </c>
      <c r="AD131" s="5">
        <v>18.171479331420699</v>
      </c>
      <c r="AE131" s="5">
        <v>14.563916896337</v>
      </c>
      <c r="AF131" s="5">
        <v>18.1376203459137</v>
      </c>
      <c r="AG131" s="5">
        <v>40.509328586106697</v>
      </c>
      <c r="AH131" s="5">
        <v>33.866401960005298</v>
      </c>
      <c r="AJ131" s="9">
        <v>44713</v>
      </c>
      <c r="AK131" s="5">
        <v>22.647055050334998</v>
      </c>
      <c r="AL131" s="5">
        <v>25.026942279763698</v>
      </c>
      <c r="AM131" s="5">
        <v>25.656245404008398</v>
      </c>
      <c r="AN131" s="5">
        <v>21.072308484998299</v>
      </c>
      <c r="AO131" s="5">
        <v>21.815395039066701</v>
      </c>
      <c r="AP131" s="5">
        <v>20.572787139640401</v>
      </c>
      <c r="AQ131" s="5">
        <v>19.7746320522429</v>
      </c>
      <c r="AR131" s="5">
        <v>20.190893295470499</v>
      </c>
      <c r="AS131" s="5">
        <v>22.163769032142199</v>
      </c>
      <c r="AT131" s="5">
        <v>22.593019146529599</v>
      </c>
      <c r="AU131" s="5">
        <v>26.3919521464952</v>
      </c>
      <c r="AW131" s="9">
        <v>44713</v>
      </c>
      <c r="AX131" s="5">
        <v>19.371866346272299</v>
      </c>
      <c r="AY131" s="5">
        <v>25.502337380072898</v>
      </c>
      <c r="AZ131" s="5">
        <v>20.549667336122301</v>
      </c>
      <c r="BA131" s="5">
        <v>14.6896492880366</v>
      </c>
      <c r="BB131" s="5">
        <v>12.2722220832751</v>
      </c>
      <c r="BC131" s="5">
        <v>8.4823398371535106</v>
      </c>
      <c r="BD131" s="5">
        <v>10.6611440669801</v>
      </c>
      <c r="BE131" s="5">
        <v>12.2893554432464</v>
      </c>
      <c r="BF131" s="5">
        <v>12.2353256818025</v>
      </c>
      <c r="BG131" s="5">
        <v>18.242169643734702</v>
      </c>
      <c r="BH131" s="5">
        <v>19.394235134751401</v>
      </c>
      <c r="BJ131" s="9">
        <v>44713</v>
      </c>
      <c r="BK131" s="5">
        <v>6.0164675573677799</v>
      </c>
      <c r="BL131" s="5">
        <v>15.9784471139318</v>
      </c>
      <c r="BM131" s="5">
        <v>8.80513635110281</v>
      </c>
      <c r="BN131" s="5">
        <v>19.194776621939599</v>
      </c>
      <c r="BO131" s="5">
        <v>12.596682914106101</v>
      </c>
      <c r="BP131" s="5">
        <v>4.0024674947961696</v>
      </c>
      <c r="BQ131" s="5">
        <v>3.0451375328674501</v>
      </c>
      <c r="BR131" s="5">
        <v>11.6391762036694</v>
      </c>
      <c r="BS131" s="5">
        <v>4.9927690014372601</v>
      </c>
      <c r="BT131" s="5">
        <v>20.208233553526501</v>
      </c>
      <c r="BU131" s="5">
        <v>9.6291440275325506</v>
      </c>
    </row>
    <row r="132" spans="1:73" x14ac:dyDescent="0.35">
      <c r="A132">
        <f t="shared" si="1"/>
        <v>2022</v>
      </c>
      <c r="B132">
        <v>130</v>
      </c>
      <c r="C132" t="s">
        <v>22</v>
      </c>
      <c r="D132" s="5">
        <v>20.660849030981598</v>
      </c>
      <c r="E132" s="5">
        <v>26.077503770038099</v>
      </c>
      <c r="F132" s="5">
        <v>27.2780498145578</v>
      </c>
      <c r="G132" s="5">
        <v>18.4602807972263</v>
      </c>
      <c r="H132" s="5">
        <v>6.6721178440786604</v>
      </c>
      <c r="J132" s="9">
        <v>44743</v>
      </c>
      <c r="K132" s="5">
        <v>6.8177597554145803</v>
      </c>
      <c r="L132" s="5">
        <v>19.842048463666298</v>
      </c>
      <c r="M132" s="5">
        <v>28.5108461122976</v>
      </c>
      <c r="N132" s="5">
        <v>13.5511946763227</v>
      </c>
      <c r="O132" s="5">
        <v>7.6928184466375997</v>
      </c>
      <c r="P132" s="5">
        <v>7.7190097487853899</v>
      </c>
      <c r="Q132" s="5">
        <v>8.0923426397164899</v>
      </c>
      <c r="R132" s="5">
        <v>13.8898686728306</v>
      </c>
      <c r="S132" s="5">
        <v>13.330418404392301</v>
      </c>
      <c r="T132" s="5">
        <v>19.456151643165999</v>
      </c>
      <c r="U132" s="5">
        <v>20.660849030981598</v>
      </c>
      <c r="W132" s="9">
        <v>44743</v>
      </c>
      <c r="X132" s="5">
        <v>13.640632536754399</v>
      </c>
      <c r="Y132" s="5">
        <v>20.681494217095899</v>
      </c>
      <c r="Z132" s="5">
        <v>29.132790392100201</v>
      </c>
      <c r="AA132" s="5">
        <v>11.7726823046888</v>
      </c>
      <c r="AB132" s="5">
        <v>10.6046417508537</v>
      </c>
      <c r="AC132" s="5">
        <v>9.8436132224556996</v>
      </c>
      <c r="AD132" s="5">
        <v>16.993504046221599</v>
      </c>
      <c r="AE132" s="5">
        <v>12.8954524909811</v>
      </c>
      <c r="AF132" s="5">
        <v>12.808105629723</v>
      </c>
      <c r="AG132" s="5">
        <v>23.492443525837601</v>
      </c>
      <c r="AH132" s="5">
        <v>27.2780498145578</v>
      </c>
      <c r="AJ132" s="9">
        <v>44743</v>
      </c>
      <c r="AK132" s="5">
        <v>22.373776443412101</v>
      </c>
      <c r="AL132" s="5">
        <v>21.7721885033008</v>
      </c>
      <c r="AM132" s="5">
        <v>25.1566849670442</v>
      </c>
      <c r="AN132" s="5">
        <v>19.493453439229199</v>
      </c>
      <c r="AO132" s="5">
        <v>21.562711934959498</v>
      </c>
      <c r="AP132" s="5">
        <v>20.331636820774001</v>
      </c>
      <c r="AQ132" s="5">
        <v>19.536650087713198</v>
      </c>
      <c r="AR132" s="5">
        <v>19.913893134619599</v>
      </c>
      <c r="AS132" s="5">
        <v>21.8954021190894</v>
      </c>
      <c r="AT132" s="5">
        <v>22.332698740070501</v>
      </c>
      <c r="AU132" s="5">
        <v>26.077503770038099</v>
      </c>
      <c r="AW132" s="9">
        <v>44743</v>
      </c>
      <c r="AX132" s="5">
        <v>18.5962819749607</v>
      </c>
      <c r="AY132" s="5">
        <v>16.2736268807556</v>
      </c>
      <c r="AZ132" s="5">
        <v>19.2199510350647</v>
      </c>
      <c r="BA132" s="5">
        <v>13.212137583053</v>
      </c>
      <c r="BB132" s="5">
        <v>11.2656703738904</v>
      </c>
      <c r="BC132" s="5">
        <v>8.2040072094477008</v>
      </c>
      <c r="BD132" s="5">
        <v>10.2827272596685</v>
      </c>
      <c r="BE132" s="5">
        <v>11.413357218669301</v>
      </c>
      <c r="BF132" s="5">
        <v>11.620608005696599</v>
      </c>
      <c r="BG132" s="5">
        <v>16.2237914589175</v>
      </c>
      <c r="BH132" s="5">
        <v>18.4602807972263</v>
      </c>
      <c r="BJ132" s="9">
        <v>44743</v>
      </c>
      <c r="BK132" s="5">
        <v>4.6680193180138296</v>
      </c>
      <c r="BL132" s="5">
        <v>11.5337417697503</v>
      </c>
      <c r="BM132" s="5">
        <v>7.17148598904748</v>
      </c>
      <c r="BN132" s="5">
        <v>13.0169382634691</v>
      </c>
      <c r="BO132" s="5">
        <v>7.4857287525733103</v>
      </c>
      <c r="BP132" s="5">
        <v>3.5664108621528898</v>
      </c>
      <c r="BQ132" s="5">
        <v>2.4804634379698398</v>
      </c>
      <c r="BR132" s="5">
        <v>7.3608916126838899</v>
      </c>
      <c r="BS132" s="5">
        <v>3.5287714919610198</v>
      </c>
      <c r="BT132" s="5">
        <v>11.6434430824321</v>
      </c>
      <c r="BU132" s="5">
        <v>6.6721178440786604</v>
      </c>
    </row>
    <row r="133" spans="1:73" x14ac:dyDescent="0.35">
      <c r="A133">
        <f t="shared" si="1"/>
        <v>2022</v>
      </c>
      <c r="B133">
        <v>131</v>
      </c>
      <c r="C133" t="s">
        <v>23</v>
      </c>
      <c r="D133" s="5">
        <v>13.8086578012781</v>
      </c>
      <c r="E133" s="5">
        <v>25.907956288890801</v>
      </c>
      <c r="F133" s="5">
        <v>23.703787672609401</v>
      </c>
      <c r="G133" s="5">
        <v>19.7348122785214</v>
      </c>
      <c r="H133" s="5">
        <v>10.9434178056521</v>
      </c>
      <c r="J133" s="9">
        <v>44774</v>
      </c>
      <c r="K133" s="5">
        <v>8.2850686716032804</v>
      </c>
      <c r="L133" s="5">
        <v>10.7077590660284</v>
      </c>
      <c r="M133" s="5">
        <v>15.136071437110299</v>
      </c>
      <c r="N133" s="5">
        <v>8.5832165607577693</v>
      </c>
      <c r="O133" s="5">
        <v>5.6972416777898802</v>
      </c>
      <c r="P133" s="5">
        <v>5.6664152256546796</v>
      </c>
      <c r="Q133" s="5">
        <v>6.0762264662975198</v>
      </c>
      <c r="R133" s="5">
        <v>8.8594953409104793</v>
      </c>
      <c r="S133" s="5">
        <v>10.433187860408101</v>
      </c>
      <c r="T133" s="5">
        <v>11.994540295174399</v>
      </c>
      <c r="U133" s="5">
        <v>13.8086578012781</v>
      </c>
      <c r="W133" s="9">
        <v>44774</v>
      </c>
      <c r="X133" s="5">
        <v>13.1959789994924</v>
      </c>
      <c r="Y133" s="5">
        <v>15.1636896243704</v>
      </c>
      <c r="Z133" s="5">
        <v>21.125138170711999</v>
      </c>
      <c r="AA133" s="5">
        <v>9.5616664488211498</v>
      </c>
      <c r="AB133" s="5">
        <v>9.2581213860351603</v>
      </c>
      <c r="AC133" s="5">
        <v>9.4201057115213906</v>
      </c>
      <c r="AD133" s="5">
        <v>16.133585273799</v>
      </c>
      <c r="AE133" s="5">
        <v>10.0827008409789</v>
      </c>
      <c r="AF133" s="5">
        <v>10.632895745515601</v>
      </c>
      <c r="AG133" s="5">
        <v>16.609385586812198</v>
      </c>
      <c r="AH133" s="5">
        <v>23.703787672609401</v>
      </c>
      <c r="AJ133" s="9">
        <v>44774</v>
      </c>
      <c r="AK133" s="5">
        <v>22.358313798694599</v>
      </c>
      <c r="AL133" s="5">
        <v>21.509167962783899</v>
      </c>
      <c r="AM133" s="5">
        <v>24.860226537181401</v>
      </c>
      <c r="AN133" s="5">
        <v>19.297172324922201</v>
      </c>
      <c r="AO133" s="5">
        <v>21.361734411913599</v>
      </c>
      <c r="AP133" s="5">
        <v>20.087520002304501</v>
      </c>
      <c r="AQ133" s="5">
        <v>19.300823117735199</v>
      </c>
      <c r="AR133" s="5">
        <v>19.709568597768602</v>
      </c>
      <c r="AS133" s="5">
        <v>21.7135321260739</v>
      </c>
      <c r="AT133" s="5">
        <v>22.075918538515499</v>
      </c>
      <c r="AU133" s="5">
        <v>25.907956288890801</v>
      </c>
      <c r="AW133" s="9">
        <v>44774</v>
      </c>
      <c r="AX133" s="5">
        <v>19.142486017675701</v>
      </c>
      <c r="AY133" s="5">
        <v>14.146361477266</v>
      </c>
      <c r="AZ133" s="5">
        <v>18.051993769767599</v>
      </c>
      <c r="BA133" s="5">
        <v>12.2679152677369</v>
      </c>
      <c r="BB133" s="5">
        <v>10.7823602406334</v>
      </c>
      <c r="BC133" s="5">
        <v>7.8262280553833401</v>
      </c>
      <c r="BD133" s="5">
        <v>9.9405703023530805</v>
      </c>
      <c r="BE133" s="5">
        <v>10.910412259889499</v>
      </c>
      <c r="BF133" s="5">
        <v>11.2995729998086</v>
      </c>
      <c r="BG133" s="5">
        <v>15.521595008186299</v>
      </c>
      <c r="BH133" s="5">
        <v>19.7348122785214</v>
      </c>
      <c r="BJ133" s="9">
        <v>44774</v>
      </c>
      <c r="BK133" s="5">
        <v>7.4973450845813403</v>
      </c>
      <c r="BL133" s="5">
        <v>6.7641976432056801</v>
      </c>
      <c r="BM133" s="5">
        <v>5.0061202025163096</v>
      </c>
      <c r="BN133" s="5">
        <v>7.6547049528404196</v>
      </c>
      <c r="BO133" s="5">
        <v>5.2233894530392302</v>
      </c>
      <c r="BP133" s="5">
        <v>2.9533508285663701</v>
      </c>
      <c r="BQ133" s="5">
        <v>2.1625840698326901</v>
      </c>
      <c r="BR133" s="5">
        <v>5.5293912125391698</v>
      </c>
      <c r="BS133" s="5">
        <v>3.0536309252479898</v>
      </c>
      <c r="BT133" s="5">
        <v>7.6055195805046703</v>
      </c>
      <c r="BU133" s="5">
        <v>10.9434178056521</v>
      </c>
    </row>
    <row r="134" spans="1:73" x14ac:dyDescent="0.35">
      <c r="A134">
        <f t="shared" ref="A134:A197" si="2">IF(C134="ene",A133+1,A133)</f>
        <v>2022</v>
      </c>
      <c r="B134">
        <v>132</v>
      </c>
      <c r="C134" t="s">
        <v>24</v>
      </c>
      <c r="D134" s="5">
        <v>10.309607046104199</v>
      </c>
      <c r="E134" s="5">
        <v>25.5717316482257</v>
      </c>
      <c r="F134" s="5">
        <v>21.819225140481699</v>
      </c>
      <c r="G134" s="5">
        <v>18.5149935437972</v>
      </c>
      <c r="H134" s="5">
        <v>9.3825847292196798</v>
      </c>
      <c r="J134" s="9">
        <v>44805</v>
      </c>
      <c r="K134" s="5">
        <v>8.4967437461826307</v>
      </c>
      <c r="L134" s="5">
        <v>7.0744056628554901</v>
      </c>
      <c r="M134" s="5">
        <v>9.6551547841126801</v>
      </c>
      <c r="N134" s="5">
        <v>6.3324157777336199</v>
      </c>
      <c r="O134" s="5">
        <v>12.970712128089501</v>
      </c>
      <c r="P134" s="5">
        <v>22.518751259885398</v>
      </c>
      <c r="Q134" s="5">
        <v>11.2663769266172</v>
      </c>
      <c r="R134" s="5">
        <v>10.8604839612122</v>
      </c>
      <c r="S134" s="5">
        <v>8.80004421432516</v>
      </c>
      <c r="T134" s="5">
        <v>8.6232935617478201</v>
      </c>
      <c r="U134" s="5">
        <v>10.309607046104199</v>
      </c>
      <c r="W134" s="9">
        <v>44805</v>
      </c>
      <c r="X134" s="5">
        <v>12.887031034194599</v>
      </c>
      <c r="Y134" s="5">
        <v>12.8117801888064</v>
      </c>
      <c r="Z134" s="5">
        <v>17.7348717824452</v>
      </c>
      <c r="AA134" s="5">
        <v>8.5285807393681896</v>
      </c>
      <c r="AB134" s="5">
        <v>11.5454107540981</v>
      </c>
      <c r="AC134" s="5">
        <v>16.5919649486178</v>
      </c>
      <c r="AD134" s="5">
        <v>16.3846632767969</v>
      </c>
      <c r="AE134" s="5">
        <v>15.063252102186199</v>
      </c>
      <c r="AF134" s="5">
        <v>9.5762056811865506</v>
      </c>
      <c r="AG134" s="5">
        <v>13.735537466361301</v>
      </c>
      <c r="AH134" s="5">
        <v>21.819225140481699</v>
      </c>
      <c r="AJ134" s="9">
        <v>44805</v>
      </c>
      <c r="AK134" s="5">
        <v>23.467796871259399</v>
      </c>
      <c r="AL134" s="5">
        <v>21.249600072916</v>
      </c>
      <c r="AM134" s="5">
        <v>24.569167808969699</v>
      </c>
      <c r="AN134" s="5">
        <v>19.0759316435675</v>
      </c>
      <c r="AO134" s="5">
        <v>21.599084841267199</v>
      </c>
      <c r="AP134" s="5">
        <v>20.9676324551085</v>
      </c>
      <c r="AQ134" s="5">
        <v>19.102292251539598</v>
      </c>
      <c r="AR134" s="5">
        <v>19.763558711446201</v>
      </c>
      <c r="AS134" s="5">
        <v>21.4593203508662</v>
      </c>
      <c r="AT134" s="5">
        <v>21.841567152512699</v>
      </c>
      <c r="AU134" s="5">
        <v>25.5717316482257</v>
      </c>
      <c r="AW134" s="9">
        <v>44805</v>
      </c>
      <c r="AX134" s="5">
        <v>52.586801473329501</v>
      </c>
      <c r="AY134" s="5">
        <v>13.172580867214</v>
      </c>
      <c r="AZ134" s="5">
        <v>17.5311809639147</v>
      </c>
      <c r="BA134" s="5">
        <v>11.691953172263499</v>
      </c>
      <c r="BB134" s="5">
        <v>22.5180003601956</v>
      </c>
      <c r="BC134" s="5">
        <v>9.6795920834009799</v>
      </c>
      <c r="BD134" s="5">
        <v>10.0735474712836</v>
      </c>
      <c r="BE134" s="5">
        <v>13.264922005908801</v>
      </c>
      <c r="BF134" s="5">
        <v>10.989362854282501</v>
      </c>
      <c r="BG134" s="5">
        <v>14.9379259519112</v>
      </c>
      <c r="BH134" s="5">
        <v>18.5149935437972</v>
      </c>
      <c r="BJ134" s="9">
        <v>44805</v>
      </c>
      <c r="BK134" s="5">
        <v>75.2095600968198</v>
      </c>
      <c r="BL134" s="5">
        <v>4.9516190900681503</v>
      </c>
      <c r="BM134" s="5">
        <v>4.68815249867649</v>
      </c>
      <c r="BN134" s="5">
        <v>5.23527793475977</v>
      </c>
      <c r="BO134" s="5">
        <v>40.390026405143999</v>
      </c>
      <c r="BP134" s="5">
        <v>5.8170712268445701</v>
      </c>
      <c r="BQ134" s="5">
        <v>4.28521324399299</v>
      </c>
      <c r="BR134" s="5">
        <v>21.513593215849099</v>
      </c>
      <c r="BS134" s="5">
        <v>2.8189860041045498</v>
      </c>
      <c r="BT134" s="5">
        <v>6.0876084050339596</v>
      </c>
      <c r="BU134" s="5">
        <v>9.3825847292196798</v>
      </c>
    </row>
    <row r="135" spans="1:73" x14ac:dyDescent="0.35">
      <c r="A135">
        <f t="shared" si="2"/>
        <v>2022</v>
      </c>
      <c r="B135">
        <v>133</v>
      </c>
      <c r="C135" t="s">
        <v>13</v>
      </c>
      <c r="D135" s="5">
        <v>15.2136869183191</v>
      </c>
      <c r="E135" s="5">
        <v>25.674917307473201</v>
      </c>
      <c r="F135" s="5">
        <v>20.779976942910601</v>
      </c>
      <c r="G135" s="5">
        <v>19.235204695081801</v>
      </c>
      <c r="H135" s="5">
        <v>14.3428895838657</v>
      </c>
      <c r="J135" s="9">
        <v>44835</v>
      </c>
      <c r="K135" s="5">
        <v>10.1626674994657</v>
      </c>
      <c r="L135" s="5">
        <v>7.3276126047129404</v>
      </c>
      <c r="M135" s="5">
        <v>7.1206479486949501</v>
      </c>
      <c r="N135" s="5">
        <v>6.7977519424213799</v>
      </c>
      <c r="O135" s="5">
        <v>29.8003237121974</v>
      </c>
      <c r="P135" s="5">
        <v>34.205715410382297</v>
      </c>
      <c r="Q135" s="5">
        <v>17.3291740838966</v>
      </c>
      <c r="R135" s="5">
        <v>35.163062585844301</v>
      </c>
      <c r="S135" s="5">
        <v>6.7058875477935</v>
      </c>
      <c r="T135" s="5">
        <v>12.426344338503499</v>
      </c>
      <c r="U135" s="5">
        <v>15.2136869183191</v>
      </c>
      <c r="W135" s="9">
        <v>44835</v>
      </c>
      <c r="X135" s="5">
        <v>13.3875245888776</v>
      </c>
      <c r="Y135" s="5">
        <v>11.644171718762699</v>
      </c>
      <c r="Z135" s="5">
        <v>16.070842435887499</v>
      </c>
      <c r="AA135" s="5">
        <v>8.1212274862896408</v>
      </c>
      <c r="AB135" s="5">
        <v>20.235878710236999</v>
      </c>
      <c r="AC135" s="5">
        <v>18.5805806010057</v>
      </c>
      <c r="AD135" s="5">
        <v>18.043043051501801</v>
      </c>
      <c r="AE135" s="5">
        <v>40.601579392330301</v>
      </c>
      <c r="AF135" s="5">
        <v>8.9200054429282503</v>
      </c>
      <c r="AG135" s="5">
        <v>12.491828700253899</v>
      </c>
      <c r="AH135" s="5">
        <v>20.779976942910601</v>
      </c>
      <c r="AJ135" s="9">
        <v>44835</v>
      </c>
      <c r="AK135" s="5">
        <v>22.260517741099601</v>
      </c>
      <c r="AL135" s="5">
        <v>20.998390541915299</v>
      </c>
      <c r="AM135" s="5">
        <v>24.2771824612263</v>
      </c>
      <c r="AN135" s="5">
        <v>19.013455758474699</v>
      </c>
      <c r="AO135" s="5">
        <v>22.396393578908299</v>
      </c>
      <c r="AP135" s="5">
        <v>20.8802302655081</v>
      </c>
      <c r="AQ135" s="5">
        <v>20.991017083403101</v>
      </c>
      <c r="AR135" s="5">
        <v>53.264226807298101</v>
      </c>
      <c r="AS135" s="5">
        <v>21.2046985665575</v>
      </c>
      <c r="AT135" s="5">
        <v>21.629240400819501</v>
      </c>
      <c r="AU135" s="5">
        <v>25.674917307473201</v>
      </c>
      <c r="AW135" s="9">
        <v>44835</v>
      </c>
      <c r="AX135" s="5">
        <v>26.5830132383788</v>
      </c>
      <c r="AY135" s="5">
        <v>12.6074855782076</v>
      </c>
      <c r="AZ135" s="5">
        <v>16.9681689662563</v>
      </c>
      <c r="BA135" s="5">
        <v>21.205594552156001</v>
      </c>
      <c r="BB135" s="5">
        <v>26.871817954220301</v>
      </c>
      <c r="BC135" s="5">
        <v>10.2573652019921</v>
      </c>
      <c r="BD135" s="5">
        <v>12.185720165806799</v>
      </c>
      <c r="BE135" s="5">
        <v>55.931841690287399</v>
      </c>
      <c r="BF135" s="5">
        <v>10.6037664335929</v>
      </c>
      <c r="BG135" s="5">
        <v>15.247905242467899</v>
      </c>
      <c r="BH135" s="5">
        <v>19.235204695081801</v>
      </c>
      <c r="BJ135" s="9">
        <v>44835</v>
      </c>
      <c r="BK135" s="5">
        <v>35.111281325031001</v>
      </c>
      <c r="BL135" s="5">
        <v>4.4731972840027696</v>
      </c>
      <c r="BM135" s="5">
        <v>4.4686756841450004</v>
      </c>
      <c r="BN135" s="5">
        <v>37.665122462947302</v>
      </c>
      <c r="BO135" s="5">
        <v>50.509403706939203</v>
      </c>
      <c r="BP135" s="5">
        <v>11.155885265094099</v>
      </c>
      <c r="BQ135" s="5">
        <v>9.6169586408902106</v>
      </c>
      <c r="BR135" s="5">
        <v>57.5881653518842</v>
      </c>
      <c r="BS135" s="5">
        <v>2.5390076987078798</v>
      </c>
      <c r="BT135" s="5">
        <v>9.0640509710876795</v>
      </c>
      <c r="BU135" s="5">
        <v>14.3428895838657</v>
      </c>
    </row>
    <row r="136" spans="1:73" x14ac:dyDescent="0.35">
      <c r="A136">
        <f t="shared" si="2"/>
        <v>2022</v>
      </c>
      <c r="B136">
        <v>134</v>
      </c>
      <c r="C136" t="s">
        <v>14</v>
      </c>
      <c r="D136" s="5">
        <v>26.4634980160548</v>
      </c>
      <c r="E136" s="5">
        <v>25.9223242670034</v>
      </c>
      <c r="F136" s="5">
        <v>20.430862969267199</v>
      </c>
      <c r="G136" s="5">
        <v>18.303077422839401</v>
      </c>
      <c r="H136" s="5">
        <v>11.5920230163031</v>
      </c>
      <c r="J136" s="9">
        <v>44866</v>
      </c>
      <c r="K136" s="5">
        <v>9.1998310786338493</v>
      </c>
      <c r="L136" s="5">
        <v>32.638529403171802</v>
      </c>
      <c r="M136" s="5">
        <v>6.9899920561970497</v>
      </c>
      <c r="N136" s="5">
        <v>6.8056276898239698</v>
      </c>
      <c r="O136" s="5">
        <v>24.5625870405512</v>
      </c>
      <c r="P136" s="5">
        <v>24.3163662150858</v>
      </c>
      <c r="Q136" s="5">
        <v>13.7304490176996</v>
      </c>
      <c r="R136" s="5">
        <v>31.0863531935716</v>
      </c>
      <c r="S136" s="5">
        <v>31.5860109629368</v>
      </c>
      <c r="T136" s="5">
        <v>12.095219458256</v>
      </c>
      <c r="U136" s="5">
        <v>26.4634980160548</v>
      </c>
      <c r="W136" s="9">
        <v>44866</v>
      </c>
      <c r="X136" s="5">
        <v>12.685599221190699</v>
      </c>
      <c r="Y136" s="5">
        <v>22.3140279925192</v>
      </c>
      <c r="Z136" s="5">
        <v>15.334377505230099</v>
      </c>
      <c r="AA136" s="5">
        <v>7.7332560645585202</v>
      </c>
      <c r="AB136" s="5">
        <v>17.6110868968691</v>
      </c>
      <c r="AC136" s="5">
        <v>14.3683058669091</v>
      </c>
      <c r="AD136" s="5">
        <v>17.017958302171898</v>
      </c>
      <c r="AE136" s="5">
        <v>30.049926767974199</v>
      </c>
      <c r="AF136" s="5">
        <v>16.2892482156409</v>
      </c>
      <c r="AG136" s="5">
        <v>11.702204519814901</v>
      </c>
      <c r="AH136" s="5">
        <v>20.430862969267199</v>
      </c>
      <c r="AJ136" s="9">
        <v>44866</v>
      </c>
      <c r="AK136" s="5">
        <v>22.002285393127099</v>
      </c>
      <c r="AL136" s="5">
        <v>26.256848408878401</v>
      </c>
      <c r="AM136" s="5">
        <v>25.2838879514916</v>
      </c>
      <c r="AN136" s="5">
        <v>18.867586168081299</v>
      </c>
      <c r="AO136" s="5">
        <v>21.294111009106</v>
      </c>
      <c r="AP136" s="5">
        <v>20.181663340935099</v>
      </c>
      <c r="AQ136" s="5">
        <v>19.231108864164799</v>
      </c>
      <c r="AR136" s="5">
        <v>21.455209494932401</v>
      </c>
      <c r="AS136" s="5">
        <v>25.0884438925642</v>
      </c>
      <c r="AT136" s="5">
        <v>21.411554130885701</v>
      </c>
      <c r="AU136" s="5">
        <v>25.9223242670034</v>
      </c>
      <c r="AW136" s="9">
        <v>44866</v>
      </c>
      <c r="AX136" s="5">
        <v>22.674447398649399</v>
      </c>
      <c r="AY136" s="5">
        <v>21.039367411103399</v>
      </c>
      <c r="AZ136" s="5">
        <v>23.7945035220609</v>
      </c>
      <c r="BA136" s="5">
        <v>15.4181168701207</v>
      </c>
      <c r="BB136" s="5">
        <v>16.789151726125301</v>
      </c>
      <c r="BC136" s="5">
        <v>9.2936801794796509</v>
      </c>
      <c r="BD136" s="5">
        <v>11.056150397065901</v>
      </c>
      <c r="BE136" s="5">
        <v>19.250299508937299</v>
      </c>
      <c r="BF136" s="5">
        <v>11.088143341482199</v>
      </c>
      <c r="BG136" s="5">
        <v>14.6024876180714</v>
      </c>
      <c r="BH136" s="5">
        <v>18.303077422839401</v>
      </c>
      <c r="BJ136" s="9">
        <v>44866</v>
      </c>
      <c r="BK136" s="5">
        <v>20.631920537716798</v>
      </c>
      <c r="BL136" s="5">
        <v>31.464956179308</v>
      </c>
      <c r="BM136" s="5">
        <v>62.549649244713002</v>
      </c>
      <c r="BN136" s="5">
        <v>24.298474844765401</v>
      </c>
      <c r="BO136" s="5">
        <v>27.7841700330424</v>
      </c>
      <c r="BP136" s="5">
        <v>9.7834220175304303</v>
      </c>
      <c r="BQ136" s="5">
        <v>8.3331149071626491</v>
      </c>
      <c r="BR136" s="5">
        <v>28.568249142567801</v>
      </c>
      <c r="BS136" s="5">
        <v>3.8837948378466298</v>
      </c>
      <c r="BT136" s="5">
        <v>7.72330052514919</v>
      </c>
      <c r="BU136" s="5">
        <v>11.5920230163031</v>
      </c>
    </row>
    <row r="137" spans="1:73" x14ac:dyDescent="0.35">
      <c r="A137">
        <f t="shared" si="2"/>
        <v>2022</v>
      </c>
      <c r="B137">
        <v>135</v>
      </c>
      <c r="C137" t="s">
        <v>15</v>
      </c>
      <c r="D137" s="5">
        <v>30.946305753944898</v>
      </c>
      <c r="E137" s="5">
        <v>25.726253594024499</v>
      </c>
      <c r="F137" s="5">
        <v>20.505093075891601</v>
      </c>
      <c r="G137" s="5">
        <v>17.428352700176902</v>
      </c>
      <c r="H137" s="5">
        <v>7.6431339181687701</v>
      </c>
      <c r="J137" s="9">
        <v>44896</v>
      </c>
      <c r="K137" s="5">
        <v>28.278635310398801</v>
      </c>
      <c r="L137" s="5">
        <v>30.932252476306001</v>
      </c>
      <c r="M137" s="5">
        <v>7.4230099641354403</v>
      </c>
      <c r="N137" s="5">
        <v>23.0304837580412</v>
      </c>
      <c r="O137" s="5">
        <v>12.256930425294099</v>
      </c>
      <c r="P137" s="5">
        <v>29.0603609720512</v>
      </c>
      <c r="Q137" s="5">
        <v>30.117817008526998</v>
      </c>
      <c r="R137" s="5">
        <v>37.746131222985099</v>
      </c>
      <c r="S137" s="5">
        <v>37.087754925431199</v>
      </c>
      <c r="T137" s="5">
        <v>10.7654594042861</v>
      </c>
      <c r="U137" s="5">
        <v>30.946305753944898</v>
      </c>
      <c r="W137" s="9">
        <v>44896</v>
      </c>
      <c r="X137" s="5">
        <v>19.702258700268199</v>
      </c>
      <c r="Y137" s="5">
        <v>20.746553407990898</v>
      </c>
      <c r="Z137" s="5">
        <v>14.6250343166473</v>
      </c>
      <c r="AA137" s="5">
        <v>10.5487706916202</v>
      </c>
      <c r="AB137" s="5">
        <v>11.9211511409789</v>
      </c>
      <c r="AC137" s="5">
        <v>14.0886608128652</v>
      </c>
      <c r="AD137" s="5">
        <v>21.373468971187101</v>
      </c>
      <c r="AE137" s="5">
        <v>21.1965703647436</v>
      </c>
      <c r="AF137" s="5">
        <v>15.8095401950739</v>
      </c>
      <c r="AG137" s="5">
        <v>11.0297803482008</v>
      </c>
      <c r="AH137" s="5">
        <v>20.505093075891601</v>
      </c>
      <c r="AJ137" s="9">
        <v>44896</v>
      </c>
      <c r="AK137" s="5">
        <v>25.0216412225246</v>
      </c>
      <c r="AL137" s="5">
        <v>21.593683268330199</v>
      </c>
      <c r="AM137" s="5">
        <v>24.1485214536558</v>
      </c>
      <c r="AN137" s="5">
        <v>19.2850511791511</v>
      </c>
      <c r="AO137" s="5">
        <v>21.054788917658001</v>
      </c>
      <c r="AP137" s="5">
        <v>21.422147921306799</v>
      </c>
      <c r="AQ137" s="5">
        <v>20.635852056772499</v>
      </c>
      <c r="AR137" s="5">
        <v>22.407502355455101</v>
      </c>
      <c r="AS137" s="5">
        <v>21.578755503832198</v>
      </c>
      <c r="AT137" s="5">
        <v>21.982933725192702</v>
      </c>
      <c r="AU137" s="5">
        <v>25.726253594024499</v>
      </c>
      <c r="AW137" s="9">
        <v>44896</v>
      </c>
      <c r="AX137" s="5">
        <v>25.489211339431499</v>
      </c>
      <c r="AY137" s="5">
        <v>15.5615718875691</v>
      </c>
      <c r="AZ137" s="5">
        <v>19.185125129873899</v>
      </c>
      <c r="BA137" s="5">
        <v>15.2427799373542</v>
      </c>
      <c r="BB137" s="5">
        <v>14.1678918049576</v>
      </c>
      <c r="BC137" s="5">
        <v>8.7454563314789802</v>
      </c>
      <c r="BD137" s="5">
        <v>11.0263815991832</v>
      </c>
      <c r="BE137" s="5">
        <v>15.979245482141</v>
      </c>
      <c r="BF137" s="5">
        <v>10.757589116852699</v>
      </c>
      <c r="BG137" s="5">
        <v>13.9815120061643</v>
      </c>
      <c r="BH137" s="5">
        <v>17.428352700176902</v>
      </c>
      <c r="BJ137" s="9">
        <v>44896</v>
      </c>
      <c r="BK137" s="5">
        <v>30.533035048397299</v>
      </c>
      <c r="BL137" s="5">
        <v>19.275173303055698</v>
      </c>
      <c r="BM137" s="5">
        <v>27.316129332781699</v>
      </c>
      <c r="BN137" s="5">
        <v>21.053486837405799</v>
      </c>
      <c r="BO137" s="5">
        <v>15.280615824949599</v>
      </c>
      <c r="BP137" s="5">
        <v>7.2924459089672498</v>
      </c>
      <c r="BQ137" s="5">
        <v>6.0955610416999297</v>
      </c>
      <c r="BR137" s="5">
        <v>16.852159486951599</v>
      </c>
      <c r="BS137" s="5">
        <v>4.0652448310440503</v>
      </c>
      <c r="BT137" s="5">
        <v>5.4451697907092997</v>
      </c>
      <c r="BU137" s="5">
        <v>7.6431339181687701</v>
      </c>
    </row>
    <row r="138" spans="1:73" x14ac:dyDescent="0.35">
      <c r="A138">
        <f t="shared" si="2"/>
        <v>2023</v>
      </c>
      <c r="B138">
        <v>136</v>
      </c>
      <c r="C138" t="s">
        <v>16</v>
      </c>
      <c r="D138" s="5">
        <v>37.5647271358213</v>
      </c>
      <c r="E138" s="5">
        <v>25.425930186036101</v>
      </c>
      <c r="F138" s="5">
        <v>22.163715910631399</v>
      </c>
      <c r="G138" s="5">
        <v>16.669607373065698</v>
      </c>
      <c r="H138" s="5">
        <v>5.2740931265034598</v>
      </c>
      <c r="J138" s="9">
        <v>44927</v>
      </c>
      <c r="K138" s="5">
        <v>28.095207638122499</v>
      </c>
      <c r="L138" s="5">
        <v>15.267981315287299</v>
      </c>
      <c r="M138" s="5">
        <v>6.5155214590578501</v>
      </c>
      <c r="N138" s="5">
        <v>66.134898421668495</v>
      </c>
      <c r="O138" s="5">
        <v>7.6873745593427296</v>
      </c>
      <c r="P138" s="5">
        <v>24.945942412079798</v>
      </c>
      <c r="Q138" s="5">
        <v>28.960764398740402</v>
      </c>
      <c r="R138" s="5">
        <v>31.6630723215251</v>
      </c>
      <c r="S138" s="5">
        <v>29.947722947960301</v>
      </c>
      <c r="T138" s="5">
        <v>18.496681335828001</v>
      </c>
      <c r="U138" s="5">
        <v>37.5647271358213</v>
      </c>
      <c r="W138" s="9">
        <v>44927</v>
      </c>
      <c r="X138" s="5">
        <v>18.501868966309601</v>
      </c>
      <c r="Y138" s="5">
        <v>14.564229876643401</v>
      </c>
      <c r="Z138" s="5">
        <v>13.814482443180101</v>
      </c>
      <c r="AA138" s="5">
        <v>39.510362783388203</v>
      </c>
      <c r="AB138" s="5">
        <v>9.5925195815533009</v>
      </c>
      <c r="AC138" s="5">
        <v>12.801818097736399</v>
      </c>
      <c r="AD138" s="5">
        <v>20.349609743046798</v>
      </c>
      <c r="AE138" s="5">
        <v>16.580045784913299</v>
      </c>
      <c r="AF138" s="5">
        <v>12.4522274363768</v>
      </c>
      <c r="AG138" s="5">
        <v>12.677362666643401</v>
      </c>
      <c r="AH138" s="5">
        <v>22.163715910631399</v>
      </c>
      <c r="AJ138" s="9">
        <v>44927</v>
      </c>
      <c r="AK138" s="5">
        <v>22.375168283653299</v>
      </c>
      <c r="AL138" s="5">
        <v>21.3032607392723</v>
      </c>
      <c r="AM138" s="5">
        <v>23.870081341797999</v>
      </c>
      <c r="AN138" s="5">
        <v>20.725288469346999</v>
      </c>
      <c r="AO138" s="5">
        <v>20.814601599129698</v>
      </c>
      <c r="AP138" s="5">
        <v>20.3073449779566</v>
      </c>
      <c r="AQ138" s="5">
        <v>19.5004343158155</v>
      </c>
      <c r="AR138" s="5">
        <v>21.5013031677058</v>
      </c>
      <c r="AS138" s="5">
        <v>21.649494797183301</v>
      </c>
      <c r="AT138" s="5">
        <v>23.278069845957798</v>
      </c>
      <c r="AU138" s="5">
        <v>25.425930186036101</v>
      </c>
      <c r="AW138" s="9">
        <v>44927</v>
      </c>
      <c r="AX138" s="5">
        <v>22.2422701452121</v>
      </c>
      <c r="AY138" s="5">
        <v>13.829998407980399</v>
      </c>
      <c r="AZ138" s="5">
        <v>17.5983415717368</v>
      </c>
      <c r="BA138" s="5">
        <v>18.085157661904699</v>
      </c>
      <c r="BB138" s="5">
        <v>12.9687920426578</v>
      </c>
      <c r="BC138" s="5">
        <v>8.98895921795196</v>
      </c>
      <c r="BD138" s="5">
        <v>12.5219549746309</v>
      </c>
      <c r="BE138" s="5">
        <v>15.8448236948414</v>
      </c>
      <c r="BF138" s="5">
        <v>11.881575052834201</v>
      </c>
      <c r="BG138" s="5">
        <v>16.575095098862501</v>
      </c>
      <c r="BH138" s="5">
        <v>16.669607373065698</v>
      </c>
      <c r="BJ138" s="9">
        <v>44927</v>
      </c>
      <c r="BK138" s="5">
        <v>21.155744220667302</v>
      </c>
      <c r="BL138" s="5">
        <v>11.305009546132901</v>
      </c>
      <c r="BM138" s="5">
        <v>20.650167632802301</v>
      </c>
      <c r="BN138" s="5">
        <v>25.0262967650565</v>
      </c>
      <c r="BO138" s="5">
        <v>9.0289369606816798</v>
      </c>
      <c r="BP138" s="5">
        <v>9.0218430786863308</v>
      </c>
      <c r="BQ138" s="5">
        <v>14.7378570606817</v>
      </c>
      <c r="BR138" s="5">
        <v>17.715888901492299</v>
      </c>
      <c r="BS138" s="5">
        <v>12.1163869644143</v>
      </c>
      <c r="BT138" s="5">
        <v>11.2172258630328</v>
      </c>
      <c r="BU138" s="5">
        <v>5.2740931265034598</v>
      </c>
    </row>
    <row r="139" spans="1:73" x14ac:dyDescent="0.35">
      <c r="A139">
        <f t="shared" si="2"/>
        <v>2023</v>
      </c>
      <c r="B139">
        <v>137</v>
      </c>
      <c r="C139" t="s">
        <v>17</v>
      </c>
      <c r="D139" s="5">
        <v>33.011503107971997</v>
      </c>
      <c r="E139" s="5">
        <v>25.2924021369681</v>
      </c>
      <c r="F139" s="5">
        <v>23.772883891087901</v>
      </c>
      <c r="G139" s="5">
        <v>16.460297495660001</v>
      </c>
      <c r="H139" s="5">
        <v>5.9491135940014601</v>
      </c>
      <c r="J139" s="9">
        <v>44958</v>
      </c>
      <c r="K139" s="5">
        <v>65.544286816941806</v>
      </c>
      <c r="L139" s="5">
        <v>16.749656560622199</v>
      </c>
      <c r="M139" s="5">
        <v>5.4796798471610604</v>
      </c>
      <c r="N139" s="5">
        <v>50.443004037497502</v>
      </c>
      <c r="O139" s="5">
        <v>12.658778952626999</v>
      </c>
      <c r="P139" s="5">
        <v>13.5943843850724</v>
      </c>
      <c r="Q139" s="5">
        <v>18.049800294178301</v>
      </c>
      <c r="R139" s="5">
        <v>16.394526672903201</v>
      </c>
      <c r="S139" s="5">
        <v>20.965110503311799</v>
      </c>
      <c r="T139" s="5">
        <v>18.921373166952701</v>
      </c>
      <c r="U139" s="5">
        <v>33.011503107971997</v>
      </c>
      <c r="W139" s="9">
        <v>44958</v>
      </c>
      <c r="X139" s="5">
        <v>62.420470929956998</v>
      </c>
      <c r="Y139" s="5">
        <v>15.566284359378599</v>
      </c>
      <c r="Z139" s="5">
        <v>13.1676003645356</v>
      </c>
      <c r="AA139" s="5">
        <v>29.432455969266801</v>
      </c>
      <c r="AB139" s="5">
        <v>9.7320358583247604</v>
      </c>
      <c r="AC139" s="5">
        <v>10.183917630010599</v>
      </c>
      <c r="AD139" s="5">
        <v>16.7015450714945</v>
      </c>
      <c r="AE139" s="5">
        <v>12.338917608346501</v>
      </c>
      <c r="AF139" s="5">
        <v>10.5895630019696</v>
      </c>
      <c r="AG139" s="5">
        <v>12.6633600601234</v>
      </c>
      <c r="AH139" s="5">
        <v>23.772883891087901</v>
      </c>
      <c r="AJ139" s="9">
        <v>44958</v>
      </c>
      <c r="AK139" s="5">
        <v>30.936926143028501</v>
      </c>
      <c r="AL139" s="5">
        <v>23.237045406711999</v>
      </c>
      <c r="AM139" s="5">
        <v>23.642689682295099</v>
      </c>
      <c r="AN139" s="5">
        <v>19.205833811985801</v>
      </c>
      <c r="AO139" s="5">
        <v>21.1877633758263</v>
      </c>
      <c r="AP139" s="5">
        <v>20.1129330458898</v>
      </c>
      <c r="AQ139" s="5">
        <v>19.451248239549798</v>
      </c>
      <c r="AR139" s="5">
        <v>21.227512222785901</v>
      </c>
      <c r="AS139" s="5">
        <v>21.33734145207</v>
      </c>
      <c r="AT139" s="5">
        <v>21.625573348871001</v>
      </c>
      <c r="AU139" s="5">
        <v>25.2924021369681</v>
      </c>
      <c r="AW139" s="9">
        <v>44958</v>
      </c>
      <c r="AX139" s="5">
        <v>30.5379573881368</v>
      </c>
      <c r="AY139" s="5">
        <v>14.9537091796615</v>
      </c>
      <c r="AZ139" s="5">
        <v>16.641813893894899</v>
      </c>
      <c r="BA139" s="5">
        <v>15.0722973873412</v>
      </c>
      <c r="BB139" s="5">
        <v>14.4376434649323</v>
      </c>
      <c r="BC139" s="5">
        <v>8.4809428988057292</v>
      </c>
      <c r="BD139" s="5">
        <v>11.3889342164294</v>
      </c>
      <c r="BE139" s="5">
        <v>14.469587066059599</v>
      </c>
      <c r="BF139" s="5">
        <v>11.1404575606261</v>
      </c>
      <c r="BG139" s="5">
        <v>15.501963814661201</v>
      </c>
      <c r="BH139" s="5">
        <v>16.460297495660001</v>
      </c>
      <c r="BJ139" s="9">
        <v>44958</v>
      </c>
      <c r="BK139" s="5">
        <v>26.684413524599702</v>
      </c>
      <c r="BL139" s="5">
        <v>11.728303233264599</v>
      </c>
      <c r="BM139" s="5">
        <v>14.1887199524894</v>
      </c>
      <c r="BN139" s="5">
        <v>18.101197881776599</v>
      </c>
      <c r="BO139" s="5">
        <v>10.755999904512599</v>
      </c>
      <c r="BP139" s="5">
        <v>7.2955817446681701</v>
      </c>
      <c r="BQ139" s="5">
        <v>11.437847468059401</v>
      </c>
      <c r="BR139" s="5">
        <v>12.715693521857601</v>
      </c>
      <c r="BS139" s="5">
        <v>10.037293046017201</v>
      </c>
      <c r="BT139" s="5">
        <v>13.8918838046185</v>
      </c>
      <c r="BU139" s="5">
        <v>5.9491135940014601</v>
      </c>
    </row>
    <row r="140" spans="1:73" x14ac:dyDescent="0.35">
      <c r="A140">
        <f t="shared" si="2"/>
        <v>2023</v>
      </c>
      <c r="B140">
        <v>138</v>
      </c>
      <c r="C140" t="s">
        <v>18</v>
      </c>
      <c r="D140" s="5">
        <v>33.2589906826217</v>
      </c>
      <c r="E140" s="5">
        <v>25.055283180877101</v>
      </c>
      <c r="F140" s="5">
        <v>28.387446552072699</v>
      </c>
      <c r="G140" s="5">
        <v>15.930898847172299</v>
      </c>
      <c r="H140" s="5">
        <v>5.5506566595340097</v>
      </c>
      <c r="J140" s="9">
        <v>44986</v>
      </c>
      <c r="K140" s="5">
        <v>72.192632632649406</v>
      </c>
      <c r="L140" s="5">
        <v>18.877353992036401</v>
      </c>
      <c r="M140" s="5">
        <v>4.9442021737124699</v>
      </c>
      <c r="N140" s="5">
        <v>22.721826411610099</v>
      </c>
      <c r="O140" s="5">
        <v>12.0189212893434</v>
      </c>
      <c r="P140" s="5">
        <v>8.7241550912980301</v>
      </c>
      <c r="Q140" s="5">
        <v>12.975914147032</v>
      </c>
      <c r="R140" s="5">
        <v>9.7703367756232105</v>
      </c>
      <c r="S140" s="5">
        <v>15.7327402900825</v>
      </c>
      <c r="T140" s="5">
        <v>12.0509675493398</v>
      </c>
      <c r="U140" s="5">
        <v>33.2589906826217</v>
      </c>
      <c r="W140" s="9">
        <v>44986</v>
      </c>
      <c r="X140" s="5">
        <v>82.739008718864895</v>
      </c>
      <c r="Y140" s="5">
        <v>16.231648636705099</v>
      </c>
      <c r="Z140" s="5">
        <v>12.5956076071596</v>
      </c>
      <c r="AA140" s="5">
        <v>16.689498662361999</v>
      </c>
      <c r="AB140" s="5">
        <v>9.27272923408065</v>
      </c>
      <c r="AC140" s="5">
        <v>8.9903010265209904</v>
      </c>
      <c r="AD140" s="5">
        <v>14.7397565461974</v>
      </c>
      <c r="AE140" s="5">
        <v>10.431788937378199</v>
      </c>
      <c r="AF140" s="5">
        <v>8.9274454825011702</v>
      </c>
      <c r="AG140" s="5">
        <v>10.966253048042899</v>
      </c>
      <c r="AH140" s="5">
        <v>28.387446552072699</v>
      </c>
      <c r="AJ140" s="9">
        <v>44986</v>
      </c>
      <c r="AK140" s="5">
        <v>33.889220087887097</v>
      </c>
      <c r="AL140" s="5">
        <v>21.551223890121001</v>
      </c>
      <c r="AM140" s="5">
        <v>23.3650146388743</v>
      </c>
      <c r="AN140" s="5">
        <v>18.942650507939</v>
      </c>
      <c r="AO140" s="5">
        <v>20.610740927133801</v>
      </c>
      <c r="AP140" s="5">
        <v>19.950996450999099</v>
      </c>
      <c r="AQ140" s="5">
        <v>19.16874543302</v>
      </c>
      <c r="AR140" s="5">
        <v>20.975937016191398</v>
      </c>
      <c r="AS140" s="5">
        <v>21.127694876084501</v>
      </c>
      <c r="AT140" s="5">
        <v>21.3684514838118</v>
      </c>
      <c r="AU140" s="5">
        <v>25.055283180877101</v>
      </c>
      <c r="AW140" s="9">
        <v>44986</v>
      </c>
      <c r="AX140" s="5">
        <v>67.651318047732701</v>
      </c>
      <c r="AY140" s="5">
        <v>15.230179420456301</v>
      </c>
      <c r="AZ140" s="5">
        <v>15.9048320344661</v>
      </c>
      <c r="BA140" s="5">
        <v>13.5321462792842</v>
      </c>
      <c r="BB140" s="5">
        <v>13.357803266751</v>
      </c>
      <c r="BC140" s="5">
        <v>7.9030912182871296</v>
      </c>
      <c r="BD140" s="5">
        <v>10.449249315351899</v>
      </c>
      <c r="BE140" s="5">
        <v>13.3842498550891</v>
      </c>
      <c r="BF140" s="5">
        <v>10.332508267708601</v>
      </c>
      <c r="BG140" s="5">
        <v>14.379255819623101</v>
      </c>
      <c r="BH140" s="5">
        <v>15.930898847172299</v>
      </c>
      <c r="BJ140" s="9">
        <v>44986</v>
      </c>
      <c r="BK140" s="5">
        <v>120.281546796234</v>
      </c>
      <c r="BL140" s="5">
        <v>12.965928491996401</v>
      </c>
      <c r="BM140" s="5">
        <v>8.8151904951607403</v>
      </c>
      <c r="BN140" s="5">
        <v>11.171517374458899</v>
      </c>
      <c r="BO140" s="5">
        <v>8.7878071682821002</v>
      </c>
      <c r="BP140" s="5">
        <v>4.6187111730425503</v>
      </c>
      <c r="BQ140" s="5">
        <v>6.9339517285348302</v>
      </c>
      <c r="BR140" s="5">
        <v>7.8020781367997101</v>
      </c>
      <c r="BS140" s="5">
        <v>6.1940667342252196</v>
      </c>
      <c r="BT140" s="5">
        <v>11.520577711533001</v>
      </c>
      <c r="BU140" s="5">
        <v>5.5506566595340097</v>
      </c>
    </row>
    <row r="141" spans="1:73" x14ac:dyDescent="0.35">
      <c r="A141">
        <f t="shared" si="2"/>
        <v>2023</v>
      </c>
      <c r="B141">
        <v>139</v>
      </c>
      <c r="C141" t="s">
        <v>19</v>
      </c>
      <c r="D141" s="5">
        <v>31.687305375277401</v>
      </c>
      <c r="E141" s="5">
        <v>24.8268506108551</v>
      </c>
      <c r="F141" s="5">
        <v>27.1497216192469</v>
      </c>
      <c r="G141" s="5">
        <v>15.355279603529</v>
      </c>
      <c r="H141" s="5">
        <v>6.3596560560669504</v>
      </c>
      <c r="J141" s="9">
        <v>45017</v>
      </c>
      <c r="K141" s="5">
        <v>50.078092379683099</v>
      </c>
      <c r="L141" s="5">
        <v>13.7925630895732</v>
      </c>
      <c r="M141" s="5">
        <v>11.7888756425846</v>
      </c>
      <c r="N141" s="5">
        <v>12.6193775719189</v>
      </c>
      <c r="O141" s="5">
        <v>7.1099147220464403</v>
      </c>
      <c r="P141" s="5">
        <v>33.711850674584902</v>
      </c>
      <c r="Q141" s="5">
        <v>24.1658271442308</v>
      </c>
      <c r="R141" s="5">
        <v>17.4546440376545</v>
      </c>
      <c r="S141" s="5">
        <v>24.0323701676977</v>
      </c>
      <c r="T141" s="5">
        <v>7.3421634876462702</v>
      </c>
      <c r="U141" s="5">
        <v>31.687305375277401</v>
      </c>
      <c r="W141" s="9">
        <v>45017</v>
      </c>
      <c r="X141" s="5">
        <v>59.405668018187299</v>
      </c>
      <c r="Y141" s="5">
        <v>14.676557820504399</v>
      </c>
      <c r="Z141" s="5">
        <v>13.744804388063301</v>
      </c>
      <c r="AA141" s="5">
        <v>11.734724582931401</v>
      </c>
      <c r="AB141" s="5">
        <v>8.1023456609239002</v>
      </c>
      <c r="AC141" s="5">
        <v>27.382945352713399</v>
      </c>
      <c r="AD141" s="5">
        <v>26.116727924352102</v>
      </c>
      <c r="AE141" s="5">
        <v>13.371936121400999</v>
      </c>
      <c r="AF141" s="5">
        <v>25.552415715033501</v>
      </c>
      <c r="AG141" s="5">
        <v>9.9161839275594001</v>
      </c>
      <c r="AH141" s="5">
        <v>27.1497216192469</v>
      </c>
      <c r="AJ141" s="9">
        <v>45017</v>
      </c>
      <c r="AK141" s="5">
        <v>24.728659401704299</v>
      </c>
      <c r="AL141" s="5">
        <v>21.285575787790702</v>
      </c>
      <c r="AM141" s="5">
        <v>23.259934210626898</v>
      </c>
      <c r="AN141" s="5">
        <v>18.727229568088699</v>
      </c>
      <c r="AO141" s="5">
        <v>20.362564174321101</v>
      </c>
      <c r="AP141" s="5">
        <v>22.678433969711701</v>
      </c>
      <c r="AQ141" s="5">
        <v>20.6064116478532</v>
      </c>
      <c r="AR141" s="5">
        <v>21.1375015657528</v>
      </c>
      <c r="AS141" s="5">
        <v>22.312847639145399</v>
      </c>
      <c r="AT141" s="5">
        <v>21.1414557878343</v>
      </c>
      <c r="AU141" s="5">
        <v>24.8268506108551</v>
      </c>
      <c r="AW141" s="9">
        <v>45017</v>
      </c>
      <c r="AX141" s="5">
        <v>31.865303314652699</v>
      </c>
      <c r="AY141" s="5">
        <v>14.347794983977799</v>
      </c>
      <c r="AZ141" s="5">
        <v>15.7861620064973</v>
      </c>
      <c r="BA141" s="5">
        <v>12.740685476085799</v>
      </c>
      <c r="BB141" s="5">
        <v>12.3940645372364</v>
      </c>
      <c r="BC141" s="5">
        <v>10.8639579598635</v>
      </c>
      <c r="BD141" s="5">
        <v>13.918383515186999</v>
      </c>
      <c r="BE141" s="5">
        <v>14.807884244312801</v>
      </c>
      <c r="BF141" s="5">
        <v>11.6979587625253</v>
      </c>
      <c r="BG141" s="5">
        <v>13.631439811810701</v>
      </c>
      <c r="BH141" s="5">
        <v>15.355279603529</v>
      </c>
      <c r="BJ141" s="9">
        <v>45017</v>
      </c>
      <c r="BK141" s="5">
        <v>51.970621231228897</v>
      </c>
      <c r="BL141" s="5">
        <v>12.797424715995801</v>
      </c>
      <c r="BM141" s="5">
        <v>7.3554261118631299</v>
      </c>
      <c r="BN141" s="5">
        <v>6.9629424415797203</v>
      </c>
      <c r="BO141" s="5">
        <v>5.7338122336863302</v>
      </c>
      <c r="BP141" s="5">
        <v>13.1784968117957</v>
      </c>
      <c r="BQ141" s="5">
        <v>11.5278270207296</v>
      </c>
      <c r="BR141" s="5">
        <v>12.254381728633801</v>
      </c>
      <c r="BS141" s="5">
        <v>6.1105570975394903</v>
      </c>
      <c r="BT141" s="5">
        <v>8.3265760569195102</v>
      </c>
      <c r="BU141" s="5">
        <v>6.3596560560669504</v>
      </c>
    </row>
    <row r="142" spans="1:73" x14ac:dyDescent="0.35">
      <c r="A142">
        <f t="shared" si="2"/>
        <v>2023</v>
      </c>
      <c r="B142">
        <v>140</v>
      </c>
      <c r="C142" t="s">
        <v>20</v>
      </c>
      <c r="D142" s="5">
        <v>21.333453004645101</v>
      </c>
      <c r="E142" s="5">
        <v>24.524360277077999</v>
      </c>
      <c r="F142" s="5">
        <v>21.9406316933512</v>
      </c>
      <c r="G142" s="5">
        <v>14.906457845783899</v>
      </c>
      <c r="H142" s="5">
        <v>6.2407264910722304</v>
      </c>
      <c r="J142" s="9">
        <v>45047</v>
      </c>
      <c r="K142" s="5">
        <v>35.519138451666898</v>
      </c>
      <c r="L142" s="5">
        <v>8.5751699235454897</v>
      </c>
      <c r="M142" s="5">
        <v>16.647034617437999</v>
      </c>
      <c r="N142" s="5">
        <v>8.5145409068619404</v>
      </c>
      <c r="O142" s="5">
        <v>52.657764487868</v>
      </c>
      <c r="P142" s="5">
        <v>33.924868734002203</v>
      </c>
      <c r="Q142" s="5">
        <v>26.270735226072802</v>
      </c>
      <c r="R142" s="5">
        <v>17.6878080115792</v>
      </c>
      <c r="S142" s="5">
        <v>33.530091584469801</v>
      </c>
      <c r="T142" s="5">
        <v>32.431530977654802</v>
      </c>
      <c r="U142" s="5">
        <v>21.333453004645101</v>
      </c>
      <c r="W142" s="9">
        <v>45047</v>
      </c>
      <c r="X142" s="5">
        <v>50.392799792712502</v>
      </c>
      <c r="Y142" s="5">
        <v>12.4771322272963</v>
      </c>
      <c r="Z142" s="5">
        <v>14.6934536534597</v>
      </c>
      <c r="AA142" s="5">
        <v>9.6717462634516096</v>
      </c>
      <c r="AB142" s="5">
        <v>37.586549232885197</v>
      </c>
      <c r="AC142" s="5">
        <v>25.089632161352601</v>
      </c>
      <c r="AD142" s="5">
        <v>26.043909929929502</v>
      </c>
      <c r="AE142" s="5">
        <v>13.1017383730111</v>
      </c>
      <c r="AF142" s="5">
        <v>29.363544159987601</v>
      </c>
      <c r="AG142" s="5">
        <v>21.706474717475299</v>
      </c>
      <c r="AH142" s="5">
        <v>21.9406316933512</v>
      </c>
      <c r="AJ142" s="9">
        <v>45047</v>
      </c>
      <c r="AK142" s="5">
        <v>24.900483916420999</v>
      </c>
      <c r="AL142" s="5">
        <v>21.0394047852818</v>
      </c>
      <c r="AM142" s="5">
        <v>23.280137727724998</v>
      </c>
      <c r="AN142" s="5">
        <v>18.516163016638298</v>
      </c>
      <c r="AO142" s="5">
        <v>21.768151764635199</v>
      </c>
      <c r="AP142" s="5">
        <v>20.228023383059998</v>
      </c>
      <c r="AQ142" s="5">
        <v>19.7120626929811</v>
      </c>
      <c r="AR142" s="5">
        <v>20.8248600664826</v>
      </c>
      <c r="AS142" s="5">
        <v>22.849440096937599</v>
      </c>
      <c r="AT142" s="5">
        <v>34.254840558726301</v>
      </c>
      <c r="AU142" s="5">
        <v>24.524360277077999</v>
      </c>
      <c r="AW142" s="9">
        <v>45047</v>
      </c>
      <c r="AX142" s="5">
        <v>29.2112718494025</v>
      </c>
      <c r="AY142" s="5">
        <v>13.3347716792209</v>
      </c>
      <c r="AZ142" s="5">
        <v>18.079737404361602</v>
      </c>
      <c r="BA142" s="5">
        <v>12.2941906777295</v>
      </c>
      <c r="BB142" s="5">
        <v>14.706636436555801</v>
      </c>
      <c r="BC142" s="5">
        <v>9.7800357242461793</v>
      </c>
      <c r="BD142" s="5">
        <v>12.6686514828907</v>
      </c>
      <c r="BE142" s="5">
        <v>14.1433638896653</v>
      </c>
      <c r="BF142" s="5">
        <v>13.6179320166169</v>
      </c>
      <c r="BG142" s="5">
        <v>42.793563111380301</v>
      </c>
      <c r="BH142" s="5">
        <v>14.906457845783899</v>
      </c>
      <c r="BJ142" s="9">
        <v>45047</v>
      </c>
      <c r="BK142" s="5">
        <v>39.395206097386399</v>
      </c>
      <c r="BL142" s="5">
        <v>9.4614528875126993</v>
      </c>
      <c r="BM142" s="5">
        <v>11.158232684341399</v>
      </c>
      <c r="BN142" s="5">
        <v>5.4269296696241502</v>
      </c>
      <c r="BO142" s="5">
        <v>10.219485235953499</v>
      </c>
      <c r="BP142" s="5">
        <v>12.181751958731599</v>
      </c>
      <c r="BQ142" s="5">
        <v>11.8944566882834</v>
      </c>
      <c r="BR142" s="5">
        <v>12.3648815201463</v>
      </c>
      <c r="BS142" s="5">
        <v>18.633519187641799</v>
      </c>
      <c r="BT142" s="5">
        <v>57.0918704654636</v>
      </c>
      <c r="BU142" s="5">
        <v>6.2407264910722304</v>
      </c>
    </row>
    <row r="143" spans="1:73" x14ac:dyDescent="0.35">
      <c r="A143">
        <f t="shared" si="2"/>
        <v>2023</v>
      </c>
      <c r="B143">
        <v>141</v>
      </c>
      <c r="C143" t="s">
        <v>21</v>
      </c>
      <c r="D143" s="5">
        <v>21.9439458495292</v>
      </c>
      <c r="E143" s="5">
        <v>24.983340108048999</v>
      </c>
      <c r="F143" s="5">
        <v>24.4333697803246</v>
      </c>
      <c r="G143" s="5">
        <v>14.892810320808101</v>
      </c>
      <c r="H143" s="5">
        <v>5.6740582904070198</v>
      </c>
      <c r="J143" s="9">
        <v>45078</v>
      </c>
      <c r="K143" s="5">
        <v>29.0979598716415</v>
      </c>
      <c r="L143" s="5">
        <v>7.1852566464966801</v>
      </c>
      <c r="M143" s="5">
        <v>12.304889276971201</v>
      </c>
      <c r="N143" s="5">
        <v>6.0546207417476401</v>
      </c>
      <c r="O143" s="5">
        <v>87.333737953090207</v>
      </c>
      <c r="P143" s="5">
        <v>18.482516850049901</v>
      </c>
      <c r="Q143" s="5">
        <v>16.346227636056401</v>
      </c>
      <c r="R143" s="5">
        <v>28.481020589529901</v>
      </c>
      <c r="S143" s="5">
        <v>27.332221002826099</v>
      </c>
      <c r="T143" s="5">
        <v>31.254013734045898</v>
      </c>
      <c r="U143" s="5">
        <v>21.9439458495292</v>
      </c>
      <c r="W143" s="9">
        <v>45078</v>
      </c>
      <c r="X143" s="5">
        <v>47.316829056585298</v>
      </c>
      <c r="Y143" s="5">
        <v>10.6961954744281</v>
      </c>
      <c r="Z143" s="5">
        <v>13.338159672384799</v>
      </c>
      <c r="AA143" s="5">
        <v>8.6883146442837198</v>
      </c>
      <c r="AB143" s="5">
        <v>58.750066735796203</v>
      </c>
      <c r="AC143" s="5">
        <v>16.309968151190599</v>
      </c>
      <c r="AD143" s="5">
        <v>19.290127529826599</v>
      </c>
      <c r="AE143" s="5">
        <v>26.666621919813501</v>
      </c>
      <c r="AF143" s="5">
        <v>25.794554224209801</v>
      </c>
      <c r="AG143" s="5">
        <v>19.937054624380199</v>
      </c>
      <c r="AH143" s="5">
        <v>24.4333697803246</v>
      </c>
      <c r="AJ143" s="9">
        <v>45078</v>
      </c>
      <c r="AK143" s="5">
        <v>24.822639109671901</v>
      </c>
      <c r="AL143" s="5">
        <v>20.791063027077801</v>
      </c>
      <c r="AM143" s="5">
        <v>22.9301892206928</v>
      </c>
      <c r="AN143" s="5">
        <v>18.298065659285399</v>
      </c>
      <c r="AO143" s="5">
        <v>22.115768017070199</v>
      </c>
      <c r="AP143" s="5">
        <v>20.013341368079502</v>
      </c>
      <c r="AQ143" s="5">
        <v>19.2450853274749</v>
      </c>
      <c r="AR143" s="5">
        <v>20.972953118566</v>
      </c>
      <c r="AS143" s="5">
        <v>21.4482955708303</v>
      </c>
      <c r="AT143" s="5">
        <v>22.094776324939801</v>
      </c>
      <c r="AU143" s="5">
        <v>24.983340108048999</v>
      </c>
      <c r="AW143" s="9">
        <v>45078</v>
      </c>
      <c r="AX143" s="5">
        <v>28.380099436585599</v>
      </c>
      <c r="AY143" s="5">
        <v>12.559025594133701</v>
      </c>
      <c r="AZ143" s="5">
        <v>16.830265733912899</v>
      </c>
      <c r="BA143" s="5">
        <v>11.8482191435135</v>
      </c>
      <c r="BB143" s="5">
        <v>16.621055377716299</v>
      </c>
      <c r="BC143" s="5">
        <v>9.0292491764400307</v>
      </c>
      <c r="BD143" s="5">
        <v>11.3635047004227</v>
      </c>
      <c r="BE143" s="5">
        <v>15.475819211382801</v>
      </c>
      <c r="BF143" s="5">
        <v>11.9756618294959</v>
      </c>
      <c r="BG143" s="5">
        <v>19.586388780805098</v>
      </c>
      <c r="BH143" s="5">
        <v>14.892810320808101</v>
      </c>
      <c r="BJ143" s="9">
        <v>45078</v>
      </c>
      <c r="BK143" s="5">
        <v>31.986357548548501</v>
      </c>
      <c r="BL143" s="5">
        <v>6.1842315404253103</v>
      </c>
      <c r="BM143" s="5">
        <v>10.706842908952501</v>
      </c>
      <c r="BN143" s="5">
        <v>4.2854253285049202</v>
      </c>
      <c r="BO143" s="5">
        <v>18.4600519924482</v>
      </c>
      <c r="BP143" s="5">
        <v>8.8767715325574805</v>
      </c>
      <c r="BQ143" s="5">
        <v>8.2840499635032199</v>
      </c>
      <c r="BR143" s="5">
        <v>10.6176607514168</v>
      </c>
      <c r="BS143" s="5">
        <v>13.6641284200104</v>
      </c>
      <c r="BT143" s="5">
        <v>26.4895444405606</v>
      </c>
      <c r="BU143" s="5">
        <v>5.6740582904070198</v>
      </c>
    </row>
    <row r="144" spans="1:73" x14ac:dyDescent="0.35">
      <c r="A144">
        <f t="shared" si="2"/>
        <v>2023</v>
      </c>
      <c r="B144">
        <v>142</v>
      </c>
      <c r="C144" t="s">
        <v>22</v>
      </c>
      <c r="D144" s="5">
        <v>19.319431079114999</v>
      </c>
      <c r="E144" s="5">
        <v>24.3122971378038</v>
      </c>
      <c r="F144" s="5">
        <v>22.653383865365001</v>
      </c>
      <c r="G144" s="5">
        <v>14.7425324882651</v>
      </c>
      <c r="H144" s="5">
        <v>5.5170361163532302</v>
      </c>
      <c r="J144" s="9">
        <v>45108</v>
      </c>
      <c r="K144" s="5">
        <v>20.060470406075499</v>
      </c>
      <c r="L144" s="5">
        <v>6.1721521205473602</v>
      </c>
      <c r="M144" s="5">
        <v>7.74346233339016</v>
      </c>
      <c r="N144" s="5">
        <v>4.7251545553052301</v>
      </c>
      <c r="O144" s="5">
        <v>58.0511958487334</v>
      </c>
      <c r="P144" s="5">
        <v>10.4390852716297</v>
      </c>
      <c r="Q144" s="5">
        <v>9.2872599573073202</v>
      </c>
      <c r="R144" s="5">
        <v>24.996082468195901</v>
      </c>
      <c r="S144" s="5">
        <v>19.342661615542202</v>
      </c>
      <c r="T144" s="5">
        <v>15.2833502996513</v>
      </c>
      <c r="U144" s="5">
        <v>19.319431079114999</v>
      </c>
      <c r="W144" s="9">
        <v>45108</v>
      </c>
      <c r="X144" s="5">
        <v>34.558500901350499</v>
      </c>
      <c r="Y144" s="5">
        <v>9.7861729187825901</v>
      </c>
      <c r="Z144" s="5">
        <v>11.7086501410904</v>
      </c>
      <c r="AA144" s="5">
        <v>8.1134405457533791</v>
      </c>
      <c r="AB144" s="5">
        <v>38.150666573650199</v>
      </c>
      <c r="AC144" s="5">
        <v>11.7464718800758</v>
      </c>
      <c r="AD144" s="5">
        <v>15.038268690148399</v>
      </c>
      <c r="AE144" s="5">
        <v>22.879977605265299</v>
      </c>
      <c r="AF144" s="5">
        <v>21.8937020736848</v>
      </c>
      <c r="AG144" s="5">
        <v>13.402675779207399</v>
      </c>
      <c r="AH144" s="5">
        <v>22.653383865365001</v>
      </c>
      <c r="AJ144" s="9">
        <v>45108</v>
      </c>
      <c r="AK144" s="5">
        <v>24.125852306160599</v>
      </c>
      <c r="AL144" s="5">
        <v>20.544754863144501</v>
      </c>
      <c r="AM144" s="5">
        <v>22.791022816679298</v>
      </c>
      <c r="AN144" s="5">
        <v>18.077326481063899</v>
      </c>
      <c r="AO144" s="5">
        <v>20.638109170249098</v>
      </c>
      <c r="AP144" s="5">
        <v>19.782014897446</v>
      </c>
      <c r="AQ144" s="5">
        <v>19.0142967853957</v>
      </c>
      <c r="AR144" s="5">
        <v>20.543879469711801</v>
      </c>
      <c r="AS144" s="5">
        <v>21.3791623135325</v>
      </c>
      <c r="AT144" s="5">
        <v>21.830053622743801</v>
      </c>
      <c r="AU144" s="5">
        <v>24.3122971378038</v>
      </c>
      <c r="AW144" s="9">
        <v>45108</v>
      </c>
      <c r="AX144" s="5">
        <v>25.4825825839612</v>
      </c>
      <c r="AY144" s="5">
        <v>12.049438488066</v>
      </c>
      <c r="AZ144" s="5">
        <v>15.804402786749501</v>
      </c>
      <c r="BA144" s="5">
        <v>11.4122112416969</v>
      </c>
      <c r="BB144" s="5">
        <v>14.190798939638499</v>
      </c>
      <c r="BC144" s="5">
        <v>8.3532397256482405</v>
      </c>
      <c r="BD144" s="5">
        <v>10.400181806423999</v>
      </c>
      <c r="BE144" s="5">
        <v>14.0358402135315</v>
      </c>
      <c r="BF144" s="5">
        <v>10.940213655235301</v>
      </c>
      <c r="BG144" s="5">
        <v>16.5398977328962</v>
      </c>
      <c r="BH144" s="5">
        <v>14.7425324882651</v>
      </c>
      <c r="BJ144" s="9">
        <v>45108</v>
      </c>
      <c r="BK144" s="5">
        <v>20.4139263224207</v>
      </c>
      <c r="BL144" s="5">
        <v>4.4376176740385498</v>
      </c>
      <c r="BM144" s="5">
        <v>7.8178116538517299</v>
      </c>
      <c r="BN144" s="5">
        <v>3.2699609008888602</v>
      </c>
      <c r="BO144" s="5">
        <v>12.9818233190454</v>
      </c>
      <c r="BP144" s="5">
        <v>5.9432408287351102</v>
      </c>
      <c r="BQ144" s="5">
        <v>5.0501424464762099</v>
      </c>
      <c r="BR144" s="5">
        <v>7.4806651302024303</v>
      </c>
      <c r="BS144" s="5">
        <v>8.3501558137204803</v>
      </c>
      <c r="BT144" s="5">
        <v>14.7884177422618</v>
      </c>
      <c r="BU144" s="5">
        <v>5.5170361163532302</v>
      </c>
    </row>
    <row r="145" spans="1:73" x14ac:dyDescent="0.35">
      <c r="A145">
        <f t="shared" si="2"/>
        <v>2023</v>
      </c>
      <c r="B145">
        <v>143</v>
      </c>
      <c r="C145" t="s">
        <v>23</v>
      </c>
      <c r="D145" s="5">
        <v>11.944737533509301</v>
      </c>
      <c r="E145" s="5">
        <v>24.026453973342999</v>
      </c>
      <c r="F145" s="5">
        <v>18.204113901829999</v>
      </c>
      <c r="G145" s="5">
        <v>14.1344154907207</v>
      </c>
      <c r="H145" s="5">
        <v>4.5333585108794097</v>
      </c>
      <c r="J145" s="9">
        <v>45139</v>
      </c>
      <c r="K145" s="5">
        <v>11.6969986072632</v>
      </c>
      <c r="L145" s="5">
        <v>4.7417459430822602</v>
      </c>
      <c r="M145" s="5">
        <v>9.4963202559924405</v>
      </c>
      <c r="N145" s="5">
        <v>5.4328933444201297</v>
      </c>
      <c r="O145" s="5">
        <v>25.677289656374899</v>
      </c>
      <c r="P145" s="5">
        <v>6.8319414083384498</v>
      </c>
      <c r="Q145" s="5">
        <v>6.1848817935970297</v>
      </c>
      <c r="R145" s="5">
        <v>12.724638414888</v>
      </c>
      <c r="S145" s="5">
        <v>13.1072290436072</v>
      </c>
      <c r="T145" s="5">
        <v>8.5829964009380699</v>
      </c>
      <c r="U145" s="5">
        <v>11.944737533509301</v>
      </c>
      <c r="W145" s="9">
        <v>45139</v>
      </c>
      <c r="X145" s="5">
        <v>24.019379448956101</v>
      </c>
      <c r="Y145" s="5">
        <v>9.2087844946073592</v>
      </c>
      <c r="Z145" s="5">
        <v>11.6203134541158</v>
      </c>
      <c r="AA145" s="5">
        <v>7.6984584779566996</v>
      </c>
      <c r="AB145" s="5">
        <v>21.366773017707601</v>
      </c>
      <c r="AC145" s="5">
        <v>9.8218449417371296</v>
      </c>
      <c r="AD145" s="5">
        <v>13.1387252341201</v>
      </c>
      <c r="AE145" s="5">
        <v>14.5864067208056</v>
      </c>
      <c r="AF145" s="5">
        <v>16.356131505934101</v>
      </c>
      <c r="AG145" s="5">
        <v>10.7359353908047</v>
      </c>
      <c r="AH145" s="5">
        <v>18.204113901829999</v>
      </c>
      <c r="AJ145" s="9">
        <v>45139</v>
      </c>
      <c r="AK145" s="5">
        <v>23.836801575673299</v>
      </c>
      <c r="AL145" s="5">
        <v>20.299970400605599</v>
      </c>
      <c r="AM145" s="5">
        <v>22.661709459664699</v>
      </c>
      <c r="AN145" s="5">
        <v>17.863217482696001</v>
      </c>
      <c r="AO145" s="5">
        <v>20.395233495744002</v>
      </c>
      <c r="AP145" s="5">
        <v>19.570954359509201</v>
      </c>
      <c r="AQ145" s="5">
        <v>18.788881985585899</v>
      </c>
      <c r="AR145" s="5">
        <v>20.3956052376702</v>
      </c>
      <c r="AS145" s="5">
        <v>21.0769970713866</v>
      </c>
      <c r="AT145" s="5">
        <v>21.565381700697301</v>
      </c>
      <c r="AU145" s="5">
        <v>24.026453973342999</v>
      </c>
      <c r="AW145" s="9">
        <v>45139</v>
      </c>
      <c r="AX145" s="5">
        <v>23.639956724817399</v>
      </c>
      <c r="AY145" s="5">
        <v>11.670805427295599</v>
      </c>
      <c r="AZ145" s="5">
        <v>16.3564756787842</v>
      </c>
      <c r="BA145" s="5">
        <v>11.0432266013158</v>
      </c>
      <c r="BB145" s="5">
        <v>12.851313129831</v>
      </c>
      <c r="BC145" s="5">
        <v>7.9479174690713004</v>
      </c>
      <c r="BD145" s="5">
        <v>9.8674161668257607</v>
      </c>
      <c r="BE145" s="5">
        <v>13.3393085929854</v>
      </c>
      <c r="BF145" s="5">
        <v>10.255822543791799</v>
      </c>
      <c r="BG145" s="5">
        <v>15.082275450049799</v>
      </c>
      <c r="BH145" s="5">
        <v>14.1344154907207</v>
      </c>
      <c r="BJ145" s="9">
        <v>45139</v>
      </c>
      <c r="BK145" s="5">
        <v>12.065160033144201</v>
      </c>
      <c r="BL145" s="5">
        <v>3.6199918999127401</v>
      </c>
      <c r="BM145" s="5">
        <v>7.2382967277954302</v>
      </c>
      <c r="BN145" s="5">
        <v>2.8215457112779299</v>
      </c>
      <c r="BO145" s="5">
        <v>7.6271005337101396</v>
      </c>
      <c r="BP145" s="5">
        <v>4.1401807330885401</v>
      </c>
      <c r="BQ145" s="5">
        <v>3.6036993687163301</v>
      </c>
      <c r="BR145" s="5">
        <v>6.2557636616749903</v>
      </c>
      <c r="BS145" s="5">
        <v>5.4363672881033196</v>
      </c>
      <c r="BT145" s="5">
        <v>8.8924871509354801</v>
      </c>
      <c r="BU145" s="5">
        <v>4.5333585108794097</v>
      </c>
    </row>
    <row r="146" spans="1:73" x14ac:dyDescent="0.35">
      <c r="A146">
        <f t="shared" si="2"/>
        <v>2023</v>
      </c>
      <c r="B146">
        <v>144</v>
      </c>
      <c r="C146" t="s">
        <v>24</v>
      </c>
      <c r="D146" s="5">
        <v>8.4556466878899208</v>
      </c>
      <c r="E146" s="5">
        <v>23.741070900986301</v>
      </c>
      <c r="F146" s="5">
        <v>16.152189603471498</v>
      </c>
      <c r="G146" s="5">
        <v>13.5884283109866</v>
      </c>
      <c r="H146" s="5">
        <v>3.6212044818015099</v>
      </c>
      <c r="J146" s="9">
        <v>45170</v>
      </c>
      <c r="K146" s="5">
        <v>24.561187686799901</v>
      </c>
      <c r="L146" s="5">
        <v>4.08032542594938</v>
      </c>
      <c r="M146" s="5">
        <v>8.7268799623429203</v>
      </c>
      <c r="N146" s="5">
        <v>8.1428428800962607</v>
      </c>
      <c r="O146" s="5">
        <v>14.781390822183599</v>
      </c>
      <c r="P146" s="5">
        <v>7.7290307130899203</v>
      </c>
      <c r="Q146" s="5">
        <v>4.8816087329690303</v>
      </c>
      <c r="R146" s="5">
        <v>7.7544346285337502</v>
      </c>
      <c r="S146" s="5">
        <v>7.9169236418247202</v>
      </c>
      <c r="T146" s="5">
        <v>6.3698048199744299</v>
      </c>
      <c r="U146" s="5">
        <v>8.4556466878899208</v>
      </c>
      <c r="W146" s="9">
        <v>45170</v>
      </c>
      <c r="X146" s="5">
        <v>32.449795733410298</v>
      </c>
      <c r="Y146" s="5">
        <v>8.7644191183751907</v>
      </c>
      <c r="Z146" s="5">
        <v>11.1297458340022</v>
      </c>
      <c r="AA146" s="5">
        <v>7.8332720464305998</v>
      </c>
      <c r="AB146" s="5">
        <v>14.856784883562799</v>
      </c>
      <c r="AC146" s="5">
        <v>9.1399926030815806</v>
      </c>
      <c r="AD146" s="5">
        <v>12.123092670726299</v>
      </c>
      <c r="AE146" s="5">
        <v>11.264789554242199</v>
      </c>
      <c r="AF146" s="5">
        <v>12.0870559846335</v>
      </c>
      <c r="AG146" s="5">
        <v>9.5106337583092699</v>
      </c>
      <c r="AH146" s="5">
        <v>16.152189603471498</v>
      </c>
      <c r="AJ146" s="9">
        <v>45170</v>
      </c>
      <c r="AK146" s="5">
        <v>35.138488413005597</v>
      </c>
      <c r="AL146" s="5">
        <v>20.057313297837901</v>
      </c>
      <c r="AM146" s="5">
        <v>22.358193269200999</v>
      </c>
      <c r="AN146" s="5">
        <v>18.989388585749801</v>
      </c>
      <c r="AO146" s="5">
        <v>20.1551016434342</v>
      </c>
      <c r="AP146" s="5">
        <v>19.3914806618358</v>
      </c>
      <c r="AQ146" s="5">
        <v>18.567092739819099</v>
      </c>
      <c r="AR146" s="5">
        <v>20.150430939336001</v>
      </c>
      <c r="AS146" s="5">
        <v>20.825090753163199</v>
      </c>
      <c r="AT146" s="5">
        <v>21.336651610461601</v>
      </c>
      <c r="AU146" s="5">
        <v>23.741070900986301</v>
      </c>
      <c r="AW146" s="9">
        <v>45170</v>
      </c>
      <c r="AX146" s="5">
        <v>67.803528197462299</v>
      </c>
      <c r="AY146" s="5">
        <v>11.3130646444513</v>
      </c>
      <c r="AZ146" s="5">
        <v>15.433986614036799</v>
      </c>
      <c r="BA146" s="5">
        <v>14.4201997561719</v>
      </c>
      <c r="BB146" s="5">
        <v>12.1610574630008</v>
      </c>
      <c r="BC146" s="5">
        <v>7.96337563760728</v>
      </c>
      <c r="BD146" s="5">
        <v>9.4888361732605908</v>
      </c>
      <c r="BE146" s="5">
        <v>12.894042321809</v>
      </c>
      <c r="BF146" s="5">
        <v>9.7858309372056596</v>
      </c>
      <c r="BG146" s="5">
        <v>14.6360896124551</v>
      </c>
      <c r="BH146" s="5">
        <v>13.5884283109866</v>
      </c>
      <c r="BJ146" s="9">
        <v>45170</v>
      </c>
      <c r="BK146" s="5">
        <v>58.693879619427101</v>
      </c>
      <c r="BL146" s="5">
        <v>3.3808895089637798</v>
      </c>
      <c r="BM146" s="5">
        <v>6.1675043153756999</v>
      </c>
      <c r="BN146" s="5">
        <v>17.7495497492244</v>
      </c>
      <c r="BO146" s="5">
        <v>5.1233102820166803</v>
      </c>
      <c r="BP146" s="5">
        <v>4.04223792720886</v>
      </c>
      <c r="BQ146" s="5">
        <v>2.94761437123362</v>
      </c>
      <c r="BR146" s="5">
        <v>6.5747314747624097</v>
      </c>
      <c r="BS146" s="5">
        <v>3.9608152316814702</v>
      </c>
      <c r="BT146" s="5">
        <v>7.7582801224731401</v>
      </c>
      <c r="BU146" s="5">
        <v>3.6212044818015099</v>
      </c>
    </row>
    <row r="147" spans="1:73" x14ac:dyDescent="0.35">
      <c r="A147">
        <f t="shared" si="2"/>
        <v>2023</v>
      </c>
      <c r="B147">
        <v>145</v>
      </c>
      <c r="C147" t="s">
        <v>13</v>
      </c>
      <c r="D147" s="5">
        <v>6.93592730467208</v>
      </c>
      <c r="E147" s="5">
        <v>23.457475714770801</v>
      </c>
      <c r="F147" s="5">
        <v>15.0041146486609</v>
      </c>
      <c r="G147" s="5">
        <v>13.124818558546901</v>
      </c>
      <c r="H147" s="5">
        <v>3.14716564457391</v>
      </c>
      <c r="J147" s="9">
        <v>45200</v>
      </c>
      <c r="K147" s="5">
        <v>26.811586938065599</v>
      </c>
      <c r="L147" s="5">
        <v>10.691967097548</v>
      </c>
      <c r="M147" s="5">
        <v>35.959160606659502</v>
      </c>
      <c r="N147" s="5">
        <v>18.472318021344599</v>
      </c>
      <c r="O147" s="5">
        <v>16.699592149094599</v>
      </c>
      <c r="P147" s="5">
        <v>12.3177785923149</v>
      </c>
      <c r="Q147" s="5">
        <v>6.3981441496040503</v>
      </c>
      <c r="R147" s="5">
        <v>5.7969699987082599</v>
      </c>
      <c r="S147" s="5">
        <v>20.864327456732799</v>
      </c>
      <c r="T147" s="5">
        <v>5.2688997137223303</v>
      </c>
      <c r="U147" s="5">
        <v>6.93592730467208</v>
      </c>
      <c r="W147" s="9">
        <v>45200</v>
      </c>
      <c r="X147" s="5">
        <v>29.069527404496</v>
      </c>
      <c r="Y147" s="5">
        <v>14.4528916921912</v>
      </c>
      <c r="Z147" s="5">
        <v>20.745564974133298</v>
      </c>
      <c r="AA147" s="5">
        <v>8.4380762279067394</v>
      </c>
      <c r="AB147" s="5">
        <v>12.1892066242469</v>
      </c>
      <c r="AC147" s="5">
        <v>8.8518997340805399</v>
      </c>
      <c r="AD147" s="5">
        <v>11.4474519674253</v>
      </c>
      <c r="AE147" s="5">
        <v>9.7934093519511691</v>
      </c>
      <c r="AF147" s="5">
        <v>14.6187559097541</v>
      </c>
      <c r="AG147" s="5">
        <v>8.8285648853662497</v>
      </c>
      <c r="AH147" s="5">
        <v>15.0041146486609</v>
      </c>
      <c r="AJ147" s="9">
        <v>45200</v>
      </c>
      <c r="AK147" s="5">
        <v>24.635741244682698</v>
      </c>
      <c r="AL147" s="5">
        <v>22.739008394843498</v>
      </c>
      <c r="AM147" s="5">
        <v>25.066996671270399</v>
      </c>
      <c r="AN147" s="5">
        <v>18.0801910256749</v>
      </c>
      <c r="AO147" s="5">
        <v>20.608562239741602</v>
      </c>
      <c r="AP147" s="5">
        <v>19.3769281233849</v>
      </c>
      <c r="AQ147" s="5">
        <v>18.485387885709901</v>
      </c>
      <c r="AR147" s="5">
        <v>19.922554157207799</v>
      </c>
      <c r="AS147" s="5">
        <v>23.144292251170398</v>
      </c>
      <c r="AT147" s="5">
        <v>21.096998518690501</v>
      </c>
      <c r="AU147" s="5">
        <v>23.457475714770801</v>
      </c>
      <c r="AW147" s="9">
        <v>45200</v>
      </c>
      <c r="AX147" s="5">
        <v>30.268200547330299</v>
      </c>
      <c r="AY147" s="5">
        <v>29.554938298700499</v>
      </c>
      <c r="AZ147" s="5">
        <v>16.329748151931199</v>
      </c>
      <c r="BA147" s="5">
        <v>12.8334732072389</v>
      </c>
      <c r="BB147" s="5">
        <v>12.0736749443031</v>
      </c>
      <c r="BC147" s="5">
        <v>8.7765176732312309</v>
      </c>
      <c r="BD147" s="5">
        <v>10.880024039854099</v>
      </c>
      <c r="BE147" s="5">
        <v>12.549607847613499</v>
      </c>
      <c r="BF147" s="5">
        <v>12.1700646060495</v>
      </c>
      <c r="BG147" s="5">
        <v>14.797601080196801</v>
      </c>
      <c r="BH147" s="5">
        <v>13.124818558546901</v>
      </c>
      <c r="BJ147" s="9">
        <v>45200</v>
      </c>
      <c r="BK147" s="5">
        <v>27.7692013275087</v>
      </c>
      <c r="BL147" s="5">
        <v>37.013808732471098</v>
      </c>
      <c r="BM147" s="5">
        <v>7.4893785348176003</v>
      </c>
      <c r="BN147" s="5">
        <v>13.9480459963066</v>
      </c>
      <c r="BO147" s="5">
        <v>4.4569321491340297</v>
      </c>
      <c r="BP147" s="5">
        <v>4.9679021750302796</v>
      </c>
      <c r="BQ147" s="5">
        <v>15.4220741782916</v>
      </c>
      <c r="BR147" s="5">
        <v>9.3561495373911203</v>
      </c>
      <c r="BS147" s="5">
        <v>8.9719146180150595</v>
      </c>
      <c r="BT147" s="5">
        <v>9.7627203009295904</v>
      </c>
      <c r="BU147" s="5">
        <v>3.14716564457391</v>
      </c>
    </row>
    <row r="148" spans="1:73" x14ac:dyDescent="0.35">
      <c r="A148">
        <f t="shared" si="2"/>
        <v>2023</v>
      </c>
      <c r="B148">
        <v>146</v>
      </c>
      <c r="C148" t="s">
        <v>14</v>
      </c>
      <c r="D148" s="5">
        <v>18.941321404485102</v>
      </c>
      <c r="E148" s="5">
        <v>23.415471410517899</v>
      </c>
      <c r="F148" s="5">
        <v>14.876631755403499</v>
      </c>
      <c r="G148" s="5">
        <v>12.801247813595699</v>
      </c>
      <c r="H148" s="5">
        <v>3.0319289556965501</v>
      </c>
      <c r="J148" s="9">
        <v>45231</v>
      </c>
      <c r="K148" s="5">
        <v>18.8184157175499</v>
      </c>
      <c r="L148" s="5">
        <v>12.043086879576601</v>
      </c>
      <c r="M148" s="5">
        <v>59.424336264811501</v>
      </c>
      <c r="N148" s="5">
        <v>20.177524961939501</v>
      </c>
      <c r="O148" s="5">
        <v>15.985980918816001</v>
      </c>
      <c r="P148" s="5">
        <v>10.7561175576946</v>
      </c>
      <c r="Q148" s="5">
        <v>6.4679918847214202</v>
      </c>
      <c r="R148" s="5">
        <v>4.8386960660472003</v>
      </c>
      <c r="S148" s="5">
        <v>20.771001756829101</v>
      </c>
      <c r="T148" s="5">
        <v>4.7948132424702798</v>
      </c>
      <c r="U148" s="5">
        <v>18.941321404485102</v>
      </c>
      <c r="W148" s="9">
        <v>45231</v>
      </c>
      <c r="X148" s="5">
        <v>21.906651736883301</v>
      </c>
      <c r="Y148" s="5">
        <v>14.099328580530999</v>
      </c>
      <c r="Z148" s="5">
        <v>25.727699680428401</v>
      </c>
      <c r="AA148" s="5">
        <v>7.9496939217306801</v>
      </c>
      <c r="AB148" s="5">
        <v>10.920906718427799</v>
      </c>
      <c r="AC148" s="5">
        <v>8.3082278770671998</v>
      </c>
      <c r="AD148" s="5">
        <v>10.9100001913536</v>
      </c>
      <c r="AE148" s="5">
        <v>9.0166869227289297</v>
      </c>
      <c r="AF148" s="5">
        <v>13.8634094409233</v>
      </c>
      <c r="AG148" s="5">
        <v>8.3569533566601208</v>
      </c>
      <c r="AH148" s="5">
        <v>14.876631755403499</v>
      </c>
      <c r="AJ148" s="9">
        <v>45231</v>
      </c>
      <c r="AK148" s="5">
        <v>24.4518648494758</v>
      </c>
      <c r="AL148" s="5">
        <v>20.262599887375501</v>
      </c>
      <c r="AM148" s="5">
        <v>24.414809674355499</v>
      </c>
      <c r="AN148" s="5">
        <v>18.198475329734901</v>
      </c>
      <c r="AO148" s="5">
        <v>20.037306208992401</v>
      </c>
      <c r="AP148" s="5">
        <v>19.090322118841701</v>
      </c>
      <c r="AQ148" s="5">
        <v>18.2618622613318</v>
      </c>
      <c r="AR148" s="5">
        <v>19.6893932830287</v>
      </c>
      <c r="AS148" s="5">
        <v>21.173826980530301</v>
      </c>
      <c r="AT148" s="5">
        <v>20.894542191243101</v>
      </c>
      <c r="AU148" s="5">
        <v>23.415471410517899</v>
      </c>
      <c r="AW148" s="9">
        <v>45231</v>
      </c>
      <c r="AX148" s="5">
        <v>26.701310650870798</v>
      </c>
      <c r="AY148" s="5">
        <v>16.1056496639629</v>
      </c>
      <c r="AZ148" s="5">
        <v>16.381133552040001</v>
      </c>
      <c r="BA148" s="5">
        <v>11.9505915622488</v>
      </c>
      <c r="BB148" s="5">
        <v>12.1171326901299</v>
      </c>
      <c r="BC148" s="5">
        <v>8.2430700367311793</v>
      </c>
      <c r="BD148" s="5">
        <v>10.2196268831048</v>
      </c>
      <c r="BE148" s="5">
        <v>12.0513155458061</v>
      </c>
      <c r="BF148" s="5">
        <v>12.438715604673201</v>
      </c>
      <c r="BG148" s="5">
        <v>14.176642647688499</v>
      </c>
      <c r="BH148" s="5">
        <v>12.801247813595699</v>
      </c>
      <c r="BJ148" s="9">
        <v>45231</v>
      </c>
      <c r="BK148" s="5">
        <v>16.752271977659401</v>
      </c>
      <c r="BL148" s="5">
        <v>19.9834979869389</v>
      </c>
      <c r="BM148" s="5">
        <v>8.3106013340151499</v>
      </c>
      <c r="BN148" s="5">
        <v>9.1299870299105503</v>
      </c>
      <c r="BO148" s="5">
        <v>8.8294855819739304</v>
      </c>
      <c r="BP148" s="5">
        <v>4.3460233390621301</v>
      </c>
      <c r="BQ148" s="5">
        <v>11.6142998167226</v>
      </c>
      <c r="BR148" s="5">
        <v>7.8941989881911301</v>
      </c>
      <c r="BS148" s="5">
        <v>25.4904999412352</v>
      </c>
      <c r="BT148" s="5">
        <v>7.9684885004537298</v>
      </c>
      <c r="BU148" s="5">
        <v>3.0319289556965501</v>
      </c>
    </row>
    <row r="149" spans="1:73" x14ac:dyDescent="0.35">
      <c r="A149">
        <f t="shared" si="2"/>
        <v>2023</v>
      </c>
      <c r="B149">
        <v>147</v>
      </c>
      <c r="C149" t="s">
        <v>15</v>
      </c>
      <c r="D149" s="5">
        <v>33.132759683454601</v>
      </c>
      <c r="E149" s="5">
        <v>23.949020860171299</v>
      </c>
      <c r="F149" s="5">
        <v>16.075445465543101</v>
      </c>
      <c r="G149" s="5">
        <v>12.5603185091596</v>
      </c>
      <c r="H149" s="5">
        <v>3.1167450522839899</v>
      </c>
      <c r="J149" s="9">
        <v>45261</v>
      </c>
      <c r="K149" s="5">
        <v>21.648276498366599</v>
      </c>
      <c r="L149" s="5">
        <v>7.6838001670433496</v>
      </c>
      <c r="M149" s="5">
        <v>53.972240124608803</v>
      </c>
      <c r="N149" s="5">
        <v>66.224924311963505</v>
      </c>
      <c r="O149" s="5">
        <v>25.5598165906395</v>
      </c>
      <c r="P149" s="5">
        <v>32.029534163550302</v>
      </c>
      <c r="Q149" s="5">
        <v>13.469474681484501</v>
      </c>
      <c r="R149" s="5">
        <v>26.5474331050624</v>
      </c>
      <c r="S149" s="5">
        <v>20.230593376344899</v>
      </c>
      <c r="T149" s="5">
        <v>7.0883700973122803</v>
      </c>
      <c r="U149" s="5">
        <v>33.132759683454601</v>
      </c>
      <c r="W149" s="9">
        <v>45261</v>
      </c>
      <c r="X149" s="5">
        <v>22.009887028704402</v>
      </c>
      <c r="Y149" s="5">
        <v>10.4092491634797</v>
      </c>
      <c r="Z149" s="5">
        <v>23.836959029575802</v>
      </c>
      <c r="AA149" s="5">
        <v>62.915357083036</v>
      </c>
      <c r="AB149" s="5">
        <v>11.7102639452281</v>
      </c>
      <c r="AC149" s="5">
        <v>19.9383796661186</v>
      </c>
      <c r="AD149" s="5">
        <v>12.2503300779727</v>
      </c>
      <c r="AE149" s="5">
        <v>16.5081503718589</v>
      </c>
      <c r="AF149" s="5">
        <v>10.910780674215101</v>
      </c>
      <c r="AG149" s="5">
        <v>7.9722703614347799</v>
      </c>
      <c r="AH149" s="5">
        <v>16.075445465543101</v>
      </c>
      <c r="AJ149" s="9">
        <v>45261</v>
      </c>
      <c r="AK149" s="5">
        <v>26.692348835252201</v>
      </c>
      <c r="AL149" s="5">
        <v>20.0650124891296</v>
      </c>
      <c r="AM149" s="5">
        <v>23.523336152436801</v>
      </c>
      <c r="AN149" s="5">
        <v>38.053229022800203</v>
      </c>
      <c r="AO149" s="5">
        <v>22.518548602724401</v>
      </c>
      <c r="AP149" s="5">
        <v>26.139022426747101</v>
      </c>
      <c r="AQ149" s="5">
        <v>22.6222827658965</v>
      </c>
      <c r="AR149" s="5">
        <v>24.263232187387199</v>
      </c>
      <c r="AS149" s="5">
        <v>20.910480285933801</v>
      </c>
      <c r="AT149" s="5">
        <v>20.715018872559799</v>
      </c>
      <c r="AU149" s="5">
        <v>23.949020860171299</v>
      </c>
      <c r="AW149" s="9">
        <v>45261</v>
      </c>
      <c r="AX149" s="5">
        <v>29.333302187320498</v>
      </c>
      <c r="AY149" s="5">
        <v>13.895167985715201</v>
      </c>
      <c r="AZ149" s="5">
        <v>15.383405588632399</v>
      </c>
      <c r="BA149" s="5">
        <v>137.029878428524</v>
      </c>
      <c r="BB149" s="5">
        <v>13.2971647110269</v>
      </c>
      <c r="BC149" s="5">
        <v>20.0852647795978</v>
      </c>
      <c r="BD149" s="5">
        <v>17.158486659274001</v>
      </c>
      <c r="BE149" s="5">
        <v>16.913460765198401</v>
      </c>
      <c r="BF149" s="5">
        <v>11.1868465472264</v>
      </c>
      <c r="BG149" s="5">
        <v>13.517957225691401</v>
      </c>
      <c r="BH149" s="5">
        <v>12.5603185091596</v>
      </c>
      <c r="BJ149" s="9">
        <v>45261</v>
      </c>
      <c r="BK149" s="5">
        <v>32.029572987431301</v>
      </c>
      <c r="BL149" s="5">
        <v>12.3764398436342</v>
      </c>
      <c r="BM149" s="5">
        <v>6.7478134926677402</v>
      </c>
      <c r="BN149" s="5">
        <v>195.49657800214001</v>
      </c>
      <c r="BO149" s="5">
        <v>12.636704947361601</v>
      </c>
      <c r="BP149" s="5">
        <v>36.331689224477103</v>
      </c>
      <c r="BQ149" s="5">
        <v>32.472849856519296</v>
      </c>
      <c r="BR149" s="5">
        <v>21.011369749560401</v>
      </c>
      <c r="BS149" s="5">
        <v>16.461160034191899</v>
      </c>
      <c r="BT149" s="5">
        <v>5.4787460343766003</v>
      </c>
      <c r="BU149" s="5">
        <v>3.1167450522839899</v>
      </c>
    </row>
    <row r="150" spans="1:73" x14ac:dyDescent="0.35">
      <c r="A150">
        <f t="shared" si="2"/>
        <v>2024</v>
      </c>
      <c r="B150">
        <v>148</v>
      </c>
      <c r="C150" t="s">
        <v>16</v>
      </c>
      <c r="D150" s="5">
        <v>29.7989091300986</v>
      </c>
      <c r="E150" s="5">
        <v>23.9380665098229</v>
      </c>
      <c r="F150" s="5">
        <v>15.521171469836</v>
      </c>
      <c r="G150" s="5">
        <v>12.3208723986056</v>
      </c>
      <c r="H150" s="5">
        <v>3.5351489387834998</v>
      </c>
      <c r="J150" s="9">
        <v>45292</v>
      </c>
      <c r="K150" s="5">
        <v>21.747750200921999</v>
      </c>
      <c r="L150" s="5">
        <v>9.5843788656891196</v>
      </c>
      <c r="M150" s="5">
        <v>32.399322146308798</v>
      </c>
      <c r="N150" s="5">
        <v>58.639692984920899</v>
      </c>
      <c r="O150" s="5">
        <v>28.213185487467101</v>
      </c>
      <c r="P150" s="5">
        <v>31.264697781739699</v>
      </c>
      <c r="Q150" s="5">
        <v>15.864670231800201</v>
      </c>
      <c r="R150" s="5">
        <v>26.521853524311901</v>
      </c>
      <c r="S150" s="5">
        <v>17.582707942709298</v>
      </c>
      <c r="T150" s="5">
        <v>8.9926986812620608</v>
      </c>
      <c r="U150" s="5">
        <v>29.7989091300986</v>
      </c>
      <c r="W150" s="9">
        <v>45292</v>
      </c>
      <c r="X150" s="5">
        <v>24.885552604558502</v>
      </c>
      <c r="Y150" s="5">
        <v>15.3273884101883</v>
      </c>
      <c r="Z150" s="5">
        <v>18.0666336628375</v>
      </c>
      <c r="AA150" s="5">
        <v>41.962136203525297</v>
      </c>
      <c r="AB150" s="5">
        <v>11.4122946538698</v>
      </c>
      <c r="AC150" s="5">
        <v>18.293962313301702</v>
      </c>
      <c r="AD150" s="5">
        <v>12.0902718448052</v>
      </c>
      <c r="AE150" s="5">
        <v>15.8171460389117</v>
      </c>
      <c r="AF150" s="5">
        <v>9.5597929777353592</v>
      </c>
      <c r="AG150" s="5">
        <v>8.4907434012080998</v>
      </c>
      <c r="AH150" s="5">
        <v>15.521171469836</v>
      </c>
      <c r="AJ150" s="9">
        <v>45292</v>
      </c>
      <c r="AK150" s="5">
        <v>33.786857943752999</v>
      </c>
      <c r="AL150" s="5">
        <v>21.060618774117401</v>
      </c>
      <c r="AM150" s="5">
        <v>22.814084224006798</v>
      </c>
      <c r="AN150" s="5">
        <v>19.735341264557398</v>
      </c>
      <c r="AO150" s="5">
        <v>20.627171324910101</v>
      </c>
      <c r="AP150" s="5">
        <v>19.782043656799999</v>
      </c>
      <c r="AQ150" s="5">
        <v>18.749174752863599</v>
      </c>
      <c r="AR150" s="5">
        <v>20.087047896069201</v>
      </c>
      <c r="AS150" s="5">
        <v>20.6941522434219</v>
      </c>
      <c r="AT150" s="5">
        <v>20.5779702243142</v>
      </c>
      <c r="AU150" s="5">
        <v>23.9380665098229</v>
      </c>
      <c r="AW150" s="9">
        <v>45292</v>
      </c>
      <c r="AX150" s="5">
        <v>41.353727023942497</v>
      </c>
      <c r="AY150" s="5">
        <v>20.088448333020199</v>
      </c>
      <c r="AZ150" s="5">
        <v>14.415603646026099</v>
      </c>
      <c r="BA150" s="5">
        <v>25.012694397556398</v>
      </c>
      <c r="BB150" s="5">
        <v>12.409146812810301</v>
      </c>
      <c r="BC150" s="5">
        <v>11.6714975574739</v>
      </c>
      <c r="BD150" s="5">
        <v>12.476314449984899</v>
      </c>
      <c r="BE150" s="5">
        <v>13.8616990643345</v>
      </c>
      <c r="BF150" s="5">
        <v>10.4669496728061</v>
      </c>
      <c r="BG150" s="5">
        <v>14.352415294391299</v>
      </c>
      <c r="BH150" s="5">
        <v>12.3208723986056</v>
      </c>
      <c r="BJ150" s="9">
        <v>45292</v>
      </c>
      <c r="BK150" s="5">
        <v>73.389496135005501</v>
      </c>
      <c r="BL150" s="5">
        <v>31.3982354093251</v>
      </c>
      <c r="BM150" s="5">
        <v>5.0166531530720704</v>
      </c>
      <c r="BN150" s="5">
        <v>48.669251573670302</v>
      </c>
      <c r="BO150" s="5">
        <v>9.7851213594849895</v>
      </c>
      <c r="BP150" s="5">
        <v>19.569778668065101</v>
      </c>
      <c r="BQ150" s="5">
        <v>19.030493117866801</v>
      </c>
      <c r="BR150" s="5">
        <v>14.6722592688355</v>
      </c>
      <c r="BS150" s="5">
        <v>11.232727299351099</v>
      </c>
      <c r="BT150" s="5">
        <v>10.0998126410817</v>
      </c>
      <c r="BU150" s="5">
        <v>3.5351489387834998</v>
      </c>
    </row>
    <row r="151" spans="1:73" x14ac:dyDescent="0.35">
      <c r="A151">
        <f t="shared" si="2"/>
        <v>2024</v>
      </c>
      <c r="B151">
        <v>149</v>
      </c>
      <c r="C151" t="s">
        <v>17</v>
      </c>
      <c r="D151" s="5">
        <v>20.417202283900501</v>
      </c>
      <c r="E151" s="5">
        <v>23.375984486768399</v>
      </c>
      <c r="F151" s="5">
        <v>13.7862816420739</v>
      </c>
      <c r="G151" s="5">
        <v>11.917978087342901</v>
      </c>
      <c r="H151" s="5">
        <v>3.43676003583708</v>
      </c>
      <c r="J151" s="9">
        <v>45323</v>
      </c>
      <c r="K151" s="5">
        <v>39.776395346958402</v>
      </c>
      <c r="L151" s="5">
        <v>10.5179041430052</v>
      </c>
      <c r="M151" s="5">
        <v>28.0512483721756</v>
      </c>
      <c r="N151" s="5">
        <v>29.2988692490955</v>
      </c>
      <c r="O151" s="5">
        <v>25.2293391690596</v>
      </c>
      <c r="P151" s="5">
        <v>16.270491523682999</v>
      </c>
      <c r="Q151" s="5">
        <v>11.5506071086691</v>
      </c>
      <c r="R151" s="5">
        <v>13.728394294460401</v>
      </c>
      <c r="S151" s="5">
        <v>10.1419593205535</v>
      </c>
      <c r="T151" s="5">
        <v>20.243456475433799</v>
      </c>
      <c r="U151" s="5">
        <v>20.417202283900501</v>
      </c>
      <c r="W151" s="9">
        <v>45323</v>
      </c>
      <c r="X151" s="5">
        <v>41.460668665683798</v>
      </c>
      <c r="Y151" s="5">
        <v>14.484065992107199</v>
      </c>
      <c r="Z151" s="5">
        <v>16.987411071032401</v>
      </c>
      <c r="AA151" s="5">
        <v>23.5686417393777</v>
      </c>
      <c r="AB151" s="5">
        <v>11.951428630682599</v>
      </c>
      <c r="AC151" s="5">
        <v>11.910795146191001</v>
      </c>
      <c r="AD151" s="5">
        <v>10.585464421488901</v>
      </c>
      <c r="AE151" s="5">
        <v>11.203704646033399</v>
      </c>
      <c r="AF151" s="5">
        <v>8.7576777063096305</v>
      </c>
      <c r="AG151" s="5">
        <v>11.827361916425501</v>
      </c>
      <c r="AH151" s="5">
        <v>13.7862816420739</v>
      </c>
      <c r="AJ151" s="9">
        <v>45323</v>
      </c>
      <c r="AK151" s="5">
        <v>25.7148917235656</v>
      </c>
      <c r="AL151" s="5">
        <v>21.439901066844701</v>
      </c>
      <c r="AM151" s="5">
        <v>25.6607718029673</v>
      </c>
      <c r="AN151" s="5">
        <v>19.354447404768202</v>
      </c>
      <c r="AO151" s="5">
        <v>20.4277539373421</v>
      </c>
      <c r="AP151" s="5">
        <v>19.5742063631645</v>
      </c>
      <c r="AQ151" s="5">
        <v>18.559334143641699</v>
      </c>
      <c r="AR151" s="5">
        <v>19.846761549054499</v>
      </c>
      <c r="AS151" s="5">
        <v>20.455091785881201</v>
      </c>
      <c r="AT151" s="5">
        <v>21.2184490540062</v>
      </c>
      <c r="AU151" s="5">
        <v>23.375984486768399</v>
      </c>
      <c r="AW151" s="9">
        <v>45323</v>
      </c>
      <c r="AX151" s="5">
        <v>29.522076291418401</v>
      </c>
      <c r="AY151" s="5">
        <v>15.7010251991274</v>
      </c>
      <c r="AZ151" s="5">
        <v>14.493457013690801</v>
      </c>
      <c r="BA151" s="5">
        <v>19.408492124150602</v>
      </c>
      <c r="BB151" s="5">
        <v>11.7384269980805</v>
      </c>
      <c r="BC151" s="5">
        <v>9.7215631726201295</v>
      </c>
      <c r="BD151" s="5">
        <v>10.9310888635962</v>
      </c>
      <c r="BE151" s="5">
        <v>12.461658568794</v>
      </c>
      <c r="BF151" s="5">
        <v>9.9327447846432602</v>
      </c>
      <c r="BG151" s="5">
        <v>15.3132940358079</v>
      </c>
      <c r="BH151" s="5">
        <v>11.917978087342901</v>
      </c>
      <c r="BJ151" s="9">
        <v>45323</v>
      </c>
      <c r="BK151" s="5">
        <v>36.499139229528701</v>
      </c>
      <c r="BL151" s="5">
        <v>20.7683241799357</v>
      </c>
      <c r="BM151" s="5">
        <v>5.8855041375687804</v>
      </c>
      <c r="BN151" s="5">
        <v>26.478583507651699</v>
      </c>
      <c r="BO151" s="5">
        <v>7.2420661370602</v>
      </c>
      <c r="BP151" s="5">
        <v>10.647745256102599</v>
      </c>
      <c r="BQ151" s="5">
        <v>10.57233200962</v>
      </c>
      <c r="BR151" s="5">
        <v>8.6583373948647306</v>
      </c>
      <c r="BS151" s="5">
        <v>7.8597429985457898</v>
      </c>
      <c r="BT151" s="5">
        <v>13.829810742372601</v>
      </c>
      <c r="BU151" s="5">
        <v>3.43676003583708</v>
      </c>
    </row>
    <row r="152" spans="1:73" x14ac:dyDescent="0.35">
      <c r="A152">
        <f t="shared" si="2"/>
        <v>2024</v>
      </c>
      <c r="B152">
        <v>150</v>
      </c>
      <c r="C152" t="s">
        <v>18</v>
      </c>
      <c r="D152" s="5">
        <v>18.751906678972802</v>
      </c>
      <c r="E152" s="5">
        <v>23.245043568352401</v>
      </c>
      <c r="F152" s="5">
        <v>13.2115439420285</v>
      </c>
      <c r="G152" s="5">
        <v>11.5261625898374</v>
      </c>
      <c r="H152" s="5">
        <v>3.1562584561207898</v>
      </c>
      <c r="J152" s="9">
        <v>45352</v>
      </c>
      <c r="K152" s="5">
        <v>37.282114462046302</v>
      </c>
      <c r="L152" s="5">
        <v>18.6095917261712</v>
      </c>
      <c r="M152" s="5">
        <v>25.109247048941999</v>
      </c>
      <c r="N152" s="5">
        <v>20.606955450549201</v>
      </c>
      <c r="O152" s="5">
        <v>32.385367724584803</v>
      </c>
      <c r="P152" s="5">
        <v>17.1879900339794</v>
      </c>
      <c r="Q152" s="5">
        <v>9.4263872693713804</v>
      </c>
      <c r="R152" s="5">
        <v>10.020796382645299</v>
      </c>
      <c r="S152" s="5">
        <v>11.331762942551901</v>
      </c>
      <c r="T152" s="5">
        <v>20.549180613002399</v>
      </c>
      <c r="U152" s="5">
        <v>18.751906678972802</v>
      </c>
      <c r="W152" s="9">
        <v>45352</v>
      </c>
      <c r="X152" s="5">
        <v>39.689569436662701</v>
      </c>
      <c r="Y152" s="5">
        <v>18.782987640834001</v>
      </c>
      <c r="Z152" s="5">
        <v>15.678008532309599</v>
      </c>
      <c r="AA152" s="5">
        <v>16.776336102638499</v>
      </c>
      <c r="AB152" s="5">
        <v>16.654006678080499</v>
      </c>
      <c r="AC152" s="5">
        <v>13.8636122405593</v>
      </c>
      <c r="AD152" s="5">
        <v>9.7125183635389192</v>
      </c>
      <c r="AE152" s="5">
        <v>9.2756291460572804</v>
      </c>
      <c r="AF152" s="5">
        <v>8.2879103142669202</v>
      </c>
      <c r="AG152" s="5">
        <v>11.1839887244412</v>
      </c>
      <c r="AH152" s="5">
        <v>13.2115439420285</v>
      </c>
      <c r="AJ152" s="9">
        <v>45352</v>
      </c>
      <c r="AK152" s="5">
        <v>26.066669699793501</v>
      </c>
      <c r="AL152" s="5">
        <v>21.444379503292399</v>
      </c>
      <c r="AM152" s="5">
        <v>22.980233402691599</v>
      </c>
      <c r="AN152" s="5">
        <v>19.2338065752452</v>
      </c>
      <c r="AO152" s="5">
        <v>20.5983802596704</v>
      </c>
      <c r="AP152" s="5">
        <v>19.649617040778999</v>
      </c>
      <c r="AQ152" s="5">
        <v>18.423453737511402</v>
      </c>
      <c r="AR152" s="5">
        <v>19.642769220137801</v>
      </c>
      <c r="AS152" s="5">
        <v>20.695220999223199</v>
      </c>
      <c r="AT152" s="5">
        <v>20.4988865949082</v>
      </c>
      <c r="AU152" s="5">
        <v>23.245043568352401</v>
      </c>
      <c r="AW152" s="9">
        <v>45352</v>
      </c>
      <c r="AX152" s="5">
        <v>29.147123358095499</v>
      </c>
      <c r="AY152" s="5">
        <v>18.296447489034101</v>
      </c>
      <c r="AZ152" s="5">
        <v>13.965682474834001</v>
      </c>
      <c r="BA152" s="5">
        <v>16.907954847287002</v>
      </c>
      <c r="BB152" s="5">
        <v>11.7396472591301</v>
      </c>
      <c r="BC152" s="5">
        <v>11.176824265047101</v>
      </c>
      <c r="BD152" s="5">
        <v>10.204536342532</v>
      </c>
      <c r="BE152" s="5">
        <v>11.797288992470801</v>
      </c>
      <c r="BF152" s="5">
        <v>11.739892301995299</v>
      </c>
      <c r="BG152" s="5">
        <v>14.245322167081699</v>
      </c>
      <c r="BH152" s="5">
        <v>11.5261625898374</v>
      </c>
      <c r="BJ152" s="9">
        <v>45352</v>
      </c>
      <c r="BK152" s="5">
        <v>30.2864452696267</v>
      </c>
      <c r="BL152" s="5">
        <v>28.1242822011268</v>
      </c>
      <c r="BM152" s="5">
        <v>5.5440172982670397</v>
      </c>
      <c r="BN152" s="5">
        <v>15.3995843824706</v>
      </c>
      <c r="BO152" s="5">
        <v>6.9360075264307701</v>
      </c>
      <c r="BP152" s="5">
        <v>16.218271530752801</v>
      </c>
      <c r="BQ152" s="5">
        <v>6.8046902629229198</v>
      </c>
      <c r="BR152" s="5">
        <v>6.5891104310581703</v>
      </c>
      <c r="BS152" s="5">
        <v>15.3620910549923</v>
      </c>
      <c r="BT152" s="5">
        <v>11.5737086901892</v>
      </c>
      <c r="BU152" s="5">
        <v>3.1562584561207898</v>
      </c>
    </row>
    <row r="153" spans="1:73" x14ac:dyDescent="0.35">
      <c r="A153">
        <f t="shared" si="2"/>
        <v>2024</v>
      </c>
      <c r="B153">
        <v>151</v>
      </c>
      <c r="C153" t="s">
        <v>19</v>
      </c>
      <c r="D153" s="5">
        <v>47.770575164606299</v>
      </c>
      <c r="E153" s="5">
        <v>23.711997984322899</v>
      </c>
      <c r="F153" s="5">
        <v>31.0944980043522</v>
      </c>
      <c r="G153" s="5">
        <v>11.742916652572699</v>
      </c>
      <c r="H153" s="5">
        <v>6.3668783752563201</v>
      </c>
      <c r="J153" s="9">
        <v>45383</v>
      </c>
      <c r="K153" s="5">
        <v>20.498311722922399</v>
      </c>
      <c r="L153" s="5">
        <v>19.045393398165299</v>
      </c>
      <c r="M153" s="5">
        <v>38.6475381473632</v>
      </c>
      <c r="N153" s="5">
        <v>47.943039007108503</v>
      </c>
      <c r="O153" s="5">
        <v>33.550591786354303</v>
      </c>
      <c r="P153" s="5">
        <v>17.649123345957999</v>
      </c>
      <c r="Q153" s="5">
        <v>13.561144936415999</v>
      </c>
      <c r="R153" s="5">
        <v>10.0676991296459</v>
      </c>
      <c r="S153" s="5">
        <v>12.411730977332899</v>
      </c>
      <c r="T153" s="5">
        <v>12.020902833950601</v>
      </c>
      <c r="U153" s="5">
        <v>47.770575164606299</v>
      </c>
      <c r="W153" s="9">
        <v>45383</v>
      </c>
      <c r="X153" s="5">
        <v>29.052862144321701</v>
      </c>
      <c r="Y153" s="5">
        <v>18.441584175136398</v>
      </c>
      <c r="Z153" s="5">
        <v>37.895629463026602</v>
      </c>
      <c r="AA153" s="5">
        <v>24.913755724503002</v>
      </c>
      <c r="AB153" s="5">
        <v>17.328752846543001</v>
      </c>
      <c r="AC153" s="5">
        <v>13.8988784006791</v>
      </c>
      <c r="AD153" s="5">
        <v>11.2764891588323</v>
      </c>
      <c r="AE153" s="5">
        <v>8.3990355806141306</v>
      </c>
      <c r="AF153" s="5">
        <v>7.8982924476182799</v>
      </c>
      <c r="AG153" s="5">
        <v>8.6241086732907704</v>
      </c>
      <c r="AH153" s="5">
        <v>31.0944980043522</v>
      </c>
      <c r="AJ153" s="9">
        <v>45383</v>
      </c>
      <c r="AK153" s="5">
        <v>25.308251471433</v>
      </c>
      <c r="AL153" s="5">
        <v>20.478696789529099</v>
      </c>
      <c r="AM153" s="5">
        <v>24.997329139858898</v>
      </c>
      <c r="AN153" s="5">
        <v>20.040331608663202</v>
      </c>
      <c r="AO153" s="5">
        <v>20.193969785545999</v>
      </c>
      <c r="AP153" s="5">
        <v>19.355365938642201</v>
      </c>
      <c r="AQ153" s="5">
        <v>18.5899059674833</v>
      </c>
      <c r="AR153" s="5">
        <v>19.563294113338099</v>
      </c>
      <c r="AS153" s="5">
        <v>20.228206821016698</v>
      </c>
      <c r="AT153" s="5">
        <v>20.264304596461098</v>
      </c>
      <c r="AU153" s="5">
        <v>23.711997984322899</v>
      </c>
      <c r="AW153" s="9">
        <v>45383</v>
      </c>
      <c r="AX153" s="5">
        <v>26.504898342250399</v>
      </c>
      <c r="AY153" s="5">
        <v>15.661910355263</v>
      </c>
      <c r="AZ153" s="5">
        <v>18.126369285064001</v>
      </c>
      <c r="BA153" s="5">
        <v>16.7705110311867</v>
      </c>
      <c r="BB153" s="5">
        <v>11.234799519575001</v>
      </c>
      <c r="BC153" s="5">
        <v>10.414929115136101</v>
      </c>
      <c r="BD153" s="5">
        <v>10.3224471590344</v>
      </c>
      <c r="BE153" s="5">
        <v>11.4982274231449</v>
      </c>
      <c r="BF153" s="5">
        <v>10.7475716697934</v>
      </c>
      <c r="BG153" s="5">
        <v>13.2594399533439</v>
      </c>
      <c r="BH153" s="5">
        <v>11.742916652572699</v>
      </c>
      <c r="BJ153" s="9">
        <v>45383</v>
      </c>
      <c r="BK153" s="5">
        <v>20.432009602471101</v>
      </c>
      <c r="BL153" s="5">
        <v>19.375688501121299</v>
      </c>
      <c r="BM153" s="5">
        <v>26.6611733783506</v>
      </c>
      <c r="BN153" s="5">
        <v>11.871396701414801</v>
      </c>
      <c r="BO153" s="5">
        <v>5.5299300600751096</v>
      </c>
      <c r="BP153" s="5">
        <v>15.229359770125701</v>
      </c>
      <c r="BQ153" s="5">
        <v>5.9650991041102301</v>
      </c>
      <c r="BR153" s="5">
        <v>5.6111997508032898</v>
      </c>
      <c r="BS153" s="5">
        <v>12.2866735333386</v>
      </c>
      <c r="BT153" s="5">
        <v>7.9594561161888704</v>
      </c>
      <c r="BU153" s="5">
        <v>6.3668783752563201</v>
      </c>
    </row>
    <row r="154" spans="1:73" x14ac:dyDescent="0.35">
      <c r="A154">
        <f t="shared" si="2"/>
        <v>2024</v>
      </c>
      <c r="B154">
        <v>152</v>
      </c>
      <c r="C154" t="s">
        <v>20</v>
      </c>
      <c r="D154" s="5">
        <v>41.516679896268997</v>
      </c>
      <c r="E154" s="5">
        <v>23.249330966811101</v>
      </c>
      <c r="F154" s="5">
        <v>27.7071293044527</v>
      </c>
      <c r="G154" s="5">
        <v>11.4762134950244</v>
      </c>
      <c r="H154" s="5">
        <v>6.1817705805398697</v>
      </c>
      <c r="J154" s="9">
        <v>45413</v>
      </c>
      <c r="K154" s="5">
        <v>11.3066450740295</v>
      </c>
      <c r="L154" s="5">
        <v>12.628560490134801</v>
      </c>
      <c r="M154" s="5">
        <v>44.025203703500402</v>
      </c>
      <c r="N154" s="5">
        <v>48.757557434465099</v>
      </c>
      <c r="O154" s="5">
        <v>24.745616762056098</v>
      </c>
      <c r="P154" s="5">
        <v>11.501815386866999</v>
      </c>
      <c r="Q154" s="5">
        <v>13.9105777240911</v>
      </c>
      <c r="R154" s="5">
        <v>8.0269192607193105</v>
      </c>
      <c r="S154" s="5">
        <v>53.6823280578134</v>
      </c>
      <c r="T154" s="5">
        <v>8.5922700058444494</v>
      </c>
      <c r="U154" s="5">
        <v>41.516679896268997</v>
      </c>
      <c r="W154" s="9">
        <v>45413</v>
      </c>
      <c r="X154" s="5">
        <v>21.365406117724898</v>
      </c>
      <c r="Y154" s="5">
        <v>14.9718492531947</v>
      </c>
      <c r="Z154" s="5">
        <v>44.643607777263597</v>
      </c>
      <c r="AA154" s="5">
        <v>26.292787648676999</v>
      </c>
      <c r="AB154" s="5">
        <v>13.7430353319156</v>
      </c>
      <c r="AC154" s="5">
        <v>10.8217447242441</v>
      </c>
      <c r="AD154" s="5">
        <v>11.0414885203495</v>
      </c>
      <c r="AE154" s="5">
        <v>7.8611367841182096</v>
      </c>
      <c r="AF154" s="5">
        <v>43.956917970414104</v>
      </c>
      <c r="AG154" s="5">
        <v>7.4916479184881899</v>
      </c>
      <c r="AH154" s="5">
        <v>27.7071293044527</v>
      </c>
      <c r="AJ154" s="9">
        <v>45413</v>
      </c>
      <c r="AK154" s="5">
        <v>25.002509493225698</v>
      </c>
      <c r="AL154" s="5">
        <v>20.248661531169699</v>
      </c>
      <c r="AM154" s="5">
        <v>23.547236774664601</v>
      </c>
      <c r="AN154" s="5">
        <v>19.213354361583299</v>
      </c>
      <c r="AO154" s="5">
        <v>19.963169413299401</v>
      </c>
      <c r="AP154" s="5">
        <v>19.134146086119099</v>
      </c>
      <c r="AQ154" s="5">
        <v>18.242463437570699</v>
      </c>
      <c r="AR154" s="5">
        <v>19.310442641283899</v>
      </c>
      <c r="AS154" s="5">
        <v>33.0707007975697</v>
      </c>
      <c r="AT154" s="5">
        <v>20.106033232938</v>
      </c>
      <c r="AU154" s="5">
        <v>23.249330966811101</v>
      </c>
      <c r="AW154" s="9">
        <v>45413</v>
      </c>
      <c r="AX154" s="5">
        <v>24.8528259280592</v>
      </c>
      <c r="AY154" s="5">
        <v>14.211219555951301</v>
      </c>
      <c r="AZ154" s="5">
        <v>17.882066057000401</v>
      </c>
      <c r="BA154" s="5">
        <v>15.9275487392275</v>
      </c>
      <c r="BB154" s="5">
        <v>10.659456689424999</v>
      </c>
      <c r="BC154" s="5">
        <v>9.4949579771015404</v>
      </c>
      <c r="BD154" s="5">
        <v>10.1213190173361</v>
      </c>
      <c r="BE154" s="5">
        <v>11.1403548834374</v>
      </c>
      <c r="BF154" s="5">
        <v>26.171105627840902</v>
      </c>
      <c r="BG154" s="5">
        <v>13.1424699048828</v>
      </c>
      <c r="BH154" s="5">
        <v>11.4762134950244</v>
      </c>
      <c r="BJ154" s="9">
        <v>45413</v>
      </c>
      <c r="BK154" s="5">
        <v>12.822976003359599</v>
      </c>
      <c r="BL154" s="5">
        <v>11.7808266997462</v>
      </c>
      <c r="BM154" s="5">
        <v>21.839651757763701</v>
      </c>
      <c r="BN154" s="5">
        <v>8.8357789942389502</v>
      </c>
      <c r="BO154" s="5">
        <v>4.13290104731984</v>
      </c>
      <c r="BP154" s="5">
        <v>10.304175949473301</v>
      </c>
      <c r="BQ154" s="5">
        <v>6.44983271648562</v>
      </c>
      <c r="BR154" s="5">
        <v>4.6977451094655001</v>
      </c>
      <c r="BS154" s="5">
        <v>43.807471650748298</v>
      </c>
      <c r="BT154" s="5">
        <v>12.388653226682999</v>
      </c>
      <c r="BU154" s="5">
        <v>6.1817705805398697</v>
      </c>
    </row>
    <row r="155" spans="1:73" x14ac:dyDescent="0.35">
      <c r="A155">
        <f t="shared" si="2"/>
        <v>2024</v>
      </c>
      <c r="B155">
        <v>153</v>
      </c>
      <c r="C155" t="s">
        <v>21</v>
      </c>
      <c r="D155" s="5">
        <v>21.1115865615476</v>
      </c>
      <c r="E155" s="5">
        <v>22.892864635850898</v>
      </c>
      <c r="F155" s="5">
        <v>18.781290908734</v>
      </c>
      <c r="G155" s="5">
        <v>11.427421742567599</v>
      </c>
      <c r="H155" s="5">
        <v>5.5766103258317603</v>
      </c>
      <c r="J155" s="9">
        <v>45444</v>
      </c>
      <c r="K155" s="5">
        <v>8.2860230989154307</v>
      </c>
      <c r="L155" s="5">
        <v>8.8057789765542793</v>
      </c>
      <c r="M155" s="5">
        <v>29.03990574645</v>
      </c>
      <c r="N155" s="5">
        <v>30.524215310239601</v>
      </c>
      <c r="O155" s="5">
        <v>14.7445241422104</v>
      </c>
      <c r="P155" s="5">
        <v>6.8466667502348901</v>
      </c>
      <c r="Q155" s="5">
        <v>8.9735205859784006</v>
      </c>
      <c r="R155" s="5">
        <v>5.3220676655748802</v>
      </c>
      <c r="S155" s="5">
        <v>55.813070378787501</v>
      </c>
      <c r="T155" s="5">
        <v>9.5386349225886899</v>
      </c>
      <c r="U155" s="5">
        <v>21.1115865615476</v>
      </c>
      <c r="W155" s="9">
        <v>45444</v>
      </c>
      <c r="X155" s="5">
        <v>18.082482012699401</v>
      </c>
      <c r="Y155" s="5">
        <v>11.949478248545899</v>
      </c>
      <c r="Z155" s="5">
        <v>31.255343714458501</v>
      </c>
      <c r="AA155" s="5">
        <v>20.293202461551701</v>
      </c>
      <c r="AB155" s="5">
        <v>10.7342001085915</v>
      </c>
      <c r="AC155" s="5">
        <v>8.7867975021197608</v>
      </c>
      <c r="AD155" s="5">
        <v>9.3777138592244498</v>
      </c>
      <c r="AE155" s="5">
        <v>7.43356217234557</v>
      </c>
      <c r="AF155" s="5">
        <v>41.779471144729797</v>
      </c>
      <c r="AG155" s="5">
        <v>9.4349432174802494</v>
      </c>
      <c r="AH155" s="5">
        <v>18.781290908734</v>
      </c>
      <c r="AJ155" s="9">
        <v>45444</v>
      </c>
      <c r="AK155" s="5">
        <v>24.7048978202832</v>
      </c>
      <c r="AL155" s="5">
        <v>20.016314021013098</v>
      </c>
      <c r="AM155" s="5">
        <v>23.019444521611099</v>
      </c>
      <c r="AN155" s="5">
        <v>19.006316396290799</v>
      </c>
      <c r="AO155" s="5">
        <v>19.726579008170901</v>
      </c>
      <c r="AP155" s="5">
        <v>18.904910575352599</v>
      </c>
      <c r="AQ155" s="5">
        <v>18.033427150245501</v>
      </c>
      <c r="AR155" s="5">
        <v>19.081962217561301</v>
      </c>
      <c r="AS155" s="5">
        <v>21.8008864265827</v>
      </c>
      <c r="AT155" s="5">
        <v>20.636518425672602</v>
      </c>
      <c r="AU155" s="5">
        <v>22.892864635850898</v>
      </c>
      <c r="AW155" s="9">
        <v>45444</v>
      </c>
      <c r="AX155" s="5">
        <v>24.001581385472601</v>
      </c>
      <c r="AY155" s="5">
        <v>13.2972105323442</v>
      </c>
      <c r="AZ155" s="5">
        <v>15.628109410124599</v>
      </c>
      <c r="BA155" s="5">
        <v>15.1841324058016</v>
      </c>
      <c r="BB155" s="5">
        <v>10.3144761135708</v>
      </c>
      <c r="BC155" s="5">
        <v>8.8112550795222901</v>
      </c>
      <c r="BD155" s="5">
        <v>9.6205045304393799</v>
      </c>
      <c r="BE155" s="5">
        <v>10.726555715210299</v>
      </c>
      <c r="BF155" s="5">
        <v>15.8789599509639</v>
      </c>
      <c r="BG155" s="5">
        <v>16.543730119303198</v>
      </c>
      <c r="BH155" s="5">
        <v>11.427421742567599</v>
      </c>
      <c r="BJ155" s="9">
        <v>45444</v>
      </c>
      <c r="BK155" s="5">
        <v>11.863533272558101</v>
      </c>
      <c r="BL155" s="5">
        <v>7.3413561502501103</v>
      </c>
      <c r="BM155" s="5">
        <v>14.4333876357158</v>
      </c>
      <c r="BN155" s="5">
        <v>6.5428900461281199</v>
      </c>
      <c r="BO155" s="5">
        <v>3.6786348194503602</v>
      </c>
      <c r="BP155" s="5">
        <v>6.2718766504156296</v>
      </c>
      <c r="BQ155" s="5">
        <v>5.3989612556509803</v>
      </c>
      <c r="BR155" s="5">
        <v>3.9628144429545702</v>
      </c>
      <c r="BS155" s="5">
        <v>30.311332273709699</v>
      </c>
      <c r="BT155" s="5">
        <v>15.3160987488333</v>
      </c>
      <c r="BU155" s="5">
        <v>5.5766103258317603</v>
      </c>
    </row>
    <row r="156" spans="1:73" x14ac:dyDescent="0.35">
      <c r="A156">
        <f t="shared" si="2"/>
        <v>2024</v>
      </c>
      <c r="B156">
        <v>154</v>
      </c>
      <c r="C156" t="s">
        <v>22</v>
      </c>
      <c r="D156" s="5">
        <v>12.1517839829888</v>
      </c>
      <c r="E156" s="5">
        <v>22.628251034421901</v>
      </c>
      <c r="F156" s="5">
        <v>14.5787042103169</v>
      </c>
      <c r="G156" s="5">
        <v>11.0356282281786</v>
      </c>
      <c r="H156" s="5">
        <v>4.8699980312795201</v>
      </c>
      <c r="J156" s="9">
        <v>45474</v>
      </c>
      <c r="K156" s="5">
        <v>7.1669925228452298</v>
      </c>
      <c r="L156" s="5">
        <v>7.0094273910482796</v>
      </c>
      <c r="M156" s="5">
        <v>15.086020719003301</v>
      </c>
      <c r="N156" s="5">
        <v>16.591194982939498</v>
      </c>
      <c r="O156" s="5">
        <v>8.64562109593043</v>
      </c>
      <c r="P156" s="5">
        <v>4.8935592519927704</v>
      </c>
      <c r="Q156" s="5">
        <v>5.4663691499352698</v>
      </c>
      <c r="R156" s="5">
        <v>4.2333980865072904</v>
      </c>
      <c r="S156" s="5">
        <v>46.931681314769001</v>
      </c>
      <c r="T156" s="5">
        <v>7.88200823831313</v>
      </c>
      <c r="U156" s="5">
        <v>12.1517839829888</v>
      </c>
      <c r="W156" s="9">
        <v>45474</v>
      </c>
      <c r="X156" s="5">
        <v>16.447491336796901</v>
      </c>
      <c r="Y156" s="5">
        <v>9.5701128166765397</v>
      </c>
      <c r="Z156" s="5">
        <v>19.705708174162002</v>
      </c>
      <c r="AA156" s="5">
        <v>14.7334664056759</v>
      </c>
      <c r="AB156" s="5">
        <v>9.3615156603185596</v>
      </c>
      <c r="AC156" s="5">
        <v>7.8363288000342601</v>
      </c>
      <c r="AD156" s="5">
        <v>8.5395177592214608</v>
      </c>
      <c r="AE156" s="5">
        <v>7.0885202148928297</v>
      </c>
      <c r="AF156" s="5">
        <v>48.412601230306201</v>
      </c>
      <c r="AG156" s="5">
        <v>9.2503840476476604</v>
      </c>
      <c r="AH156" s="5">
        <v>14.5787042103169</v>
      </c>
      <c r="AJ156" s="9">
        <v>45474</v>
      </c>
      <c r="AK156" s="5">
        <v>24.410969010809101</v>
      </c>
      <c r="AL156" s="5">
        <v>19.7992663956529</v>
      </c>
      <c r="AM156" s="5">
        <v>22.745564490214299</v>
      </c>
      <c r="AN156" s="5">
        <v>18.7859317503451</v>
      </c>
      <c r="AO156" s="5">
        <v>19.4875372435137</v>
      </c>
      <c r="AP156" s="5">
        <v>18.6763860726508</v>
      </c>
      <c r="AQ156" s="5">
        <v>17.815796628926101</v>
      </c>
      <c r="AR156" s="5">
        <v>18.857299265639199</v>
      </c>
      <c r="AS156" s="5">
        <v>25.8206133353799</v>
      </c>
      <c r="AT156" s="5">
        <v>19.954678080439098</v>
      </c>
      <c r="AU156" s="5">
        <v>22.628251034421901</v>
      </c>
      <c r="AW156" s="9">
        <v>45474</v>
      </c>
      <c r="AX156" s="5">
        <v>23.153750417011398</v>
      </c>
      <c r="AY156" s="5">
        <v>12.834014102362399</v>
      </c>
      <c r="AZ156" s="5">
        <v>14.206983734369199</v>
      </c>
      <c r="BA156" s="5">
        <v>14.5473846988167</v>
      </c>
      <c r="BB156" s="5">
        <v>9.9728284078113596</v>
      </c>
      <c r="BC156" s="5">
        <v>8.3967627241902392</v>
      </c>
      <c r="BD156" s="5">
        <v>9.1509499684723608</v>
      </c>
      <c r="BE156" s="5">
        <v>10.4231113033246</v>
      </c>
      <c r="BF156" s="5">
        <v>22.072013483470901</v>
      </c>
      <c r="BG156" s="5">
        <v>14.307467931690899</v>
      </c>
      <c r="BH156" s="5">
        <v>11.0356282281786</v>
      </c>
      <c r="BJ156" s="9">
        <v>45474</v>
      </c>
      <c r="BK156" s="5">
        <v>9.5278587167746505</v>
      </c>
      <c r="BL156" s="5">
        <v>5.5521267038136299</v>
      </c>
      <c r="BM156" s="5">
        <v>8.7941250012804808</v>
      </c>
      <c r="BN156" s="5">
        <v>4.9997316607828104</v>
      </c>
      <c r="BO156" s="5">
        <v>3.2433205535129299</v>
      </c>
      <c r="BP156" s="5">
        <v>4.3167468899538903</v>
      </c>
      <c r="BQ156" s="5">
        <v>3.83895159533775</v>
      </c>
      <c r="BR156" s="5">
        <v>3.5035728514003801</v>
      </c>
      <c r="BS156" s="5">
        <v>25.803747483078801</v>
      </c>
      <c r="BT156" s="5">
        <v>11.3551645619808</v>
      </c>
      <c r="BU156" s="5">
        <v>4.8699980312795201</v>
      </c>
    </row>
    <row r="157" spans="1:73" x14ac:dyDescent="0.35">
      <c r="A157">
        <f t="shared" si="2"/>
        <v>2024</v>
      </c>
      <c r="B157">
        <v>155</v>
      </c>
      <c r="C157" t="s">
        <v>23</v>
      </c>
      <c r="D157" s="5">
        <v>8.2188979454472104</v>
      </c>
      <c r="E157" s="5">
        <v>22.358109169317</v>
      </c>
      <c r="F157" s="5">
        <v>12.7011007473172</v>
      </c>
      <c r="G157" s="5">
        <v>10.5986664787604</v>
      </c>
      <c r="H157" s="5">
        <v>4.1720140098550402</v>
      </c>
      <c r="J157" s="9">
        <v>45505</v>
      </c>
      <c r="K157" s="5">
        <v>8.36741388287993</v>
      </c>
      <c r="L157" s="5">
        <v>9.4386051669887099</v>
      </c>
      <c r="M157" s="5">
        <v>9.0608651334267005</v>
      </c>
      <c r="N157" s="5">
        <v>10.4321517179448</v>
      </c>
      <c r="O157" s="5">
        <v>6.0479255555721902</v>
      </c>
      <c r="P157" s="5">
        <v>5.1106207763254297</v>
      </c>
      <c r="Q157" s="5">
        <v>4.6843629025295197</v>
      </c>
      <c r="R157" s="5">
        <v>3.7341773959978499</v>
      </c>
      <c r="S157" s="5">
        <v>36.057267598711299</v>
      </c>
      <c r="T157" s="5">
        <v>5.0151844495435398</v>
      </c>
      <c r="U157" s="5">
        <v>8.2188979454472104</v>
      </c>
      <c r="W157" s="9">
        <v>45505</v>
      </c>
      <c r="X157" s="5">
        <v>15.4396454820185</v>
      </c>
      <c r="Y157" s="5">
        <v>8.6864154644493308</v>
      </c>
      <c r="Z157" s="5">
        <v>15.034371901689701</v>
      </c>
      <c r="AA157" s="5">
        <v>11.8530878843899</v>
      </c>
      <c r="AB157" s="5">
        <v>8.6310404010230108</v>
      </c>
      <c r="AC157" s="5">
        <v>7.2953098093920197</v>
      </c>
      <c r="AD157" s="5">
        <v>8.0200374371633103</v>
      </c>
      <c r="AE157" s="5">
        <v>6.7826299898987301</v>
      </c>
      <c r="AF157" s="5">
        <v>35.693468433546101</v>
      </c>
      <c r="AG157" s="5">
        <v>7.4256173698871599</v>
      </c>
      <c r="AH157" s="5">
        <v>12.7011007473172</v>
      </c>
      <c r="AJ157" s="9">
        <v>45505</v>
      </c>
      <c r="AK157" s="5">
        <v>24.137889404724199</v>
      </c>
      <c r="AL157" s="5">
        <v>19.6595816740885</v>
      </c>
      <c r="AM157" s="5">
        <v>22.473686655780401</v>
      </c>
      <c r="AN157" s="5">
        <v>18.575843104672401</v>
      </c>
      <c r="AO157" s="5">
        <v>19.251101851932098</v>
      </c>
      <c r="AP157" s="5">
        <v>18.505917734131099</v>
      </c>
      <c r="AQ157" s="5">
        <v>17.619452276788699</v>
      </c>
      <c r="AR157" s="5">
        <v>18.729196585376702</v>
      </c>
      <c r="AS157" s="5">
        <v>22.7007899618342</v>
      </c>
      <c r="AT157" s="5">
        <v>19.713424628692302</v>
      </c>
      <c r="AU157" s="5">
        <v>22.358109169317</v>
      </c>
      <c r="AW157" s="9">
        <v>45505</v>
      </c>
      <c r="AX157" s="5">
        <v>22.575234515276499</v>
      </c>
      <c r="AY157" s="5">
        <v>12.7298727062359</v>
      </c>
      <c r="AZ157" s="5">
        <v>13.456643049639601</v>
      </c>
      <c r="BA157" s="5">
        <v>14.3089559712139</v>
      </c>
      <c r="BB157" s="5">
        <v>9.6589639369214897</v>
      </c>
      <c r="BC157" s="5">
        <v>8.3175526405014004</v>
      </c>
      <c r="BD157" s="5">
        <v>8.8910856923027808</v>
      </c>
      <c r="BE157" s="5">
        <v>10.39557874592</v>
      </c>
      <c r="BF157" s="5">
        <v>16.1769915246627</v>
      </c>
      <c r="BG157" s="5">
        <v>13.0789659151561</v>
      </c>
      <c r="BH157" s="5">
        <v>10.5986664787604</v>
      </c>
      <c r="BJ157" s="9">
        <v>45505</v>
      </c>
      <c r="BK157" s="5">
        <v>7.5924685448961604</v>
      </c>
      <c r="BL157" s="5">
        <v>4.9366463377263203</v>
      </c>
      <c r="BM157" s="5">
        <v>6.2006468689193301</v>
      </c>
      <c r="BN157" s="5">
        <v>4.50535882262351</v>
      </c>
      <c r="BO157" s="5">
        <v>3.0855443795494</v>
      </c>
      <c r="BP157" s="5">
        <v>4.4587933354794904</v>
      </c>
      <c r="BQ157" s="5">
        <v>3.8232313378557499</v>
      </c>
      <c r="BR157" s="5">
        <v>5.44557231760073</v>
      </c>
      <c r="BS157" s="5">
        <v>18.548664952243801</v>
      </c>
      <c r="BT157" s="5">
        <v>7.5935854065234798</v>
      </c>
      <c r="BU157" s="5">
        <v>4.1720140098550402</v>
      </c>
    </row>
    <row r="158" spans="1:73" x14ac:dyDescent="0.35">
      <c r="A158">
        <f t="shared" si="2"/>
        <v>2024</v>
      </c>
      <c r="B158">
        <v>156</v>
      </c>
      <c r="C158" t="s">
        <v>24</v>
      </c>
      <c r="D158" s="5">
        <v>9.6124915605850401</v>
      </c>
      <c r="E158" s="5">
        <v>22.223530090056801</v>
      </c>
      <c r="F158" s="5">
        <v>11.7417660893851</v>
      </c>
      <c r="G158" s="5">
        <v>10.6851200197915</v>
      </c>
      <c r="H158" s="5">
        <v>5.7208439345416497</v>
      </c>
      <c r="J158" s="9">
        <v>45536</v>
      </c>
      <c r="K158" s="5">
        <v>15.205819579535699</v>
      </c>
      <c r="L158" s="5">
        <v>8.6276271135625109</v>
      </c>
      <c r="M158" s="5">
        <v>6.8189586505142401</v>
      </c>
      <c r="N158" s="5">
        <v>7.5946202988509501</v>
      </c>
      <c r="O158" s="5">
        <v>7.3824015212602401</v>
      </c>
      <c r="P158" s="5">
        <v>4.9897921985530296</v>
      </c>
      <c r="Q158" s="5">
        <v>5.2013033763672398</v>
      </c>
      <c r="R158" s="5">
        <v>3.3610472945102199</v>
      </c>
      <c r="S158" s="5">
        <v>20.640341680231298</v>
      </c>
      <c r="T158" s="5">
        <v>4.2080953328986901</v>
      </c>
      <c r="U158" s="5">
        <v>9.6124915605850401</v>
      </c>
      <c r="W158" s="9">
        <v>45536</v>
      </c>
      <c r="X158" s="5">
        <v>24.3129702206522</v>
      </c>
      <c r="Y158" s="5">
        <v>8.1077378971252401</v>
      </c>
      <c r="Z158" s="5">
        <v>12.9861170852641</v>
      </c>
      <c r="AA158" s="5">
        <v>10.522524294656</v>
      </c>
      <c r="AB158" s="5">
        <v>8.2160069819475492</v>
      </c>
      <c r="AC158" s="5">
        <v>6.9136187450064197</v>
      </c>
      <c r="AD158" s="5">
        <v>7.6271362585288198</v>
      </c>
      <c r="AE158" s="5">
        <v>6.4975336622104098</v>
      </c>
      <c r="AF158" s="5">
        <v>22.3983379547299</v>
      </c>
      <c r="AG158" s="5">
        <v>6.5851178506643304</v>
      </c>
      <c r="AH158" s="5">
        <v>11.7417660893851</v>
      </c>
      <c r="AJ158" s="9">
        <v>45536</v>
      </c>
      <c r="AK158" s="5">
        <v>33.082665969719599</v>
      </c>
      <c r="AL158" s="5">
        <v>19.428434145765099</v>
      </c>
      <c r="AM158" s="5">
        <v>22.225353645347599</v>
      </c>
      <c r="AN158" s="5">
        <v>18.4262347006031</v>
      </c>
      <c r="AO158" s="5">
        <v>19.371322084099901</v>
      </c>
      <c r="AP158" s="5">
        <v>18.318683238848099</v>
      </c>
      <c r="AQ158" s="5">
        <v>17.4203943696455</v>
      </c>
      <c r="AR158" s="5">
        <v>18.5038814239328</v>
      </c>
      <c r="AS158" s="5">
        <v>21.905194845932598</v>
      </c>
      <c r="AT158" s="5">
        <v>19.474924435734501</v>
      </c>
      <c r="AU158" s="5">
        <v>22.223530090056801</v>
      </c>
      <c r="AW158" s="9">
        <v>45536</v>
      </c>
      <c r="AX158" s="5">
        <v>84.420328707235996</v>
      </c>
      <c r="AY158" s="5">
        <v>12.380370362365101</v>
      </c>
      <c r="AZ158" s="5">
        <v>13.294348573628399</v>
      </c>
      <c r="BA158" s="5">
        <v>14.7032770079612</v>
      </c>
      <c r="BB158" s="5">
        <v>10.5506237918529</v>
      </c>
      <c r="BC158" s="5">
        <v>8.8907409831748296</v>
      </c>
      <c r="BD158" s="5">
        <v>8.7639086044541603</v>
      </c>
      <c r="BE158" s="5">
        <v>10.1102299059805</v>
      </c>
      <c r="BF158" s="5">
        <v>13.9909727882408</v>
      </c>
      <c r="BG158" s="5">
        <v>12.409688325022801</v>
      </c>
      <c r="BH158" s="5">
        <v>10.6851200197915</v>
      </c>
      <c r="BJ158" s="9">
        <v>45536</v>
      </c>
      <c r="BK158" s="5">
        <v>177.82690416704699</v>
      </c>
      <c r="BL158" s="5">
        <v>5.0814257919641399</v>
      </c>
      <c r="BM158" s="5">
        <v>6.05210489475499</v>
      </c>
      <c r="BN158" s="5">
        <v>6.8718056914215397</v>
      </c>
      <c r="BO158" s="5">
        <v>6.3224312317389204</v>
      </c>
      <c r="BP158" s="5">
        <v>7.1232813218778004</v>
      </c>
      <c r="BQ158" s="5">
        <v>4.99631123275232</v>
      </c>
      <c r="BR158" s="5">
        <v>5.9502661917457402</v>
      </c>
      <c r="BS158" s="5">
        <v>11.8113342883856</v>
      </c>
      <c r="BT158" s="5">
        <v>5.8929097113508098</v>
      </c>
      <c r="BU158" s="5">
        <v>5.7208439345416497</v>
      </c>
    </row>
    <row r="159" spans="1:73" x14ac:dyDescent="0.35">
      <c r="A159">
        <f t="shared" si="2"/>
        <v>2024</v>
      </c>
      <c r="B159">
        <v>157</v>
      </c>
      <c r="C159" t="s">
        <v>13</v>
      </c>
      <c r="D159" s="5">
        <v>17.2033001907269</v>
      </c>
      <c r="E159" s="5">
        <v>21.982708466179801</v>
      </c>
      <c r="F159" s="5">
        <v>11.3877342439107</v>
      </c>
      <c r="G159" s="5">
        <v>10.4208054216192</v>
      </c>
      <c r="H159" s="5">
        <v>5.4295408181203504</v>
      </c>
      <c r="J159" s="9">
        <v>45566</v>
      </c>
      <c r="K159" s="5">
        <v>56.7984308727589</v>
      </c>
      <c r="L159" s="5">
        <v>9.8894319185080501</v>
      </c>
      <c r="M159" s="5">
        <v>24.9370167598553</v>
      </c>
      <c r="N159" s="5">
        <v>31.484381823844501</v>
      </c>
      <c r="O159" s="5">
        <v>10.1848969023123</v>
      </c>
      <c r="P159" s="5">
        <v>29.847952045198198</v>
      </c>
      <c r="Q159" s="5">
        <v>8.3493724898397694</v>
      </c>
      <c r="R159" s="5">
        <v>8.3418726130527592</v>
      </c>
      <c r="S159" s="5">
        <v>12.04099064031</v>
      </c>
      <c r="T159" s="5">
        <v>7.2663051917614698</v>
      </c>
      <c r="U159" s="5">
        <v>17.2033001907269</v>
      </c>
      <c r="W159" s="9">
        <v>45566</v>
      </c>
      <c r="X159" s="5">
        <v>78.715279319380102</v>
      </c>
      <c r="Y159" s="5">
        <v>7.7305209602342302</v>
      </c>
      <c r="Z159" s="5">
        <v>22.485293579351701</v>
      </c>
      <c r="AA159" s="5">
        <v>24.0578217865182</v>
      </c>
      <c r="AB159" s="5">
        <v>7.8431040352329102</v>
      </c>
      <c r="AC159" s="5">
        <v>16.650268858225001</v>
      </c>
      <c r="AD159" s="5">
        <v>7.5697103106552799</v>
      </c>
      <c r="AE159" s="5">
        <v>12.4507988604262</v>
      </c>
      <c r="AF159" s="5">
        <v>15.8063136400944</v>
      </c>
      <c r="AG159" s="5">
        <v>6.1156568787233496</v>
      </c>
      <c r="AH159" s="5">
        <v>11.3877342439107</v>
      </c>
      <c r="AJ159" s="9">
        <v>45566</v>
      </c>
      <c r="AK159" s="5">
        <v>27.870940701807299</v>
      </c>
      <c r="AL159" s="5">
        <v>20.3289850451565</v>
      </c>
      <c r="AM159" s="5">
        <v>25.863411676561</v>
      </c>
      <c r="AN159" s="5">
        <v>19.3722486050352</v>
      </c>
      <c r="AO159" s="5">
        <v>19.212978917214301</v>
      </c>
      <c r="AP159" s="5">
        <v>22.5489113533283</v>
      </c>
      <c r="AQ159" s="5">
        <v>18.5861035744689</v>
      </c>
      <c r="AR159" s="5">
        <v>19.067617062161101</v>
      </c>
      <c r="AS159" s="5">
        <v>21.670419764324201</v>
      </c>
      <c r="AT159" s="5">
        <v>19.261259635918101</v>
      </c>
      <c r="AU159" s="5">
        <v>21.982708466179801</v>
      </c>
      <c r="AW159" s="9">
        <v>45566</v>
      </c>
      <c r="AX159" s="5">
        <v>67.742600615197304</v>
      </c>
      <c r="AY159" s="5">
        <v>13.804749652589599</v>
      </c>
      <c r="AZ159" s="5">
        <v>21.9173306061113</v>
      </c>
      <c r="BA159" s="5">
        <v>16.6040489280524</v>
      </c>
      <c r="BB159" s="5">
        <v>10.4374081588444</v>
      </c>
      <c r="BC159" s="5">
        <v>17.727836443801198</v>
      </c>
      <c r="BD159" s="5">
        <v>21.0140007795058</v>
      </c>
      <c r="BE159" s="5">
        <v>13.4663726224779</v>
      </c>
      <c r="BF159" s="5">
        <v>12.760514375254299</v>
      </c>
      <c r="BG159" s="5">
        <v>11.896538939944399</v>
      </c>
      <c r="BH159" s="5">
        <v>10.4208054216192</v>
      </c>
      <c r="BJ159" s="9">
        <v>45566</v>
      </c>
      <c r="BK159" s="5">
        <v>72.231922111123495</v>
      </c>
      <c r="BL159" s="5">
        <v>19.384398491763399</v>
      </c>
      <c r="BM159" s="5">
        <v>28.9467176373416</v>
      </c>
      <c r="BN159" s="5">
        <v>8.99235169704607</v>
      </c>
      <c r="BO159" s="5">
        <v>8.7221970194912402</v>
      </c>
      <c r="BP159" s="5">
        <v>34.9832835981899</v>
      </c>
      <c r="BQ159" s="5">
        <v>60.851146912158001</v>
      </c>
      <c r="BR159" s="5">
        <v>32.621650995618801</v>
      </c>
      <c r="BS159" s="5">
        <v>7.7582141411674099</v>
      </c>
      <c r="BT159" s="5">
        <v>4.8745452885844598</v>
      </c>
      <c r="BU159" s="5">
        <v>5.4295408181203504</v>
      </c>
    </row>
    <row r="160" spans="1:73" x14ac:dyDescent="0.35">
      <c r="A160">
        <f t="shared" si="2"/>
        <v>2024</v>
      </c>
      <c r="B160">
        <v>158</v>
      </c>
      <c r="C160" t="s">
        <v>14</v>
      </c>
      <c r="D160" s="5">
        <v>15.288902915781099</v>
      </c>
      <c r="E160" s="5">
        <v>21.726532695264002</v>
      </c>
      <c r="F160" s="5">
        <v>10.8870794180158</v>
      </c>
      <c r="G160" s="5">
        <v>9.9242020844660406</v>
      </c>
      <c r="H160" s="5">
        <v>4.0369981300412396</v>
      </c>
      <c r="J160" s="9">
        <v>45597</v>
      </c>
      <c r="K160" s="5">
        <v>47.929832593230799</v>
      </c>
      <c r="L160" s="5">
        <v>9.2218131458900299</v>
      </c>
      <c r="M160" s="5">
        <v>24.6197240971069</v>
      </c>
      <c r="N160" s="5">
        <v>54.479267968017901</v>
      </c>
      <c r="O160" s="5">
        <v>12.0865382020861</v>
      </c>
      <c r="P160" s="5">
        <v>32.472047357970503</v>
      </c>
      <c r="Q160" s="5">
        <v>13.124992699456699</v>
      </c>
      <c r="R160" s="5">
        <v>9.4748871309225393</v>
      </c>
      <c r="S160" s="5">
        <v>11.325574553708901</v>
      </c>
      <c r="T160" s="5">
        <v>7.1020367462273404</v>
      </c>
      <c r="U160" s="5">
        <v>15.288902915781099</v>
      </c>
      <c r="W160" s="9">
        <v>45597</v>
      </c>
      <c r="X160" s="5">
        <v>50.423208476756699</v>
      </c>
      <c r="Y160" s="5">
        <v>7.3630336916812</v>
      </c>
      <c r="Z160" s="5">
        <v>20.9725949597001</v>
      </c>
      <c r="AA160" s="5">
        <v>42.021203398537097</v>
      </c>
      <c r="AB160" s="5">
        <v>7.4613547497221502</v>
      </c>
      <c r="AC160" s="5">
        <v>16.6047769080999</v>
      </c>
      <c r="AD160" s="5">
        <v>9.8553940459565297</v>
      </c>
      <c r="AE160" s="5">
        <v>12.1753702857636</v>
      </c>
      <c r="AF160" s="5">
        <v>13.247447074008999</v>
      </c>
      <c r="AG160" s="5">
        <v>5.7900358706078503</v>
      </c>
      <c r="AH160" s="5">
        <v>10.8870794180158</v>
      </c>
      <c r="AJ160" s="9">
        <v>45597</v>
      </c>
      <c r="AK160" s="5">
        <v>25.181446426455299</v>
      </c>
      <c r="AL160" s="5">
        <v>20.593004293024201</v>
      </c>
      <c r="AM160" s="5">
        <v>22.4981199857524</v>
      </c>
      <c r="AN160" s="5">
        <v>20.260051735534901</v>
      </c>
      <c r="AO160" s="5">
        <v>19.120058504376001</v>
      </c>
      <c r="AP160" s="5">
        <v>19.6301532283724</v>
      </c>
      <c r="AQ160" s="5">
        <v>18.087935697176999</v>
      </c>
      <c r="AR160" s="5">
        <v>18.5691305679964</v>
      </c>
      <c r="AS160" s="5">
        <v>21.667115952389199</v>
      </c>
      <c r="AT160" s="5">
        <v>19.0380923636388</v>
      </c>
      <c r="AU160" s="5">
        <v>21.726532695264002</v>
      </c>
      <c r="AW160" s="9">
        <v>45597</v>
      </c>
      <c r="AX160" s="5">
        <v>34.350263375551698</v>
      </c>
      <c r="AY160" s="5">
        <v>15.413318737772499</v>
      </c>
      <c r="AZ160" s="5">
        <v>16.119977939496401</v>
      </c>
      <c r="BA160" s="5">
        <v>28.522776819219899</v>
      </c>
      <c r="BB160" s="5">
        <v>9.8187277547056802</v>
      </c>
      <c r="BC160" s="5">
        <v>15.131733202163799</v>
      </c>
      <c r="BD160" s="5">
        <v>14.7918778003867</v>
      </c>
      <c r="BE160" s="5">
        <v>11.6424729593867</v>
      </c>
      <c r="BF160" s="5">
        <v>12.740561585037501</v>
      </c>
      <c r="BG160" s="5">
        <v>11.459350135965</v>
      </c>
      <c r="BH160" s="5">
        <v>9.9242020844660406</v>
      </c>
      <c r="BJ160" s="9">
        <v>45597</v>
      </c>
      <c r="BK160" s="5">
        <v>38.415009643975601</v>
      </c>
      <c r="BL160" s="5">
        <v>23.690022763039298</v>
      </c>
      <c r="BM160" s="5">
        <v>18.424812967860898</v>
      </c>
      <c r="BN160" s="5">
        <v>45.342071124835599</v>
      </c>
      <c r="BO160" s="5">
        <v>6.92292444872297</v>
      </c>
      <c r="BP160" s="5">
        <v>42.149323337175701</v>
      </c>
      <c r="BQ160" s="5">
        <v>31.812873528124101</v>
      </c>
      <c r="BR160" s="5">
        <v>19.392111932483999</v>
      </c>
      <c r="BS160" s="5">
        <v>7.8834102870532599</v>
      </c>
      <c r="BT160" s="5">
        <v>4.0736912951021997</v>
      </c>
      <c r="BU160" s="5">
        <v>4.0369981300412396</v>
      </c>
    </row>
    <row r="161" spans="1:73" x14ac:dyDescent="0.35">
      <c r="A161">
        <f t="shared" si="2"/>
        <v>2024</v>
      </c>
      <c r="B161">
        <v>159</v>
      </c>
      <c r="C161" t="s">
        <v>15</v>
      </c>
      <c r="D161" s="5">
        <v>12.568600921320501</v>
      </c>
      <c r="E161" s="5">
        <v>22.1425924017726</v>
      </c>
      <c r="F161" s="5">
        <v>10.620470389339401</v>
      </c>
      <c r="G161" s="5">
        <v>10.7841789606496</v>
      </c>
      <c r="H161" s="5">
        <v>7.5987472173049397</v>
      </c>
      <c r="J161" s="9">
        <v>45627</v>
      </c>
      <c r="K161" s="5">
        <v>23.097204983887899</v>
      </c>
      <c r="L161" s="5">
        <v>6.9796482534782198</v>
      </c>
      <c r="M161" s="5">
        <v>31.496571179596199</v>
      </c>
      <c r="N161" s="5">
        <v>39.872118141249899</v>
      </c>
      <c r="O161" s="5">
        <v>14.2246639845237</v>
      </c>
      <c r="P161" s="5">
        <v>21.591036891371999</v>
      </c>
      <c r="Q161" s="5">
        <v>18.4628364815179</v>
      </c>
      <c r="R161" s="5">
        <v>7.9862011862706703</v>
      </c>
      <c r="S161" s="5">
        <v>9.4060272894208392</v>
      </c>
      <c r="T161" s="5">
        <v>4.5011489216759397</v>
      </c>
      <c r="U161" s="5">
        <v>12.568600921320501</v>
      </c>
      <c r="W161" s="9">
        <v>45627</v>
      </c>
      <c r="X161" s="5">
        <v>29.789925889326899</v>
      </c>
      <c r="Y161" s="5">
        <v>6.92054046338869</v>
      </c>
      <c r="Z161" s="5">
        <v>20.497279055321801</v>
      </c>
      <c r="AA161" s="5">
        <v>30.855116471630101</v>
      </c>
      <c r="AB161" s="5">
        <v>7.3164954539633502</v>
      </c>
      <c r="AC161" s="5">
        <v>11.2971797354637</v>
      </c>
      <c r="AD161" s="5">
        <v>10.8220070359869</v>
      </c>
      <c r="AE161" s="5">
        <v>8.5005302106239498</v>
      </c>
      <c r="AF161" s="5">
        <v>11.961052619015</v>
      </c>
      <c r="AG161" s="5">
        <v>5.5239129827614999</v>
      </c>
      <c r="AH161" s="5">
        <v>10.620470389339401</v>
      </c>
      <c r="AJ161" s="9">
        <v>45627</v>
      </c>
      <c r="AK161" s="5">
        <v>24.9108912385507</v>
      </c>
      <c r="AL161" s="5">
        <v>22.2055300995655</v>
      </c>
      <c r="AM161" s="5">
        <v>24.0966767239555</v>
      </c>
      <c r="AN161" s="5">
        <v>18.7669311588546</v>
      </c>
      <c r="AO161" s="5">
        <v>19.656351662266399</v>
      </c>
      <c r="AP161" s="5">
        <v>18.9363906349076</v>
      </c>
      <c r="AQ161" s="5">
        <v>17.655774573864601</v>
      </c>
      <c r="AR161" s="5">
        <v>18.331848178224899</v>
      </c>
      <c r="AS161" s="5">
        <v>21.346017420444898</v>
      </c>
      <c r="AT161" s="5">
        <v>18.813578919327199</v>
      </c>
      <c r="AU161" s="5">
        <v>22.1425924017726</v>
      </c>
      <c r="AW161" s="9">
        <v>45627</v>
      </c>
      <c r="AX161" s="5">
        <v>29.455114162999902</v>
      </c>
      <c r="AY161" s="5">
        <v>15.8782765604928</v>
      </c>
      <c r="AZ161" s="5">
        <v>15.988741269860601</v>
      </c>
      <c r="BA161" s="5">
        <v>18.482383602948602</v>
      </c>
      <c r="BB161" s="5">
        <v>10.8777521848977</v>
      </c>
      <c r="BC161" s="5">
        <v>12.0899980117838</v>
      </c>
      <c r="BD161" s="5">
        <v>12.401302428920699</v>
      </c>
      <c r="BE161" s="5">
        <v>10.565411767229801</v>
      </c>
      <c r="BF161" s="5">
        <v>12.321969205551801</v>
      </c>
      <c r="BG161" s="5">
        <v>11.0870787757462</v>
      </c>
      <c r="BH161" s="5">
        <v>10.7841789606496</v>
      </c>
      <c r="BJ161" s="9">
        <v>45627</v>
      </c>
      <c r="BK161" s="5">
        <v>21.571041257970901</v>
      </c>
      <c r="BL161" s="5">
        <v>20.4988057435218</v>
      </c>
      <c r="BM161" s="5">
        <v>13.7593685713114</v>
      </c>
      <c r="BN161" s="5">
        <v>23.138072913567701</v>
      </c>
      <c r="BO161" s="5">
        <v>7.5078272311113601</v>
      </c>
      <c r="BP161" s="5">
        <v>24.411290530052799</v>
      </c>
      <c r="BQ161" s="5">
        <v>19.730285640765999</v>
      </c>
      <c r="BR161" s="5">
        <v>11.4204269903389</v>
      </c>
      <c r="BS161" s="5">
        <v>8.4163706849017093</v>
      </c>
      <c r="BT161" s="5">
        <v>3.6021222768380898</v>
      </c>
      <c r="BU161" s="5">
        <v>7.5987472173049397</v>
      </c>
    </row>
    <row r="162" spans="1:73" x14ac:dyDescent="0.35">
      <c r="A162">
        <f t="shared" si="2"/>
        <v>2025</v>
      </c>
      <c r="B162">
        <v>160</v>
      </c>
      <c r="C162" t="s">
        <v>16</v>
      </c>
      <c r="D162" s="5">
        <v>23.025733424012699</v>
      </c>
      <c r="E162" s="5">
        <v>22.787298099936201</v>
      </c>
      <c r="F162" s="5">
        <v>12.1331664579722</v>
      </c>
      <c r="G162" s="5">
        <v>10.446997039380101</v>
      </c>
      <c r="H162" s="5">
        <v>7.3102572890234603</v>
      </c>
      <c r="J162" s="9">
        <v>45658</v>
      </c>
      <c r="K162" s="5">
        <v>30.868035213463902</v>
      </c>
      <c r="L162" s="5">
        <v>30.6585460945142</v>
      </c>
      <c r="M162" s="5">
        <v>29.2782090875648</v>
      </c>
      <c r="N162" s="5">
        <v>48.288036133346203</v>
      </c>
      <c r="O162" s="5">
        <v>14.6123956246861</v>
      </c>
      <c r="P162" s="5">
        <v>13.4519705960957</v>
      </c>
      <c r="Q162" s="5">
        <v>14.3090687184717</v>
      </c>
      <c r="R162" s="5">
        <v>6.2267944241903903</v>
      </c>
      <c r="S162" s="5">
        <v>9.7734213381321897</v>
      </c>
      <c r="T162" s="5">
        <v>3.4081640344519202</v>
      </c>
      <c r="U162" s="5">
        <v>23.025733424012699</v>
      </c>
      <c r="W162" s="9">
        <v>45658</v>
      </c>
      <c r="X162" s="5">
        <v>38.023987649377503</v>
      </c>
      <c r="Y162" s="5">
        <v>13.0626283434644</v>
      </c>
      <c r="Z162" s="5">
        <v>18.280487440980998</v>
      </c>
      <c r="AA162" s="5">
        <v>56.557476929607297</v>
      </c>
      <c r="AB162" s="5">
        <v>7.0419026339195501</v>
      </c>
      <c r="AC162" s="5">
        <v>8.5185998372993197</v>
      </c>
      <c r="AD162" s="5">
        <v>9.0982009004923494</v>
      </c>
      <c r="AE162" s="5">
        <v>6.9757435809989801</v>
      </c>
      <c r="AF162" s="5">
        <v>11.067835844637999</v>
      </c>
      <c r="AG162" s="5">
        <v>5.2858196983945396</v>
      </c>
      <c r="AH162" s="5">
        <v>12.1331664579722</v>
      </c>
      <c r="AJ162" s="9">
        <v>45658</v>
      </c>
      <c r="AK162" s="5">
        <v>27.405444863223899</v>
      </c>
      <c r="AL162" s="5">
        <v>20.853258087453899</v>
      </c>
      <c r="AM162" s="5">
        <v>22.671125017507599</v>
      </c>
      <c r="AN162" s="5">
        <v>24.741726264831101</v>
      </c>
      <c r="AO162" s="5">
        <v>19.066833379615002</v>
      </c>
      <c r="AP162" s="5">
        <v>18.7107066665302</v>
      </c>
      <c r="AQ162" s="5">
        <v>17.435962784161799</v>
      </c>
      <c r="AR162" s="5">
        <v>18.120126420890202</v>
      </c>
      <c r="AS162" s="5">
        <v>21.161923956071401</v>
      </c>
      <c r="AT162" s="5">
        <v>18.590387550619599</v>
      </c>
      <c r="AU162" s="5">
        <v>22.787298099936201</v>
      </c>
      <c r="AW162" s="9">
        <v>45658</v>
      </c>
      <c r="AX162" s="5">
        <v>31.486860789623801</v>
      </c>
      <c r="AY162" s="5">
        <v>14.2580284553275</v>
      </c>
      <c r="AZ162" s="5">
        <v>14.8333498320118</v>
      </c>
      <c r="BA162" s="5">
        <v>37.451883859690298</v>
      </c>
      <c r="BB162" s="5">
        <v>10.220896128703</v>
      </c>
      <c r="BC162" s="5">
        <v>10.4986322312472</v>
      </c>
      <c r="BD162" s="5">
        <v>10.948093286840599</v>
      </c>
      <c r="BE162" s="5">
        <v>9.9170058532047491</v>
      </c>
      <c r="BF162" s="5">
        <v>11.759154633881501</v>
      </c>
      <c r="BG162" s="5">
        <v>10.740402796198699</v>
      </c>
      <c r="BH162" s="5">
        <v>10.446997039380101</v>
      </c>
      <c r="BJ162" s="9">
        <v>45658</v>
      </c>
      <c r="BK162" s="5">
        <v>21.5270466397394</v>
      </c>
      <c r="BL162" s="5">
        <v>14.1962293582098</v>
      </c>
      <c r="BM162" s="5">
        <v>10.4655358740845</v>
      </c>
      <c r="BN162" s="5">
        <v>60.551318919813099</v>
      </c>
      <c r="BO162" s="5">
        <v>6.8335876055520703</v>
      </c>
      <c r="BP162" s="5">
        <v>13.4503513315103</v>
      </c>
      <c r="BQ162" s="5">
        <v>11.4734998123258</v>
      </c>
      <c r="BR162" s="5">
        <v>7.2813452706796404</v>
      </c>
      <c r="BS162" s="5">
        <v>6.8963625054468896</v>
      </c>
      <c r="BT162" s="5">
        <v>3.3325216873941699</v>
      </c>
      <c r="BU162" s="5">
        <v>7.3102572890234603</v>
      </c>
    </row>
    <row r="163" spans="1:73" x14ac:dyDescent="0.35">
      <c r="A163">
        <f t="shared" si="2"/>
        <v>2025</v>
      </c>
      <c r="B163">
        <v>161</v>
      </c>
      <c r="C163" t="s">
        <v>17</v>
      </c>
      <c r="D163" s="5">
        <v>20.387332723181899</v>
      </c>
      <c r="E163" s="5">
        <v>21.689517851954399</v>
      </c>
      <c r="F163" s="5">
        <v>11.6466549887583</v>
      </c>
      <c r="G163" s="5">
        <v>9.78505977717872</v>
      </c>
      <c r="H163" s="5">
        <v>4.9983862443231102</v>
      </c>
      <c r="J163" s="9">
        <v>45689</v>
      </c>
      <c r="K163" s="5">
        <v>26.438561040351999</v>
      </c>
      <c r="L163" s="5">
        <v>69.416509874409002</v>
      </c>
      <c r="M163" s="5">
        <v>54.194559595334098</v>
      </c>
      <c r="N163" s="5">
        <v>39.329717846513901</v>
      </c>
      <c r="O163" s="5">
        <v>11.5768787856271</v>
      </c>
      <c r="P163" s="5">
        <v>7.3948215530328696</v>
      </c>
      <c r="Q163" s="5">
        <v>7.36250626578357</v>
      </c>
      <c r="R163" s="5">
        <v>4.07370507788632</v>
      </c>
      <c r="S163" s="5">
        <v>8.8483010440645398</v>
      </c>
      <c r="T163" s="5">
        <v>2.8956317174454602</v>
      </c>
      <c r="U163" s="5">
        <v>20.387332723181899</v>
      </c>
      <c r="W163" s="9">
        <v>45689</v>
      </c>
      <c r="X163" s="5">
        <v>32.071259746651997</v>
      </c>
      <c r="Y163" s="5">
        <v>53.164818397067798</v>
      </c>
      <c r="Z163" s="5">
        <v>37.824212103041503</v>
      </c>
      <c r="AA163" s="5">
        <v>39.707199937448799</v>
      </c>
      <c r="AB163" s="5">
        <v>6.6396331042715397</v>
      </c>
      <c r="AC163" s="5">
        <v>7.3112981178770404</v>
      </c>
      <c r="AD163" s="5">
        <v>7.4754747024527797</v>
      </c>
      <c r="AE163" s="5">
        <v>6.2533660092871299</v>
      </c>
      <c r="AF163" s="5">
        <v>10.4630716618334</v>
      </c>
      <c r="AG163" s="5">
        <v>5.0638632417402203</v>
      </c>
      <c r="AH163" s="5">
        <v>11.6466549887583</v>
      </c>
      <c r="AJ163" s="9">
        <v>45689</v>
      </c>
      <c r="AK163" s="5">
        <v>24.982743489431499</v>
      </c>
      <c r="AL163" s="5">
        <v>46.697956332739302</v>
      </c>
      <c r="AM163" s="5">
        <v>25.771280100112001</v>
      </c>
      <c r="AN163" s="5">
        <v>19.443395272289798</v>
      </c>
      <c r="AO163" s="5">
        <v>18.888875483867899</v>
      </c>
      <c r="AP163" s="5">
        <v>18.483457661945401</v>
      </c>
      <c r="AQ163" s="5">
        <v>17.226713816844601</v>
      </c>
      <c r="AR163" s="5">
        <v>17.900209563626301</v>
      </c>
      <c r="AS163" s="5">
        <v>20.913663086551502</v>
      </c>
      <c r="AT163" s="5">
        <v>18.364833820349499</v>
      </c>
      <c r="AU163" s="5">
        <v>21.689517851954399</v>
      </c>
      <c r="AW163" s="9">
        <v>45689</v>
      </c>
      <c r="AX163" s="5">
        <v>28.082721469257699</v>
      </c>
      <c r="AY163" s="5">
        <v>69.774002521758007</v>
      </c>
      <c r="AZ163" s="5">
        <v>14.554593140507199</v>
      </c>
      <c r="BA163" s="5">
        <v>20.765830950550001</v>
      </c>
      <c r="BB163" s="5">
        <v>9.5117143108154192</v>
      </c>
      <c r="BC163" s="5">
        <v>9.6719390908357195</v>
      </c>
      <c r="BD163" s="5">
        <v>10.109762320596801</v>
      </c>
      <c r="BE163" s="5">
        <v>9.4704514673714897</v>
      </c>
      <c r="BF163" s="5">
        <v>11.3035617153887</v>
      </c>
      <c r="BG163" s="5">
        <v>10.405657162211201</v>
      </c>
      <c r="BH163" s="5">
        <v>9.78505977717872</v>
      </c>
      <c r="BJ163" s="9">
        <v>45689</v>
      </c>
      <c r="BK163" s="5">
        <v>15.360398789478101</v>
      </c>
      <c r="BL163" s="5">
        <v>81.936112776251306</v>
      </c>
      <c r="BM163" s="5">
        <v>8.9964414656869103</v>
      </c>
      <c r="BN163" s="5">
        <v>28.571328114012498</v>
      </c>
      <c r="BO163" s="5">
        <v>4.9996476052045002</v>
      </c>
      <c r="BP163" s="5">
        <v>7.9767469181319104</v>
      </c>
      <c r="BQ163" s="5">
        <v>6.9638010167148998</v>
      </c>
      <c r="BR163" s="5">
        <v>5.1131657660041396</v>
      </c>
      <c r="BS163" s="5">
        <v>5.3255858098785396</v>
      </c>
      <c r="BT163" s="5">
        <v>3.1223323130722398</v>
      </c>
      <c r="BU163" s="5">
        <v>4.9983862443231102</v>
      </c>
    </row>
    <row r="164" spans="1:73" x14ac:dyDescent="0.35">
      <c r="A164">
        <f t="shared" si="2"/>
        <v>2025</v>
      </c>
      <c r="B164">
        <v>162</v>
      </c>
      <c r="C164" t="s">
        <v>18</v>
      </c>
      <c r="D164" s="5">
        <v>44.616558128166297</v>
      </c>
      <c r="E164" s="5">
        <v>26.862876014879902</v>
      </c>
      <c r="F164" s="5">
        <v>35.743040038521897</v>
      </c>
      <c r="G164" s="5">
        <v>18.413822721736</v>
      </c>
      <c r="H164" s="5">
        <v>39.772520929930302</v>
      </c>
      <c r="J164" s="9">
        <v>45717</v>
      </c>
      <c r="K164" s="5">
        <v>35.669003535402098</v>
      </c>
      <c r="L164" s="5">
        <v>86.0250161728151</v>
      </c>
      <c r="M164" s="5">
        <v>45.645866924986599</v>
      </c>
      <c r="N164" s="5">
        <v>58.844167537327401</v>
      </c>
      <c r="O164" s="5">
        <v>7.8345120815791303</v>
      </c>
      <c r="P164" s="5">
        <v>4.9392866436083303</v>
      </c>
      <c r="Q164" s="5">
        <v>4.5575042655154201</v>
      </c>
      <c r="R164" s="5">
        <v>3.1646021936500199</v>
      </c>
      <c r="S164" s="5">
        <v>9.0917681278371791</v>
      </c>
      <c r="T164" s="5">
        <v>2.6817390951679498</v>
      </c>
      <c r="U164" s="5">
        <v>44.616558128166297</v>
      </c>
      <c r="W164" s="9">
        <v>45717</v>
      </c>
      <c r="X164" s="5">
        <v>42.505580905378302</v>
      </c>
      <c r="Y164" s="5">
        <v>65.165641289596095</v>
      </c>
      <c r="Z164" s="5">
        <v>30.464586654463702</v>
      </c>
      <c r="AA164" s="5">
        <v>91.792560025094204</v>
      </c>
      <c r="AB164" s="5">
        <v>6.3242194482334204</v>
      </c>
      <c r="AC164" s="5">
        <v>6.6928224519655704</v>
      </c>
      <c r="AD164" s="5">
        <v>6.7053536827196396</v>
      </c>
      <c r="AE164" s="5">
        <v>5.8344389721786802</v>
      </c>
      <c r="AF164" s="5">
        <v>9.9763688783962898</v>
      </c>
      <c r="AG164" s="5">
        <v>4.8534048226031796</v>
      </c>
      <c r="AH164" s="5">
        <v>35.743040038521897</v>
      </c>
      <c r="AJ164" s="9">
        <v>45717</v>
      </c>
      <c r="AK164" s="5">
        <v>26.0910803667145</v>
      </c>
      <c r="AL164" s="5">
        <v>26.296891155509801</v>
      </c>
      <c r="AM164" s="5">
        <v>22.819935957787202</v>
      </c>
      <c r="AN164" s="5">
        <v>41.953328812959597</v>
      </c>
      <c r="AO164" s="5">
        <v>18.674993108699599</v>
      </c>
      <c r="AP164" s="5">
        <v>18.259070231903902</v>
      </c>
      <c r="AQ164" s="5">
        <v>17.017995971199099</v>
      </c>
      <c r="AR164" s="5">
        <v>17.682979978713099</v>
      </c>
      <c r="AS164" s="5">
        <v>20.690258918353098</v>
      </c>
      <c r="AT164" s="5">
        <v>18.229819870336801</v>
      </c>
      <c r="AU164" s="5">
        <v>26.862876014879902</v>
      </c>
      <c r="AW164" s="9">
        <v>45717</v>
      </c>
      <c r="AX164" s="5">
        <v>26.9056290449358</v>
      </c>
      <c r="AY164" s="5">
        <v>27.191866709273601</v>
      </c>
      <c r="AZ164" s="5">
        <v>13.7677215603272</v>
      </c>
      <c r="BA164" s="5">
        <v>58.438603395733999</v>
      </c>
      <c r="BB164" s="5">
        <v>9.0438384166184207</v>
      </c>
      <c r="BC164" s="5">
        <v>9.1913638398164093</v>
      </c>
      <c r="BD164" s="5">
        <v>9.6115088203804504</v>
      </c>
      <c r="BE164" s="5">
        <v>9.1303884851977308</v>
      </c>
      <c r="BF164" s="5">
        <v>10.965218635454599</v>
      </c>
      <c r="BG164" s="5">
        <v>10.201463277606001</v>
      </c>
      <c r="BH164" s="5">
        <v>18.413822721736</v>
      </c>
      <c r="BJ164" s="9">
        <v>45717</v>
      </c>
      <c r="BK164" s="5">
        <v>11.2142568204273</v>
      </c>
      <c r="BL164" s="5">
        <v>57.105927870477203</v>
      </c>
      <c r="BM164" s="5">
        <v>7.0431702493422099</v>
      </c>
      <c r="BN164" s="5">
        <v>97.8649022899192</v>
      </c>
      <c r="BO164" s="5">
        <v>3.9513366864787698</v>
      </c>
      <c r="BP164" s="5">
        <v>5.30262335215878</v>
      </c>
      <c r="BQ164" s="5">
        <v>4.6882273236890102</v>
      </c>
      <c r="BR164" s="5">
        <v>4.0552275283822299</v>
      </c>
      <c r="BS164" s="5">
        <v>4.4286829475993699</v>
      </c>
      <c r="BT164" s="5">
        <v>4.0229739647274698</v>
      </c>
      <c r="BU164" s="5">
        <v>39.772520929930302</v>
      </c>
    </row>
    <row r="165" spans="1:73" x14ac:dyDescent="0.35">
      <c r="A165">
        <f t="shared" si="2"/>
        <v>2025</v>
      </c>
      <c r="B165">
        <v>163</v>
      </c>
      <c r="C165" t="s">
        <v>19</v>
      </c>
      <c r="D165" s="5">
        <v>39.355592345883103</v>
      </c>
      <c r="E165" s="5">
        <v>22.122744955570699</v>
      </c>
      <c r="F165" s="5">
        <v>28.785298874440802</v>
      </c>
      <c r="G165" s="5">
        <v>12.7652701623933</v>
      </c>
      <c r="H165" s="5">
        <v>22.883619471326</v>
      </c>
      <c r="J165" s="9">
        <v>45748</v>
      </c>
      <c r="K165" s="5">
        <v>38.999945335463103</v>
      </c>
      <c r="L165" s="5">
        <v>119.934825085585</v>
      </c>
      <c r="M165" s="5">
        <v>45.801838040074799</v>
      </c>
      <c r="N165" s="5">
        <v>47.9289623492811</v>
      </c>
      <c r="O165" s="5">
        <v>20.4998268751113</v>
      </c>
      <c r="P165" s="5">
        <v>3.8956683379812902</v>
      </c>
      <c r="Q165" s="5">
        <v>3.4505961541081702</v>
      </c>
      <c r="R165" s="5">
        <v>2.7445119792521599</v>
      </c>
      <c r="S165" s="5">
        <v>9.1614996402418907</v>
      </c>
      <c r="T165" s="5">
        <v>25.250047947194201</v>
      </c>
      <c r="U165" s="5">
        <v>39.355592345883103</v>
      </c>
      <c r="W165" s="9">
        <v>45748</v>
      </c>
      <c r="X165" s="5">
        <v>43.397253366600999</v>
      </c>
      <c r="Y165" s="5">
        <v>117.715710547817</v>
      </c>
      <c r="Z165" s="5">
        <v>39.055629852660097</v>
      </c>
      <c r="AA165" s="5">
        <v>56.6825125328726</v>
      </c>
      <c r="AB165" s="5">
        <v>10.850211544460301</v>
      </c>
      <c r="AC165" s="5">
        <v>6.2993245457207703</v>
      </c>
      <c r="AD165" s="5">
        <v>6.2577325121646004</v>
      </c>
      <c r="AE165" s="5">
        <v>5.5340600977119001</v>
      </c>
      <c r="AF165" s="5">
        <v>9.5442090271350093</v>
      </c>
      <c r="AG165" s="5">
        <v>12.480223137244799</v>
      </c>
      <c r="AH165" s="5">
        <v>28.785298874440802</v>
      </c>
      <c r="AJ165" s="9">
        <v>45748</v>
      </c>
      <c r="AK165" s="5">
        <v>24.948775552298901</v>
      </c>
      <c r="AL165" s="5">
        <v>44.221581666556297</v>
      </c>
      <c r="AM165" s="5">
        <v>23.486924283834099</v>
      </c>
      <c r="AN165" s="5">
        <v>20.832795374198</v>
      </c>
      <c r="AO165" s="5">
        <v>19.117479903280501</v>
      </c>
      <c r="AP165" s="5">
        <v>18.043454508108098</v>
      </c>
      <c r="AQ165" s="5">
        <v>16.817876472470399</v>
      </c>
      <c r="AR165" s="5">
        <v>17.4684172619965</v>
      </c>
      <c r="AS165" s="5">
        <v>20.994653895686699</v>
      </c>
      <c r="AT165" s="5">
        <v>22.277894339017799</v>
      </c>
      <c r="AU165" s="5">
        <v>22.122744955570699</v>
      </c>
      <c r="AW165" s="9">
        <v>45748</v>
      </c>
      <c r="AX165" s="5">
        <v>25.7887416883372</v>
      </c>
      <c r="AY165" s="5">
        <v>92.355286861181398</v>
      </c>
      <c r="AZ165" s="5">
        <v>16.297547777340601</v>
      </c>
      <c r="BA165" s="5">
        <v>24.5811854448216</v>
      </c>
      <c r="BB165" s="5">
        <v>9.9125411001270702</v>
      </c>
      <c r="BC165" s="5">
        <v>8.9885470703374004</v>
      </c>
      <c r="BD165" s="5">
        <v>9.3056323408013508</v>
      </c>
      <c r="BE165" s="5">
        <v>8.8333837376564794</v>
      </c>
      <c r="BF165" s="5">
        <v>13.7566002964425</v>
      </c>
      <c r="BG165" s="5">
        <v>23.8797625971158</v>
      </c>
      <c r="BH165" s="5">
        <v>12.7652701623933</v>
      </c>
      <c r="BJ165" s="9">
        <v>45748</v>
      </c>
      <c r="BK165" s="5">
        <v>8.6640116997624101</v>
      </c>
      <c r="BL165" s="5">
        <v>145.831010826312</v>
      </c>
      <c r="BM165" s="5">
        <v>13.0978555682322</v>
      </c>
      <c r="BN165" s="5">
        <v>37.440260441306599</v>
      </c>
      <c r="BO165" s="5">
        <v>7.48307032076975</v>
      </c>
      <c r="BP165" s="5">
        <v>4.1124182626743604</v>
      </c>
      <c r="BQ165" s="5">
        <v>3.6701371603723598</v>
      </c>
      <c r="BR165" s="5">
        <v>3.5291208439358202</v>
      </c>
      <c r="BS165" s="5">
        <v>31.376382455577499</v>
      </c>
      <c r="BT165" s="5">
        <v>28.212317700944102</v>
      </c>
      <c r="BU165" s="5">
        <v>22.883619471326</v>
      </c>
    </row>
    <row r="166" spans="1:73" x14ac:dyDescent="0.35">
      <c r="A166">
        <f t="shared" si="2"/>
        <v>2025</v>
      </c>
      <c r="B166">
        <v>164</v>
      </c>
      <c r="C166" t="s">
        <v>20</v>
      </c>
      <c r="D166" s="5">
        <v>20.740367779574498</v>
      </c>
      <c r="E166" s="5">
        <v>21.9299552264693</v>
      </c>
      <c r="F166" s="5">
        <v>17.8676709668323</v>
      </c>
      <c r="G166" s="5">
        <v>11.386212942704701</v>
      </c>
      <c r="H166" s="5">
        <v>14.8296576448059</v>
      </c>
      <c r="J166" s="9">
        <v>45778</v>
      </c>
      <c r="K166" s="5">
        <v>25.412865557044</v>
      </c>
      <c r="L166" s="5">
        <v>79.258722355396102</v>
      </c>
      <c r="M166" s="5">
        <v>71.552608254978495</v>
      </c>
      <c r="N166" s="5">
        <v>44.300179199887801</v>
      </c>
      <c r="O166" s="5">
        <v>30.9593057789025</v>
      </c>
      <c r="P166" s="5">
        <v>3.8059674457047801</v>
      </c>
      <c r="Q166" s="5">
        <v>2.9366345023801199</v>
      </c>
      <c r="R166" s="5">
        <v>2.5209061797721302</v>
      </c>
      <c r="S166" s="5">
        <v>11.275577751372101</v>
      </c>
      <c r="T166" s="5">
        <v>50.360118805910197</v>
      </c>
      <c r="U166" s="5">
        <v>20.740367779574498</v>
      </c>
      <c r="W166" s="9">
        <v>45778</v>
      </c>
      <c r="X166" s="5">
        <v>35.3191783365818</v>
      </c>
      <c r="Y166" s="5">
        <v>64.187318593101693</v>
      </c>
      <c r="Z166" s="5">
        <v>62.880658462050697</v>
      </c>
      <c r="AA166" s="5">
        <v>67.3834431750861</v>
      </c>
      <c r="AB166" s="5">
        <v>12.1165353460606</v>
      </c>
      <c r="AC166" s="5">
        <v>5.9958745599188301</v>
      </c>
      <c r="AD166" s="5">
        <v>5.9361637614984302</v>
      </c>
      <c r="AE166" s="5">
        <v>5.2835503090269498</v>
      </c>
      <c r="AF166" s="5">
        <v>9.54193049540293</v>
      </c>
      <c r="AG166" s="5">
        <v>25.944585484007799</v>
      </c>
      <c r="AH166" s="5">
        <v>17.8676709668323</v>
      </c>
      <c r="AJ166" s="9">
        <v>45778</v>
      </c>
      <c r="AK166" s="5">
        <v>24.742949469869199</v>
      </c>
      <c r="AL166" s="5">
        <v>23.980876414734301</v>
      </c>
      <c r="AM166" s="5">
        <v>27.798996547122901</v>
      </c>
      <c r="AN166" s="5">
        <v>40.628109521408199</v>
      </c>
      <c r="AO166" s="5">
        <v>18.633252194685902</v>
      </c>
      <c r="AP166" s="5">
        <v>17.8516047958657</v>
      </c>
      <c r="AQ166" s="5">
        <v>16.6205128502619</v>
      </c>
      <c r="AR166" s="5">
        <v>17.2675908563074</v>
      </c>
      <c r="AS166" s="5">
        <v>20.922292853117501</v>
      </c>
      <c r="AT166" s="5">
        <v>19.485215453179901</v>
      </c>
      <c r="AU166" s="5">
        <v>21.9299552264693</v>
      </c>
      <c r="AW166" s="9">
        <v>45778</v>
      </c>
      <c r="AX166" s="5">
        <v>27.187397867851999</v>
      </c>
      <c r="AY166" s="5">
        <v>28.118494841389801</v>
      </c>
      <c r="AZ166" s="5">
        <v>22.028263534248399</v>
      </c>
      <c r="BA166" s="5">
        <v>83.248034585021998</v>
      </c>
      <c r="BB166" s="5">
        <v>9.4861702225444695</v>
      </c>
      <c r="BC166" s="5">
        <v>8.7401818266466105</v>
      </c>
      <c r="BD166" s="5">
        <v>9.0551387835377</v>
      </c>
      <c r="BE166" s="5">
        <v>8.6672451136026805</v>
      </c>
      <c r="BF166" s="5">
        <v>13.983569978176201</v>
      </c>
      <c r="BG166" s="5">
        <v>19.124820213756099</v>
      </c>
      <c r="BH166" s="5">
        <v>11.386212942704701</v>
      </c>
      <c r="BJ166" s="9">
        <v>45778</v>
      </c>
      <c r="BK166" s="5">
        <v>10.8796716396952</v>
      </c>
      <c r="BL166" s="5">
        <v>51.728599058588401</v>
      </c>
      <c r="BM166" s="5">
        <v>35.727765651067401</v>
      </c>
      <c r="BN166" s="5">
        <v>117.226342648903</v>
      </c>
      <c r="BO166" s="5">
        <v>6.9615792049800396</v>
      </c>
      <c r="BP166" s="5">
        <v>3.6537738794144001</v>
      </c>
      <c r="BQ166" s="5">
        <v>3.3651433254738299</v>
      </c>
      <c r="BR166" s="5">
        <v>3.5435355843546401</v>
      </c>
      <c r="BS166" s="5">
        <v>20.803116112209199</v>
      </c>
      <c r="BT166" s="5">
        <v>36.334482476060103</v>
      </c>
      <c r="BU166" s="5">
        <v>14.8296576448059</v>
      </c>
    </row>
    <row r="167" spans="1:73" x14ac:dyDescent="0.35">
      <c r="A167">
        <f t="shared" si="2"/>
        <v>2025</v>
      </c>
      <c r="B167">
        <v>165</v>
      </c>
      <c r="C167" t="s">
        <v>21</v>
      </c>
      <c r="D167" s="5">
        <v>15.4331438101453</v>
      </c>
      <c r="E167" s="5">
        <v>21.757215205639099</v>
      </c>
      <c r="F167" s="5">
        <v>14.1693688789363</v>
      </c>
      <c r="G167" s="5">
        <v>10.996629220007099</v>
      </c>
      <c r="H167" s="5">
        <v>10.680052566036601</v>
      </c>
      <c r="J167" s="9">
        <v>45809</v>
      </c>
      <c r="K167" s="5">
        <v>18.881893727926698</v>
      </c>
      <c r="L167" s="5">
        <v>35.6510324977232</v>
      </c>
      <c r="M167" s="5">
        <v>51.9523103099134</v>
      </c>
      <c r="N167" s="5">
        <v>34.080645412660203</v>
      </c>
      <c r="O167" s="5">
        <v>24.390811659678601</v>
      </c>
      <c r="P167" s="5">
        <v>5.0632215806969896</v>
      </c>
      <c r="Q167" s="5">
        <v>3.0134677613598302</v>
      </c>
      <c r="R167" s="5">
        <v>9.0127713022723306</v>
      </c>
      <c r="S167" s="5">
        <v>10.518495967769899</v>
      </c>
      <c r="T167" s="5">
        <v>40.5010982939054</v>
      </c>
      <c r="U167" s="5">
        <v>15.4331438101453</v>
      </c>
      <c r="W167" s="9">
        <v>45809</v>
      </c>
      <c r="X167" s="5">
        <v>34.128296932870001</v>
      </c>
      <c r="Y167" s="5">
        <v>35.087240621853198</v>
      </c>
      <c r="Z167" s="5">
        <v>43.000923516943502</v>
      </c>
      <c r="AA167" s="5">
        <v>46.7601310786713</v>
      </c>
      <c r="AB167" s="5">
        <v>9.5006071067172204</v>
      </c>
      <c r="AC167" s="5">
        <v>5.8061209637846396</v>
      </c>
      <c r="AD167" s="5">
        <v>5.6676774638340799</v>
      </c>
      <c r="AE167" s="5">
        <v>15.349055499655901</v>
      </c>
      <c r="AF167" s="5">
        <v>9.2410459188897498</v>
      </c>
      <c r="AG167" s="5">
        <v>20.4985528102888</v>
      </c>
      <c r="AH167" s="5">
        <v>14.1693688789363</v>
      </c>
      <c r="AJ167" s="9">
        <v>45809</v>
      </c>
      <c r="AK167" s="5">
        <v>24.488380489044001</v>
      </c>
      <c r="AL167" s="5">
        <v>23.7411392368676</v>
      </c>
      <c r="AM167" s="5">
        <v>23.288721200765401</v>
      </c>
      <c r="AN167" s="5">
        <v>22.091480562894802</v>
      </c>
      <c r="AO167" s="5">
        <v>18.4282722491001</v>
      </c>
      <c r="AP167" s="5">
        <v>17.656730172782201</v>
      </c>
      <c r="AQ167" s="5">
        <v>16.437812734021499</v>
      </c>
      <c r="AR167" s="5">
        <v>18.623192191139498</v>
      </c>
      <c r="AS167" s="5">
        <v>20.473670567748599</v>
      </c>
      <c r="AT167" s="5">
        <v>18.752461864256102</v>
      </c>
      <c r="AU167" s="5">
        <v>21.757215205639099</v>
      </c>
      <c r="AW167" s="9">
        <v>45809</v>
      </c>
      <c r="AX167" s="5">
        <v>25.598738605222199</v>
      </c>
      <c r="AY167" s="5">
        <v>23.407923510587999</v>
      </c>
      <c r="AZ167" s="5">
        <v>16.710361823562199</v>
      </c>
      <c r="BA167" s="5">
        <v>28.805649806873699</v>
      </c>
      <c r="BB167" s="5">
        <v>8.9212775050370094</v>
      </c>
      <c r="BC167" s="5">
        <v>8.6565340526928107</v>
      </c>
      <c r="BD167" s="5">
        <v>8.8709561887953292</v>
      </c>
      <c r="BE167" s="5">
        <v>13.753725594807699</v>
      </c>
      <c r="BF167" s="5">
        <v>12.5367489038477</v>
      </c>
      <c r="BG167" s="5">
        <v>14.7996101392537</v>
      </c>
      <c r="BH167" s="5">
        <v>10.996629220007099</v>
      </c>
      <c r="BJ167" s="9">
        <v>45809</v>
      </c>
      <c r="BK167" s="5">
        <v>9.7057229508532092</v>
      </c>
      <c r="BL167" s="5">
        <v>30.5061233962826</v>
      </c>
      <c r="BM167" s="5">
        <v>21.5234097104812</v>
      </c>
      <c r="BN167" s="5">
        <v>42.450029735270199</v>
      </c>
      <c r="BO167" s="5">
        <v>6.2848363160971399</v>
      </c>
      <c r="BP167" s="5">
        <v>3.9767018499509801</v>
      </c>
      <c r="BQ167" s="5">
        <v>3.2335250982809001</v>
      </c>
      <c r="BR167" s="5">
        <v>9.2105550183517799</v>
      </c>
      <c r="BS167" s="5">
        <v>12.945889213866799</v>
      </c>
      <c r="BT167" s="5">
        <v>22.293159827161901</v>
      </c>
      <c r="BU167" s="5">
        <v>10.680052566036601</v>
      </c>
    </row>
    <row r="168" spans="1:73" x14ac:dyDescent="0.35">
      <c r="A168">
        <f t="shared" si="2"/>
        <v>2025</v>
      </c>
      <c r="B168">
        <v>166</v>
      </c>
      <c r="C168" t="s">
        <v>22</v>
      </c>
      <c r="D168" s="5">
        <v>11.1630036027172</v>
      </c>
      <c r="E168" s="5">
        <v>21.494318232949801</v>
      </c>
      <c r="F168" s="5">
        <v>12.0963456336323</v>
      </c>
      <c r="G168" s="5">
        <v>10.374474979315799</v>
      </c>
      <c r="H168" s="5">
        <v>7.4785430027551199</v>
      </c>
      <c r="J168" s="9">
        <v>45839</v>
      </c>
      <c r="K168" s="5">
        <v>13.914464102218201</v>
      </c>
      <c r="L168" s="5">
        <v>23.040579513114999</v>
      </c>
      <c r="M168" s="5">
        <v>29.529622354378301</v>
      </c>
      <c r="N168" s="5">
        <v>17.226770534913399</v>
      </c>
      <c r="O168" s="5">
        <v>13.749875452257299</v>
      </c>
      <c r="P168" s="5">
        <v>11.105359455244599</v>
      </c>
      <c r="Q168" s="5">
        <v>2.95219169416217</v>
      </c>
      <c r="R168" s="5">
        <v>9.6559787874018994</v>
      </c>
      <c r="S168" s="5">
        <v>6.7818198781871404</v>
      </c>
      <c r="T168" s="5">
        <v>20.793167491976199</v>
      </c>
      <c r="U168" s="5">
        <v>11.1630036027172</v>
      </c>
      <c r="W168" s="9">
        <v>45839</v>
      </c>
      <c r="X168" s="5">
        <v>28.3592912834666</v>
      </c>
      <c r="Y168" s="5">
        <v>24.2260639955987</v>
      </c>
      <c r="Z168" s="5">
        <v>26.708334851084899</v>
      </c>
      <c r="AA168" s="5">
        <v>29.4027258529932</v>
      </c>
      <c r="AB168" s="5">
        <v>7.41957790064912</v>
      </c>
      <c r="AC168" s="5">
        <v>7.5330178275267796</v>
      </c>
      <c r="AD168" s="5">
        <v>5.4250062396368204</v>
      </c>
      <c r="AE168" s="5">
        <v>14.376363166343401</v>
      </c>
      <c r="AF168" s="5">
        <v>8.6294500053047702</v>
      </c>
      <c r="AG168" s="5">
        <v>12.1137168214642</v>
      </c>
      <c r="AH168" s="5">
        <v>12.0963456336323</v>
      </c>
      <c r="AJ168" s="9">
        <v>45839</v>
      </c>
      <c r="AK168" s="5">
        <v>24.199433017537601</v>
      </c>
      <c r="AL168" s="5">
        <v>23.481941326272</v>
      </c>
      <c r="AM168" s="5">
        <v>23.042961996473402</v>
      </c>
      <c r="AN168" s="5">
        <v>21.821955945489002</v>
      </c>
      <c r="AO168" s="5">
        <v>18.215511268921698</v>
      </c>
      <c r="AP168" s="5">
        <v>20.231125227423401</v>
      </c>
      <c r="AQ168" s="5">
        <v>16.252084845037899</v>
      </c>
      <c r="AR168" s="5">
        <v>17.405379525572801</v>
      </c>
      <c r="AS168" s="5">
        <v>20.2327159975702</v>
      </c>
      <c r="AT168" s="5">
        <v>18.533457944250902</v>
      </c>
      <c r="AU168" s="5">
        <v>21.494318232949801</v>
      </c>
      <c r="AW168" s="9">
        <v>45839</v>
      </c>
      <c r="AX168" s="5">
        <v>24.195026545512</v>
      </c>
      <c r="AY168" s="5">
        <v>21.212987906488198</v>
      </c>
      <c r="AZ168" s="5">
        <v>14.8559581219028</v>
      </c>
      <c r="BA168" s="5">
        <v>24.022218631103101</v>
      </c>
      <c r="BB168" s="5">
        <v>8.5855576823229391</v>
      </c>
      <c r="BC168" s="5">
        <v>13.5847476741921</v>
      </c>
      <c r="BD168" s="5">
        <v>8.6421648829928497</v>
      </c>
      <c r="BE168" s="5">
        <v>10.928826395457</v>
      </c>
      <c r="BF168" s="5">
        <v>11.4598908444391</v>
      </c>
      <c r="BG168" s="5">
        <v>12.856783127889599</v>
      </c>
      <c r="BH168" s="5">
        <v>10.374474979315799</v>
      </c>
      <c r="BJ168" s="9">
        <v>45839</v>
      </c>
      <c r="BK168" s="5">
        <v>7.10208680343864</v>
      </c>
      <c r="BL168" s="5">
        <v>19.465542066946</v>
      </c>
      <c r="BM168" s="5">
        <v>12.516871458010399</v>
      </c>
      <c r="BN168" s="5">
        <v>22.748984337092701</v>
      </c>
      <c r="BO168" s="5">
        <v>5.6333910493320696</v>
      </c>
      <c r="BP168" s="5">
        <v>8.7855924925407791</v>
      </c>
      <c r="BQ168" s="5">
        <v>2.9985693992670499</v>
      </c>
      <c r="BR168" s="5">
        <v>8.7206879287727901</v>
      </c>
      <c r="BS168" s="5">
        <v>7.7721501407486802</v>
      </c>
      <c r="BT168" s="5">
        <v>12.7599405991479</v>
      </c>
      <c r="BU168" s="5">
        <v>7.4785430027551199</v>
      </c>
    </row>
    <row r="169" spans="1:73" x14ac:dyDescent="0.35">
      <c r="A169">
        <f t="shared" si="2"/>
        <v>2025</v>
      </c>
      <c r="B169">
        <v>167</v>
      </c>
      <c r="C169" t="s">
        <v>23</v>
      </c>
      <c r="D169" s="5">
        <v>20.2251504667719</v>
      </c>
      <c r="E169" s="5">
        <v>22.105605986058102</v>
      </c>
      <c r="F169" s="5">
        <v>13.935983150912801</v>
      </c>
      <c r="G169" s="5">
        <v>22.6590780070986</v>
      </c>
      <c r="H169" s="5">
        <v>15.535052902217201</v>
      </c>
      <c r="J169" s="9">
        <v>45870</v>
      </c>
      <c r="K169" s="5">
        <v>8.3863154295186604</v>
      </c>
      <c r="L169" s="5">
        <v>16.483550950105101</v>
      </c>
      <c r="M169" s="5">
        <v>21.0387201388534</v>
      </c>
      <c r="N169" s="5">
        <v>17.073602146261301</v>
      </c>
      <c r="O169" s="5">
        <v>7.6461306356261698</v>
      </c>
      <c r="P169" s="5">
        <v>10.785287109807999</v>
      </c>
      <c r="Q169" s="5">
        <v>2.5736587806254101</v>
      </c>
      <c r="R169" s="5">
        <v>5.2922283123509404</v>
      </c>
      <c r="S169" s="5">
        <v>5.04677540364231</v>
      </c>
      <c r="T169" s="5">
        <v>10.4189234683923</v>
      </c>
      <c r="U169" s="5">
        <v>20.2251504667719</v>
      </c>
      <c r="W169" s="9">
        <v>45870</v>
      </c>
      <c r="X169" s="5">
        <v>21.792446178499201</v>
      </c>
      <c r="Y169" s="5">
        <v>19.461935687944798</v>
      </c>
      <c r="Z169" s="5">
        <v>19.999762536752002</v>
      </c>
      <c r="AA169" s="5">
        <v>23.596831054259798</v>
      </c>
      <c r="AB169" s="5">
        <v>6.3620933378606299</v>
      </c>
      <c r="AC169" s="5">
        <v>7.44702314145814</v>
      </c>
      <c r="AD169" s="5">
        <v>5.1978053004753404</v>
      </c>
      <c r="AE169" s="5">
        <v>8.9110140801900606</v>
      </c>
      <c r="AF169" s="5">
        <v>8.1733867850009894</v>
      </c>
      <c r="AG169" s="5">
        <v>8.4001624071935197</v>
      </c>
      <c r="AH169" s="5">
        <v>13.935983150912801</v>
      </c>
      <c r="AJ169" s="9">
        <v>45870</v>
      </c>
      <c r="AK169" s="5">
        <v>23.9035718109245</v>
      </c>
      <c r="AL169" s="5">
        <v>23.205446766649999</v>
      </c>
      <c r="AM169" s="5">
        <v>22.803273571176</v>
      </c>
      <c r="AN169" s="5">
        <v>21.642461469213401</v>
      </c>
      <c r="AO169" s="5">
        <v>17.994437977096698</v>
      </c>
      <c r="AP169" s="5">
        <v>17.914425826942502</v>
      </c>
      <c r="AQ169" s="5">
        <v>16.058503314557701</v>
      </c>
      <c r="AR169" s="5">
        <v>17.2728382333068</v>
      </c>
      <c r="AS169" s="5">
        <v>19.995432851203599</v>
      </c>
      <c r="AT169" s="5">
        <v>18.3093023359135</v>
      </c>
      <c r="AU169" s="5">
        <v>22.105605986058102</v>
      </c>
      <c r="AW169" s="9">
        <v>45870</v>
      </c>
      <c r="AX169" s="5">
        <v>23.134990844704401</v>
      </c>
      <c r="AY169" s="5">
        <v>19.761968111504299</v>
      </c>
      <c r="AZ169" s="5">
        <v>14.255625573217101</v>
      </c>
      <c r="BA169" s="5">
        <v>22.7265388887831</v>
      </c>
      <c r="BB169" s="5">
        <v>8.2483622198719697</v>
      </c>
      <c r="BC169" s="5">
        <v>10.8285662279339</v>
      </c>
      <c r="BD169" s="5">
        <v>8.3439178384410599</v>
      </c>
      <c r="BE169" s="5">
        <v>9.7436322413356002</v>
      </c>
      <c r="BF169" s="5">
        <v>11.0034430543094</v>
      </c>
      <c r="BG169" s="5">
        <v>11.935279235957401</v>
      </c>
      <c r="BH169" s="5">
        <v>22.6590780070986</v>
      </c>
      <c r="BJ169" s="9">
        <v>45870</v>
      </c>
      <c r="BK169" s="5">
        <v>5.5601248409363997</v>
      </c>
      <c r="BL169" s="5">
        <v>12.264659679885099</v>
      </c>
      <c r="BM169" s="5">
        <v>9.1234326677632804</v>
      </c>
      <c r="BN169" s="5">
        <v>15.518906538664</v>
      </c>
      <c r="BO169" s="5">
        <v>4.2748176733776102</v>
      </c>
      <c r="BP169" s="5">
        <v>7.6804957199994197</v>
      </c>
      <c r="BQ169" s="5">
        <v>2.78280218504355</v>
      </c>
      <c r="BR169" s="5">
        <v>6.3367016438450801</v>
      </c>
      <c r="BS169" s="5">
        <v>5.7616858252698497</v>
      </c>
      <c r="BT169" s="5">
        <v>8.0312220207523897</v>
      </c>
      <c r="BU169" s="5">
        <v>15.535052902217201</v>
      </c>
    </row>
    <row r="170" spans="1:73" x14ac:dyDescent="0.35">
      <c r="A170">
        <f t="shared" si="2"/>
        <v>2025</v>
      </c>
      <c r="B170">
        <v>168</v>
      </c>
      <c r="C170" t="s">
        <v>24</v>
      </c>
      <c r="D170" s="5">
        <v>21.244054146867999</v>
      </c>
      <c r="E170" s="5">
        <v>21.372073461016601</v>
      </c>
      <c r="F170" s="5">
        <v>14.4585164499751</v>
      </c>
      <c r="G170" s="5">
        <v>14.353086066167901</v>
      </c>
      <c r="H170" s="5">
        <v>15.013513448538999</v>
      </c>
      <c r="J170" s="9">
        <v>45901</v>
      </c>
      <c r="K170" s="5">
        <v>6.1041606252924101</v>
      </c>
      <c r="L170" s="5">
        <v>9.8985964791676597</v>
      </c>
      <c r="M170" s="5">
        <v>39.944651242500498</v>
      </c>
      <c r="N170" s="5">
        <v>22.819677281565699</v>
      </c>
      <c r="O170" s="5">
        <v>5.1668287681954297</v>
      </c>
      <c r="P170" s="5">
        <v>9.11298007619245</v>
      </c>
      <c r="Q170" s="5">
        <v>4.8276860271468696</v>
      </c>
      <c r="R170" s="5">
        <v>3.7734514675281399</v>
      </c>
      <c r="S170" s="5">
        <v>24.5127546857175</v>
      </c>
      <c r="T170" s="5">
        <v>6.1963643225454801</v>
      </c>
      <c r="U170" s="5">
        <v>21.244054146867999</v>
      </c>
      <c r="W170" s="9">
        <v>45901</v>
      </c>
      <c r="X170" s="5">
        <v>18.8959592118145</v>
      </c>
      <c r="Y170" s="5">
        <v>16.515939432677801</v>
      </c>
      <c r="Z170" s="5">
        <v>27.9851139668503</v>
      </c>
      <c r="AA170" s="5">
        <v>27.264057396273</v>
      </c>
      <c r="AB170" s="5">
        <v>5.8214564773965698</v>
      </c>
      <c r="AC170" s="5">
        <v>6.1863346522689797</v>
      </c>
      <c r="AD170" s="5">
        <v>5.11672830059074</v>
      </c>
      <c r="AE170" s="5">
        <v>6.8486803618479604</v>
      </c>
      <c r="AF170" s="5">
        <v>14.388020748667699</v>
      </c>
      <c r="AG170" s="5">
        <v>6.8642522777159396</v>
      </c>
      <c r="AH170" s="5">
        <v>14.4585164499751</v>
      </c>
      <c r="AJ170" s="9">
        <v>45901</v>
      </c>
      <c r="AK170" s="5">
        <v>23.611912744650901</v>
      </c>
      <c r="AL170" s="5">
        <v>22.9220971995864</v>
      </c>
      <c r="AM170" s="5">
        <v>23.900490621055798</v>
      </c>
      <c r="AN170" s="5">
        <v>22.478325154827001</v>
      </c>
      <c r="AO170" s="5">
        <v>17.7759422594659</v>
      </c>
      <c r="AP170" s="5">
        <v>19.700032693025399</v>
      </c>
      <c r="AQ170" s="5">
        <v>16.836256492806601</v>
      </c>
      <c r="AR170" s="5">
        <v>17.077584810513201</v>
      </c>
      <c r="AS170" s="5">
        <v>21.149654605790399</v>
      </c>
      <c r="AT170" s="5">
        <v>18.087759597524698</v>
      </c>
      <c r="AU170" s="5">
        <v>21.372073461016601</v>
      </c>
      <c r="AW170" s="9">
        <v>45901</v>
      </c>
      <c r="AX170" s="5">
        <v>22.365292844087801</v>
      </c>
      <c r="AY170" s="5">
        <v>18.763537887363</v>
      </c>
      <c r="AZ170" s="5">
        <v>17.372624338522598</v>
      </c>
      <c r="BA170" s="5">
        <v>25.851616318992399</v>
      </c>
      <c r="BB170" s="5">
        <v>7.9564954536874097</v>
      </c>
      <c r="BC170" s="5">
        <v>18.2465916347915</v>
      </c>
      <c r="BD170" s="5">
        <v>9.8941422128176395</v>
      </c>
      <c r="BE170" s="5">
        <v>9.1553156172598609</v>
      </c>
      <c r="BF170" s="5">
        <v>11.794865245258</v>
      </c>
      <c r="BG170" s="5">
        <v>11.5046462889777</v>
      </c>
      <c r="BH170" s="5">
        <v>14.353086066167901</v>
      </c>
      <c r="BJ170" s="9">
        <v>45901</v>
      </c>
      <c r="BK170" s="5">
        <v>5.5611313343103097</v>
      </c>
      <c r="BL170" s="5">
        <v>7.9287015078165304</v>
      </c>
      <c r="BM170" s="5">
        <v>18.3289647628532</v>
      </c>
      <c r="BN170" s="5">
        <v>16.278846664237101</v>
      </c>
      <c r="BO170" s="5">
        <v>3.73116902012254</v>
      </c>
      <c r="BP170" s="5">
        <v>46.362592057308397</v>
      </c>
      <c r="BQ170" s="5">
        <v>10.802436013811</v>
      </c>
      <c r="BR170" s="5">
        <v>5.03327525827995</v>
      </c>
      <c r="BS170" s="5">
        <v>7.4671835268212199</v>
      </c>
      <c r="BT170" s="5">
        <v>6.9531029517794503</v>
      </c>
      <c r="BU170" s="5">
        <v>15.013513448538999</v>
      </c>
    </row>
    <row r="171" spans="1:73" x14ac:dyDescent="0.35">
      <c r="A171">
        <f t="shared" si="2"/>
        <v>2025</v>
      </c>
      <c r="B171">
        <v>169</v>
      </c>
      <c r="C171" t="s">
        <v>13</v>
      </c>
      <c r="D171" s="5">
        <v>12.6548518096343</v>
      </c>
      <c r="E171" s="5">
        <v>21.122563558520799</v>
      </c>
      <c r="F171" s="5">
        <v>12.048374848019201</v>
      </c>
      <c r="G171" s="5">
        <v>12.401054204877999</v>
      </c>
      <c r="H171" s="5">
        <v>12.0157156355588</v>
      </c>
      <c r="J171" s="9">
        <v>45931</v>
      </c>
      <c r="K171" s="5">
        <v>9.6722802908441103</v>
      </c>
      <c r="L171" s="5">
        <v>43.553036193016503</v>
      </c>
      <c r="M171" s="5">
        <v>42.117699905052703</v>
      </c>
      <c r="N171" s="5">
        <v>18.7133844951925</v>
      </c>
      <c r="O171" s="5">
        <v>4.1080496473517902</v>
      </c>
      <c r="P171" s="5">
        <v>17.449379413125801</v>
      </c>
      <c r="Q171" s="5">
        <v>9.3423609129104506</v>
      </c>
      <c r="R171" s="5">
        <v>9.52393336741914</v>
      </c>
      <c r="S171" s="5">
        <v>24.0501954822501</v>
      </c>
      <c r="T171" s="5">
        <v>6.3696538800946501</v>
      </c>
      <c r="U171" s="5">
        <v>12.6548518096343</v>
      </c>
      <c r="W171" s="9">
        <v>45931</v>
      </c>
      <c r="X171" s="5">
        <v>18.812948382498099</v>
      </c>
      <c r="Y171" s="5">
        <v>87.982554133358207</v>
      </c>
      <c r="Z171" s="5">
        <v>26.671543750800701</v>
      </c>
      <c r="AA171" s="5">
        <v>24.934767991421499</v>
      </c>
      <c r="AB171" s="5">
        <v>5.47823783486752</v>
      </c>
      <c r="AC171" s="5">
        <v>6.9789976434607999</v>
      </c>
      <c r="AD171" s="5">
        <v>5.5122117428636397</v>
      </c>
      <c r="AE171" s="5">
        <v>6.0910318739703104</v>
      </c>
      <c r="AF171" s="5">
        <v>13.986741681996</v>
      </c>
      <c r="AG171" s="5">
        <v>6.1408285972185599</v>
      </c>
      <c r="AH171" s="5">
        <v>12.048374848019201</v>
      </c>
      <c r="AJ171" s="9">
        <v>45931</v>
      </c>
      <c r="AK171" s="5">
        <v>23.6779292593388</v>
      </c>
      <c r="AL171" s="5">
        <v>37.6594420342633</v>
      </c>
      <c r="AM171" s="5">
        <v>22.754082774442001</v>
      </c>
      <c r="AN171" s="5">
        <v>21.534257451480201</v>
      </c>
      <c r="AO171" s="5">
        <v>17.560116747489399</v>
      </c>
      <c r="AP171" s="5">
        <v>19.266904983357399</v>
      </c>
      <c r="AQ171" s="5">
        <v>16.208932442753099</v>
      </c>
      <c r="AR171" s="5">
        <v>16.977686967859398</v>
      </c>
      <c r="AS171" s="5">
        <v>19.971811441074301</v>
      </c>
      <c r="AT171" s="5">
        <v>18.070573693717201</v>
      </c>
      <c r="AU171" s="5">
        <v>21.122563558520799</v>
      </c>
      <c r="AW171" s="9">
        <v>45931</v>
      </c>
      <c r="AX171" s="5">
        <v>24.0542573319402</v>
      </c>
      <c r="AY171" s="5">
        <v>177.06665191135701</v>
      </c>
      <c r="AZ171" s="5">
        <v>16.5456550045682</v>
      </c>
      <c r="BA171" s="5">
        <v>22.997786440931701</v>
      </c>
      <c r="BB171" s="5">
        <v>7.6975723953483604</v>
      </c>
      <c r="BC171" s="5">
        <v>13.675553001103101</v>
      </c>
      <c r="BD171" s="5">
        <v>10.5302353259562</v>
      </c>
      <c r="BE171" s="5">
        <v>8.8655966056544706</v>
      </c>
      <c r="BF171" s="5">
        <v>11.1815770903348</v>
      </c>
      <c r="BG171" s="5">
        <v>11.475541817162901</v>
      </c>
      <c r="BH171" s="5">
        <v>12.401054204877999</v>
      </c>
      <c r="BJ171" s="9">
        <v>45931</v>
      </c>
      <c r="BK171" s="5">
        <v>13.331242787389799</v>
      </c>
      <c r="BL171" s="5">
        <v>238.83471277073099</v>
      </c>
      <c r="BM171" s="5">
        <v>19.550327787758999</v>
      </c>
      <c r="BN171" s="5">
        <v>12.9210599964879</v>
      </c>
      <c r="BO171" s="5">
        <v>3.3690945990769299</v>
      </c>
      <c r="BP171" s="5">
        <v>26.4832161839898</v>
      </c>
      <c r="BQ171" s="5">
        <v>15.2599002598879</v>
      </c>
      <c r="BR171" s="5">
        <v>5.3023391361158501</v>
      </c>
      <c r="BS171" s="5">
        <v>6.7150338884302903</v>
      </c>
      <c r="BT171" s="5">
        <v>7.9537125991384201</v>
      </c>
      <c r="BU171" s="5">
        <v>12.0157156355588</v>
      </c>
    </row>
    <row r="172" spans="1:73" x14ac:dyDescent="0.35">
      <c r="A172">
        <f t="shared" si="2"/>
        <v>2025</v>
      </c>
      <c r="B172">
        <v>170</v>
      </c>
      <c r="C172" t="s">
        <v>14</v>
      </c>
      <c r="D172" s="5">
        <v>7.6970953708163901</v>
      </c>
      <c r="E172" s="5">
        <v>20.865383087908899</v>
      </c>
      <c r="F172" s="5">
        <v>10.149399341923999</v>
      </c>
      <c r="G172" s="5">
        <v>11.274792662459699</v>
      </c>
      <c r="H172" s="5">
        <v>8.2775306644095004</v>
      </c>
      <c r="J172" s="9">
        <v>45962</v>
      </c>
      <c r="K172" s="5">
        <v>11.5722508008656</v>
      </c>
      <c r="L172" s="5">
        <v>39.629602737038702</v>
      </c>
      <c r="M172" s="5">
        <v>34.842508713657701</v>
      </c>
      <c r="N172" s="5">
        <v>16.453647562629801</v>
      </c>
      <c r="O172" s="5">
        <v>6.36098077124129</v>
      </c>
      <c r="P172" s="5">
        <v>15.308650642628701</v>
      </c>
      <c r="Q172" s="5">
        <v>8.9147676954715998</v>
      </c>
      <c r="R172" s="5">
        <v>9.53718700819039</v>
      </c>
      <c r="S172" s="5">
        <v>14.6905758549156</v>
      </c>
      <c r="T172" s="5">
        <v>5.8649332034397004</v>
      </c>
      <c r="U172" s="5">
        <v>7.6970953708163901</v>
      </c>
      <c r="W172" s="9">
        <v>45962</v>
      </c>
      <c r="X172" s="5">
        <v>18.004329042253499</v>
      </c>
      <c r="Y172" s="5">
        <v>53.147349426296401</v>
      </c>
      <c r="Z172" s="5">
        <v>21.005047982745701</v>
      </c>
      <c r="AA172" s="5">
        <v>20.308575149214001</v>
      </c>
      <c r="AB172" s="5">
        <v>5.2139823319734599</v>
      </c>
      <c r="AC172" s="5">
        <v>6.6623733673441903</v>
      </c>
      <c r="AD172" s="5">
        <v>5.3091906742122701</v>
      </c>
      <c r="AE172" s="5">
        <v>5.5617749542346102</v>
      </c>
      <c r="AF172" s="5">
        <v>10.070482228537699</v>
      </c>
      <c r="AG172" s="5">
        <v>5.7244576909813301</v>
      </c>
      <c r="AH172" s="5">
        <v>10.149399341923999</v>
      </c>
      <c r="AJ172" s="9">
        <v>45962</v>
      </c>
      <c r="AK172" s="5">
        <v>24.595955484639799</v>
      </c>
      <c r="AL172" s="5">
        <v>23.907554777530201</v>
      </c>
      <c r="AM172" s="5">
        <v>22.8792315873992</v>
      </c>
      <c r="AN172" s="5">
        <v>21.401353859028301</v>
      </c>
      <c r="AO172" s="5">
        <v>18.056304639688999</v>
      </c>
      <c r="AP172" s="5">
        <v>18.2486368158151</v>
      </c>
      <c r="AQ172" s="5">
        <v>15.9985482560857</v>
      </c>
      <c r="AR172" s="5">
        <v>16.774231353415399</v>
      </c>
      <c r="AS172" s="5">
        <v>20.028988727022998</v>
      </c>
      <c r="AT172" s="5">
        <v>18.2364968536071</v>
      </c>
      <c r="AU172" s="5">
        <v>20.865383087908899</v>
      </c>
      <c r="AW172" s="9">
        <v>45962</v>
      </c>
      <c r="AX172" s="5">
        <v>26.7027110619143</v>
      </c>
      <c r="AY172" s="5">
        <v>32.478620420585997</v>
      </c>
      <c r="AZ172" s="5">
        <v>15.545817553079701</v>
      </c>
      <c r="BA172" s="5">
        <v>21.657039232342601</v>
      </c>
      <c r="BB172" s="5">
        <v>10.1150675001051</v>
      </c>
      <c r="BC172" s="5">
        <v>11.6960037431266</v>
      </c>
      <c r="BD172" s="5">
        <v>9.5688800189590104</v>
      </c>
      <c r="BE172" s="5">
        <v>8.5553681671730004</v>
      </c>
      <c r="BF172" s="5">
        <v>11.0984169476726</v>
      </c>
      <c r="BG172" s="5">
        <v>12.9934364518938</v>
      </c>
      <c r="BH172" s="5">
        <v>11.274792662459699</v>
      </c>
      <c r="BJ172" s="9">
        <v>45962</v>
      </c>
      <c r="BK172" s="5">
        <v>23.890429364891698</v>
      </c>
      <c r="BL172" s="5">
        <v>54.576180676074699</v>
      </c>
      <c r="BM172" s="5">
        <v>16.0168400172338</v>
      </c>
      <c r="BN172" s="5">
        <v>10.416444803328</v>
      </c>
      <c r="BO172" s="5">
        <v>13.456843981903299</v>
      </c>
      <c r="BP172" s="5">
        <v>16.033499787358501</v>
      </c>
      <c r="BQ172" s="5">
        <v>12.765829058258401</v>
      </c>
      <c r="BR172" s="5">
        <v>4.9005352368364399</v>
      </c>
      <c r="BS172" s="5">
        <v>8.0873332529555295</v>
      </c>
      <c r="BT172" s="5">
        <v>18.585550140885601</v>
      </c>
      <c r="BU172" s="5">
        <v>8.2775306644095004</v>
      </c>
    </row>
    <row r="173" spans="1:73" x14ac:dyDescent="0.35">
      <c r="A173">
        <f t="shared" si="2"/>
        <v>2025</v>
      </c>
      <c r="B173">
        <v>171</v>
      </c>
      <c r="C173" t="s">
        <v>15</v>
      </c>
      <c r="D173" s="5">
        <v>21.445782836608799</v>
      </c>
      <c r="E173" s="5">
        <v>22.010601869336401</v>
      </c>
      <c r="F173" s="5">
        <v>12.0996505589221</v>
      </c>
      <c r="G173" s="5">
        <v>11.4838810747856</v>
      </c>
      <c r="H173" s="5">
        <v>8.1727707670461704</v>
      </c>
      <c r="J173" s="9">
        <v>45992</v>
      </c>
      <c r="K173" s="5">
        <v>8.5089699552649201</v>
      </c>
      <c r="L173" s="5">
        <v>18.8175421364434</v>
      </c>
      <c r="M173" s="5">
        <v>28.0177237979082</v>
      </c>
      <c r="N173" s="5">
        <v>13.9192571572849</v>
      </c>
      <c r="O173" s="5">
        <v>6.3993016484080103</v>
      </c>
      <c r="P173" s="5">
        <v>7.7444959634108397</v>
      </c>
      <c r="Q173" s="5">
        <v>5.4177026352779603</v>
      </c>
      <c r="R173" s="5">
        <v>5.0544513280496899</v>
      </c>
      <c r="S173" s="5">
        <v>10.1322054466644</v>
      </c>
      <c r="T173" s="5">
        <v>6.4681997561039699</v>
      </c>
      <c r="U173" s="5">
        <v>21.445782836608799</v>
      </c>
      <c r="W173" s="9">
        <v>45992</v>
      </c>
      <c r="X173" s="5">
        <v>16.3480815809124</v>
      </c>
      <c r="Y173" s="5">
        <v>30.903534139424998</v>
      </c>
      <c r="Z173" s="5">
        <v>17.4640342092199</v>
      </c>
      <c r="AA173" s="5">
        <v>18.086837136682998</v>
      </c>
      <c r="AB173" s="5">
        <v>4.9846132189747703</v>
      </c>
      <c r="AC173" s="5">
        <v>5.48330070961996</v>
      </c>
      <c r="AD173" s="5">
        <v>4.7226642758732797</v>
      </c>
      <c r="AE173" s="5">
        <v>5.1164934422795696</v>
      </c>
      <c r="AF173" s="5">
        <v>8.4192137781359193</v>
      </c>
      <c r="AG173" s="5">
        <v>5.4278463802229098</v>
      </c>
      <c r="AH173" s="5">
        <v>12.0996505589221</v>
      </c>
      <c r="AJ173" s="9">
        <v>45992</v>
      </c>
      <c r="AK173" s="5">
        <v>23.419726479347201</v>
      </c>
      <c r="AL173" s="5">
        <v>23.677359268858702</v>
      </c>
      <c r="AM173" s="5">
        <v>22.609223174003102</v>
      </c>
      <c r="AN173" s="5">
        <v>21.1695268977005</v>
      </c>
      <c r="AO173" s="5">
        <v>17.450834642134701</v>
      </c>
      <c r="AP173" s="5">
        <v>18.029702143335399</v>
      </c>
      <c r="AQ173" s="5">
        <v>15.8183131812561</v>
      </c>
      <c r="AR173" s="5">
        <v>16.5749020391744</v>
      </c>
      <c r="AS173" s="5">
        <v>19.683995781372399</v>
      </c>
      <c r="AT173" s="5">
        <v>18.173129094221402</v>
      </c>
      <c r="AU173" s="5">
        <v>22.010601869336401</v>
      </c>
      <c r="AW173" s="9">
        <v>45992</v>
      </c>
      <c r="AX173" s="5">
        <v>23.654425259443599</v>
      </c>
      <c r="AY173" s="5">
        <v>26.686634528572799</v>
      </c>
      <c r="AZ173" s="5">
        <v>14.4752780217637</v>
      </c>
      <c r="BA173" s="5">
        <v>20.6221012175567</v>
      </c>
      <c r="BB173" s="5">
        <v>8.9694862050010897</v>
      </c>
      <c r="BC173" s="5">
        <v>10.4659901675213</v>
      </c>
      <c r="BD173" s="5">
        <v>8.8791064929721504</v>
      </c>
      <c r="BE173" s="5">
        <v>8.20129970574704</v>
      </c>
      <c r="BF173" s="5">
        <v>10.6224458652894</v>
      </c>
      <c r="BG173" s="5">
        <v>12.8534590789106</v>
      </c>
      <c r="BH173" s="5">
        <v>11.4838810747856</v>
      </c>
      <c r="BJ173" s="9">
        <v>45992</v>
      </c>
      <c r="BK173" s="5">
        <v>16.519015198255602</v>
      </c>
      <c r="BL173" s="5">
        <v>32.829868465657299</v>
      </c>
      <c r="BM173" s="5">
        <v>11.037706151729401</v>
      </c>
      <c r="BN173" s="5">
        <v>7.8625720328189503</v>
      </c>
      <c r="BO173" s="5">
        <v>10.676954140989</v>
      </c>
      <c r="BP173" s="5">
        <v>9.2585514661534098</v>
      </c>
      <c r="BQ173" s="5">
        <v>9.7110881663641901</v>
      </c>
      <c r="BR173" s="5">
        <v>3.9341875531503998</v>
      </c>
      <c r="BS173" s="5">
        <v>7.0086405598439301</v>
      </c>
      <c r="BT173" s="5">
        <v>16.600476556204899</v>
      </c>
      <c r="BU173" s="5">
        <v>8.1727707670461704</v>
      </c>
    </row>
    <row r="174" spans="1:73" x14ac:dyDescent="0.35">
      <c r="A174">
        <f t="shared" si="2"/>
        <v>2026</v>
      </c>
      <c r="B174">
        <v>172</v>
      </c>
      <c r="C174" t="s">
        <v>16</v>
      </c>
      <c r="D174" s="5">
        <v>33.774496420079302</v>
      </c>
      <c r="E174" s="5">
        <v>21.513432058630301</v>
      </c>
      <c r="F174" s="5">
        <v>14.2779595937173</v>
      </c>
      <c r="G174" s="5">
        <v>11.2597581144686</v>
      </c>
      <c r="H174" s="5">
        <v>7.6305133070197702</v>
      </c>
      <c r="J174" s="9">
        <v>46023</v>
      </c>
      <c r="K174" s="5">
        <v>41.003146102588502</v>
      </c>
      <c r="L174" s="5">
        <v>11.3032083356079</v>
      </c>
      <c r="M174" s="5">
        <v>17.876709081131398</v>
      </c>
      <c r="N174" s="5">
        <v>13.468400848040501</v>
      </c>
      <c r="O174" s="5">
        <v>8.8814355817711501</v>
      </c>
      <c r="P174" s="5">
        <v>13.1460753954391</v>
      </c>
      <c r="Q174" s="5">
        <v>15.891081317572599</v>
      </c>
      <c r="R174" s="5">
        <v>8.6785157592697004</v>
      </c>
      <c r="S174" s="5">
        <v>6.2706247136506397</v>
      </c>
      <c r="T174" s="5">
        <v>48.036521867698802</v>
      </c>
      <c r="U174" s="5">
        <v>33.774496420079302</v>
      </c>
      <c r="W174" s="9">
        <v>46023</v>
      </c>
      <c r="X174" s="5">
        <v>44.446961222619102</v>
      </c>
      <c r="Y174" s="5">
        <v>22.388101575117801</v>
      </c>
      <c r="Z174" s="5">
        <v>15.2211644077</v>
      </c>
      <c r="AA174" s="5">
        <v>16.661483758826002</v>
      </c>
      <c r="AB174" s="5">
        <v>4.7735865022297599</v>
      </c>
      <c r="AC174" s="5">
        <v>5.4325456543935404</v>
      </c>
      <c r="AD174" s="5">
        <v>7.8567526177244398</v>
      </c>
      <c r="AE174" s="5">
        <v>4.8254398279197002</v>
      </c>
      <c r="AF174" s="5">
        <v>7.6144192921133502</v>
      </c>
      <c r="AG174" s="5">
        <v>31.553190810884701</v>
      </c>
      <c r="AH174" s="5">
        <v>14.2779595937173</v>
      </c>
      <c r="AJ174" s="9">
        <v>46023</v>
      </c>
      <c r="AK174" s="5">
        <v>29.239115523431401</v>
      </c>
      <c r="AL174" s="5">
        <v>23.565577052653701</v>
      </c>
      <c r="AM174" s="5">
        <v>22.362965054583</v>
      </c>
      <c r="AN174" s="5">
        <v>21.2268032407984</v>
      </c>
      <c r="AO174" s="5">
        <v>17.6092385507975</v>
      </c>
      <c r="AP174" s="5">
        <v>18.1183195551986</v>
      </c>
      <c r="AQ174" s="5">
        <v>16.68686143559</v>
      </c>
      <c r="AR174" s="5">
        <v>16.4788432647874</v>
      </c>
      <c r="AS174" s="5">
        <v>19.4487980942075</v>
      </c>
      <c r="AT174" s="5">
        <v>33.393699328967401</v>
      </c>
      <c r="AU174" s="5">
        <v>21.513432058630301</v>
      </c>
      <c r="AW174" s="9">
        <v>46023</v>
      </c>
      <c r="AX174" s="5">
        <v>36.931728947238398</v>
      </c>
      <c r="AY174" s="5">
        <v>25.240277820465</v>
      </c>
      <c r="AZ174" s="5">
        <v>13.779779163162701</v>
      </c>
      <c r="BA174" s="5">
        <v>19.762085488744098</v>
      </c>
      <c r="BB174" s="5">
        <v>8.1425771461159204</v>
      </c>
      <c r="BC174" s="5">
        <v>9.9110543550868897</v>
      </c>
      <c r="BD174" s="5">
        <v>9.28151793106829</v>
      </c>
      <c r="BE174" s="5">
        <v>8.0030101899047708</v>
      </c>
      <c r="BF174" s="5">
        <v>10.0671051239965</v>
      </c>
      <c r="BG174" s="5">
        <v>41.843633202952603</v>
      </c>
      <c r="BH174" s="5">
        <v>11.2597581144686</v>
      </c>
      <c r="BJ174" s="9">
        <v>46023</v>
      </c>
      <c r="BK174" s="5">
        <v>46.263676154489097</v>
      </c>
      <c r="BL174" s="5">
        <v>24.4009834936607</v>
      </c>
      <c r="BM174" s="5">
        <v>8.6048396978832997</v>
      </c>
      <c r="BN174" s="5">
        <v>5.56604147050626</v>
      </c>
      <c r="BO174" s="5">
        <v>6.4903515220020997</v>
      </c>
      <c r="BP174" s="5">
        <v>6.0969477639045202</v>
      </c>
      <c r="BQ174" s="5">
        <v>8.0168352671784504</v>
      </c>
      <c r="BR174" s="5">
        <v>4.331534196402</v>
      </c>
      <c r="BS174" s="5">
        <v>5.4203328989799404</v>
      </c>
      <c r="BT174" s="5">
        <v>73.480000704881107</v>
      </c>
      <c r="BU174" s="5">
        <v>7.6305133070197702</v>
      </c>
    </row>
    <row r="175" spans="1:73" x14ac:dyDescent="0.35">
      <c r="A175">
        <f t="shared" si="2"/>
        <v>2026</v>
      </c>
      <c r="B175">
        <v>173</v>
      </c>
      <c r="C175" t="s">
        <v>17</v>
      </c>
      <c r="D175" s="5">
        <v>59.093064331631901</v>
      </c>
      <c r="E175" s="5">
        <v>37.063305275324197</v>
      </c>
      <c r="F175" s="5">
        <v>34.028592093230898</v>
      </c>
      <c r="G175" s="5">
        <v>14.1324696322125</v>
      </c>
      <c r="H175" s="5">
        <v>11.864771564522</v>
      </c>
      <c r="J175" s="9">
        <v>46054</v>
      </c>
      <c r="K175" s="5">
        <v>41.001861427572898</v>
      </c>
      <c r="L175" s="5">
        <v>30.4923917024717</v>
      </c>
      <c r="M175" s="5">
        <v>20.263846614469099</v>
      </c>
      <c r="N175" s="5">
        <v>11.400193304318501</v>
      </c>
      <c r="O175" s="5">
        <v>8.9385041015798397</v>
      </c>
      <c r="P175" s="5">
        <v>14.490806748957</v>
      </c>
      <c r="Q175" s="5">
        <v>18.4434684559305</v>
      </c>
      <c r="R175" s="5">
        <v>9.30215021003721</v>
      </c>
      <c r="S175" s="5">
        <v>9.0194814195480308</v>
      </c>
      <c r="T175" s="5">
        <v>46.739916489024402</v>
      </c>
      <c r="U175" s="5">
        <v>59.093064331631901</v>
      </c>
      <c r="W175" s="9">
        <v>46054</v>
      </c>
      <c r="X175" s="5">
        <v>37.6062566962649</v>
      </c>
      <c r="Y175" s="5">
        <v>39.391304866056899</v>
      </c>
      <c r="Z175" s="5">
        <v>17.584691568681599</v>
      </c>
      <c r="AA175" s="5">
        <v>15.7224420620449</v>
      </c>
      <c r="AB175" s="5">
        <v>4.5745559678792302</v>
      </c>
      <c r="AC175" s="5">
        <v>5.1769721852592596</v>
      </c>
      <c r="AD175" s="5">
        <v>7.9542655605256103</v>
      </c>
      <c r="AE175" s="5">
        <v>4.59667038689199</v>
      </c>
      <c r="AF175" s="5">
        <v>7.15253427370242</v>
      </c>
      <c r="AG175" s="5">
        <v>26.210014595984799</v>
      </c>
      <c r="AH175" s="5">
        <v>34.028592093230898</v>
      </c>
      <c r="AJ175" s="9">
        <v>46054</v>
      </c>
      <c r="AK175" s="5">
        <v>24.223012455105899</v>
      </c>
      <c r="AL175" s="5">
        <v>28.5676293775205</v>
      </c>
      <c r="AM175" s="5">
        <v>22.523993126477201</v>
      </c>
      <c r="AN175" s="5">
        <v>20.8608797217138</v>
      </c>
      <c r="AO175" s="5">
        <v>17.265193755427301</v>
      </c>
      <c r="AP175" s="5">
        <v>17.927990301161302</v>
      </c>
      <c r="AQ175" s="5">
        <v>16.1778246853039</v>
      </c>
      <c r="AR175" s="5">
        <v>16.404673281553301</v>
      </c>
      <c r="AS175" s="5">
        <v>19.318314648970301</v>
      </c>
      <c r="AT175" s="5">
        <v>19.5059557729417</v>
      </c>
      <c r="AU175" s="5">
        <v>37.063305275324197</v>
      </c>
      <c r="AW175" s="9">
        <v>46054</v>
      </c>
      <c r="AX175" s="5">
        <v>27.663953239515401</v>
      </c>
      <c r="AY175" s="5">
        <v>26.216533321347899</v>
      </c>
      <c r="AZ175" s="5">
        <v>13.8671293943941</v>
      </c>
      <c r="BA175" s="5">
        <v>19.041516472982501</v>
      </c>
      <c r="BB175" s="5">
        <v>7.6930041266219202</v>
      </c>
      <c r="BC175" s="5">
        <v>9.6573602061121697</v>
      </c>
      <c r="BD175" s="5">
        <v>9.0678616742681708</v>
      </c>
      <c r="BE175" s="5">
        <v>7.9537785993944903</v>
      </c>
      <c r="BF175" s="5">
        <v>9.8898032762287595</v>
      </c>
      <c r="BG175" s="5">
        <v>18.458546871432201</v>
      </c>
      <c r="BH175" s="5">
        <v>14.1324696322125</v>
      </c>
      <c r="BJ175" s="9">
        <v>46054</v>
      </c>
      <c r="BK175" s="5">
        <v>31.281468738373</v>
      </c>
      <c r="BL175" s="5">
        <v>20.306718845937201</v>
      </c>
      <c r="BM175" s="5">
        <v>9.2597215890401099</v>
      </c>
      <c r="BN175" s="5">
        <v>4.3474911101293401</v>
      </c>
      <c r="BO175" s="5">
        <v>4.50978106239653</v>
      </c>
      <c r="BP175" s="5">
        <v>5.2984454133235097</v>
      </c>
      <c r="BQ175" s="5">
        <v>6.9405168101546302</v>
      </c>
      <c r="BR175" s="5">
        <v>5.19159360737026</v>
      </c>
      <c r="BS175" s="5">
        <v>5.8069209940386601</v>
      </c>
      <c r="BT175" s="5">
        <v>33.343281015398397</v>
      </c>
      <c r="BU175" s="5">
        <v>11.864771564522</v>
      </c>
    </row>
    <row r="176" spans="1:73" x14ac:dyDescent="0.35">
      <c r="A176">
        <f t="shared" si="2"/>
        <v>2026</v>
      </c>
      <c r="B176">
        <v>174</v>
      </c>
      <c r="C176" t="s">
        <v>18</v>
      </c>
      <c r="D176" s="5">
        <v>54.248083378325397</v>
      </c>
      <c r="E176" s="5">
        <v>22.626999164587701</v>
      </c>
      <c r="F176" s="5">
        <v>31.6865796351371</v>
      </c>
      <c r="G176" s="5">
        <v>13.227336799293999</v>
      </c>
      <c r="H176" s="5">
        <v>11.762915945255701</v>
      </c>
      <c r="J176" s="9">
        <v>46082</v>
      </c>
      <c r="K176" s="5">
        <v>23.276104398151901</v>
      </c>
      <c r="L176" s="5">
        <v>32.715670562310798</v>
      </c>
      <c r="M176" s="5">
        <v>46.074343001745603</v>
      </c>
      <c r="N176" s="5">
        <v>23.8114007441309</v>
      </c>
      <c r="O176" s="5">
        <v>5.6453877722990899</v>
      </c>
      <c r="P176" s="5">
        <v>15.2834567128809</v>
      </c>
      <c r="Q176" s="5">
        <v>25.698648548002399</v>
      </c>
      <c r="R176" s="5">
        <v>12.530618514127401</v>
      </c>
      <c r="S176" s="5">
        <v>8.6126935464416707</v>
      </c>
      <c r="T176" s="5">
        <v>23.670962423463902</v>
      </c>
      <c r="U176" s="5">
        <v>54.248083378325397</v>
      </c>
      <c r="W176" s="9">
        <v>46082</v>
      </c>
      <c r="X176" s="5">
        <v>25.520480959669101</v>
      </c>
      <c r="Y176" s="5">
        <v>38.982256304920099</v>
      </c>
      <c r="Z176" s="5">
        <v>33.510515040321103</v>
      </c>
      <c r="AA176" s="5">
        <v>21.7885326109399</v>
      </c>
      <c r="AB176" s="5">
        <v>4.3849582131927303</v>
      </c>
      <c r="AC176" s="5">
        <v>5.2641414461068399</v>
      </c>
      <c r="AD176" s="5">
        <v>11.723993292433301</v>
      </c>
      <c r="AE176" s="5">
        <v>4.39594731012187</v>
      </c>
      <c r="AF176" s="5">
        <v>6.7988855949848004</v>
      </c>
      <c r="AG176" s="5">
        <v>15.227166318493699</v>
      </c>
      <c r="AH176" s="5">
        <v>31.6865796351371</v>
      </c>
      <c r="AJ176" s="9">
        <v>46082</v>
      </c>
      <c r="AK176" s="5">
        <v>23.9595802177103</v>
      </c>
      <c r="AL176" s="5">
        <v>24.2878143557957</v>
      </c>
      <c r="AM176" s="5">
        <v>23.687439711576701</v>
      </c>
      <c r="AN176" s="5">
        <v>21.736784487047899</v>
      </c>
      <c r="AO176" s="5">
        <v>17.065323481997499</v>
      </c>
      <c r="AP176" s="5">
        <v>17.777138440382</v>
      </c>
      <c r="AQ176" s="5">
        <v>16.480793637259701</v>
      </c>
      <c r="AR176" s="5">
        <v>16.212283098741</v>
      </c>
      <c r="AS176" s="5">
        <v>19.079102524784599</v>
      </c>
      <c r="AT176" s="5">
        <v>19.1355669254025</v>
      </c>
      <c r="AU176" s="5">
        <v>22.626999164587701</v>
      </c>
      <c r="AW176" s="9">
        <v>46082</v>
      </c>
      <c r="AX176" s="5">
        <v>24.652086531962201</v>
      </c>
      <c r="AY176" s="5">
        <v>25.238283870151299</v>
      </c>
      <c r="AZ176" s="5">
        <v>16.1786211908037</v>
      </c>
      <c r="BA176" s="5">
        <v>20.275543780995001</v>
      </c>
      <c r="BB176" s="5">
        <v>7.3459880087135803</v>
      </c>
      <c r="BC176" s="5">
        <v>9.3275827274201593</v>
      </c>
      <c r="BD176" s="5">
        <v>8.6536020537415599</v>
      </c>
      <c r="BE176" s="5">
        <v>7.7182038183339801</v>
      </c>
      <c r="BF176" s="5">
        <v>9.5731391676917603</v>
      </c>
      <c r="BG176" s="5">
        <v>15.313819089646801</v>
      </c>
      <c r="BH176" s="5">
        <v>13.227336799293999</v>
      </c>
      <c r="BJ176" s="9">
        <v>46082</v>
      </c>
      <c r="BK176" s="5">
        <v>20.576928161993798</v>
      </c>
      <c r="BL176" s="5">
        <v>18.056775090421102</v>
      </c>
      <c r="BM176" s="5">
        <v>14.284761858906901</v>
      </c>
      <c r="BN176" s="5">
        <v>8.9610490364734101</v>
      </c>
      <c r="BO176" s="5">
        <v>3.5159382186673298</v>
      </c>
      <c r="BP176" s="5">
        <v>4.55749098887628</v>
      </c>
      <c r="BQ176" s="5">
        <v>5.4339095927127197</v>
      </c>
      <c r="BR176" s="5">
        <v>4.6738830269570899</v>
      </c>
      <c r="BS176" s="5">
        <v>5.1054097042959699</v>
      </c>
      <c r="BT176" s="5">
        <v>19.571312403661398</v>
      </c>
      <c r="BU176" s="5">
        <v>11.762915945255701</v>
      </c>
    </row>
    <row r="177" spans="1:73" x14ac:dyDescent="0.35">
      <c r="A177">
        <f t="shared" si="2"/>
        <v>2026</v>
      </c>
      <c r="B177">
        <v>175</v>
      </c>
      <c r="C177" t="s">
        <v>19</v>
      </c>
      <c r="D177" s="5">
        <v>47.3034395991167</v>
      </c>
      <c r="E177" s="5">
        <v>22.371465566477099</v>
      </c>
      <c r="F177" s="5">
        <v>30.8663415994451</v>
      </c>
      <c r="G177" s="5">
        <v>12.266701485797499</v>
      </c>
      <c r="H177" s="5">
        <v>10.1228408143929</v>
      </c>
      <c r="J177" s="9">
        <v>46113</v>
      </c>
      <c r="K177" s="5">
        <v>24.896412861673301</v>
      </c>
      <c r="L177" s="5">
        <v>19.849429872946299</v>
      </c>
      <c r="M177" s="5">
        <v>46.507253003395803</v>
      </c>
      <c r="N177" s="5">
        <v>83.638687443283501</v>
      </c>
      <c r="O177" s="5">
        <v>17.8713151085073</v>
      </c>
      <c r="P177" s="5">
        <v>12.498511383937601</v>
      </c>
      <c r="Q177" s="5">
        <v>22.3781186368237</v>
      </c>
      <c r="R177" s="5">
        <v>12.438816385899401</v>
      </c>
      <c r="S177" s="5">
        <v>12.7769581996382</v>
      </c>
      <c r="T177" s="5">
        <v>11.345201609540201</v>
      </c>
      <c r="U177" s="5">
        <v>47.3034395991167</v>
      </c>
      <c r="W177" s="9">
        <v>46113</v>
      </c>
      <c r="X177" s="5">
        <v>32.569500648951099</v>
      </c>
      <c r="Y177" s="5">
        <v>29.060378322834602</v>
      </c>
      <c r="Z177" s="5">
        <v>37.787631651040101</v>
      </c>
      <c r="AA177" s="5">
        <v>71.530720239651004</v>
      </c>
      <c r="AB177" s="5">
        <v>5.4415742091285404</v>
      </c>
      <c r="AC177" s="5">
        <v>5.0339034754850003</v>
      </c>
      <c r="AD177" s="5">
        <v>10.724625980960599</v>
      </c>
      <c r="AE177" s="5">
        <v>4.2103949589579903</v>
      </c>
      <c r="AF177" s="5">
        <v>8.8524694694325206</v>
      </c>
      <c r="AG177" s="5">
        <v>10.029488988418301</v>
      </c>
      <c r="AH177" s="5">
        <v>30.8663415994451</v>
      </c>
      <c r="AJ177" s="9">
        <v>46113</v>
      </c>
      <c r="AK177" s="5">
        <v>28.213979789779799</v>
      </c>
      <c r="AL177" s="5">
        <v>23.831272111492702</v>
      </c>
      <c r="AM177" s="5">
        <v>22.4003379049031</v>
      </c>
      <c r="AN177" s="5">
        <v>30.743716945498502</v>
      </c>
      <c r="AO177" s="5">
        <v>18.0621890297835</v>
      </c>
      <c r="AP177" s="5">
        <v>17.568218667278</v>
      </c>
      <c r="AQ177" s="5">
        <v>15.9637676416563</v>
      </c>
      <c r="AR177" s="5">
        <v>16.0297459874424</v>
      </c>
      <c r="AS177" s="5">
        <v>20.617083418694801</v>
      </c>
      <c r="AT177" s="5">
        <v>18.903114764256301</v>
      </c>
      <c r="AU177" s="5">
        <v>22.371465566477099</v>
      </c>
      <c r="AW177" s="9">
        <v>46113</v>
      </c>
      <c r="AX177" s="5">
        <v>51.601522205893403</v>
      </c>
      <c r="AY177" s="5">
        <v>23.426271473085801</v>
      </c>
      <c r="AZ177" s="5">
        <v>16.325257709331598</v>
      </c>
      <c r="BA177" s="5">
        <v>65.046771367168702</v>
      </c>
      <c r="BB177" s="5">
        <v>8.3369613894535206</v>
      </c>
      <c r="BC177" s="5">
        <v>8.9577294503045604</v>
      </c>
      <c r="BD177" s="5">
        <v>8.2286013083386003</v>
      </c>
      <c r="BE177" s="5">
        <v>7.3971853667933898</v>
      </c>
      <c r="BF177" s="5">
        <v>14.1304574309155</v>
      </c>
      <c r="BG177" s="5">
        <v>13.726346714234101</v>
      </c>
      <c r="BH177" s="5">
        <v>12.266701485797499</v>
      </c>
      <c r="BJ177" s="9">
        <v>46113</v>
      </c>
      <c r="BK177" s="5">
        <v>86.7910695753948</v>
      </c>
      <c r="BL177" s="5">
        <v>13.1449672766252</v>
      </c>
      <c r="BM177" s="5">
        <v>16.870080294406101</v>
      </c>
      <c r="BN177" s="5">
        <v>84.159643000250696</v>
      </c>
      <c r="BO177" s="5">
        <v>6.9856611454816102</v>
      </c>
      <c r="BP177" s="5">
        <v>3.6170111579966799</v>
      </c>
      <c r="BQ177" s="5">
        <v>4.0959123966573703</v>
      </c>
      <c r="BR177" s="5">
        <v>3.7724557512592098</v>
      </c>
      <c r="BS177" s="5">
        <v>11.381925764708299</v>
      </c>
      <c r="BT177" s="5">
        <v>11.872745300428299</v>
      </c>
      <c r="BU177" s="5">
        <v>10.1228408143929</v>
      </c>
    </row>
    <row r="178" spans="1:73" x14ac:dyDescent="0.35">
      <c r="A178">
        <f t="shared" si="2"/>
        <v>2026</v>
      </c>
      <c r="B178">
        <v>176</v>
      </c>
      <c r="C178" t="s">
        <v>20</v>
      </c>
      <c r="D178" s="5">
        <v>69.763234576670399</v>
      </c>
      <c r="E178" s="5">
        <v>22.401026205379001</v>
      </c>
      <c r="F178" s="5">
        <v>53.257701308301598</v>
      </c>
      <c r="G178" s="5">
        <v>12.170855675620301</v>
      </c>
      <c r="H178" s="5">
        <v>9.0389330649596307</v>
      </c>
      <c r="J178" s="9">
        <v>46143</v>
      </c>
      <c r="K178" s="5">
        <v>23.827251578106701</v>
      </c>
      <c r="L178" s="5">
        <v>12.840188764818</v>
      </c>
      <c r="M178" s="5">
        <v>52.163866168514502</v>
      </c>
      <c r="N178" s="5">
        <v>64.341507903468198</v>
      </c>
      <c r="O178" s="5">
        <v>19.602823502796401</v>
      </c>
      <c r="P178" s="5">
        <v>12.883015263417001</v>
      </c>
      <c r="Q178" s="5">
        <v>17.228861196315101</v>
      </c>
      <c r="R178" s="5">
        <v>20.181536459304599</v>
      </c>
      <c r="S178" s="5">
        <v>12.0105389934337</v>
      </c>
      <c r="T178" s="5">
        <v>10.957523863360599</v>
      </c>
      <c r="U178" s="5">
        <v>69.763234576670399</v>
      </c>
      <c r="W178" s="9">
        <v>46143</v>
      </c>
      <c r="X178" s="5">
        <v>41.6384137648365</v>
      </c>
      <c r="Y178" s="5">
        <v>22.481478174629299</v>
      </c>
      <c r="Z178" s="5">
        <v>47.079462049204302</v>
      </c>
      <c r="AA178" s="5">
        <v>47.958734876167597</v>
      </c>
      <c r="AB178" s="5">
        <v>5.4135789838896002</v>
      </c>
      <c r="AC178" s="5">
        <v>4.5774445175032303</v>
      </c>
      <c r="AD178" s="5">
        <v>8.1162409102996804</v>
      </c>
      <c r="AE178" s="5">
        <v>8.2396288773090003</v>
      </c>
      <c r="AF178" s="5">
        <v>8.7748375237395404</v>
      </c>
      <c r="AG178" s="5">
        <v>9.8807062288349705</v>
      </c>
      <c r="AH178" s="5">
        <v>53.257701308301598</v>
      </c>
      <c r="AJ178" s="9">
        <v>46143</v>
      </c>
      <c r="AK178" s="5">
        <v>24.987204537055</v>
      </c>
      <c r="AL178" s="5">
        <v>23.575784979122599</v>
      </c>
      <c r="AM178" s="5">
        <v>22.563841378999701</v>
      </c>
      <c r="AN178" s="5">
        <v>21.8103154179467</v>
      </c>
      <c r="AO178" s="5">
        <v>17.0763348325419</v>
      </c>
      <c r="AP178" s="5">
        <v>17.506698421483499</v>
      </c>
      <c r="AQ178" s="5">
        <v>15.921430490243001</v>
      </c>
      <c r="AR178" s="5">
        <v>19.1000163172437</v>
      </c>
      <c r="AS178" s="5">
        <v>19.1371901130426</v>
      </c>
      <c r="AT178" s="5">
        <v>19.484335248574901</v>
      </c>
      <c r="AU178" s="5">
        <v>22.401026205379001</v>
      </c>
      <c r="AW178" s="9">
        <v>46143</v>
      </c>
      <c r="AX178" s="5">
        <v>55.611772966277996</v>
      </c>
      <c r="AY178" s="5">
        <v>23.466987682957399</v>
      </c>
      <c r="AZ178" s="5">
        <v>16.844684554987701</v>
      </c>
      <c r="BA178" s="5">
        <v>27.0383471689874</v>
      </c>
      <c r="BB178" s="5">
        <v>7.9046058522518399</v>
      </c>
      <c r="BC178" s="5">
        <v>8.9624132624993695</v>
      </c>
      <c r="BD178" s="5">
        <v>8.2889420075218094</v>
      </c>
      <c r="BE178" s="5">
        <v>9.9973129573770692</v>
      </c>
      <c r="BF178" s="5">
        <v>11.504102933944599</v>
      </c>
      <c r="BG178" s="5">
        <v>16.954571671440899</v>
      </c>
      <c r="BH178" s="5">
        <v>12.170855675620301</v>
      </c>
      <c r="BJ178" s="9">
        <v>46143</v>
      </c>
      <c r="BK178" s="5">
        <v>110.550404148433</v>
      </c>
      <c r="BL178" s="5">
        <v>12.092591102860199</v>
      </c>
      <c r="BM178" s="5">
        <v>16.576194865767601</v>
      </c>
      <c r="BN178" s="5">
        <v>34.343807978334702</v>
      </c>
      <c r="BO178" s="5">
        <v>6.5593487737040999</v>
      </c>
      <c r="BP178" s="5">
        <v>3.9217965281085898</v>
      </c>
      <c r="BQ178" s="5">
        <v>4.6423069645792996</v>
      </c>
      <c r="BR178" s="5">
        <v>16.854629100643798</v>
      </c>
      <c r="BS178" s="5">
        <v>9.4272127387469808</v>
      </c>
      <c r="BT178" s="5">
        <v>13.1723694974726</v>
      </c>
      <c r="BU178" s="5">
        <v>9.0389330649596307</v>
      </c>
    </row>
    <row r="179" spans="1:73" x14ac:dyDescent="0.35">
      <c r="A179">
        <f t="shared" si="2"/>
        <v>2026</v>
      </c>
      <c r="B179">
        <v>177</v>
      </c>
      <c r="C179" t="s">
        <v>21</v>
      </c>
      <c r="D179" s="5">
        <v>58.480132853780098</v>
      </c>
      <c r="E179" s="5">
        <v>22.081643890973499</v>
      </c>
      <c r="F179" s="5">
        <v>43.901440852677197</v>
      </c>
      <c r="G179" s="5">
        <v>11.848144389779099</v>
      </c>
      <c r="H179" s="5">
        <v>7.3083495660941598</v>
      </c>
      <c r="J179" s="9">
        <v>46174</v>
      </c>
      <c r="K179" s="5">
        <v>14.9222895913664</v>
      </c>
      <c r="L179" s="5">
        <v>9.2432033982508806</v>
      </c>
      <c r="M179" s="5">
        <v>43.327423097012698</v>
      </c>
      <c r="N179" s="5">
        <v>48.612208569454303</v>
      </c>
      <c r="O179" s="5">
        <v>15.1960270819618</v>
      </c>
      <c r="P179" s="5">
        <v>11.213710939727299</v>
      </c>
      <c r="Q179" s="5">
        <v>12.4379839170129</v>
      </c>
      <c r="R179" s="5">
        <v>36.365283806512501</v>
      </c>
      <c r="S179" s="5">
        <v>7.3278467834811298</v>
      </c>
      <c r="T179" s="5">
        <v>9.4183157739843697</v>
      </c>
      <c r="U179" s="5">
        <v>58.480132853780098</v>
      </c>
      <c r="W179" s="9">
        <v>46174</v>
      </c>
      <c r="X179" s="5">
        <v>32.2542078508123</v>
      </c>
      <c r="Y179" s="5">
        <v>19.246569853810801</v>
      </c>
      <c r="Z179" s="5">
        <v>38.117194381384401</v>
      </c>
      <c r="AA179" s="5">
        <v>40.8858492435239</v>
      </c>
      <c r="AB179" s="5">
        <v>4.5109455044760001</v>
      </c>
      <c r="AC179" s="5">
        <v>4.265855264042</v>
      </c>
      <c r="AD179" s="5">
        <v>6.7334558463779102</v>
      </c>
      <c r="AE179" s="5">
        <v>18.876382071607601</v>
      </c>
      <c r="AF179" s="5">
        <v>7.0923941362357601</v>
      </c>
      <c r="AG179" s="5">
        <v>9.1177506059564006</v>
      </c>
      <c r="AH179" s="5">
        <v>43.901440852677197</v>
      </c>
      <c r="AJ179" s="9">
        <v>46174</v>
      </c>
      <c r="AK179" s="5">
        <v>24.229011197340899</v>
      </c>
      <c r="AL179" s="5">
        <v>23.3950573241966</v>
      </c>
      <c r="AM179" s="5">
        <v>22.238522753222899</v>
      </c>
      <c r="AN179" s="5">
        <v>23.056001622122398</v>
      </c>
      <c r="AO179" s="5">
        <v>16.940672217693301</v>
      </c>
      <c r="AP179" s="5">
        <v>17.276702312990199</v>
      </c>
      <c r="AQ179" s="5">
        <v>15.7143380775616</v>
      </c>
      <c r="AR179" s="5">
        <v>18.139815078357799</v>
      </c>
      <c r="AS179" s="5">
        <v>18.9174452669894</v>
      </c>
      <c r="AT179" s="5">
        <v>18.784792118703301</v>
      </c>
      <c r="AU179" s="5">
        <v>22.081643890973499</v>
      </c>
      <c r="AW179" s="9">
        <v>46174</v>
      </c>
      <c r="AX179" s="5">
        <v>31.718963008669299</v>
      </c>
      <c r="AY179" s="5">
        <v>22.8417052352588</v>
      </c>
      <c r="AZ179" s="5">
        <v>15.5398927988283</v>
      </c>
      <c r="BA179" s="5">
        <v>26.853098858751402</v>
      </c>
      <c r="BB179" s="5">
        <v>7.3656694089020602</v>
      </c>
      <c r="BC179" s="5">
        <v>8.7475975534307402</v>
      </c>
      <c r="BD179" s="5">
        <v>10.329043562483101</v>
      </c>
      <c r="BE179" s="5">
        <v>11.839998262290701</v>
      </c>
      <c r="BF179" s="5">
        <v>10.330177109796701</v>
      </c>
      <c r="BG179" s="5">
        <v>14.6459554282831</v>
      </c>
      <c r="BH179" s="5">
        <v>11.848144389779099</v>
      </c>
      <c r="BJ179" s="9">
        <v>46174</v>
      </c>
      <c r="BK179" s="5">
        <v>47.359684630749101</v>
      </c>
      <c r="BL179" s="5">
        <v>10.447274892512899</v>
      </c>
      <c r="BM179" s="5">
        <v>12.318791498093701</v>
      </c>
      <c r="BN179" s="5">
        <v>26.170065203640402</v>
      </c>
      <c r="BO179" s="5">
        <v>4.5578277680416202</v>
      </c>
      <c r="BP179" s="5">
        <v>3.87518359537107</v>
      </c>
      <c r="BQ179" s="5">
        <v>4.3968592506938897</v>
      </c>
      <c r="BR179" s="5">
        <v>17.365311338494799</v>
      </c>
      <c r="BS179" s="5">
        <v>6.7924156238753799</v>
      </c>
      <c r="BT179" s="5">
        <v>10.4466465837558</v>
      </c>
      <c r="BU179" s="5">
        <v>7.3083495660941598</v>
      </c>
    </row>
    <row r="180" spans="1:73" x14ac:dyDescent="0.35">
      <c r="A180">
        <f t="shared" si="2"/>
        <v>2026</v>
      </c>
      <c r="B180">
        <v>178</v>
      </c>
      <c r="C180" t="s">
        <v>22</v>
      </c>
      <c r="D180" s="5">
        <v>31.9602038247031</v>
      </c>
      <c r="E180" s="5">
        <v>21.8151643243596</v>
      </c>
      <c r="F180" s="5">
        <v>28.685660066202001</v>
      </c>
      <c r="G180" s="5">
        <v>11.1394404657772</v>
      </c>
      <c r="H180" s="5">
        <v>5.3333264660579296</v>
      </c>
      <c r="J180" s="9">
        <v>46204</v>
      </c>
      <c r="K180" s="5">
        <v>12.3834864935918</v>
      </c>
      <c r="L180" s="5">
        <v>6.6595849862976699</v>
      </c>
      <c r="M180" s="5">
        <v>25.028091434259899</v>
      </c>
      <c r="N180" s="5">
        <v>57.567042968115103</v>
      </c>
      <c r="O180" s="5">
        <v>10.8249818393585</v>
      </c>
      <c r="P180" s="5">
        <v>6.2641696292395599</v>
      </c>
      <c r="Q180" s="5">
        <v>6.3748155265939701</v>
      </c>
      <c r="R180" s="5">
        <v>27.254945868412101</v>
      </c>
      <c r="S180" s="5">
        <v>21.663650216518601</v>
      </c>
      <c r="T180" s="5">
        <v>5.6025588899664598</v>
      </c>
      <c r="U180" s="5">
        <v>31.9602038247031</v>
      </c>
      <c r="W180" s="9">
        <v>46204</v>
      </c>
      <c r="X180" s="5">
        <v>24.016786712352602</v>
      </c>
      <c r="Y180" s="5">
        <v>17.1219515187165</v>
      </c>
      <c r="Z180" s="5">
        <v>26.203968570127099</v>
      </c>
      <c r="AA180" s="5">
        <v>48.084543243933403</v>
      </c>
      <c r="AB180" s="5">
        <v>4.06855229924457</v>
      </c>
      <c r="AC180" s="5">
        <v>3.9308515004325502</v>
      </c>
      <c r="AD180" s="5">
        <v>5.3243071137823499</v>
      </c>
      <c r="AE180" s="5">
        <v>15.4585878116108</v>
      </c>
      <c r="AF180" s="5">
        <v>25.016087129102001</v>
      </c>
      <c r="AG180" s="5">
        <v>7.4131619874657604</v>
      </c>
      <c r="AH180" s="5">
        <v>28.685660066202001</v>
      </c>
      <c r="AJ180" s="9">
        <v>46204</v>
      </c>
      <c r="AK180" s="5">
        <v>24.0348994317768</v>
      </c>
      <c r="AL180" s="5">
        <v>23.1082425954929</v>
      </c>
      <c r="AM180" s="5">
        <v>21.945742163438101</v>
      </c>
      <c r="AN180" s="5">
        <v>22.034968161022</v>
      </c>
      <c r="AO180" s="5">
        <v>16.7428799841014</v>
      </c>
      <c r="AP180" s="5">
        <v>17.070521633191699</v>
      </c>
      <c r="AQ180" s="5">
        <v>15.5282249960432</v>
      </c>
      <c r="AR180" s="5">
        <v>16.6802204628049</v>
      </c>
      <c r="AS180" s="5">
        <v>23.206949795291099</v>
      </c>
      <c r="AT180" s="5">
        <v>18.558313897644801</v>
      </c>
      <c r="AU180" s="5">
        <v>21.8151643243596</v>
      </c>
      <c r="AW180" s="9">
        <v>46204</v>
      </c>
      <c r="AX180" s="5">
        <v>27.6297747645722</v>
      </c>
      <c r="AY180" s="5">
        <v>21.6431068151932</v>
      </c>
      <c r="AZ180" s="5">
        <v>14.2697795810922</v>
      </c>
      <c r="BA180" s="5">
        <v>24.0127609170212</v>
      </c>
      <c r="BB180" s="5">
        <v>7.1733892909270098</v>
      </c>
      <c r="BC180" s="5">
        <v>8.3616717280220296</v>
      </c>
      <c r="BD180" s="5">
        <v>9.1963580485197003</v>
      </c>
      <c r="BE180" s="5">
        <v>9.8446749634632695</v>
      </c>
      <c r="BF180" s="5">
        <v>13.1742857998904</v>
      </c>
      <c r="BG180" s="5">
        <v>13.344688385728499</v>
      </c>
      <c r="BH180" s="5">
        <v>11.1394404657772</v>
      </c>
      <c r="BJ180" s="9">
        <v>46204</v>
      </c>
      <c r="BK180" s="5">
        <v>26.726232259919101</v>
      </c>
      <c r="BL180" s="5">
        <v>7.6287911024502399</v>
      </c>
      <c r="BM180" s="5">
        <v>8.1502892977370198</v>
      </c>
      <c r="BN180" s="5">
        <v>17.741559863244198</v>
      </c>
      <c r="BO180" s="5">
        <v>3.8511447704165098</v>
      </c>
      <c r="BP180" s="5">
        <v>3.2695465743471201</v>
      </c>
      <c r="BQ180" s="5">
        <v>3.3829447213335699</v>
      </c>
      <c r="BR180" s="5">
        <v>11.918220818066599</v>
      </c>
      <c r="BS180" s="5">
        <v>7.1817477404967303</v>
      </c>
      <c r="BT180" s="5">
        <v>6.8401015257116997</v>
      </c>
      <c r="BU180" s="5">
        <v>5.3333264660579296</v>
      </c>
    </row>
    <row r="181" spans="1:73" x14ac:dyDescent="0.35">
      <c r="A181">
        <f t="shared" si="2"/>
        <v>2026</v>
      </c>
      <c r="B181">
        <v>179</v>
      </c>
      <c r="C181" t="s">
        <v>23</v>
      </c>
      <c r="D181" s="5">
        <v>16.278205592154801</v>
      </c>
      <c r="E181" s="5">
        <v>21.551604435531399</v>
      </c>
      <c r="F181" s="5">
        <v>19.0951258459725</v>
      </c>
      <c r="G181" s="5">
        <v>10.533408176053999</v>
      </c>
      <c r="H181" s="5">
        <v>4.1683154161839102</v>
      </c>
      <c r="J181" s="9">
        <v>46235</v>
      </c>
      <c r="K181" s="5">
        <v>10.732683118564401</v>
      </c>
      <c r="L181" s="5">
        <v>6.4383336968186704</v>
      </c>
      <c r="M181" s="5">
        <v>14.562510980007</v>
      </c>
      <c r="N181" s="5">
        <v>43.269219698862898</v>
      </c>
      <c r="O181" s="5">
        <v>9.2468686630887706</v>
      </c>
      <c r="P181" s="5">
        <v>4.0520594068523303</v>
      </c>
      <c r="Q181" s="5">
        <v>4.0474131409588603</v>
      </c>
      <c r="R181" s="5">
        <v>12.9043925598026</v>
      </c>
      <c r="S181" s="5">
        <v>20.662462472444499</v>
      </c>
      <c r="T181" s="5">
        <v>9.28945448421074</v>
      </c>
      <c r="U181" s="5">
        <v>16.278205592154801</v>
      </c>
      <c r="W181" s="9">
        <v>46235</v>
      </c>
      <c r="X181" s="5">
        <v>20.124442279625999</v>
      </c>
      <c r="Y181" s="5">
        <v>15.922863037453601</v>
      </c>
      <c r="Z181" s="5">
        <v>19.463295777973901</v>
      </c>
      <c r="AA181" s="5">
        <v>37.552534184804699</v>
      </c>
      <c r="AB181" s="5">
        <v>4.4086665807601904</v>
      </c>
      <c r="AC181" s="5">
        <v>3.70975983477111</v>
      </c>
      <c r="AD181" s="5">
        <v>4.6859089697144096</v>
      </c>
      <c r="AE181" s="5">
        <v>8.9888199451840407</v>
      </c>
      <c r="AF181" s="5">
        <v>21.206831028513498</v>
      </c>
      <c r="AG181" s="5">
        <v>8.8191743030954193</v>
      </c>
      <c r="AH181" s="5">
        <v>19.0951258459725</v>
      </c>
      <c r="AJ181" s="9">
        <v>46235</v>
      </c>
      <c r="AK181" s="5">
        <v>23.840079081497599</v>
      </c>
      <c r="AL181" s="5">
        <v>22.8872740334997</v>
      </c>
      <c r="AM181" s="5">
        <v>21.680501782723798</v>
      </c>
      <c r="AN181" s="5">
        <v>21.701294096178501</v>
      </c>
      <c r="AO181" s="5">
        <v>17.0813111275626</v>
      </c>
      <c r="AP181" s="5">
        <v>16.8634768309187</v>
      </c>
      <c r="AQ181" s="5">
        <v>15.349269471582099</v>
      </c>
      <c r="AR181" s="5">
        <v>16.4865689780599</v>
      </c>
      <c r="AS181" s="5">
        <v>19.308708422339901</v>
      </c>
      <c r="AT181" s="5">
        <v>18.591097049104899</v>
      </c>
      <c r="AU181" s="5">
        <v>21.551604435531399</v>
      </c>
      <c r="AW181" s="9">
        <v>46235</v>
      </c>
      <c r="AX181" s="5">
        <v>26.020493016269501</v>
      </c>
      <c r="AY181" s="5">
        <v>20.8808161580167</v>
      </c>
      <c r="AZ181" s="5">
        <v>13.3855448635932</v>
      </c>
      <c r="BA181" s="5">
        <v>22.245378978652901</v>
      </c>
      <c r="BB181" s="5">
        <v>9.2588384381042008</v>
      </c>
      <c r="BC181" s="5">
        <v>8.0723865402950796</v>
      </c>
      <c r="BD181" s="5">
        <v>8.5972144674440596</v>
      </c>
      <c r="BE181" s="5">
        <v>8.7033213386377692</v>
      </c>
      <c r="BF181" s="5">
        <v>11.3254080746824</v>
      </c>
      <c r="BG181" s="5">
        <v>13.118926343310299</v>
      </c>
      <c r="BH181" s="5">
        <v>10.533408176053999</v>
      </c>
      <c r="BJ181" s="9">
        <v>46235</v>
      </c>
      <c r="BK181" s="5">
        <v>16.403514543234198</v>
      </c>
      <c r="BL181" s="5">
        <v>6.1528420123502299</v>
      </c>
      <c r="BM181" s="5">
        <v>5.9105751972226397</v>
      </c>
      <c r="BN181" s="5">
        <v>12.6030385108169</v>
      </c>
      <c r="BO181" s="5">
        <v>7.9156774015141398</v>
      </c>
      <c r="BP181" s="5">
        <v>3.7057312700423801</v>
      </c>
      <c r="BQ181" s="5">
        <v>5.3633257504300804</v>
      </c>
      <c r="BR181" s="5">
        <v>7.3505731195069997</v>
      </c>
      <c r="BS181" s="5">
        <v>5.6251255924601304</v>
      </c>
      <c r="BT181" s="5">
        <v>6.3438994087333302</v>
      </c>
      <c r="BU181" s="5">
        <v>4.1683154161839102</v>
      </c>
    </row>
    <row r="182" spans="1:73" x14ac:dyDescent="0.35">
      <c r="A182">
        <f t="shared" si="2"/>
        <v>2026</v>
      </c>
      <c r="B182">
        <v>180</v>
      </c>
      <c r="C182" t="s">
        <v>24</v>
      </c>
      <c r="D182" s="5">
        <v>10.0565678170806</v>
      </c>
      <c r="E182" s="5">
        <v>21.3169896541974</v>
      </c>
      <c r="F182" s="5">
        <v>15.1961236477374</v>
      </c>
      <c r="G182" s="5">
        <v>10.4511710437763</v>
      </c>
      <c r="H182" s="5">
        <v>4.9049733523623997</v>
      </c>
      <c r="J182" s="9">
        <v>46266</v>
      </c>
      <c r="K182" s="5">
        <v>20.818312743066699</v>
      </c>
      <c r="L182" s="5">
        <v>5.9535594489380301</v>
      </c>
      <c r="M182" s="5">
        <v>12.533186110247099</v>
      </c>
      <c r="N182" s="5">
        <v>23.156314709792699</v>
      </c>
      <c r="O182" s="5">
        <v>13.782423586577201</v>
      </c>
      <c r="P182" s="5">
        <v>3.1156185163926802</v>
      </c>
      <c r="Q182" s="5">
        <v>3.0485619007797098</v>
      </c>
      <c r="R182" s="5">
        <v>7.0607537981129296</v>
      </c>
      <c r="S182" s="5">
        <v>34.992736633503498</v>
      </c>
      <c r="T182" s="5">
        <v>9.6396060150547793</v>
      </c>
      <c r="U182" s="5">
        <v>10.0565678170806</v>
      </c>
      <c r="W182" s="9">
        <v>46266</v>
      </c>
      <c r="X182" s="5">
        <v>23.461858569387498</v>
      </c>
      <c r="Y182" s="5">
        <v>15.083302979560701</v>
      </c>
      <c r="Z182" s="5">
        <v>17.0049130521985</v>
      </c>
      <c r="AA182" s="5">
        <v>26.291700964359801</v>
      </c>
      <c r="AB182" s="5">
        <v>5.1470287788583002</v>
      </c>
      <c r="AC182" s="5">
        <v>3.5348302123631399</v>
      </c>
      <c r="AD182" s="5">
        <v>4.3375458690818904</v>
      </c>
      <c r="AE182" s="5">
        <v>6.4598109589298804</v>
      </c>
      <c r="AF182" s="5">
        <v>40.034671000234603</v>
      </c>
      <c r="AG182" s="5">
        <v>8.5630854419740192</v>
      </c>
      <c r="AH182" s="5">
        <v>15.1961236477374</v>
      </c>
      <c r="AJ182" s="9">
        <v>46266</v>
      </c>
      <c r="AK182" s="5">
        <v>23.893132003804901</v>
      </c>
      <c r="AL182" s="5">
        <v>22.618147959760201</v>
      </c>
      <c r="AM182" s="5">
        <v>21.546641943157798</v>
      </c>
      <c r="AN182" s="5">
        <v>21.450104007196298</v>
      </c>
      <c r="AO182" s="5">
        <v>16.826695440319501</v>
      </c>
      <c r="AP182" s="5">
        <v>16.6591512810298</v>
      </c>
      <c r="AQ182" s="5">
        <v>15.169670197376799</v>
      </c>
      <c r="AR182" s="5">
        <v>16.292061909988501</v>
      </c>
      <c r="AS182" s="5">
        <v>27.360319462776602</v>
      </c>
      <c r="AT182" s="5">
        <v>18.3311476841732</v>
      </c>
      <c r="AU182" s="5">
        <v>21.3169896541974</v>
      </c>
      <c r="AW182" s="9">
        <v>46266</v>
      </c>
      <c r="AX182" s="5">
        <v>26.5010362176737</v>
      </c>
      <c r="AY182" s="5">
        <v>20.165539519344801</v>
      </c>
      <c r="AZ182" s="5">
        <v>13.4991126860922</v>
      </c>
      <c r="BA182" s="5">
        <v>20.949216324964301</v>
      </c>
      <c r="BB182" s="5">
        <v>10.3922111956251</v>
      </c>
      <c r="BC182" s="5">
        <v>7.8159956877084804</v>
      </c>
      <c r="BD182" s="5">
        <v>8.1467560206385308</v>
      </c>
      <c r="BE182" s="5">
        <v>8.0841812328976204</v>
      </c>
      <c r="BF182" s="5">
        <v>65.294902863336105</v>
      </c>
      <c r="BG182" s="5">
        <v>12.829032868001001</v>
      </c>
      <c r="BH182" s="5">
        <v>10.4511710437763</v>
      </c>
      <c r="BJ182" s="9">
        <v>46266</v>
      </c>
      <c r="BK182" s="5">
        <v>12.920286835822001</v>
      </c>
      <c r="BL182" s="5">
        <v>5.4180816837098202</v>
      </c>
      <c r="BM182" s="5">
        <v>6.6226930799116897</v>
      </c>
      <c r="BN182" s="5">
        <v>9.2957654358775503</v>
      </c>
      <c r="BO182" s="5">
        <v>13.980909494567999</v>
      </c>
      <c r="BP182" s="5">
        <v>3.71356064809477</v>
      </c>
      <c r="BQ182" s="5">
        <v>5.3378942002120198</v>
      </c>
      <c r="BR182" s="5">
        <v>5.1673396572379904</v>
      </c>
      <c r="BS182" s="5">
        <v>120.427145102482</v>
      </c>
      <c r="BT182" s="5">
        <v>6.6504139884729403</v>
      </c>
      <c r="BU182" s="5">
        <v>4.9049733523623997</v>
      </c>
    </row>
    <row r="183" spans="1:73" x14ac:dyDescent="0.35">
      <c r="A183">
        <f t="shared" si="2"/>
        <v>2026</v>
      </c>
      <c r="B183">
        <v>181</v>
      </c>
      <c r="C183" t="s">
        <v>13</v>
      </c>
      <c r="D183" s="5">
        <v>16.0916363898437</v>
      </c>
      <c r="E183" s="5">
        <v>22.5264161226151</v>
      </c>
      <c r="F183" s="5">
        <v>16.325995552867202</v>
      </c>
      <c r="G183" s="5">
        <v>13.4178706117186</v>
      </c>
      <c r="H183" s="5">
        <v>8.7347760567979797</v>
      </c>
      <c r="J183" s="9">
        <v>46296</v>
      </c>
      <c r="K183" s="5">
        <v>26.1577666913809</v>
      </c>
      <c r="L183" s="5">
        <v>7.0358997940274097</v>
      </c>
      <c r="M183" s="5">
        <v>11.7304266354714</v>
      </c>
      <c r="N183" s="5">
        <v>15.8389046158072</v>
      </c>
      <c r="O183" s="5">
        <v>11.607210014132599</v>
      </c>
      <c r="P183" s="5">
        <v>2.6677128499416098</v>
      </c>
      <c r="Q183" s="5">
        <v>2.76897880029169</v>
      </c>
      <c r="R183" s="5">
        <v>4.9003742269302899</v>
      </c>
      <c r="S183" s="5">
        <v>39.5353977032443</v>
      </c>
      <c r="T183" s="5">
        <v>6.0364422522400201</v>
      </c>
      <c r="U183" s="5">
        <v>16.0916363898437</v>
      </c>
      <c r="W183" s="9">
        <v>46296</v>
      </c>
      <c r="X183" s="5">
        <v>21.977395689486901</v>
      </c>
      <c r="Y183" s="5">
        <v>14.431647616050499</v>
      </c>
      <c r="Z183" s="5">
        <v>15.6085924313838</v>
      </c>
      <c r="AA183" s="5">
        <v>20.979863241727799</v>
      </c>
      <c r="AB183" s="5">
        <v>4.7033904457523503</v>
      </c>
      <c r="AC183" s="5">
        <v>3.3808270650558399</v>
      </c>
      <c r="AD183" s="5">
        <v>4.1011362258594204</v>
      </c>
      <c r="AE183" s="5">
        <v>5.3945981650250303</v>
      </c>
      <c r="AF183" s="5">
        <v>35.228974309035401</v>
      </c>
      <c r="AG183" s="5">
        <v>6.9144737332350399</v>
      </c>
      <c r="AH183" s="5">
        <v>16.325995552867202</v>
      </c>
      <c r="AJ183" s="9">
        <v>46296</v>
      </c>
      <c r="AK183" s="5">
        <v>23.508582718488899</v>
      </c>
      <c r="AL183" s="5">
        <v>22.438608387401199</v>
      </c>
      <c r="AM183" s="5">
        <v>21.428816793412899</v>
      </c>
      <c r="AN183" s="5">
        <v>21.535679072864301</v>
      </c>
      <c r="AO183" s="5">
        <v>16.571372421162401</v>
      </c>
      <c r="AP183" s="5">
        <v>16.457210490435799</v>
      </c>
      <c r="AQ183" s="5">
        <v>14.994129878406699</v>
      </c>
      <c r="AR183" s="5">
        <v>16.227027261857099</v>
      </c>
      <c r="AS183" s="5">
        <v>20.609208593404801</v>
      </c>
      <c r="AT183" s="5">
        <v>18.7783466177195</v>
      </c>
      <c r="AU183" s="5">
        <v>22.5264161226151</v>
      </c>
      <c r="AW183" s="9">
        <v>46296</v>
      </c>
      <c r="AX183" s="5">
        <v>25.228308050627302</v>
      </c>
      <c r="AY183" s="5">
        <v>22.0987138766871</v>
      </c>
      <c r="AZ183" s="5">
        <v>13.2131889315105</v>
      </c>
      <c r="BA183" s="5">
        <v>21.011592138178599</v>
      </c>
      <c r="BB183" s="5">
        <v>8.9132846705679505</v>
      </c>
      <c r="BC183" s="5">
        <v>7.5968734904378596</v>
      </c>
      <c r="BD183" s="5">
        <v>7.7004926401224898</v>
      </c>
      <c r="BE183" s="5">
        <v>7.8660503661872001</v>
      </c>
      <c r="BF183" s="5">
        <v>19.9897921154149</v>
      </c>
      <c r="BG183" s="5">
        <v>14.4095705427009</v>
      </c>
      <c r="BH183" s="5">
        <v>13.4178706117186</v>
      </c>
      <c r="BJ183" s="9">
        <v>46296</v>
      </c>
      <c r="BK183" s="5">
        <v>10.9900940071034</v>
      </c>
      <c r="BL183" s="5">
        <v>17.188899474150201</v>
      </c>
      <c r="BM183" s="5">
        <v>7.3750181299796802</v>
      </c>
      <c r="BN183" s="5">
        <v>9.5489878548166391</v>
      </c>
      <c r="BO183" s="5">
        <v>10.5543369458988</v>
      </c>
      <c r="BP183" s="5">
        <v>3.9491093360812801</v>
      </c>
      <c r="BQ183" s="5">
        <v>3.9549400701745698</v>
      </c>
      <c r="BR183" s="5">
        <v>4.6892256168379003</v>
      </c>
      <c r="BS183" s="5">
        <v>50.7410672760616</v>
      </c>
      <c r="BT183" s="5">
        <v>22.188272704619099</v>
      </c>
      <c r="BU183" s="5">
        <v>8.7347760567979797</v>
      </c>
    </row>
    <row r="184" spans="1:73" x14ac:dyDescent="0.35">
      <c r="A184">
        <f t="shared" si="2"/>
        <v>2026</v>
      </c>
      <c r="B184">
        <v>182</v>
      </c>
      <c r="C184" t="s">
        <v>14</v>
      </c>
      <c r="D184" s="5">
        <v>15.462553617474001</v>
      </c>
      <c r="E184" s="5">
        <v>21.291929945429899</v>
      </c>
      <c r="F184" s="5">
        <v>15.554655627260001</v>
      </c>
      <c r="G184" s="5">
        <v>12.209439585436</v>
      </c>
      <c r="H184" s="5">
        <v>10.9894608497197</v>
      </c>
      <c r="J184" s="9">
        <v>46327</v>
      </c>
      <c r="K184" s="5">
        <v>17.4421984770085</v>
      </c>
      <c r="L184" s="5">
        <v>11.1871192673071</v>
      </c>
      <c r="M184" s="5">
        <v>17.5488954683013</v>
      </c>
      <c r="N184" s="5">
        <v>12.031414322304901</v>
      </c>
      <c r="O184" s="5">
        <v>15.822516984364</v>
      </c>
      <c r="P184" s="5">
        <v>12.2085064020935</v>
      </c>
      <c r="Q184" s="5">
        <v>25.064308232359299</v>
      </c>
      <c r="R184" s="5">
        <v>19.228908866633802</v>
      </c>
      <c r="S184" s="5">
        <v>24.6477257349881</v>
      </c>
      <c r="T184" s="5">
        <v>26.782634883640199</v>
      </c>
      <c r="U184" s="5">
        <v>15.462553617474001</v>
      </c>
      <c r="W184" s="9">
        <v>46327</v>
      </c>
      <c r="X184" s="5">
        <v>17.6223883906056</v>
      </c>
      <c r="Y184" s="5">
        <v>14.741982429898499</v>
      </c>
      <c r="Z184" s="5">
        <v>14.9348694617607</v>
      </c>
      <c r="AA184" s="5">
        <v>18.536533066553901</v>
      </c>
      <c r="AB184" s="5">
        <v>7.0143889575199996</v>
      </c>
      <c r="AC184" s="5">
        <v>4.04276063457975</v>
      </c>
      <c r="AD184" s="5">
        <v>10.715013948020401</v>
      </c>
      <c r="AE184" s="5">
        <v>5.4241926527270303</v>
      </c>
      <c r="AF184" s="5">
        <v>22.5075718155387</v>
      </c>
      <c r="AG184" s="5">
        <v>13.0497009398069</v>
      </c>
      <c r="AH184" s="5">
        <v>15.554655627260001</v>
      </c>
      <c r="AJ184" s="9">
        <v>46327</v>
      </c>
      <c r="AK184" s="5">
        <v>23.237245938833301</v>
      </c>
      <c r="AL184" s="5">
        <v>25.141028149312799</v>
      </c>
      <c r="AM184" s="5">
        <v>21.641828678767101</v>
      </c>
      <c r="AN184" s="5">
        <v>21.1522107504614</v>
      </c>
      <c r="AO184" s="5">
        <v>17.957669424014099</v>
      </c>
      <c r="AP184" s="5">
        <v>17.183545488893799</v>
      </c>
      <c r="AQ184" s="5">
        <v>16.693971271276101</v>
      </c>
      <c r="AR184" s="5">
        <v>16.1381154262914</v>
      </c>
      <c r="AS184" s="5">
        <v>20.1391969545232</v>
      </c>
      <c r="AT184" s="5">
        <v>24.064577140973899</v>
      </c>
      <c r="AU184" s="5">
        <v>21.291929945429899</v>
      </c>
      <c r="AW184" s="9">
        <v>46327</v>
      </c>
      <c r="AX184" s="5">
        <v>23.932629725185699</v>
      </c>
      <c r="AY184" s="5">
        <v>29.823976400653802</v>
      </c>
      <c r="AZ184" s="5">
        <v>12.781397065670101</v>
      </c>
      <c r="BA184" s="5">
        <v>20.132999075179001</v>
      </c>
      <c r="BB184" s="5">
        <v>11.674404045216599</v>
      </c>
      <c r="BC184" s="5">
        <v>7.4743537934155899</v>
      </c>
      <c r="BD184" s="5">
        <v>8.6411734278867005</v>
      </c>
      <c r="BE184" s="5">
        <v>7.7061895248210899</v>
      </c>
      <c r="BF184" s="5">
        <v>16.212246598739601</v>
      </c>
      <c r="BG184" s="5">
        <v>16.546334524355601</v>
      </c>
      <c r="BH184" s="5">
        <v>12.209439585436</v>
      </c>
      <c r="BJ184" s="9">
        <v>46327</v>
      </c>
      <c r="BK184" s="5">
        <v>8.8230231845463098</v>
      </c>
      <c r="BL184" s="5">
        <v>42.047198713862599</v>
      </c>
      <c r="BM184" s="5">
        <v>6.5005824068448401</v>
      </c>
      <c r="BN184" s="5">
        <v>7.9396065627871799</v>
      </c>
      <c r="BO184" s="5">
        <v>26.365907761794599</v>
      </c>
      <c r="BP184" s="5">
        <v>3.8638248026569899</v>
      </c>
      <c r="BQ184" s="5">
        <v>5.9860684446743697</v>
      </c>
      <c r="BR184" s="5">
        <v>4.4521119343703903</v>
      </c>
      <c r="BS184" s="5">
        <v>30.948246834436102</v>
      </c>
      <c r="BT184" s="5">
        <v>25.628653428092498</v>
      </c>
      <c r="BU184" s="5">
        <v>10.9894608497197</v>
      </c>
    </row>
    <row r="185" spans="1:73" x14ac:dyDescent="0.35">
      <c r="A185">
        <f t="shared" si="2"/>
        <v>2026</v>
      </c>
      <c r="B185">
        <v>183</v>
      </c>
      <c r="C185" t="s">
        <v>15</v>
      </c>
      <c r="D185" s="5">
        <v>29.137598045737501</v>
      </c>
      <c r="E185" s="5">
        <v>22.389162691862602</v>
      </c>
      <c r="F185" s="5">
        <v>17.121077934108399</v>
      </c>
      <c r="G185" s="5">
        <v>11.4646149241134</v>
      </c>
      <c r="H185" s="5">
        <v>9.2212625606223693</v>
      </c>
      <c r="J185" s="9">
        <v>46357</v>
      </c>
      <c r="K185" s="5">
        <v>9.4485248752349502</v>
      </c>
      <c r="L185" s="5">
        <v>17.342512094753701</v>
      </c>
      <c r="M185" s="5">
        <v>30.776806409335499</v>
      </c>
      <c r="N185" s="5">
        <v>8.2608975859002207</v>
      </c>
      <c r="O185" s="5">
        <v>14.2001372453208</v>
      </c>
      <c r="P185" s="5">
        <v>16.0611295678628</v>
      </c>
      <c r="Q185" s="5">
        <v>30.0756008395911</v>
      </c>
      <c r="R185" s="5">
        <v>23.956032259532599</v>
      </c>
      <c r="S185" s="5">
        <v>12.4334614464035</v>
      </c>
      <c r="T185" s="5">
        <v>34.152876590857701</v>
      </c>
      <c r="U185" s="5">
        <v>29.137598045737501</v>
      </c>
      <c r="W185" s="9">
        <v>46357</v>
      </c>
      <c r="X185" s="5">
        <v>15.6183075391512</v>
      </c>
      <c r="Y185" s="5">
        <v>15.080633137940101</v>
      </c>
      <c r="Z185" s="5">
        <v>27.300629957371399</v>
      </c>
      <c r="AA185" s="5">
        <v>17.137485263257901</v>
      </c>
      <c r="AB185" s="5">
        <v>6.8276550479306701</v>
      </c>
      <c r="AC185" s="5">
        <v>4.0510218180932398</v>
      </c>
      <c r="AD185" s="5">
        <v>12.7965327860218</v>
      </c>
      <c r="AE185" s="5">
        <v>5.27148130823484</v>
      </c>
      <c r="AF185" s="5">
        <v>14.3382342403637</v>
      </c>
      <c r="AG185" s="5">
        <v>14.2353115964048</v>
      </c>
      <c r="AH185" s="5">
        <v>17.121077934108399</v>
      </c>
      <c r="AJ185" s="9">
        <v>46357</v>
      </c>
      <c r="AK185" s="5">
        <v>22.977001155101199</v>
      </c>
      <c r="AL185" s="5">
        <v>23.415609319138198</v>
      </c>
      <c r="AM185" s="5">
        <v>25.462362538619299</v>
      </c>
      <c r="AN185" s="5">
        <v>20.902530740763599</v>
      </c>
      <c r="AO185" s="5">
        <v>16.663434157992</v>
      </c>
      <c r="AP185" s="5">
        <v>16.767874748442701</v>
      </c>
      <c r="AQ185" s="5">
        <v>16.002335355097099</v>
      </c>
      <c r="AR185" s="5">
        <v>16.306277982303701</v>
      </c>
      <c r="AS185" s="5">
        <v>20.0640027421369</v>
      </c>
      <c r="AT185" s="5">
        <v>19.706389021999101</v>
      </c>
      <c r="AU185" s="5">
        <v>22.389162691862602</v>
      </c>
      <c r="AW185" s="9">
        <v>46357</v>
      </c>
      <c r="AX185" s="5">
        <v>22.918632878602999</v>
      </c>
      <c r="AY185" s="5">
        <v>23.8233311093602</v>
      </c>
      <c r="AZ185" s="5">
        <v>32.275559289092001</v>
      </c>
      <c r="BA185" s="5">
        <v>19.147529171316599</v>
      </c>
      <c r="BB185" s="5">
        <v>9.5795959347322199</v>
      </c>
      <c r="BC185" s="5">
        <v>7.6915986814005199</v>
      </c>
      <c r="BD185" s="5">
        <v>9.5747996563853999</v>
      </c>
      <c r="BE185" s="5">
        <v>7.67933598496192</v>
      </c>
      <c r="BF185" s="5">
        <v>15.3424019761382</v>
      </c>
      <c r="BG185" s="5">
        <v>15.8177366246418</v>
      </c>
      <c r="BH185" s="5">
        <v>11.4646149241134</v>
      </c>
      <c r="BJ185" s="9">
        <v>46357</v>
      </c>
      <c r="BK185" s="5">
        <v>6.9119479699661097</v>
      </c>
      <c r="BL185" s="5">
        <v>26.235132629612899</v>
      </c>
      <c r="BM185" s="5">
        <v>56.437310863428799</v>
      </c>
      <c r="BN185" s="5">
        <v>5.5469390884352103</v>
      </c>
      <c r="BO185" s="5">
        <v>16.873768190179799</v>
      </c>
      <c r="BP185" s="5">
        <v>4.3230737683996399</v>
      </c>
      <c r="BQ185" s="5">
        <v>10.0379380840197</v>
      </c>
      <c r="BR185" s="5">
        <v>4.5416441358062203</v>
      </c>
      <c r="BS185" s="5">
        <v>23.8361059475973</v>
      </c>
      <c r="BT185" s="5">
        <v>21.049795290651598</v>
      </c>
      <c r="BU185" s="5">
        <v>9.2212625606223693</v>
      </c>
    </row>
    <row r="186" spans="1:73" x14ac:dyDescent="0.35">
      <c r="A186">
        <f t="shared" si="2"/>
        <v>2027</v>
      </c>
      <c r="B186">
        <v>184</v>
      </c>
      <c r="C186" t="s">
        <v>16</v>
      </c>
      <c r="D186" s="5">
        <v>27.272218616884398</v>
      </c>
      <c r="E186" s="5">
        <v>21.288823751451201</v>
      </c>
      <c r="F186" s="5">
        <v>16.112095101206901</v>
      </c>
      <c r="G186" s="5">
        <v>10.706265156072</v>
      </c>
      <c r="H186" s="5">
        <v>6.3749943221252403</v>
      </c>
      <c r="J186" s="9">
        <v>46388</v>
      </c>
      <c r="K186" s="5">
        <v>23.270208673001701</v>
      </c>
      <c r="L186" s="5">
        <v>73.8915951431228</v>
      </c>
      <c r="M186" s="5">
        <v>24.825763901482901</v>
      </c>
      <c r="N186" s="5">
        <v>16.014761519445901</v>
      </c>
      <c r="O186" s="5">
        <v>22.924051447780201</v>
      </c>
      <c r="P186" s="5">
        <v>10.126220327289101</v>
      </c>
      <c r="Q186" s="5">
        <v>17.726840355578499</v>
      </c>
      <c r="R186" s="5">
        <v>14.607570755778299</v>
      </c>
      <c r="S186" s="5">
        <v>32.763980842325203</v>
      </c>
      <c r="T186" s="5">
        <v>33.375705683960099</v>
      </c>
      <c r="U186" s="5">
        <v>27.272218616884398</v>
      </c>
      <c r="W186" s="9">
        <v>46388</v>
      </c>
      <c r="X186" s="5">
        <v>18.092481789222699</v>
      </c>
      <c r="Y186" s="5">
        <v>64.959733442770002</v>
      </c>
      <c r="Z186" s="5">
        <v>24.8467375257041</v>
      </c>
      <c r="AA186" s="5">
        <v>16.5795308205137</v>
      </c>
      <c r="AB186" s="5">
        <v>7.2461337769789598</v>
      </c>
      <c r="AC186" s="5">
        <v>3.4258819560085101</v>
      </c>
      <c r="AD186" s="5">
        <v>9.1366815087642603</v>
      </c>
      <c r="AE186" s="5">
        <v>4.7105382626358603</v>
      </c>
      <c r="AF186" s="5">
        <v>17.425666508006302</v>
      </c>
      <c r="AG186" s="5">
        <v>12.2808786869266</v>
      </c>
      <c r="AH186" s="5">
        <v>16.112095101206901</v>
      </c>
      <c r="AJ186" s="9">
        <v>46388</v>
      </c>
      <c r="AK186" s="5">
        <v>27.777315139267699</v>
      </c>
      <c r="AL186" s="5">
        <v>50.638201953483303</v>
      </c>
      <c r="AM186" s="5">
        <v>21.784084301458801</v>
      </c>
      <c r="AN186" s="5">
        <v>21.412110062928502</v>
      </c>
      <c r="AO186" s="5">
        <v>20.251202057498599</v>
      </c>
      <c r="AP186" s="5">
        <v>16.435875655392302</v>
      </c>
      <c r="AQ186" s="5">
        <v>15.3512357322303</v>
      </c>
      <c r="AR186" s="5">
        <v>15.9620449338451</v>
      </c>
      <c r="AS186" s="5">
        <v>21.142337776286102</v>
      </c>
      <c r="AT186" s="5">
        <v>19.308161139943699</v>
      </c>
      <c r="AU186" s="5">
        <v>21.288823751451201</v>
      </c>
      <c r="AW186" s="9">
        <v>46388</v>
      </c>
      <c r="AX186" s="5">
        <v>32.093819360337001</v>
      </c>
      <c r="AY186" s="5">
        <v>44.821538284379599</v>
      </c>
      <c r="AZ186" s="5">
        <v>18.053043039087701</v>
      </c>
      <c r="BA186" s="5">
        <v>19.091422920841399</v>
      </c>
      <c r="BB186" s="5">
        <v>11.512315814017599</v>
      </c>
      <c r="BC186" s="5">
        <v>7.4645675794776603</v>
      </c>
      <c r="BD186" s="5">
        <v>8.8110764929199306</v>
      </c>
      <c r="BE186" s="5">
        <v>7.5391187452906703</v>
      </c>
      <c r="BF186" s="5">
        <v>15.3873445903168</v>
      </c>
      <c r="BG186" s="5">
        <v>14.2279478004381</v>
      </c>
      <c r="BH186" s="5">
        <v>10.706265156072</v>
      </c>
      <c r="BJ186" s="9">
        <v>46388</v>
      </c>
      <c r="BK186" s="5">
        <v>30.959031510087399</v>
      </c>
      <c r="BL186" s="5">
        <v>55.666287364844599</v>
      </c>
      <c r="BM186" s="5">
        <v>30.304659334735899</v>
      </c>
      <c r="BN186" s="5">
        <v>5.9999397960634502</v>
      </c>
      <c r="BO186" s="5">
        <v>18.478138657327602</v>
      </c>
      <c r="BP186" s="5">
        <v>4.1189296245799101</v>
      </c>
      <c r="BQ186" s="5">
        <v>8.4724582211545201</v>
      </c>
      <c r="BR186" s="5">
        <v>5.0375314593181901</v>
      </c>
      <c r="BS186" s="5">
        <v>19.372195729198001</v>
      </c>
      <c r="BT186" s="5">
        <v>14.158128186549799</v>
      </c>
      <c r="BU186" s="5">
        <v>6.3749943221252403</v>
      </c>
    </row>
    <row r="187" spans="1:73" x14ac:dyDescent="0.35">
      <c r="A187">
        <f t="shared" si="2"/>
        <v>2027</v>
      </c>
      <c r="B187">
        <v>185</v>
      </c>
      <c r="C187" t="s">
        <v>17</v>
      </c>
      <c r="D187" s="5">
        <v>46.461471814776203</v>
      </c>
      <c r="E187" s="5">
        <v>24.315757297602001</v>
      </c>
      <c r="F187" s="5">
        <v>28.521795305660198</v>
      </c>
      <c r="G187" s="5">
        <v>10.803159586814701</v>
      </c>
      <c r="H187" s="5">
        <v>5.7179191580865698</v>
      </c>
      <c r="J187" s="9">
        <v>46419</v>
      </c>
      <c r="K187" s="5">
        <v>23.065757147039498</v>
      </c>
      <c r="L187" s="5">
        <v>58.775860064892001</v>
      </c>
      <c r="M187" s="5">
        <v>32.317744401688401</v>
      </c>
      <c r="N187" s="5">
        <v>17.693861910396599</v>
      </c>
      <c r="O187" s="5">
        <v>29.410144303402799</v>
      </c>
      <c r="P187" s="5">
        <v>12.5195419356894</v>
      </c>
      <c r="Q187" s="5">
        <v>17.996257680946702</v>
      </c>
      <c r="R187" s="5">
        <v>8.7914039388459599</v>
      </c>
      <c r="S187" s="5">
        <v>35.119965269022003</v>
      </c>
      <c r="T187" s="5">
        <v>35.0245710756191</v>
      </c>
      <c r="U187" s="5">
        <v>46.461471814776203</v>
      </c>
      <c r="W187" s="9">
        <v>46419</v>
      </c>
      <c r="X187" s="5">
        <v>17.5156469778847</v>
      </c>
      <c r="Y187" s="5">
        <v>43.903123553503697</v>
      </c>
      <c r="Z187" s="5">
        <v>30.5508854097998</v>
      </c>
      <c r="AA187" s="5">
        <v>15.8794094126364</v>
      </c>
      <c r="AB187" s="5">
        <v>15.309063809204201</v>
      </c>
      <c r="AC187" s="5">
        <v>4.8327340527897498</v>
      </c>
      <c r="AD187" s="5">
        <v>14.3870879142174</v>
      </c>
      <c r="AE187" s="5">
        <v>4.33479237928724</v>
      </c>
      <c r="AF187" s="5">
        <v>17.775427518355301</v>
      </c>
      <c r="AG187" s="5">
        <v>16.516053501003501</v>
      </c>
      <c r="AH187" s="5">
        <v>28.521795305660198</v>
      </c>
      <c r="AJ187" s="9">
        <v>46419</v>
      </c>
      <c r="AK187" s="5">
        <v>23.348261507570101</v>
      </c>
      <c r="AL187" s="5">
        <v>24.495303914951599</v>
      </c>
      <c r="AM187" s="5">
        <v>22.742325345077301</v>
      </c>
      <c r="AN187" s="5">
        <v>20.746546527288402</v>
      </c>
      <c r="AO187" s="5">
        <v>19.246365835707099</v>
      </c>
      <c r="AP187" s="5">
        <v>16.900612774627099</v>
      </c>
      <c r="AQ187" s="5">
        <v>17.427933646352798</v>
      </c>
      <c r="AR187" s="5">
        <v>16.045669434711101</v>
      </c>
      <c r="AS187" s="5">
        <v>20.2180786814999</v>
      </c>
      <c r="AT187" s="5">
        <v>19.594057017569298</v>
      </c>
      <c r="AU187" s="5">
        <v>24.315757297602001</v>
      </c>
      <c r="AW187" s="9">
        <v>46419</v>
      </c>
      <c r="AX187" s="5">
        <v>25.299019175291701</v>
      </c>
      <c r="AY187" s="5">
        <v>26.441226102422799</v>
      </c>
      <c r="AZ187" s="5">
        <v>17.9642693018804</v>
      </c>
      <c r="BA187" s="5">
        <v>18.525275594486502</v>
      </c>
      <c r="BB187" s="5">
        <v>16.194422679482599</v>
      </c>
      <c r="BC187" s="5">
        <v>7.6834783063461103</v>
      </c>
      <c r="BD187" s="5">
        <v>10.4319050737381</v>
      </c>
      <c r="BE187" s="5">
        <v>8.0833803322237792</v>
      </c>
      <c r="BF187" s="5">
        <v>14.504288049321501</v>
      </c>
      <c r="BG187" s="5">
        <v>13.925571345433401</v>
      </c>
      <c r="BH187" s="5">
        <v>10.803159586814701</v>
      </c>
      <c r="BJ187" s="9">
        <v>46419</v>
      </c>
      <c r="BK187" s="5">
        <v>19.316827323949902</v>
      </c>
      <c r="BL187" s="5">
        <v>30.028197583332702</v>
      </c>
      <c r="BM187" s="5">
        <v>25.148099053462602</v>
      </c>
      <c r="BN187" s="5">
        <v>5.6193966947410896</v>
      </c>
      <c r="BO187" s="5">
        <v>34.798971408923798</v>
      </c>
      <c r="BP187" s="5">
        <v>6.2616946461802598</v>
      </c>
      <c r="BQ187" s="5">
        <v>11.5928238248572</v>
      </c>
      <c r="BR187" s="5">
        <v>9.4243378581064299</v>
      </c>
      <c r="BS187" s="5">
        <v>14.493715919681501</v>
      </c>
      <c r="BT187" s="5">
        <v>12.8886251326783</v>
      </c>
      <c r="BU187" s="5">
        <v>5.7179191580865698</v>
      </c>
    </row>
    <row r="188" spans="1:73" x14ac:dyDescent="0.35">
      <c r="A188">
        <f t="shared" si="2"/>
        <v>2027</v>
      </c>
      <c r="B188">
        <v>186</v>
      </c>
      <c r="C188" t="s">
        <v>18</v>
      </c>
      <c r="D188" s="5">
        <v>129.73621139013301</v>
      </c>
      <c r="E188" s="5">
        <v>61.976276013908098</v>
      </c>
      <c r="F188" s="5">
        <v>145.85321811651099</v>
      </c>
      <c r="G188" s="5">
        <v>76.335610295076805</v>
      </c>
      <c r="H188" s="5">
        <v>57.856730729837402</v>
      </c>
      <c r="J188" s="9">
        <v>46447</v>
      </c>
      <c r="K188" s="5">
        <v>44.231061360125999</v>
      </c>
      <c r="L188" s="5">
        <v>45.849731873602799</v>
      </c>
      <c r="M188" s="5">
        <v>59.7149323156886</v>
      </c>
      <c r="N188" s="5">
        <v>13.876918660444099</v>
      </c>
      <c r="O188" s="5">
        <v>22.702520187453501</v>
      </c>
      <c r="P188" s="5">
        <v>46.450374084872102</v>
      </c>
      <c r="Q188" s="5">
        <v>74.218257476252802</v>
      </c>
      <c r="R188" s="5">
        <v>95.609226238855697</v>
      </c>
      <c r="S188" s="5">
        <v>52.424478170310003</v>
      </c>
      <c r="T188" s="5">
        <v>92.147825867793799</v>
      </c>
      <c r="U188" s="5">
        <v>129.73621139013301</v>
      </c>
      <c r="W188" s="9">
        <v>46447</v>
      </c>
      <c r="X188" s="5">
        <v>34.958751928335403</v>
      </c>
      <c r="Y188" s="5">
        <v>37.554215584702803</v>
      </c>
      <c r="Z188" s="5">
        <v>48.4372623145699</v>
      </c>
      <c r="AA188" s="5">
        <v>14.967043740401101</v>
      </c>
      <c r="AB188" s="5">
        <v>13.439016339619601</v>
      </c>
      <c r="AC188" s="5">
        <v>35.760655016460198</v>
      </c>
      <c r="AD188" s="5">
        <v>91.8757648194442</v>
      </c>
      <c r="AE188" s="5">
        <v>54.272252884198899</v>
      </c>
      <c r="AF188" s="5">
        <v>24.874746864373002</v>
      </c>
      <c r="AG188" s="5">
        <v>66.241741177977801</v>
      </c>
      <c r="AH188" s="5">
        <v>145.85321811651099</v>
      </c>
      <c r="AJ188" s="9">
        <v>46447</v>
      </c>
      <c r="AK188" s="5">
        <v>24.753917129064199</v>
      </c>
      <c r="AL188" s="5">
        <v>25.8681618132096</v>
      </c>
      <c r="AM188" s="5">
        <v>25.223237416834301</v>
      </c>
      <c r="AN188" s="5">
        <v>20.589522901911501</v>
      </c>
      <c r="AO188" s="5">
        <v>17.5608715328977</v>
      </c>
      <c r="AP188" s="5">
        <v>29.740268225551699</v>
      </c>
      <c r="AQ188" s="5">
        <v>26.740256112880999</v>
      </c>
      <c r="AR188" s="5">
        <v>23.211629643980899</v>
      </c>
      <c r="AS188" s="5">
        <v>20.112003030703001</v>
      </c>
      <c r="AT188" s="5">
        <v>22.992161056401802</v>
      </c>
      <c r="AU188" s="5">
        <v>61.976276013908098</v>
      </c>
      <c r="AW188" s="9">
        <v>46447</v>
      </c>
      <c r="AX188" s="5">
        <v>26.118889149169998</v>
      </c>
      <c r="AY188" s="5">
        <v>26.759298222496199</v>
      </c>
      <c r="AZ188" s="5">
        <v>19.219434228411401</v>
      </c>
      <c r="BA188" s="5">
        <v>17.896032845043699</v>
      </c>
      <c r="BB188" s="5">
        <v>11.7556135698054</v>
      </c>
      <c r="BC188" s="5">
        <v>29.599341968827101</v>
      </c>
      <c r="BD188" s="5">
        <v>17.454943846409101</v>
      </c>
      <c r="BE188" s="5">
        <v>15.0607949102692</v>
      </c>
      <c r="BF188" s="5">
        <v>13.636616489746199</v>
      </c>
      <c r="BG188" s="5">
        <v>14.579733011943301</v>
      </c>
      <c r="BH188" s="5">
        <v>76.335610295076805</v>
      </c>
      <c r="BJ188" s="9">
        <v>46447</v>
      </c>
      <c r="BK188" s="5">
        <v>20.534791374796601</v>
      </c>
      <c r="BL188" s="5">
        <v>25.650004478727901</v>
      </c>
      <c r="BM188" s="5">
        <v>28.126011973764701</v>
      </c>
      <c r="BN188" s="5">
        <v>4.88187577830666</v>
      </c>
      <c r="BO188" s="5">
        <v>20.7930168953819</v>
      </c>
      <c r="BP188" s="5">
        <v>46.593820069153097</v>
      </c>
      <c r="BQ188" s="5">
        <v>24.131985547873199</v>
      </c>
      <c r="BR188" s="5">
        <v>16.814473438568601</v>
      </c>
      <c r="BS188" s="5">
        <v>9.9054154511731891</v>
      </c>
      <c r="BT188" s="5">
        <v>12.9284690099381</v>
      </c>
      <c r="BU188" s="5">
        <v>57.856730729837402</v>
      </c>
    </row>
    <row r="189" spans="1:73" x14ac:dyDescent="0.35">
      <c r="A189">
        <f t="shared" si="2"/>
        <v>2027</v>
      </c>
      <c r="B189">
        <v>187</v>
      </c>
      <c r="C189" t="s">
        <v>19</v>
      </c>
      <c r="D189" s="5">
        <v>93.808840115853698</v>
      </c>
      <c r="E189" s="5">
        <v>23.715076484032799</v>
      </c>
      <c r="F189" s="5">
        <v>74.067687069286606</v>
      </c>
      <c r="G189" s="5">
        <v>20.008340547190599</v>
      </c>
      <c r="H189" s="5">
        <v>24.480782794630301</v>
      </c>
      <c r="J189" s="9">
        <v>46478</v>
      </c>
      <c r="K189" s="5">
        <v>37.5716120751582</v>
      </c>
      <c r="L189" s="5">
        <v>35.688159705056201</v>
      </c>
      <c r="M189" s="5">
        <v>89.486685000715696</v>
      </c>
      <c r="N189" s="5">
        <v>10.645898673581501</v>
      </c>
      <c r="O189" s="5">
        <v>65.371257696260699</v>
      </c>
      <c r="P189" s="5">
        <v>47.868256711211899</v>
      </c>
      <c r="Q189" s="5">
        <v>69.774348995961304</v>
      </c>
      <c r="R189" s="5">
        <v>94.184256244836703</v>
      </c>
      <c r="S189" s="5">
        <v>46.660633178883103</v>
      </c>
      <c r="T189" s="5">
        <v>81.113863777231899</v>
      </c>
      <c r="U189" s="5">
        <v>93.808840115853698</v>
      </c>
      <c r="W189" s="9">
        <v>46478</v>
      </c>
      <c r="X189" s="5">
        <v>29.6794251345381</v>
      </c>
      <c r="Y189" s="5">
        <v>30.7882274556457</v>
      </c>
      <c r="Z189" s="5">
        <v>94.345566971919993</v>
      </c>
      <c r="AA189" s="5">
        <v>14.254062832711901</v>
      </c>
      <c r="AB189" s="5">
        <v>42.618417259172602</v>
      </c>
      <c r="AC189" s="5">
        <v>30.229387077323999</v>
      </c>
      <c r="AD189" s="5">
        <v>59.592695694788397</v>
      </c>
      <c r="AE189" s="5">
        <v>41.751978299722197</v>
      </c>
      <c r="AF189" s="5">
        <v>21.817523101227199</v>
      </c>
      <c r="AG189" s="5">
        <v>47.452812615876397</v>
      </c>
      <c r="AH189" s="5">
        <v>74.067687069286606</v>
      </c>
      <c r="AJ189" s="9">
        <v>46478</v>
      </c>
      <c r="AK189" s="5">
        <v>23.2947336615583</v>
      </c>
      <c r="AL189" s="5">
        <v>24.4928589869</v>
      </c>
      <c r="AM189" s="5">
        <v>32.043569191576999</v>
      </c>
      <c r="AN189" s="5">
        <v>20.344560288481102</v>
      </c>
      <c r="AO189" s="5">
        <v>19.355306515128898</v>
      </c>
      <c r="AP189" s="5">
        <v>18.048116189839298</v>
      </c>
      <c r="AQ189" s="5">
        <v>16.998909954004599</v>
      </c>
      <c r="AR189" s="5">
        <v>16.997484111404699</v>
      </c>
      <c r="AS189" s="5">
        <v>20.009119628501001</v>
      </c>
      <c r="AT189" s="5">
        <v>19.792847404258399</v>
      </c>
      <c r="AU189" s="5">
        <v>23.715076484032799</v>
      </c>
      <c r="AW189" s="9">
        <v>46478</v>
      </c>
      <c r="AX189" s="5">
        <v>23.8194289709724</v>
      </c>
      <c r="AY189" s="5">
        <v>23.972882902228399</v>
      </c>
      <c r="AZ189" s="5">
        <v>50.941284833045003</v>
      </c>
      <c r="BA189" s="5">
        <v>17.287333182112398</v>
      </c>
      <c r="BB189" s="5">
        <v>11.9924464231526</v>
      </c>
      <c r="BC189" s="5">
        <v>13.519921404269301</v>
      </c>
      <c r="BD189" s="5">
        <v>12.065121906576101</v>
      </c>
      <c r="BE189" s="5">
        <v>11.961977349340801</v>
      </c>
      <c r="BF189" s="5">
        <v>13.1715646458736</v>
      </c>
      <c r="BG189" s="5">
        <v>13.7718773416809</v>
      </c>
      <c r="BH189" s="5">
        <v>20.008340547190599</v>
      </c>
      <c r="BJ189" s="9">
        <v>46478</v>
      </c>
      <c r="BK189" s="5">
        <v>15.037166422403001</v>
      </c>
      <c r="BL189" s="5">
        <v>21.746236379087001</v>
      </c>
      <c r="BM189" s="5">
        <v>106.276381960085</v>
      </c>
      <c r="BN189" s="5">
        <v>4.3834990687738902</v>
      </c>
      <c r="BO189" s="5">
        <v>18.630253474361101</v>
      </c>
      <c r="BP189" s="5">
        <v>24.748149322913701</v>
      </c>
      <c r="BQ189" s="5">
        <v>16.337715438148301</v>
      </c>
      <c r="BR189" s="5">
        <v>13.8035165343458</v>
      </c>
      <c r="BS189" s="5">
        <v>8.1860584499455307</v>
      </c>
      <c r="BT189" s="5">
        <v>11.325005894787999</v>
      </c>
      <c r="BU189" s="5">
        <v>24.480782794630301</v>
      </c>
    </row>
    <row r="190" spans="1:73" x14ac:dyDescent="0.35">
      <c r="A190">
        <f t="shared" si="2"/>
        <v>2027</v>
      </c>
      <c r="B190">
        <v>188</v>
      </c>
      <c r="C190" t="s">
        <v>20</v>
      </c>
      <c r="D190" s="5">
        <v>92.928229170382593</v>
      </c>
      <c r="E190" s="5">
        <v>27.060308878236299</v>
      </c>
      <c r="F190" s="5">
        <v>82.562006690307598</v>
      </c>
      <c r="G190" s="5">
        <v>41.677474247043698</v>
      </c>
      <c r="H190" s="5">
        <v>26.802052816624801</v>
      </c>
      <c r="J190" s="9">
        <v>46508</v>
      </c>
      <c r="K190" s="5">
        <v>17.459428105213</v>
      </c>
      <c r="L190" s="5">
        <v>22.5220931515423</v>
      </c>
      <c r="M190" s="5">
        <v>73.249062802828306</v>
      </c>
      <c r="N190" s="5">
        <v>7.4556154649677904</v>
      </c>
      <c r="O190" s="5">
        <v>60.756566291277302</v>
      </c>
      <c r="P190" s="5">
        <v>29.199287871426801</v>
      </c>
      <c r="Q190" s="5">
        <v>45.521672887628803</v>
      </c>
      <c r="R190" s="5">
        <v>57.659005429405099</v>
      </c>
      <c r="S190" s="5">
        <v>25.230778200107999</v>
      </c>
      <c r="T190" s="5">
        <v>48.326869446878902</v>
      </c>
      <c r="U190" s="5">
        <v>92.928229170382593</v>
      </c>
      <c r="W190" s="9">
        <v>46508</v>
      </c>
      <c r="X190" s="5">
        <v>19.881593939500199</v>
      </c>
      <c r="Y190" s="5">
        <v>26.3149594549886</v>
      </c>
      <c r="Z190" s="5">
        <v>62.865633311000799</v>
      </c>
      <c r="AA190" s="5">
        <v>13.6303607131257</v>
      </c>
      <c r="AB190" s="5">
        <v>36.491078045173097</v>
      </c>
      <c r="AC190" s="5">
        <v>18.174734797480902</v>
      </c>
      <c r="AD190" s="5">
        <v>45.270236026402998</v>
      </c>
      <c r="AE190" s="5">
        <v>29.876614249204099</v>
      </c>
      <c r="AF190" s="5">
        <v>14.9755652968836</v>
      </c>
      <c r="AG190" s="5">
        <v>29.937431061998801</v>
      </c>
      <c r="AH190" s="5">
        <v>82.562006690307598</v>
      </c>
      <c r="AJ190" s="9">
        <v>46508</v>
      </c>
      <c r="AK190" s="5">
        <v>23.010686562731401</v>
      </c>
      <c r="AL190" s="5">
        <v>24.297934488454398</v>
      </c>
      <c r="AM190" s="5">
        <v>23.2231926500416</v>
      </c>
      <c r="AN190" s="5">
        <v>20.099359089951498</v>
      </c>
      <c r="AO190" s="5">
        <v>17.7215176947457</v>
      </c>
      <c r="AP190" s="5">
        <v>18.0457498514523</v>
      </c>
      <c r="AQ190" s="5">
        <v>18.061487536013299</v>
      </c>
      <c r="AR190" s="5">
        <v>16.927225812083801</v>
      </c>
      <c r="AS190" s="5">
        <v>19.7254298980904</v>
      </c>
      <c r="AT190" s="5">
        <v>19.6603861067005</v>
      </c>
      <c r="AU190" s="5">
        <v>27.060308878236299</v>
      </c>
      <c r="AW190" s="9">
        <v>46508</v>
      </c>
      <c r="AX190" s="5">
        <v>22.3448742720052</v>
      </c>
      <c r="AY190" s="5">
        <v>23.476196624006398</v>
      </c>
      <c r="AZ190" s="5">
        <v>22.428563824065201</v>
      </c>
      <c r="BA190" s="5">
        <v>16.654556063878399</v>
      </c>
      <c r="BB190" s="5">
        <v>11.053784312952001</v>
      </c>
      <c r="BC190" s="5">
        <v>13.601102496431301</v>
      </c>
      <c r="BD190" s="5">
        <v>11.4647790242381</v>
      </c>
      <c r="BE190" s="5">
        <v>10.565147596152499</v>
      </c>
      <c r="BF190" s="5">
        <v>12.7121148609223</v>
      </c>
      <c r="BG190" s="5">
        <v>13.095560957720499</v>
      </c>
      <c r="BH190" s="5">
        <v>41.677474247043698</v>
      </c>
      <c r="BJ190" s="9">
        <v>46508</v>
      </c>
      <c r="BK190" s="5">
        <v>9.9503101027945107</v>
      </c>
      <c r="BL190" s="5">
        <v>17.845024002579201</v>
      </c>
      <c r="BM190" s="5">
        <v>41.109075078825498</v>
      </c>
      <c r="BN190" s="5">
        <v>3.8134682945360199</v>
      </c>
      <c r="BO190" s="5">
        <v>15.229005284310199</v>
      </c>
      <c r="BP190" s="5">
        <v>24.3869634985437</v>
      </c>
      <c r="BQ190" s="5">
        <v>13.709495216166401</v>
      </c>
      <c r="BR190" s="5">
        <v>9.8428737299936895</v>
      </c>
      <c r="BS190" s="5">
        <v>6.94368035599246</v>
      </c>
      <c r="BT190" s="5">
        <v>9.7327657854674499</v>
      </c>
      <c r="BU190" s="5">
        <v>26.802052816624801</v>
      </c>
    </row>
    <row r="191" spans="1:73" x14ac:dyDescent="0.35">
      <c r="A191">
        <f t="shared" si="2"/>
        <v>2027</v>
      </c>
      <c r="B191">
        <v>189</v>
      </c>
      <c r="C191" t="s">
        <v>21</v>
      </c>
      <c r="D191" s="5">
        <v>64.241043497417394</v>
      </c>
      <c r="E191" s="5">
        <v>23.904764356082602</v>
      </c>
      <c r="F191" s="5">
        <v>53.561861072907703</v>
      </c>
      <c r="G191" s="5">
        <v>20.418526599626201</v>
      </c>
      <c r="H191" s="5">
        <v>16.638081416234598</v>
      </c>
      <c r="J191" s="9">
        <v>46539</v>
      </c>
      <c r="K191" s="5">
        <v>11.598898572822799</v>
      </c>
      <c r="L191" s="5">
        <v>14.3146009329064</v>
      </c>
      <c r="M191" s="5">
        <v>42.587701065746302</v>
      </c>
      <c r="N191" s="5">
        <v>13.087370368796501</v>
      </c>
      <c r="O191" s="5">
        <v>38.844999802082398</v>
      </c>
      <c r="P191" s="5">
        <v>15.176860178942301</v>
      </c>
      <c r="Q191" s="5">
        <v>25.953906975661098</v>
      </c>
      <c r="R191" s="5">
        <v>28.945244615860901</v>
      </c>
      <c r="S191" s="5">
        <v>19.461750015055699</v>
      </c>
      <c r="T191" s="5">
        <v>27.303531805760901</v>
      </c>
      <c r="U191" s="5">
        <v>64.241043497417394</v>
      </c>
      <c r="W191" s="9">
        <v>46539</v>
      </c>
      <c r="X191" s="5">
        <v>15.9700815343976</v>
      </c>
      <c r="Y191" s="5">
        <v>21.986047048298499</v>
      </c>
      <c r="Z191" s="5">
        <v>39.611736131151297</v>
      </c>
      <c r="AA191" s="5">
        <v>14.05528258461</v>
      </c>
      <c r="AB191" s="5">
        <v>28.757698544361901</v>
      </c>
      <c r="AC191" s="5">
        <v>10.850309329372701</v>
      </c>
      <c r="AD191" s="5">
        <v>29.559187998935698</v>
      </c>
      <c r="AE191" s="5">
        <v>19.577462698340401</v>
      </c>
      <c r="AF191" s="5">
        <v>14.293981778034301</v>
      </c>
      <c r="AG191" s="5">
        <v>20.526746953120298</v>
      </c>
      <c r="AH191" s="5">
        <v>53.561861072907703</v>
      </c>
      <c r="AJ191" s="9">
        <v>46539</v>
      </c>
      <c r="AK191" s="5">
        <v>22.8283703705299</v>
      </c>
      <c r="AL191" s="5">
        <v>24.003731253671301</v>
      </c>
      <c r="AM191" s="5">
        <v>22.9531624812507</v>
      </c>
      <c r="AN191" s="5">
        <v>20.672882073366399</v>
      </c>
      <c r="AO191" s="5">
        <v>18.213469358972301</v>
      </c>
      <c r="AP191" s="5">
        <v>17.649283823933601</v>
      </c>
      <c r="AQ191" s="5">
        <v>16.947210969517599</v>
      </c>
      <c r="AR191" s="5">
        <v>16.636736180098801</v>
      </c>
      <c r="AS191" s="5">
        <v>19.606375545775599</v>
      </c>
      <c r="AT191" s="5">
        <v>19.424127843699001</v>
      </c>
      <c r="AU191" s="5">
        <v>23.904764356082602</v>
      </c>
      <c r="AW191" s="9">
        <v>46539</v>
      </c>
      <c r="AX191" s="5">
        <v>21.588674414883599</v>
      </c>
      <c r="AY191" s="5">
        <v>23.8374725945759</v>
      </c>
      <c r="AZ191" s="5">
        <v>18.947952138654401</v>
      </c>
      <c r="BA191" s="5">
        <v>19.430483702348901</v>
      </c>
      <c r="BB191" s="5">
        <v>10.6941259153198</v>
      </c>
      <c r="BC191" s="5">
        <v>11.365662669411201</v>
      </c>
      <c r="BD191" s="5">
        <v>10.3492908500911</v>
      </c>
      <c r="BE191" s="5">
        <v>9.3926012175998199</v>
      </c>
      <c r="BF191" s="5">
        <v>12.3939085174742</v>
      </c>
      <c r="BG191" s="5">
        <v>12.478276244215801</v>
      </c>
      <c r="BH191" s="5">
        <v>20.418526599626201</v>
      </c>
      <c r="BJ191" s="9">
        <v>46539</v>
      </c>
      <c r="BK191" s="5">
        <v>8.3078685206951306</v>
      </c>
      <c r="BL191" s="5">
        <v>15.4211517586577</v>
      </c>
      <c r="BM191" s="5">
        <v>23.258036495454501</v>
      </c>
      <c r="BN191" s="5">
        <v>10.069841374053601</v>
      </c>
      <c r="BO191" s="5">
        <v>10.854411669568799</v>
      </c>
      <c r="BP191" s="5">
        <v>16.211259293467801</v>
      </c>
      <c r="BQ191" s="5">
        <v>9.7633570724182501</v>
      </c>
      <c r="BR191" s="5">
        <v>6.7045778740290496</v>
      </c>
      <c r="BS191" s="5">
        <v>5.9056893785096101</v>
      </c>
      <c r="BT191" s="5">
        <v>7.2937106901984503</v>
      </c>
      <c r="BU191" s="5">
        <v>16.638081416234598</v>
      </c>
    </row>
    <row r="192" spans="1:73" x14ac:dyDescent="0.35">
      <c r="A192">
        <f t="shared" si="2"/>
        <v>2027</v>
      </c>
      <c r="B192">
        <v>190</v>
      </c>
      <c r="C192" t="s">
        <v>22</v>
      </c>
      <c r="D192" s="5">
        <v>29.840705844674002</v>
      </c>
      <c r="E192" s="5">
        <v>23.614868326473999</v>
      </c>
      <c r="F192" s="5">
        <v>32.689695005071101</v>
      </c>
      <c r="G192" s="5">
        <v>17.0190136489929</v>
      </c>
      <c r="H192" s="5">
        <v>9.6477075530028706</v>
      </c>
      <c r="J192" s="9">
        <v>46569</v>
      </c>
      <c r="K192" s="5">
        <v>8.62513402901814</v>
      </c>
      <c r="L192" s="5">
        <v>8.5404628168458299</v>
      </c>
      <c r="M192" s="5">
        <v>22.322362914000301</v>
      </c>
      <c r="N192" s="5">
        <v>22.442171681862099</v>
      </c>
      <c r="O192" s="5">
        <v>22.511086644171101</v>
      </c>
      <c r="P192" s="5">
        <v>7.8813086580318901</v>
      </c>
      <c r="Q192" s="5">
        <v>12.7556749014721</v>
      </c>
      <c r="R192" s="5">
        <v>14.186611887065901</v>
      </c>
      <c r="S192" s="5">
        <v>14.8479763914799</v>
      </c>
      <c r="T192" s="5">
        <v>15.2619891361997</v>
      </c>
      <c r="U192" s="5">
        <v>29.840705844674002</v>
      </c>
      <c r="W192" s="9">
        <v>46569</v>
      </c>
      <c r="X192" s="5">
        <v>14.152804464211901</v>
      </c>
      <c r="Y192" s="5">
        <v>17.530388438888899</v>
      </c>
      <c r="Z192" s="5">
        <v>27.106210471618301</v>
      </c>
      <c r="AA192" s="5">
        <v>16.657090095075301</v>
      </c>
      <c r="AB192" s="5">
        <v>19.538324070545901</v>
      </c>
      <c r="AC192" s="5">
        <v>7.5981761164953898</v>
      </c>
      <c r="AD192" s="5">
        <v>18.2116886747961</v>
      </c>
      <c r="AE192" s="5">
        <v>12.4927583524056</v>
      </c>
      <c r="AF192" s="5">
        <v>13.0084717932509</v>
      </c>
      <c r="AG192" s="5">
        <v>15.197123266578499</v>
      </c>
      <c r="AH192" s="5">
        <v>32.689695005071101</v>
      </c>
      <c r="AJ192" s="9">
        <v>46569</v>
      </c>
      <c r="AK192" s="5">
        <v>22.546894274805702</v>
      </c>
      <c r="AL192" s="5">
        <v>23.7146250216657</v>
      </c>
      <c r="AM192" s="5">
        <v>22.680083483578098</v>
      </c>
      <c r="AN192" s="5">
        <v>20.1501846645148</v>
      </c>
      <c r="AO192" s="5">
        <v>17.6140161013526</v>
      </c>
      <c r="AP192" s="5">
        <v>17.438784130762901</v>
      </c>
      <c r="AQ192" s="5">
        <v>16.743897072820499</v>
      </c>
      <c r="AR192" s="5">
        <v>16.435928555175899</v>
      </c>
      <c r="AS192" s="5">
        <v>19.358106940762202</v>
      </c>
      <c r="AT192" s="5">
        <v>19.213313658173199</v>
      </c>
      <c r="AU192" s="5">
        <v>23.614868326473999</v>
      </c>
      <c r="AW192" s="9">
        <v>46569</v>
      </c>
      <c r="AX192" s="5">
        <v>20.8134680584031</v>
      </c>
      <c r="AY192" s="5">
        <v>22.139862621691101</v>
      </c>
      <c r="AZ192" s="5">
        <v>17.285037781490701</v>
      </c>
      <c r="BA192" s="5">
        <v>19.626762128448</v>
      </c>
      <c r="BB192" s="5">
        <v>9.9910683567127894</v>
      </c>
      <c r="BC192" s="5">
        <v>10.0366217886602</v>
      </c>
      <c r="BD192" s="5">
        <v>9.4484583946725706</v>
      </c>
      <c r="BE192" s="5">
        <v>8.6138084368630103</v>
      </c>
      <c r="BF192" s="5">
        <v>11.990548998047901</v>
      </c>
      <c r="BG192" s="5">
        <v>12.0966020796102</v>
      </c>
      <c r="BH192" s="5">
        <v>17.0190136489929</v>
      </c>
      <c r="BJ192" s="9">
        <v>46569</v>
      </c>
      <c r="BK192" s="5">
        <v>6.8991081207673597</v>
      </c>
      <c r="BL192" s="5">
        <v>11.175529904757701</v>
      </c>
      <c r="BM192" s="5">
        <v>14.049601906440399</v>
      </c>
      <c r="BN192" s="5">
        <v>17.714708225672599</v>
      </c>
      <c r="BO192" s="5">
        <v>7.2737513140695604</v>
      </c>
      <c r="BP192" s="5">
        <v>9.3709477906785494</v>
      </c>
      <c r="BQ192" s="5">
        <v>5.9765444483119801</v>
      </c>
      <c r="BR192" s="5">
        <v>4.82220323494467</v>
      </c>
      <c r="BS192" s="5">
        <v>4.9952695489256804</v>
      </c>
      <c r="BT192" s="5">
        <v>5.8130243051076702</v>
      </c>
      <c r="BU192" s="5">
        <v>9.6477075530028706</v>
      </c>
    </row>
    <row r="193" spans="1:73" x14ac:dyDescent="0.35">
      <c r="A193">
        <f t="shared" si="2"/>
        <v>2027</v>
      </c>
      <c r="B193">
        <v>191</v>
      </c>
      <c r="C193" t="s">
        <v>23</v>
      </c>
      <c r="D193" s="5">
        <v>16.198976573547899</v>
      </c>
      <c r="E193" s="5">
        <v>23.325410239022901</v>
      </c>
      <c r="F193" s="5">
        <v>24.434837915254299</v>
      </c>
      <c r="G193" s="5">
        <v>15.4637966487465</v>
      </c>
      <c r="H193" s="5">
        <v>6.2384401468050603</v>
      </c>
      <c r="J193" s="9">
        <v>46600</v>
      </c>
      <c r="K193" s="5">
        <v>5.8825900573652996</v>
      </c>
      <c r="L193" s="5">
        <v>7.4069864903429998</v>
      </c>
      <c r="M193" s="5">
        <v>16.3907087695131</v>
      </c>
      <c r="N193" s="5">
        <v>19.188153298653202</v>
      </c>
      <c r="O193" s="5">
        <v>14.524933057725301</v>
      </c>
      <c r="P193" s="5">
        <v>8.0757371504439597</v>
      </c>
      <c r="Q193" s="5">
        <v>8.93177661045085</v>
      </c>
      <c r="R193" s="5">
        <v>8.8798009655551606</v>
      </c>
      <c r="S193" s="5">
        <v>9.2574528246131091</v>
      </c>
      <c r="T193" s="5">
        <v>9.2047886122729707</v>
      </c>
      <c r="U193" s="5">
        <v>16.198976573547899</v>
      </c>
      <c r="W193" s="9">
        <v>46600</v>
      </c>
      <c r="X193" s="5">
        <v>13.086032021093899</v>
      </c>
      <c r="Y193" s="5">
        <v>15.493722204153</v>
      </c>
      <c r="Z193" s="5">
        <v>21.655252930530501</v>
      </c>
      <c r="AA193" s="5">
        <v>15.808143693779501</v>
      </c>
      <c r="AB193" s="5">
        <v>12.563151402373901</v>
      </c>
      <c r="AC193" s="5">
        <v>6.2914247598686099</v>
      </c>
      <c r="AD193" s="5">
        <v>13.695627552153301</v>
      </c>
      <c r="AE193" s="5">
        <v>10.088071246587701</v>
      </c>
      <c r="AF193" s="5">
        <v>10.7814926244241</v>
      </c>
      <c r="AG193" s="5">
        <v>12.050246590696201</v>
      </c>
      <c r="AH193" s="5">
        <v>24.434837915254299</v>
      </c>
      <c r="AJ193" s="9">
        <v>46600</v>
      </c>
      <c r="AK193" s="5">
        <v>22.279648370669999</v>
      </c>
      <c r="AL193" s="5">
        <v>23.458885473009001</v>
      </c>
      <c r="AM193" s="5">
        <v>22.408329413211</v>
      </c>
      <c r="AN193" s="5">
        <v>19.863935008471302</v>
      </c>
      <c r="AO193" s="5">
        <v>17.486144569219</v>
      </c>
      <c r="AP193" s="5">
        <v>17.230821559462001</v>
      </c>
      <c r="AQ193" s="5">
        <v>16.573410819858001</v>
      </c>
      <c r="AR193" s="5">
        <v>16.269786814319801</v>
      </c>
      <c r="AS193" s="5">
        <v>19.251012483183601</v>
      </c>
      <c r="AT193" s="5">
        <v>18.9874887476319</v>
      </c>
      <c r="AU193" s="5">
        <v>23.325410239022901</v>
      </c>
      <c r="AW193" s="9">
        <v>46600</v>
      </c>
      <c r="AX193" s="5">
        <v>20.541764531951099</v>
      </c>
      <c r="AY193" s="5">
        <v>20.957874492173399</v>
      </c>
      <c r="AZ193" s="5">
        <v>16.2964767599833</v>
      </c>
      <c r="BA193" s="5">
        <v>18.226120689004901</v>
      </c>
      <c r="BB193" s="5">
        <v>9.6792367035864899</v>
      </c>
      <c r="BC193" s="5">
        <v>9.3748335509746799</v>
      </c>
      <c r="BD193" s="5">
        <v>9.79751882661078</v>
      </c>
      <c r="BE193" s="5">
        <v>8.2593095583345999</v>
      </c>
      <c r="BF193" s="5">
        <v>11.8169395629244</v>
      </c>
      <c r="BG193" s="5">
        <v>11.677001242272301</v>
      </c>
      <c r="BH193" s="5">
        <v>15.4637966487465</v>
      </c>
      <c r="BJ193" s="9">
        <v>46600</v>
      </c>
      <c r="BK193" s="5">
        <v>6.8972741055408102</v>
      </c>
      <c r="BL193" s="5">
        <v>7.6326726568232104</v>
      </c>
      <c r="BM193" s="5">
        <v>9.2520527236930405</v>
      </c>
      <c r="BN193" s="5">
        <v>13.771504394466699</v>
      </c>
      <c r="BO193" s="5">
        <v>5.4441418945301203</v>
      </c>
      <c r="BP193" s="5">
        <v>6.0804420462281996</v>
      </c>
      <c r="BQ193" s="5">
        <v>6.8142767605236001</v>
      </c>
      <c r="BR193" s="5">
        <v>4.1873672687949099</v>
      </c>
      <c r="BS193" s="5">
        <v>4.3096209487281296</v>
      </c>
      <c r="BT193" s="5">
        <v>5.0003245554371603</v>
      </c>
      <c r="BU193" s="5">
        <v>6.2384401468050603</v>
      </c>
    </row>
    <row r="194" spans="1:73" x14ac:dyDescent="0.35">
      <c r="A194">
        <f t="shared" si="2"/>
        <v>2027</v>
      </c>
      <c r="B194">
        <v>192</v>
      </c>
      <c r="C194" t="s">
        <v>24</v>
      </c>
      <c r="D194" s="5">
        <v>10.680119164558</v>
      </c>
      <c r="E194" s="5">
        <v>23.040393467145599</v>
      </c>
      <c r="F194" s="5">
        <v>20.8707841404992</v>
      </c>
      <c r="G194" s="5">
        <v>14.6147017063485</v>
      </c>
      <c r="H194" s="5">
        <v>4.6512865344689001</v>
      </c>
      <c r="J194" s="9">
        <v>46631</v>
      </c>
      <c r="K194" s="5">
        <v>6.1299558331239199</v>
      </c>
      <c r="L194" s="5">
        <v>6.5262899138599302</v>
      </c>
      <c r="M194" s="5">
        <v>38.401849306811599</v>
      </c>
      <c r="N194" s="5">
        <v>13.5615726349825</v>
      </c>
      <c r="O194" s="5">
        <v>16.544605716781099</v>
      </c>
      <c r="P194" s="5">
        <v>7.6844265133873497</v>
      </c>
      <c r="Q194" s="5">
        <v>6.9001666181993997</v>
      </c>
      <c r="R194" s="5">
        <v>6.3896750810463399</v>
      </c>
      <c r="S194" s="5">
        <v>6.8175467071620099</v>
      </c>
      <c r="T194" s="5">
        <v>7.0205397204499604</v>
      </c>
      <c r="U194" s="5">
        <v>10.680119164558</v>
      </c>
      <c r="W194" s="9">
        <v>46631</v>
      </c>
      <c r="X194" s="5">
        <v>12.3672017517772</v>
      </c>
      <c r="Y194" s="5">
        <v>14.368187760970899</v>
      </c>
      <c r="Z194" s="5">
        <v>26.3307243679035</v>
      </c>
      <c r="AA194" s="5">
        <v>13.701230709745801</v>
      </c>
      <c r="AB194" s="5">
        <v>13.7678026532119</v>
      </c>
      <c r="AC194" s="5">
        <v>5.6564589260203997</v>
      </c>
      <c r="AD194" s="5">
        <v>11.737280239762899</v>
      </c>
      <c r="AE194" s="5">
        <v>8.8865802524135393</v>
      </c>
      <c r="AF194" s="5">
        <v>9.6827678636423808</v>
      </c>
      <c r="AG194" s="5">
        <v>10.6204261017715</v>
      </c>
      <c r="AH194" s="5">
        <v>20.8707841404992</v>
      </c>
      <c r="AJ194" s="9">
        <v>46631</v>
      </c>
      <c r="AK194" s="5">
        <v>22.638081517959101</v>
      </c>
      <c r="AL194" s="5">
        <v>23.183025436450301</v>
      </c>
      <c r="AM194" s="5">
        <v>22.4628003127768</v>
      </c>
      <c r="AN194" s="5">
        <v>20.0070640249645</v>
      </c>
      <c r="AO194" s="5">
        <v>17.474086119357999</v>
      </c>
      <c r="AP194" s="5">
        <v>17.027665077875302</v>
      </c>
      <c r="AQ194" s="5">
        <v>16.399306320414802</v>
      </c>
      <c r="AR194" s="5">
        <v>16.089431702853201</v>
      </c>
      <c r="AS194" s="5">
        <v>19.006929485211799</v>
      </c>
      <c r="AT194" s="5">
        <v>18.837197481053501</v>
      </c>
      <c r="AU194" s="5">
        <v>23.040393467145599</v>
      </c>
      <c r="AW194" s="9">
        <v>46631</v>
      </c>
      <c r="AX194" s="5">
        <v>21.856688841075499</v>
      </c>
      <c r="AY194" s="5">
        <v>20.1114833394744</v>
      </c>
      <c r="AZ194" s="5">
        <v>16.9022520441452</v>
      </c>
      <c r="BA194" s="5">
        <v>20.554337610412201</v>
      </c>
      <c r="BB194" s="5">
        <v>14.2997882293429</v>
      </c>
      <c r="BC194" s="5">
        <v>9.0034412089691394</v>
      </c>
      <c r="BD194" s="5">
        <v>9.89280813022717</v>
      </c>
      <c r="BE194" s="5">
        <v>7.9976112203621303</v>
      </c>
      <c r="BF194" s="5">
        <v>11.4508904356061</v>
      </c>
      <c r="BG194" s="5">
        <v>13.3665681176983</v>
      </c>
      <c r="BH194" s="5">
        <v>14.6147017063485</v>
      </c>
      <c r="BJ194" s="9">
        <v>46631</v>
      </c>
      <c r="BK194" s="5">
        <v>13.1229429701075</v>
      </c>
      <c r="BL194" s="5">
        <v>6.0333070370947501</v>
      </c>
      <c r="BM194" s="5">
        <v>11.0653295919413</v>
      </c>
      <c r="BN194" s="5">
        <v>17.3461265776975</v>
      </c>
      <c r="BO194" s="5">
        <v>22.406472368434098</v>
      </c>
      <c r="BP194" s="5">
        <v>4.5540999891230598</v>
      </c>
      <c r="BQ194" s="5">
        <v>12.4205942075011</v>
      </c>
      <c r="BR194" s="5">
        <v>3.9550854873744301</v>
      </c>
      <c r="BS194" s="5">
        <v>3.8558126613840198</v>
      </c>
      <c r="BT194" s="5">
        <v>12.8894408144692</v>
      </c>
      <c r="BU194" s="5">
        <v>4.6512865344689001</v>
      </c>
    </row>
    <row r="195" spans="1:73" x14ac:dyDescent="0.35">
      <c r="A195">
        <f t="shared" si="2"/>
        <v>2027</v>
      </c>
      <c r="B195">
        <v>193</v>
      </c>
      <c r="C195" t="s">
        <v>13</v>
      </c>
      <c r="D195" s="5">
        <v>8.3439041663243607</v>
      </c>
      <c r="E195" s="5">
        <v>22.763106533236598</v>
      </c>
      <c r="F195" s="5">
        <v>19.063533239905201</v>
      </c>
      <c r="G195" s="5">
        <v>14.092136644918501</v>
      </c>
      <c r="H195" s="5">
        <v>4.2679774993497297</v>
      </c>
      <c r="J195" s="9">
        <v>46661</v>
      </c>
      <c r="K195" s="5">
        <v>21.3843754234016</v>
      </c>
      <c r="L195" s="5">
        <v>6.754894375818</v>
      </c>
      <c r="M195" s="5">
        <v>34.040016332664401</v>
      </c>
      <c r="N195" s="5">
        <v>10.242120688068001</v>
      </c>
      <c r="O195" s="5">
        <v>21.739295754123798</v>
      </c>
      <c r="P195" s="5">
        <v>7.3071106172076998</v>
      </c>
      <c r="Q195" s="5">
        <v>6.4820861609702698</v>
      </c>
      <c r="R195" s="5">
        <v>5.1994559943606804</v>
      </c>
      <c r="S195" s="5">
        <v>13.656892834695901</v>
      </c>
      <c r="T195" s="5">
        <v>6.9266869820561103</v>
      </c>
      <c r="U195" s="5">
        <v>8.3439041663243607</v>
      </c>
      <c r="W195" s="9">
        <v>46661</v>
      </c>
      <c r="X195" s="5">
        <v>19.752389572317799</v>
      </c>
      <c r="Y195" s="5">
        <v>13.5951606850959</v>
      </c>
      <c r="Z195" s="5">
        <v>25.512975768482601</v>
      </c>
      <c r="AA195" s="5">
        <v>12.4697050016844</v>
      </c>
      <c r="AB195" s="5">
        <v>12.6514829632137</v>
      </c>
      <c r="AC195" s="5">
        <v>5.2544895199211803</v>
      </c>
      <c r="AD195" s="5">
        <v>10.7372399960317</v>
      </c>
      <c r="AE195" s="5">
        <v>7.9456994124801001</v>
      </c>
      <c r="AF195" s="5">
        <v>13.8669665231865</v>
      </c>
      <c r="AG195" s="5">
        <v>9.8369354977438093</v>
      </c>
      <c r="AH195" s="5">
        <v>19.063533239905201</v>
      </c>
      <c r="AJ195" s="9">
        <v>46661</v>
      </c>
      <c r="AK195" s="5">
        <v>22.330830087318802</v>
      </c>
      <c r="AL195" s="5">
        <v>22.947172946432602</v>
      </c>
      <c r="AM195" s="5">
        <v>22.711550020283799</v>
      </c>
      <c r="AN195" s="5">
        <v>19.692215831416799</v>
      </c>
      <c r="AO195" s="5">
        <v>17.317719963928401</v>
      </c>
      <c r="AP195" s="5">
        <v>16.8561157702432</v>
      </c>
      <c r="AQ195" s="5">
        <v>16.227018716624499</v>
      </c>
      <c r="AR195" s="5">
        <v>15.937513231717199</v>
      </c>
      <c r="AS195" s="5">
        <v>23.079115853136301</v>
      </c>
      <c r="AT195" s="5">
        <v>18.8677014849908</v>
      </c>
      <c r="AU195" s="5">
        <v>22.763106533236598</v>
      </c>
      <c r="AW195" s="9">
        <v>46661</v>
      </c>
      <c r="AX195" s="5">
        <v>22.342545224114101</v>
      </c>
      <c r="AY195" s="5">
        <v>20.4747909293459</v>
      </c>
      <c r="AZ195" s="5">
        <v>29.171116380423499</v>
      </c>
      <c r="BA195" s="5">
        <v>18.4023627721973</v>
      </c>
      <c r="BB195" s="5">
        <v>12.0011893683808</v>
      </c>
      <c r="BC195" s="5">
        <v>8.7947546454454599</v>
      </c>
      <c r="BD195" s="5">
        <v>9.3760472625391102</v>
      </c>
      <c r="BE195" s="5">
        <v>8.07204122304978</v>
      </c>
      <c r="BF195" s="5">
        <v>28.311661634572602</v>
      </c>
      <c r="BG195" s="5">
        <v>13.8137343064927</v>
      </c>
      <c r="BH195" s="5">
        <v>14.092136644918501</v>
      </c>
      <c r="BJ195" s="9">
        <v>46661</v>
      </c>
      <c r="BK195" s="5">
        <v>16.133783842454498</v>
      </c>
      <c r="BL195" s="5">
        <v>10.2948996176377</v>
      </c>
      <c r="BM195" s="5">
        <v>36.544914104523002</v>
      </c>
      <c r="BN195" s="5">
        <v>13.972505925442199</v>
      </c>
      <c r="BO195" s="5">
        <v>17.838033277318502</v>
      </c>
      <c r="BP195" s="5">
        <v>3.89877386931202</v>
      </c>
      <c r="BQ195" s="5">
        <v>10.2757327922683</v>
      </c>
      <c r="BR195" s="5">
        <v>4.5187699862880502</v>
      </c>
      <c r="BS195" s="5">
        <v>43.316912348523097</v>
      </c>
      <c r="BT195" s="5">
        <v>17.7645868163013</v>
      </c>
      <c r="BU195" s="5">
        <v>4.2679774993497297</v>
      </c>
    </row>
    <row r="196" spans="1:73" x14ac:dyDescent="0.35">
      <c r="A196">
        <f t="shared" si="2"/>
        <v>2027</v>
      </c>
      <c r="B196">
        <v>194</v>
      </c>
      <c r="C196" t="s">
        <v>14</v>
      </c>
      <c r="D196" s="5">
        <v>7.2590495141269704</v>
      </c>
      <c r="E196" s="5">
        <v>22.488170542492799</v>
      </c>
      <c r="F196" s="5">
        <v>17.9265301154533</v>
      </c>
      <c r="G196" s="5">
        <v>13.628915494052601</v>
      </c>
      <c r="H196" s="5">
        <v>3.8976017261580398</v>
      </c>
      <c r="J196" s="9">
        <v>46692</v>
      </c>
      <c r="K196" s="5">
        <v>22.386747390631001</v>
      </c>
      <c r="L196" s="5">
        <v>7.3899428785276102</v>
      </c>
      <c r="M196" s="5">
        <v>17.941371536364201</v>
      </c>
      <c r="N196" s="5">
        <v>26.6717069914151</v>
      </c>
      <c r="O196" s="5">
        <v>39.620724907703199</v>
      </c>
      <c r="P196" s="5">
        <v>6.5784328334434203</v>
      </c>
      <c r="Q196" s="5">
        <v>9.3984932085069701</v>
      </c>
      <c r="R196" s="5">
        <v>4.6606093769892398</v>
      </c>
      <c r="S196" s="5">
        <v>25.4931945461745</v>
      </c>
      <c r="T196" s="5">
        <v>6.6238264335852604</v>
      </c>
      <c r="U196" s="5">
        <v>7.2590495141269704</v>
      </c>
      <c r="W196" s="9">
        <v>46692</v>
      </c>
      <c r="X196" s="5">
        <v>19.363799966240801</v>
      </c>
      <c r="Y196" s="5">
        <v>12.9672956524645</v>
      </c>
      <c r="Z196" s="5">
        <v>20.750693528635502</v>
      </c>
      <c r="AA196" s="5">
        <v>25.483705823983499</v>
      </c>
      <c r="AB196" s="5">
        <v>10.556675043713801</v>
      </c>
      <c r="AC196" s="5">
        <v>4.9752117363887498</v>
      </c>
      <c r="AD196" s="5">
        <v>10.3385329012292</v>
      </c>
      <c r="AE196" s="5">
        <v>7.4052369137446101</v>
      </c>
      <c r="AF196" s="5">
        <v>14.323981672167299</v>
      </c>
      <c r="AG196" s="5">
        <v>9.3031148177436496</v>
      </c>
      <c r="AH196" s="5">
        <v>17.9265301154533</v>
      </c>
      <c r="AJ196" s="9">
        <v>46692</v>
      </c>
      <c r="AK196" s="5">
        <v>24.2944713670291</v>
      </c>
      <c r="AL196" s="5">
        <v>22.6891931794563</v>
      </c>
      <c r="AM196" s="5">
        <v>22.165232426998799</v>
      </c>
      <c r="AN196" s="5">
        <v>23.288715014840498</v>
      </c>
      <c r="AO196" s="5">
        <v>17.543957835574499</v>
      </c>
      <c r="AP196" s="5">
        <v>16.7079997485293</v>
      </c>
      <c r="AQ196" s="5">
        <v>16.335305720626199</v>
      </c>
      <c r="AR196" s="5">
        <v>15.8618393930852</v>
      </c>
      <c r="AS196" s="5">
        <v>20.258984111732499</v>
      </c>
      <c r="AT196" s="5">
        <v>18.570854251482999</v>
      </c>
      <c r="AU196" s="5">
        <v>22.488170542492799</v>
      </c>
      <c r="AW196" s="9">
        <v>46692</v>
      </c>
      <c r="AX196" s="5">
        <v>36.231348796771002</v>
      </c>
      <c r="AY196" s="5">
        <v>19.8616865280638</v>
      </c>
      <c r="AZ196" s="5">
        <v>20.045675195555699</v>
      </c>
      <c r="BA196" s="5">
        <v>40.897946773006403</v>
      </c>
      <c r="BB196" s="5">
        <v>10.7727934822391</v>
      </c>
      <c r="BC196" s="5">
        <v>8.6014253906665701</v>
      </c>
      <c r="BD196" s="5">
        <v>9.4267778611090201</v>
      </c>
      <c r="BE196" s="5">
        <v>8.4036325359422595</v>
      </c>
      <c r="BF196" s="5">
        <v>17.807862375080301</v>
      </c>
      <c r="BG196" s="5">
        <v>12.622608865701601</v>
      </c>
      <c r="BH196" s="5">
        <v>13.628915494052601</v>
      </c>
      <c r="BJ196" s="9">
        <v>46692</v>
      </c>
      <c r="BK196" s="5">
        <v>61.794572026027602</v>
      </c>
      <c r="BL196" s="5">
        <v>10.510039020573601</v>
      </c>
      <c r="BM196" s="5">
        <v>22.932253321487099</v>
      </c>
      <c r="BN196" s="5">
        <v>65.190288657492999</v>
      </c>
      <c r="BO196" s="5">
        <v>11.7388203624303</v>
      </c>
      <c r="BP196" s="5">
        <v>3.6798862562495902</v>
      </c>
      <c r="BQ196" s="5">
        <v>8.8653547141394498</v>
      </c>
      <c r="BR196" s="5">
        <v>5.0193363880891901</v>
      </c>
      <c r="BS196" s="5">
        <v>30.9585629492042</v>
      </c>
      <c r="BT196" s="5">
        <v>12.9217898567987</v>
      </c>
      <c r="BU196" s="5">
        <v>3.8976017261580398</v>
      </c>
    </row>
    <row r="197" spans="1:73" x14ac:dyDescent="0.35">
      <c r="A197">
        <f t="shared" si="2"/>
        <v>2027</v>
      </c>
      <c r="B197">
        <v>195</v>
      </c>
      <c r="C197" t="s">
        <v>15</v>
      </c>
      <c r="D197" s="5">
        <v>8.6020411561174495</v>
      </c>
      <c r="E197" s="5">
        <v>22.541951231390499</v>
      </c>
      <c r="F197" s="5">
        <v>17.0568772881436</v>
      </c>
      <c r="G197" s="5">
        <v>13.5305661428081</v>
      </c>
      <c r="H197" s="5">
        <v>4.09240131290343</v>
      </c>
      <c r="J197" s="9">
        <v>46722</v>
      </c>
      <c r="K197" s="5">
        <v>13.0438854755562</v>
      </c>
      <c r="L197" s="5">
        <v>9.2473675144644805</v>
      </c>
      <c r="M197" s="5">
        <v>14.7742594997988</v>
      </c>
      <c r="N197" s="5">
        <v>47.766963949096102</v>
      </c>
      <c r="O197" s="5">
        <v>42.679240183088602</v>
      </c>
      <c r="P197" s="5">
        <v>8.1339742306736706</v>
      </c>
      <c r="Q197" s="5">
        <v>14.226942714676699</v>
      </c>
      <c r="R197" s="5">
        <v>4.2847200936333296</v>
      </c>
      <c r="S197" s="5">
        <v>29.439418055232402</v>
      </c>
      <c r="T197" s="5">
        <v>5.4417121032193201</v>
      </c>
      <c r="U197" s="5">
        <v>8.6020411561174495</v>
      </c>
      <c r="W197" s="9">
        <v>46722</v>
      </c>
      <c r="X197" s="5">
        <v>14.7051350550226</v>
      </c>
      <c r="Y197" s="5">
        <v>13.4390391771885</v>
      </c>
      <c r="Z197" s="5">
        <v>18.929264860574801</v>
      </c>
      <c r="AA197" s="5">
        <v>28.961173460610699</v>
      </c>
      <c r="AB197" s="5">
        <v>10.2335002690624</v>
      </c>
      <c r="AC197" s="5">
        <v>5.5043950187549102</v>
      </c>
      <c r="AD197" s="5">
        <v>16.707681169722001</v>
      </c>
      <c r="AE197" s="5">
        <v>7.0208839208072096</v>
      </c>
      <c r="AF197" s="5">
        <v>12.9680723026623</v>
      </c>
      <c r="AG197" s="5">
        <v>8.8717517654720108</v>
      </c>
      <c r="AH197" s="5">
        <v>17.0568772881436</v>
      </c>
      <c r="AJ197" s="9">
        <v>46722</v>
      </c>
      <c r="AK197" s="5">
        <v>22.422862563484799</v>
      </c>
      <c r="AL197" s="5">
        <v>23.7556680258059</v>
      </c>
      <c r="AM197" s="5">
        <v>22.147479365202599</v>
      </c>
      <c r="AN197" s="5">
        <v>21.910762951017599</v>
      </c>
      <c r="AO197" s="5">
        <v>17.535394288395299</v>
      </c>
      <c r="AP197" s="5">
        <v>19.552502147424999</v>
      </c>
      <c r="AQ197" s="5">
        <v>17.201713488988698</v>
      </c>
      <c r="AR197" s="5">
        <v>15.9188341372752</v>
      </c>
      <c r="AS197" s="5">
        <v>19.627159920625399</v>
      </c>
      <c r="AT197" s="5">
        <v>18.357431160401202</v>
      </c>
      <c r="AU197" s="5">
        <v>22.541951231390499</v>
      </c>
      <c r="AW197" s="9">
        <v>46722</v>
      </c>
      <c r="AX197" s="5">
        <v>25.402819749709799</v>
      </c>
      <c r="AY197" s="5">
        <v>26.712743503187301</v>
      </c>
      <c r="AZ197" s="5">
        <v>19.035755017655401</v>
      </c>
      <c r="BA197" s="5">
        <v>23.4649581480362</v>
      </c>
      <c r="BB197" s="5">
        <v>9.9490746674538606</v>
      </c>
      <c r="BC197" s="5">
        <v>14.8699291931887</v>
      </c>
      <c r="BD197" s="5">
        <v>21.6050567653912</v>
      </c>
      <c r="BE197" s="5">
        <v>8.5906040276362194</v>
      </c>
      <c r="BF197" s="5">
        <v>15.2512099955031</v>
      </c>
      <c r="BG197" s="5">
        <v>11.6418292723039</v>
      </c>
      <c r="BH197" s="5">
        <v>13.5305661428081</v>
      </c>
      <c r="BJ197" s="9">
        <v>46722</v>
      </c>
      <c r="BK197" s="5">
        <v>37.153943711473197</v>
      </c>
      <c r="BL197" s="5">
        <v>29.996208234054901</v>
      </c>
      <c r="BM197" s="5">
        <v>16.461578168771101</v>
      </c>
      <c r="BN197" s="5">
        <v>32.266495338560098</v>
      </c>
      <c r="BO197" s="5">
        <v>7.3521740584305997</v>
      </c>
      <c r="BP197" s="5">
        <v>27.2374152806327</v>
      </c>
      <c r="BQ197" s="5">
        <v>33.804124944906199</v>
      </c>
      <c r="BR197" s="5">
        <v>9.2361344171528206</v>
      </c>
      <c r="BS197" s="5">
        <v>21.348431808959798</v>
      </c>
      <c r="BT197" s="5">
        <v>8.1630153030830996</v>
      </c>
      <c r="BU197" s="5">
        <v>4.09240131290343</v>
      </c>
    </row>
    <row r="198" spans="1:73" x14ac:dyDescent="0.35">
      <c r="A198">
        <f t="shared" ref="A198:A261" si="3">IF(C198="ene",A197+1,A197)</f>
        <v>2028</v>
      </c>
      <c r="B198">
        <v>196</v>
      </c>
      <c r="C198" t="s">
        <v>16</v>
      </c>
      <c r="D198" s="5">
        <v>8.50272617599372</v>
      </c>
      <c r="E198" s="5">
        <v>22.155158429613898</v>
      </c>
      <c r="F198" s="5">
        <v>16.304689766303799</v>
      </c>
      <c r="G198" s="5">
        <v>13.171586018666</v>
      </c>
      <c r="H198" s="5">
        <v>4.0248144725737696</v>
      </c>
      <c r="J198" s="9">
        <v>46753</v>
      </c>
      <c r="K198" s="5">
        <v>47.082134924264302</v>
      </c>
      <c r="L198" s="5">
        <v>32.149200004004697</v>
      </c>
      <c r="M198" s="5">
        <v>13.6192081334609</v>
      </c>
      <c r="N198" s="5">
        <v>39.499474792404598</v>
      </c>
      <c r="O198" s="5">
        <v>26.704167267559999</v>
      </c>
      <c r="P198" s="5">
        <v>7.3366061440637198</v>
      </c>
      <c r="Q198" s="5">
        <v>12.409319068527299</v>
      </c>
      <c r="R198" s="5">
        <v>3.9100976411314798</v>
      </c>
      <c r="S198" s="5">
        <v>20.878822612882001</v>
      </c>
      <c r="T198" s="5">
        <v>15.566461103037099</v>
      </c>
      <c r="U198" s="5">
        <v>8.50272617599372</v>
      </c>
      <c r="W198" s="9">
        <v>46753</v>
      </c>
      <c r="X198" s="5">
        <v>36.197089968690896</v>
      </c>
      <c r="Y198" s="5">
        <v>21.583511705282501</v>
      </c>
      <c r="Z198" s="5">
        <v>17.6047689181067</v>
      </c>
      <c r="AA198" s="5">
        <v>22.548438908887601</v>
      </c>
      <c r="AB198" s="5">
        <v>9.0634092058402498</v>
      </c>
      <c r="AC198" s="5">
        <v>5.4000808325767604</v>
      </c>
      <c r="AD198" s="5">
        <v>16.036749325255901</v>
      </c>
      <c r="AE198" s="5">
        <v>6.7019094548382903</v>
      </c>
      <c r="AF198" s="5">
        <v>11.2683356123643</v>
      </c>
      <c r="AG198" s="5">
        <v>9.9773494612545708</v>
      </c>
      <c r="AH198" s="5">
        <v>16.304689766303799</v>
      </c>
      <c r="AJ198" s="9">
        <v>46753</v>
      </c>
      <c r="AK198" s="5">
        <v>30.2445380206733</v>
      </c>
      <c r="AL198" s="5">
        <v>23.794643679197002</v>
      </c>
      <c r="AM198" s="5">
        <v>21.947889773417199</v>
      </c>
      <c r="AN198" s="5">
        <v>20.362636568031899</v>
      </c>
      <c r="AO198" s="5">
        <v>17.1553261523473</v>
      </c>
      <c r="AP198" s="5">
        <v>17.009209057678699</v>
      </c>
      <c r="AQ198" s="5">
        <v>16.267845078760899</v>
      </c>
      <c r="AR198" s="5">
        <v>15.6474155015572</v>
      </c>
      <c r="AS198" s="5">
        <v>19.536672328793301</v>
      </c>
      <c r="AT198" s="5">
        <v>21.616921166955301</v>
      </c>
      <c r="AU198" s="5">
        <v>22.155158429613898</v>
      </c>
      <c r="AW198" s="9">
        <v>46753</v>
      </c>
      <c r="AX198" s="5">
        <v>30.390008187222499</v>
      </c>
      <c r="AY198" s="5">
        <v>22.691980940853298</v>
      </c>
      <c r="AZ198" s="5">
        <v>18.035222763582201</v>
      </c>
      <c r="BA198" s="5">
        <v>20.306276617025901</v>
      </c>
      <c r="BB198" s="5">
        <v>9.4259904882701999</v>
      </c>
      <c r="BC198" s="5">
        <v>11.0729587546855</v>
      </c>
      <c r="BD198" s="5">
        <v>12.9995134926065</v>
      </c>
      <c r="BE198" s="5">
        <v>8.0883639214898704</v>
      </c>
      <c r="BF198" s="5">
        <v>14.412134302584599</v>
      </c>
      <c r="BG198" s="5">
        <v>14.568850217785201</v>
      </c>
      <c r="BH198" s="5">
        <v>13.171586018666</v>
      </c>
      <c r="BJ198" s="9">
        <v>46753</v>
      </c>
      <c r="BK198" s="5">
        <v>40.8975386676413</v>
      </c>
      <c r="BL198" s="5">
        <v>21.844188571201599</v>
      </c>
      <c r="BM198" s="5">
        <v>13.761447161059101</v>
      </c>
      <c r="BN198" s="5">
        <v>19.249363977978899</v>
      </c>
      <c r="BO198" s="5">
        <v>5.1541432427728502</v>
      </c>
      <c r="BP198" s="5">
        <v>16.956983126974499</v>
      </c>
      <c r="BQ198" s="5">
        <v>19.986651046533598</v>
      </c>
      <c r="BR198" s="5">
        <v>8.1227621029558001</v>
      </c>
      <c r="BS198" s="5">
        <v>15.5396737005657</v>
      </c>
      <c r="BT198" s="5">
        <v>25.068448755810898</v>
      </c>
      <c r="BU198" s="5">
        <v>4.0248144725737696</v>
      </c>
    </row>
    <row r="199" spans="1:73" x14ac:dyDescent="0.35">
      <c r="A199">
        <f t="shared" si="3"/>
        <v>2028</v>
      </c>
      <c r="B199">
        <v>197</v>
      </c>
      <c r="C199" t="s">
        <v>17</v>
      </c>
      <c r="D199" s="5">
        <v>6.9205012338220797</v>
      </c>
      <c r="E199" s="5">
        <v>21.897318244889199</v>
      </c>
      <c r="F199" s="5">
        <v>15.6137393141919</v>
      </c>
      <c r="G199" s="5">
        <v>12.6367531383501</v>
      </c>
      <c r="H199" s="5">
        <v>3.5338092147750899</v>
      </c>
      <c r="J199" s="9">
        <v>46784</v>
      </c>
      <c r="K199" s="5">
        <v>54.152736662747301</v>
      </c>
      <c r="L199" s="5">
        <v>36.520812580522701</v>
      </c>
      <c r="M199" s="5">
        <v>33.350968985341702</v>
      </c>
      <c r="N199" s="5">
        <v>54.8144812342614</v>
      </c>
      <c r="O199" s="5">
        <v>21.505927873344199</v>
      </c>
      <c r="P199" s="5">
        <v>33.947301180168402</v>
      </c>
      <c r="Q199" s="5">
        <v>16.072211592814298</v>
      </c>
      <c r="R199" s="5">
        <v>20.007993561130998</v>
      </c>
      <c r="S199" s="5">
        <v>15.1936904216378</v>
      </c>
      <c r="T199" s="5">
        <v>63.127728589897302</v>
      </c>
      <c r="U199" s="5">
        <v>6.9205012338220797</v>
      </c>
      <c r="W199" s="9">
        <v>46784</v>
      </c>
      <c r="X199" s="5">
        <v>36.052567672915004</v>
      </c>
      <c r="Y199" s="5">
        <v>23.200800918439199</v>
      </c>
      <c r="Z199" s="5">
        <v>21.363587624593301</v>
      </c>
      <c r="AA199" s="5">
        <v>42.694596445564898</v>
      </c>
      <c r="AB199" s="5">
        <v>8.7734874844300297</v>
      </c>
      <c r="AC199" s="5">
        <v>23.883714439193799</v>
      </c>
      <c r="AD199" s="5">
        <v>20.315736672474699</v>
      </c>
      <c r="AE199" s="5">
        <v>10.4659220468898</v>
      </c>
      <c r="AF199" s="5">
        <v>9.3023569853594292</v>
      </c>
      <c r="AG199" s="5">
        <v>24.4642646366209</v>
      </c>
      <c r="AH199" s="5">
        <v>15.6137393141919</v>
      </c>
      <c r="AJ199" s="9">
        <v>46784</v>
      </c>
      <c r="AK199" s="5">
        <v>23.950901840041102</v>
      </c>
      <c r="AL199" s="5">
        <v>23.533607950664202</v>
      </c>
      <c r="AM199" s="5">
        <v>24.1622872016409</v>
      </c>
      <c r="AN199" s="5">
        <v>21.7628251390896</v>
      </c>
      <c r="AO199" s="5">
        <v>18.355114487471301</v>
      </c>
      <c r="AP199" s="5">
        <v>24.8699539025205</v>
      </c>
      <c r="AQ199" s="5">
        <v>18.104653169405001</v>
      </c>
      <c r="AR199" s="5">
        <v>17.558859499138201</v>
      </c>
      <c r="AS199" s="5">
        <v>19.351564039428101</v>
      </c>
      <c r="AT199" s="5">
        <v>21.8311624851803</v>
      </c>
      <c r="AU199" s="5">
        <v>21.897318244889199</v>
      </c>
      <c r="AW199" s="9">
        <v>46784</v>
      </c>
      <c r="AX199" s="5">
        <v>25.522239088780498</v>
      </c>
      <c r="AY199" s="5">
        <v>21.657419573212099</v>
      </c>
      <c r="AZ199" s="5">
        <v>18.5333929727609</v>
      </c>
      <c r="BA199" s="5">
        <v>24.26543975245</v>
      </c>
      <c r="BB199" s="5">
        <v>9.6346270593823498</v>
      </c>
      <c r="BC199" s="5">
        <v>16.360600973725301</v>
      </c>
      <c r="BD199" s="5">
        <v>16.2089677575383</v>
      </c>
      <c r="BE199" s="5">
        <v>12.9073603836977</v>
      </c>
      <c r="BF199" s="5">
        <v>13.470460533853901</v>
      </c>
      <c r="BG199" s="5">
        <v>13.122751229138199</v>
      </c>
      <c r="BH199" s="5">
        <v>12.6367531383501</v>
      </c>
      <c r="BJ199" s="9">
        <v>46784</v>
      </c>
      <c r="BK199" s="5">
        <v>28.254837352850501</v>
      </c>
      <c r="BL199" s="5">
        <v>19.530798357067599</v>
      </c>
      <c r="BM199" s="5">
        <v>13.774925877669601</v>
      </c>
      <c r="BN199" s="5">
        <v>23.429271440314501</v>
      </c>
      <c r="BO199" s="5">
        <v>5.4901744875842802</v>
      </c>
      <c r="BP199" s="5">
        <v>27.525187657303601</v>
      </c>
      <c r="BQ199" s="5">
        <v>34.097584952760101</v>
      </c>
      <c r="BR199" s="5">
        <v>29.056807462285601</v>
      </c>
      <c r="BS199" s="5">
        <v>11.2735505255769</v>
      </c>
      <c r="BT199" s="5">
        <v>17.5060905091504</v>
      </c>
      <c r="BU199" s="5">
        <v>3.5338092147750899</v>
      </c>
    </row>
    <row r="200" spans="1:73" x14ac:dyDescent="0.35">
      <c r="A200">
        <f t="shared" si="3"/>
        <v>2028</v>
      </c>
      <c r="B200">
        <v>198</v>
      </c>
      <c r="C200" t="s">
        <v>18</v>
      </c>
      <c r="D200" s="5">
        <v>10.802515049340199</v>
      </c>
      <c r="E200" s="5">
        <v>22.031626901991402</v>
      </c>
      <c r="F200" s="5">
        <v>15.022587056674899</v>
      </c>
      <c r="G200" s="5">
        <v>12.7045197563406</v>
      </c>
      <c r="H200" s="5">
        <v>5.5041555025469</v>
      </c>
      <c r="J200" s="9">
        <v>46813</v>
      </c>
      <c r="K200" s="5">
        <v>55.241302310899599</v>
      </c>
      <c r="L200" s="5">
        <v>59.564246270865901</v>
      </c>
      <c r="M200" s="5">
        <v>50.018463872749898</v>
      </c>
      <c r="N200" s="5">
        <v>138.25921875703301</v>
      </c>
      <c r="O200" s="5">
        <v>16.733397197167101</v>
      </c>
      <c r="P200" s="5">
        <v>38.620324288360301</v>
      </c>
      <c r="Q200" s="5">
        <v>25.597729408701699</v>
      </c>
      <c r="R200" s="5">
        <v>33.370615796757399</v>
      </c>
      <c r="S200" s="5">
        <v>13.576630145918401</v>
      </c>
      <c r="T200" s="5">
        <v>54.900940467657399</v>
      </c>
      <c r="U200" s="5">
        <v>10.802515049340199</v>
      </c>
      <c r="W200" s="9">
        <v>46813</v>
      </c>
      <c r="X200" s="5">
        <v>34.702996619126203</v>
      </c>
      <c r="Y200" s="5">
        <v>51.685626221879602</v>
      </c>
      <c r="Z200" s="5">
        <v>34.584224848316502</v>
      </c>
      <c r="AA200" s="5">
        <v>133.227867460765</v>
      </c>
      <c r="AB200" s="5">
        <v>8.2457716751393093</v>
      </c>
      <c r="AC200" s="5">
        <v>25.505936629382202</v>
      </c>
      <c r="AD200" s="5">
        <v>28.321876220636</v>
      </c>
      <c r="AE200" s="5">
        <v>14.7227542822861</v>
      </c>
      <c r="AF200" s="5">
        <v>9.1806294130112196</v>
      </c>
      <c r="AG200" s="5">
        <v>21.7040182462089</v>
      </c>
      <c r="AH200" s="5">
        <v>15.022587056674899</v>
      </c>
      <c r="AJ200" s="9">
        <v>46813</v>
      </c>
      <c r="AK200" s="5">
        <v>23.4172728475681</v>
      </c>
      <c r="AL200" s="5">
        <v>26.073282854337499</v>
      </c>
      <c r="AM200" s="5">
        <v>22.9386562105542</v>
      </c>
      <c r="AN200" s="5">
        <v>29.615195156515298</v>
      </c>
      <c r="AO200" s="5">
        <v>17.208155812375001</v>
      </c>
      <c r="AP200" s="5">
        <v>18.583519105837102</v>
      </c>
      <c r="AQ200" s="5">
        <v>17.162670236934101</v>
      </c>
      <c r="AR200" s="5">
        <v>16.351689837043001</v>
      </c>
      <c r="AS200" s="5">
        <v>19.668301788227101</v>
      </c>
      <c r="AT200" s="5">
        <v>19.574708886697699</v>
      </c>
      <c r="AU200" s="5">
        <v>22.031626901991402</v>
      </c>
      <c r="AW200" s="9">
        <v>46813</v>
      </c>
      <c r="AX200" s="5">
        <v>23.058314703617999</v>
      </c>
      <c r="AY200" s="5">
        <v>23.254764788514901</v>
      </c>
      <c r="AZ200" s="5">
        <v>18.139755361710701</v>
      </c>
      <c r="BA200" s="5">
        <v>42.360072556434702</v>
      </c>
      <c r="BB200" s="5">
        <v>9.3491576978770699</v>
      </c>
      <c r="BC200" s="5">
        <v>13.4083985135956</v>
      </c>
      <c r="BD200" s="5">
        <v>14.217275316544301</v>
      </c>
      <c r="BE200" s="5">
        <v>11.3368903352413</v>
      </c>
      <c r="BF200" s="5">
        <v>20.324152821902899</v>
      </c>
      <c r="BG200" s="5">
        <v>12.477658056843801</v>
      </c>
      <c r="BH200" s="5">
        <v>12.7045197563406</v>
      </c>
      <c r="BJ200" s="9">
        <v>46813</v>
      </c>
      <c r="BK200" s="5">
        <v>18.216490791867798</v>
      </c>
      <c r="BL200" s="5">
        <v>22.8216526417708</v>
      </c>
      <c r="BM200" s="5">
        <v>13.996767535988701</v>
      </c>
      <c r="BN200" s="5">
        <v>68.434170903634396</v>
      </c>
      <c r="BO200" s="5">
        <v>5.2164599676420798</v>
      </c>
      <c r="BP200" s="5">
        <v>24.818349585138101</v>
      </c>
      <c r="BQ200" s="5">
        <v>27.977099075642698</v>
      </c>
      <c r="BR200" s="5">
        <v>21.059844698744499</v>
      </c>
      <c r="BS200" s="5">
        <v>66.087382043113195</v>
      </c>
      <c r="BT200" s="5">
        <v>14.4824103225521</v>
      </c>
      <c r="BU200" s="5">
        <v>5.5041555025469</v>
      </c>
    </row>
    <row r="201" spans="1:73" x14ac:dyDescent="0.35">
      <c r="A201">
        <f t="shared" si="3"/>
        <v>2028</v>
      </c>
      <c r="B201">
        <v>199</v>
      </c>
      <c r="C201" t="s">
        <v>19</v>
      </c>
      <c r="D201" s="5">
        <v>10.890445484887801</v>
      </c>
      <c r="E201" s="5">
        <v>21.5962020828851</v>
      </c>
      <c r="F201" s="5">
        <v>14.411657010345699</v>
      </c>
      <c r="G201" s="5">
        <v>12.3527050766036</v>
      </c>
      <c r="H201" s="5">
        <v>5.6660688974666797</v>
      </c>
      <c r="J201" s="9">
        <v>46844</v>
      </c>
      <c r="K201" s="5">
        <v>38.126276920413702</v>
      </c>
      <c r="L201" s="5">
        <v>47.674396156250303</v>
      </c>
      <c r="M201" s="5">
        <v>40.716090680364601</v>
      </c>
      <c r="N201" s="5">
        <v>111.555001625595</v>
      </c>
      <c r="O201" s="5">
        <v>11.435394738625501</v>
      </c>
      <c r="P201" s="5">
        <v>24.720850686654799</v>
      </c>
      <c r="Q201" s="5">
        <v>24.053543736528699</v>
      </c>
      <c r="R201" s="5">
        <v>30.406835043068099</v>
      </c>
      <c r="S201" s="5">
        <v>34.541799113181099</v>
      </c>
      <c r="T201" s="5">
        <v>34.3303765676852</v>
      </c>
      <c r="U201" s="5">
        <v>10.890445484887801</v>
      </c>
      <c r="W201" s="9">
        <v>46844</v>
      </c>
      <c r="X201" s="5">
        <v>26.2559311035482</v>
      </c>
      <c r="Y201" s="5">
        <v>38.024072163538399</v>
      </c>
      <c r="Z201" s="5">
        <v>33.424108690784102</v>
      </c>
      <c r="AA201" s="5">
        <v>82.347196230841803</v>
      </c>
      <c r="AB201" s="5">
        <v>7.58748741212698</v>
      </c>
      <c r="AC201" s="5">
        <v>17.043100055294801</v>
      </c>
      <c r="AD201" s="5">
        <v>26.0295318587564</v>
      </c>
      <c r="AE201" s="5">
        <v>15.8567650249976</v>
      </c>
      <c r="AF201" s="5">
        <v>26.0103030929432</v>
      </c>
      <c r="AG201" s="5">
        <v>15.5835639006202</v>
      </c>
      <c r="AH201" s="5">
        <v>14.411657010345699</v>
      </c>
      <c r="AJ201" s="9">
        <v>46844</v>
      </c>
      <c r="AK201" s="5">
        <v>23.003620895442801</v>
      </c>
      <c r="AL201" s="5">
        <v>23.228106107501102</v>
      </c>
      <c r="AM201" s="5">
        <v>23.108210162042901</v>
      </c>
      <c r="AN201" s="5">
        <v>21.878481585748599</v>
      </c>
      <c r="AO201" s="5">
        <v>17.325440872303702</v>
      </c>
      <c r="AP201" s="5">
        <v>17.997976821732301</v>
      </c>
      <c r="AQ201" s="5">
        <v>16.660730380330499</v>
      </c>
      <c r="AR201" s="5">
        <v>16.565665899297599</v>
      </c>
      <c r="AS201" s="5">
        <v>21.480153085554999</v>
      </c>
      <c r="AT201" s="5">
        <v>19.282411722297699</v>
      </c>
      <c r="AU201" s="5">
        <v>21.5962020828851</v>
      </c>
      <c r="AW201" s="9">
        <v>46844</v>
      </c>
      <c r="AX201" s="5">
        <v>21.418454199225799</v>
      </c>
      <c r="AY201" s="5">
        <v>20.8375135073255</v>
      </c>
      <c r="AZ201" s="5">
        <v>18.336621075530001</v>
      </c>
      <c r="BA201" s="5">
        <v>28.196971197240401</v>
      </c>
      <c r="BB201" s="5">
        <v>9.8238199723870903</v>
      </c>
      <c r="BC201" s="5">
        <v>11.735956854625501</v>
      </c>
      <c r="BD201" s="5">
        <v>12.7288675670369</v>
      </c>
      <c r="BE201" s="5">
        <v>10.3346389928886</v>
      </c>
      <c r="BF201" s="5">
        <v>20.7995882587139</v>
      </c>
      <c r="BG201" s="5">
        <v>12.093060064096701</v>
      </c>
      <c r="BH201" s="5">
        <v>12.3527050766036</v>
      </c>
      <c r="BJ201" s="9">
        <v>46844</v>
      </c>
      <c r="BK201" s="5">
        <v>11.614774008614299</v>
      </c>
      <c r="BL201" s="5">
        <v>15.849279656638201</v>
      </c>
      <c r="BM201" s="5">
        <v>12.4070157316165</v>
      </c>
      <c r="BN201" s="5">
        <v>53.581791371913198</v>
      </c>
      <c r="BO201" s="5">
        <v>6.0814099930395296</v>
      </c>
      <c r="BP201" s="5">
        <v>18.014378959297002</v>
      </c>
      <c r="BQ201" s="5">
        <v>18.856162907516499</v>
      </c>
      <c r="BR201" s="5">
        <v>17.4002294378238</v>
      </c>
      <c r="BS201" s="5">
        <v>58.119222449833202</v>
      </c>
      <c r="BT201" s="5">
        <v>11.824515342406199</v>
      </c>
      <c r="BU201" s="5">
        <v>5.6660688974666797</v>
      </c>
    </row>
    <row r="202" spans="1:73" x14ac:dyDescent="0.35">
      <c r="A202">
        <f t="shared" si="3"/>
        <v>2028</v>
      </c>
      <c r="B202">
        <v>200</v>
      </c>
      <c r="C202" t="s">
        <v>20</v>
      </c>
      <c r="D202" s="5">
        <v>7.6249107374119296</v>
      </c>
      <c r="E202" s="5">
        <v>21.335498225291101</v>
      </c>
      <c r="F202" s="5">
        <v>13.7802321496728</v>
      </c>
      <c r="G202" s="5">
        <v>11.834056251744499</v>
      </c>
      <c r="H202" s="5">
        <v>4.4575903299192898</v>
      </c>
      <c r="J202" s="9">
        <v>46874</v>
      </c>
      <c r="K202" s="5">
        <v>24.727895428044899</v>
      </c>
      <c r="L202" s="5">
        <v>37.839428054609797</v>
      </c>
      <c r="M202" s="5">
        <v>46.359564382578803</v>
      </c>
      <c r="N202" s="5">
        <v>78.927456677486305</v>
      </c>
      <c r="O202" s="5">
        <v>19.574381867135799</v>
      </c>
      <c r="P202" s="5">
        <v>16.2684702223088</v>
      </c>
      <c r="Q202" s="5">
        <v>17.767901538373</v>
      </c>
      <c r="R202" s="5">
        <v>23.127290158184</v>
      </c>
      <c r="S202" s="5">
        <v>43.377329462074499</v>
      </c>
      <c r="T202" s="5">
        <v>21.475416635073898</v>
      </c>
      <c r="U202" s="5">
        <v>7.6249107374119296</v>
      </c>
      <c r="W202" s="9">
        <v>46874</v>
      </c>
      <c r="X202" s="5">
        <v>20.813531274822999</v>
      </c>
      <c r="Y202" s="5">
        <v>45.751298359608697</v>
      </c>
      <c r="Z202" s="5">
        <v>43.932509873043799</v>
      </c>
      <c r="AA202" s="5">
        <v>61.3330966575937</v>
      </c>
      <c r="AB202" s="5">
        <v>15.665671682937299</v>
      </c>
      <c r="AC202" s="5">
        <v>11.0209318648203</v>
      </c>
      <c r="AD202" s="5">
        <v>19.77448569417</v>
      </c>
      <c r="AE202" s="5">
        <v>13.306907764718</v>
      </c>
      <c r="AF202" s="5">
        <v>31.6523774525288</v>
      </c>
      <c r="AG202" s="5">
        <v>12.3765260247587</v>
      </c>
      <c r="AH202" s="5">
        <v>13.7802321496728</v>
      </c>
      <c r="AJ202" s="9">
        <v>46874</v>
      </c>
      <c r="AK202" s="5">
        <v>23.015290501347099</v>
      </c>
      <c r="AL202" s="5">
        <v>24.654538383236599</v>
      </c>
      <c r="AM202" s="5">
        <v>22.4879032834538</v>
      </c>
      <c r="AN202" s="5">
        <v>21.629314295909602</v>
      </c>
      <c r="AO202" s="5">
        <v>20.166559671072498</v>
      </c>
      <c r="AP202" s="5">
        <v>17.7743699511764</v>
      </c>
      <c r="AQ202" s="5">
        <v>16.4926260117753</v>
      </c>
      <c r="AR202" s="5">
        <v>16.137227272286399</v>
      </c>
      <c r="AS202" s="5">
        <v>21.792109930091801</v>
      </c>
      <c r="AT202" s="5">
        <v>19.0602843604612</v>
      </c>
      <c r="AU202" s="5">
        <v>21.335498225291101</v>
      </c>
      <c r="AW202" s="9">
        <v>46874</v>
      </c>
      <c r="AX202" s="5">
        <v>20.626071154828701</v>
      </c>
      <c r="AY202" s="5">
        <v>26.332696389715402</v>
      </c>
      <c r="AZ202" s="5">
        <v>18.074276980711598</v>
      </c>
      <c r="BA202" s="5">
        <v>25.166127945242401</v>
      </c>
      <c r="BB202" s="5">
        <v>20.987512201291</v>
      </c>
      <c r="BC202" s="5">
        <v>10.6131190702641</v>
      </c>
      <c r="BD202" s="5">
        <v>11.5901395802516</v>
      </c>
      <c r="BE202" s="5">
        <v>10.005480188739799</v>
      </c>
      <c r="BF202" s="5">
        <v>17.669846454639799</v>
      </c>
      <c r="BG202" s="5">
        <v>11.455422279516601</v>
      </c>
      <c r="BH202" s="5">
        <v>11.834056251744499</v>
      </c>
      <c r="BJ202" s="9">
        <v>46874</v>
      </c>
      <c r="BK202" s="5">
        <v>9.3508533306416197</v>
      </c>
      <c r="BL202" s="5">
        <v>28.7328412792059</v>
      </c>
      <c r="BM202" s="5">
        <v>11.3584512136178</v>
      </c>
      <c r="BN202" s="5">
        <v>37.861330943365701</v>
      </c>
      <c r="BO202" s="5">
        <v>41.069045954882498</v>
      </c>
      <c r="BP202" s="5">
        <v>11.7690880136759</v>
      </c>
      <c r="BQ202" s="5">
        <v>11.693245825471701</v>
      </c>
      <c r="BR202" s="5">
        <v>16.240373662416399</v>
      </c>
      <c r="BS202" s="5">
        <v>55.0204465843062</v>
      </c>
      <c r="BT202" s="5">
        <v>8.8109366765184909</v>
      </c>
      <c r="BU202" s="5">
        <v>4.4575903299192898</v>
      </c>
    </row>
    <row r="203" spans="1:73" x14ac:dyDescent="0.35">
      <c r="A203">
        <f t="shared" si="3"/>
        <v>2028</v>
      </c>
      <c r="B203">
        <v>201</v>
      </c>
      <c r="C203" t="s">
        <v>21</v>
      </c>
      <c r="D203" s="5">
        <v>33.516290550766598</v>
      </c>
      <c r="E203" s="5">
        <v>29.7825315990784</v>
      </c>
      <c r="F203" s="5">
        <v>41.474371691031699</v>
      </c>
      <c r="G203" s="5">
        <v>117.08459560266699</v>
      </c>
      <c r="H203" s="5">
        <v>58.734350517618701</v>
      </c>
      <c r="J203" s="9">
        <v>46905</v>
      </c>
      <c r="K203" s="5">
        <v>19.965104618869301</v>
      </c>
      <c r="L203" s="5">
        <v>29.5858739883552</v>
      </c>
      <c r="M203" s="5">
        <v>36.077643694734597</v>
      </c>
      <c r="N203" s="5">
        <v>46.968574216212801</v>
      </c>
      <c r="O203" s="5">
        <v>41.928534671855999</v>
      </c>
      <c r="P203" s="5">
        <v>16.771566989200601</v>
      </c>
      <c r="Q203" s="5">
        <v>12.523592313338501</v>
      </c>
      <c r="R203" s="5">
        <v>20.364214521750799</v>
      </c>
      <c r="S203" s="5">
        <v>31.230456172902599</v>
      </c>
      <c r="T203" s="5">
        <v>13.7405324271851</v>
      </c>
      <c r="U203" s="5">
        <v>33.516290550766598</v>
      </c>
      <c r="W203" s="9">
        <v>46905</v>
      </c>
      <c r="X203" s="5">
        <v>18.696903798579399</v>
      </c>
      <c r="Y203" s="5">
        <v>35.160490591834503</v>
      </c>
      <c r="Z203" s="5">
        <v>34.452826074710302</v>
      </c>
      <c r="AA203" s="5">
        <v>41.243807397170599</v>
      </c>
      <c r="AB203" s="5">
        <v>28.193495966710799</v>
      </c>
      <c r="AC203" s="5">
        <v>11.259513095766099</v>
      </c>
      <c r="AD203" s="5">
        <v>14.996905497422</v>
      </c>
      <c r="AE203" s="5">
        <v>13.431360128516401</v>
      </c>
      <c r="AF203" s="5">
        <v>26.853303764302101</v>
      </c>
      <c r="AG203" s="5">
        <v>10.2882607841035</v>
      </c>
      <c r="AH203" s="5">
        <v>41.474371691031699</v>
      </c>
      <c r="AJ203" s="9">
        <v>46905</v>
      </c>
      <c r="AK203" s="5">
        <v>22.638733188562998</v>
      </c>
      <c r="AL203" s="5">
        <v>23.183307982679999</v>
      </c>
      <c r="AM203" s="5">
        <v>22.126086909682499</v>
      </c>
      <c r="AN203" s="5">
        <v>21.265716630999901</v>
      </c>
      <c r="AO203" s="5">
        <v>18.1780896246044</v>
      </c>
      <c r="AP203" s="5">
        <v>17.686990353038901</v>
      </c>
      <c r="AQ203" s="5">
        <v>16.315416981802699</v>
      </c>
      <c r="AR203" s="5">
        <v>16.052866854830899</v>
      </c>
      <c r="AS203" s="5">
        <v>20.396807185718799</v>
      </c>
      <c r="AT203" s="5">
        <v>18.942715695549001</v>
      </c>
      <c r="AU203" s="5">
        <v>29.7825315990784</v>
      </c>
      <c r="AW203" s="9">
        <v>46905</v>
      </c>
      <c r="AX203" s="5">
        <v>19.987092540501699</v>
      </c>
      <c r="AY203" s="5">
        <v>21.7215117628527</v>
      </c>
      <c r="AZ203" s="5">
        <v>16.8462049371592</v>
      </c>
      <c r="BA203" s="5">
        <v>22.338453592205301</v>
      </c>
      <c r="BB203" s="5">
        <v>13.9438899841272</v>
      </c>
      <c r="BC203" s="5">
        <v>10.1998741974692</v>
      </c>
      <c r="BD203" s="5">
        <v>10.924586763144699</v>
      </c>
      <c r="BE203" s="5">
        <v>9.3428169800429295</v>
      </c>
      <c r="BF203" s="5">
        <v>16.580941346907</v>
      </c>
      <c r="BG203" s="5">
        <v>11.3682561257034</v>
      </c>
      <c r="BH203" s="5">
        <v>117.08459560266699</v>
      </c>
      <c r="BJ203" s="9">
        <v>46905</v>
      </c>
      <c r="BK203" s="5">
        <v>7.9314562649512004</v>
      </c>
      <c r="BL203" s="5">
        <v>19.5123818312751</v>
      </c>
      <c r="BM203" s="5">
        <v>8.8444278615024992</v>
      </c>
      <c r="BN203" s="5">
        <v>23.247581148304398</v>
      </c>
      <c r="BO203" s="5">
        <v>22.497779959062498</v>
      </c>
      <c r="BP203" s="5">
        <v>9.0090188848747594</v>
      </c>
      <c r="BQ203" s="5">
        <v>8.2584478619530906</v>
      </c>
      <c r="BR203" s="5">
        <v>12.7401792078099</v>
      </c>
      <c r="BS203" s="5">
        <v>33.228430989071498</v>
      </c>
      <c r="BT203" s="5">
        <v>7.2511152253371502</v>
      </c>
      <c r="BU203" s="5">
        <v>58.734350517618701</v>
      </c>
    </row>
    <row r="204" spans="1:73" x14ac:dyDescent="0.35">
      <c r="A204">
        <f t="shared" si="3"/>
        <v>2028</v>
      </c>
      <c r="B204">
        <v>202</v>
      </c>
      <c r="C204" t="s">
        <v>22</v>
      </c>
      <c r="D204" s="5">
        <v>32.832903393933002</v>
      </c>
      <c r="E204" s="5">
        <v>22.021683267362199</v>
      </c>
      <c r="F204" s="5">
        <v>33.469231147006603</v>
      </c>
      <c r="G204" s="5">
        <v>23.6396436472068</v>
      </c>
      <c r="H204" s="5">
        <v>25.128037861651599</v>
      </c>
      <c r="J204" s="9">
        <v>46935</v>
      </c>
      <c r="K204" s="5">
        <v>13.707824705817799</v>
      </c>
      <c r="L204" s="5">
        <v>16.239088081174302</v>
      </c>
      <c r="M204" s="5">
        <v>18.430906610664401</v>
      </c>
      <c r="N204" s="5">
        <v>22.862551191345698</v>
      </c>
      <c r="O204" s="5">
        <v>34.770463974780597</v>
      </c>
      <c r="P204" s="5">
        <v>13.171721623132299</v>
      </c>
      <c r="Q204" s="5">
        <v>7.8577784022293802</v>
      </c>
      <c r="R204" s="5">
        <v>17.672394030467402</v>
      </c>
      <c r="S204" s="5">
        <v>18.525205215082799</v>
      </c>
      <c r="T204" s="5">
        <v>10.141874105187799</v>
      </c>
      <c r="U204" s="5">
        <v>32.832903393933002</v>
      </c>
      <c r="W204" s="9">
        <v>46935</v>
      </c>
      <c r="X204" s="5">
        <v>15.6338155876594</v>
      </c>
      <c r="Y204" s="5">
        <v>22.8817059582315</v>
      </c>
      <c r="Z204" s="5">
        <v>23.280817899427198</v>
      </c>
      <c r="AA204" s="5">
        <v>27.8070277920759</v>
      </c>
      <c r="AB204" s="5">
        <v>21.8979581503947</v>
      </c>
      <c r="AC204" s="5">
        <v>9.9947781589213101</v>
      </c>
      <c r="AD204" s="5">
        <v>12.2200299591268</v>
      </c>
      <c r="AE204" s="5">
        <v>18.9144558261684</v>
      </c>
      <c r="AF204" s="5">
        <v>23.153601939784899</v>
      </c>
      <c r="AG204" s="5">
        <v>9.2243891094904704</v>
      </c>
      <c r="AH204" s="5">
        <v>33.469231147006603</v>
      </c>
      <c r="AJ204" s="9">
        <v>46935</v>
      </c>
      <c r="AK204" s="5">
        <v>22.373624258559602</v>
      </c>
      <c r="AL204" s="5">
        <v>22.906963619036699</v>
      </c>
      <c r="AM204" s="5">
        <v>21.855291468383999</v>
      </c>
      <c r="AN204" s="5">
        <v>21.0053068816413</v>
      </c>
      <c r="AO204" s="5">
        <v>17.588010736367998</v>
      </c>
      <c r="AP204" s="5">
        <v>17.460968170562399</v>
      </c>
      <c r="AQ204" s="5">
        <v>16.124232940214402</v>
      </c>
      <c r="AR204" s="5">
        <v>15.977732983927501</v>
      </c>
      <c r="AS204" s="5">
        <v>19.929045847148998</v>
      </c>
      <c r="AT204" s="5">
        <v>18.731009391964498</v>
      </c>
      <c r="AU204" s="5">
        <v>22.021683267362199</v>
      </c>
      <c r="AW204" s="9">
        <v>46935</v>
      </c>
      <c r="AX204" s="5">
        <v>19.731540127075601</v>
      </c>
      <c r="AY204" s="5">
        <v>19.849819862160899</v>
      </c>
      <c r="AZ204" s="5">
        <v>15.8038095634078</v>
      </c>
      <c r="BA204" s="5">
        <v>20.581678934197701</v>
      </c>
      <c r="BB204" s="5">
        <v>11.864775864634501</v>
      </c>
      <c r="BC204" s="5">
        <v>9.7793340475904191</v>
      </c>
      <c r="BD204" s="5">
        <v>10.426597428701999</v>
      </c>
      <c r="BE204" s="5">
        <v>8.8590686983890006</v>
      </c>
      <c r="BF204" s="5">
        <v>15.4015333844493</v>
      </c>
      <c r="BG204" s="5">
        <v>11.2828190107069</v>
      </c>
      <c r="BH204" s="5">
        <v>23.6396436472068</v>
      </c>
      <c r="BJ204" s="9">
        <v>46935</v>
      </c>
      <c r="BK204" s="5">
        <v>9.3731381361502404</v>
      </c>
      <c r="BL204" s="5">
        <v>12.0985196460173</v>
      </c>
      <c r="BM204" s="5">
        <v>6.4212124980931202</v>
      </c>
      <c r="BN204" s="5">
        <v>13.5517404893869</v>
      </c>
      <c r="BO204" s="5">
        <v>12.9978756140603</v>
      </c>
      <c r="BP204" s="5">
        <v>6.8477144320343699</v>
      </c>
      <c r="BQ204" s="5">
        <v>6.0771346364512597</v>
      </c>
      <c r="BR204" s="5">
        <v>8.9085149273684703</v>
      </c>
      <c r="BS204" s="5">
        <v>20.048706292195501</v>
      </c>
      <c r="BT204" s="5">
        <v>7.0137666604643902</v>
      </c>
      <c r="BU204" s="5">
        <v>25.128037861651599</v>
      </c>
    </row>
    <row r="205" spans="1:73" x14ac:dyDescent="0.35">
      <c r="A205">
        <f t="shared" si="3"/>
        <v>2028</v>
      </c>
      <c r="B205">
        <v>203</v>
      </c>
      <c r="C205" t="s">
        <v>23</v>
      </c>
      <c r="D205" s="5">
        <v>16.760958789335501</v>
      </c>
      <c r="E205" s="5">
        <v>21.763238478520599</v>
      </c>
      <c r="F205" s="5">
        <v>21.445387229987599</v>
      </c>
      <c r="G205" s="5">
        <v>18.5758785785806</v>
      </c>
      <c r="H205" s="5">
        <v>13.816963484491501</v>
      </c>
      <c r="J205" s="9">
        <v>46966</v>
      </c>
      <c r="K205" s="5">
        <v>8.95067211161955</v>
      </c>
      <c r="L205" s="5">
        <v>9.2724780875117396</v>
      </c>
      <c r="M205" s="5">
        <v>14.676955544938499</v>
      </c>
      <c r="N205" s="5">
        <v>17.534826289383499</v>
      </c>
      <c r="O205" s="5">
        <v>21.253123164534902</v>
      </c>
      <c r="P205" s="5">
        <v>7.1397900670378203</v>
      </c>
      <c r="Q205" s="5">
        <v>5.0402034633991004</v>
      </c>
      <c r="R205" s="5">
        <v>12.5693023586301</v>
      </c>
      <c r="S205" s="5">
        <v>10.8030257240341</v>
      </c>
      <c r="T205" s="5">
        <v>6.9551417300093101</v>
      </c>
      <c r="U205" s="5">
        <v>16.760958789335501</v>
      </c>
      <c r="W205" s="9">
        <v>46966</v>
      </c>
      <c r="X205" s="5">
        <v>13.4741035180104</v>
      </c>
      <c r="Y205" s="5">
        <v>17.684007191320799</v>
      </c>
      <c r="Z205" s="5">
        <v>19.299843049207301</v>
      </c>
      <c r="AA205" s="5">
        <v>22.627045088758901</v>
      </c>
      <c r="AB205" s="5">
        <v>13.6548693226006</v>
      </c>
      <c r="AC205" s="5">
        <v>7.5415811211244899</v>
      </c>
      <c r="AD205" s="5">
        <v>10.707145925636601</v>
      </c>
      <c r="AE205" s="5">
        <v>15.8730146129187</v>
      </c>
      <c r="AF205" s="5">
        <v>17.5576320706231</v>
      </c>
      <c r="AG205" s="5">
        <v>8.4074301782381795</v>
      </c>
      <c r="AH205" s="5">
        <v>21.445387229987599</v>
      </c>
      <c r="AJ205" s="9">
        <v>46966</v>
      </c>
      <c r="AK205" s="5">
        <v>22.338433353229199</v>
      </c>
      <c r="AL205" s="5">
        <v>22.626441337750801</v>
      </c>
      <c r="AM205" s="5">
        <v>21.707436066741501</v>
      </c>
      <c r="AN205" s="5">
        <v>20.943049343159998</v>
      </c>
      <c r="AO205" s="5">
        <v>17.4662837499855</v>
      </c>
      <c r="AP205" s="5">
        <v>17.248128499263899</v>
      </c>
      <c r="AQ205" s="5">
        <v>15.9274039440308</v>
      </c>
      <c r="AR205" s="5">
        <v>15.801094612122901</v>
      </c>
      <c r="AS205" s="5">
        <v>19.706936050683598</v>
      </c>
      <c r="AT205" s="5">
        <v>18.512724186425299</v>
      </c>
      <c r="AU205" s="5">
        <v>21.763238478520599</v>
      </c>
      <c r="AW205" s="9">
        <v>46966</v>
      </c>
      <c r="AX205" s="5">
        <v>21.376434159289801</v>
      </c>
      <c r="AY205" s="5">
        <v>18.7248814639226</v>
      </c>
      <c r="AZ205" s="5">
        <v>15.449810942771601</v>
      </c>
      <c r="BA205" s="5">
        <v>21.2343866142763</v>
      </c>
      <c r="BB205" s="5">
        <v>11.1799030087671</v>
      </c>
      <c r="BC205" s="5">
        <v>9.3122303562937692</v>
      </c>
      <c r="BD205" s="5">
        <v>9.9814595702328202</v>
      </c>
      <c r="BE205" s="5">
        <v>8.5586627445665702</v>
      </c>
      <c r="BF205" s="5">
        <v>14.5357720286942</v>
      </c>
      <c r="BG205" s="5">
        <v>10.7668301376003</v>
      </c>
      <c r="BH205" s="5">
        <v>18.5758785785806</v>
      </c>
      <c r="BJ205" s="9">
        <v>46966</v>
      </c>
      <c r="BK205" s="5">
        <v>27.215235945685698</v>
      </c>
      <c r="BL205" s="5">
        <v>8.1490212091192493</v>
      </c>
      <c r="BM205" s="5">
        <v>6.0232761523602001</v>
      </c>
      <c r="BN205" s="5">
        <v>14.7341588683921</v>
      </c>
      <c r="BO205" s="5">
        <v>8.3841027360549401</v>
      </c>
      <c r="BP205" s="5">
        <v>4.8570040596446198</v>
      </c>
      <c r="BQ205" s="5">
        <v>4.4154397877839298</v>
      </c>
      <c r="BR205" s="5">
        <v>6.5956527591944196</v>
      </c>
      <c r="BS205" s="5">
        <v>12.800500510465501</v>
      </c>
      <c r="BT205" s="5">
        <v>5.98744070887156</v>
      </c>
      <c r="BU205" s="5">
        <v>13.816963484491501</v>
      </c>
    </row>
    <row r="206" spans="1:73" x14ac:dyDescent="0.35">
      <c r="A206">
        <f t="shared" si="3"/>
        <v>2028</v>
      </c>
      <c r="B206">
        <v>204</v>
      </c>
      <c r="C206" t="s">
        <v>24</v>
      </c>
      <c r="D206" s="5">
        <v>9.6883052907427807</v>
      </c>
      <c r="E206" s="5">
        <v>21.497407238997202</v>
      </c>
      <c r="F206" s="5">
        <v>16.6216770096221</v>
      </c>
      <c r="G206" s="5">
        <v>16.350091987973901</v>
      </c>
      <c r="H206" s="5">
        <v>8.2761935565289395</v>
      </c>
      <c r="J206" s="9">
        <v>46997</v>
      </c>
      <c r="K206" s="5">
        <v>6.1797183815497396</v>
      </c>
      <c r="L206" s="5">
        <v>6.4574622678956999</v>
      </c>
      <c r="M206" s="5">
        <v>12.219594657977099</v>
      </c>
      <c r="N206" s="5">
        <v>14.0940839781875</v>
      </c>
      <c r="O206" s="5">
        <v>14.6595064672343</v>
      </c>
      <c r="P206" s="5">
        <v>11.921110684038499</v>
      </c>
      <c r="Q206" s="5">
        <v>5.2557351745393097</v>
      </c>
      <c r="R206" s="5">
        <v>11.5178595771155</v>
      </c>
      <c r="S206" s="5">
        <v>21.920121564515199</v>
      </c>
      <c r="T206" s="5">
        <v>14.804828705388401</v>
      </c>
      <c r="U206" s="5">
        <v>9.6883052907427807</v>
      </c>
      <c r="W206" s="9">
        <v>46997</v>
      </c>
      <c r="X206" s="5">
        <v>12.349597490398899</v>
      </c>
      <c r="Y206" s="5">
        <v>15.380100898685599</v>
      </c>
      <c r="Z206" s="5">
        <v>17.273158655078198</v>
      </c>
      <c r="AA206" s="5">
        <v>20.144333869791499</v>
      </c>
      <c r="AB206" s="5">
        <v>10.1776594158934</v>
      </c>
      <c r="AC206" s="5">
        <v>7.4311447701743898</v>
      </c>
      <c r="AD206" s="5">
        <v>9.8919322186220509</v>
      </c>
      <c r="AE206" s="5">
        <v>10.9562766030318</v>
      </c>
      <c r="AF206" s="5">
        <v>16.557673835889801</v>
      </c>
      <c r="AG206" s="5">
        <v>10.666758988489599</v>
      </c>
      <c r="AH206" s="5">
        <v>16.6216770096221</v>
      </c>
      <c r="AJ206" s="9">
        <v>46997</v>
      </c>
      <c r="AK206" s="5">
        <v>21.998907604877399</v>
      </c>
      <c r="AL206" s="5">
        <v>22.471157119235201</v>
      </c>
      <c r="AM206" s="5">
        <v>21.432113875571599</v>
      </c>
      <c r="AN206" s="5">
        <v>20.6430052847032</v>
      </c>
      <c r="AO206" s="5">
        <v>17.3193065349633</v>
      </c>
      <c r="AP206" s="5">
        <v>18.2659712457809</v>
      </c>
      <c r="AQ206" s="5">
        <v>15.896457652019301</v>
      </c>
      <c r="AR206" s="5">
        <v>16.450724372526299</v>
      </c>
      <c r="AS206" s="5">
        <v>19.714636699525499</v>
      </c>
      <c r="AT206" s="5">
        <v>18.697352630131299</v>
      </c>
      <c r="AU206" s="5">
        <v>21.497407238997202</v>
      </c>
      <c r="AW206" s="9">
        <v>46997</v>
      </c>
      <c r="AX206" s="5">
        <v>19.8876280418677</v>
      </c>
      <c r="AY206" s="5">
        <v>25.1034948724926</v>
      </c>
      <c r="AZ206" s="5">
        <v>15.0168610480788</v>
      </c>
      <c r="BA206" s="5">
        <v>20.113844298376598</v>
      </c>
      <c r="BB206" s="5">
        <v>11.792555051415199</v>
      </c>
      <c r="BC206" s="5">
        <v>12.125170483982</v>
      </c>
      <c r="BD206" s="5">
        <v>9.7901555848560697</v>
      </c>
      <c r="BE206" s="5">
        <v>10.5607656402047</v>
      </c>
      <c r="BF206" s="5">
        <v>14.4893811383899</v>
      </c>
      <c r="BG206" s="5">
        <v>13.538236462575</v>
      </c>
      <c r="BH206" s="5">
        <v>16.350091987973901</v>
      </c>
      <c r="BJ206" s="9">
        <v>46997</v>
      </c>
      <c r="BK206" s="5">
        <v>18.3177643797213</v>
      </c>
      <c r="BL206" s="5">
        <v>35.831090376535997</v>
      </c>
      <c r="BM206" s="5">
        <v>6.3115333509564602</v>
      </c>
      <c r="BN206" s="5">
        <v>11.718727675743599</v>
      </c>
      <c r="BO206" s="5">
        <v>10.629970383175801</v>
      </c>
      <c r="BP206" s="5">
        <v>12.2432776596109</v>
      </c>
      <c r="BQ206" s="5">
        <v>4.0637892697714904</v>
      </c>
      <c r="BR206" s="5">
        <v>9.8115253935094007</v>
      </c>
      <c r="BS206" s="5">
        <v>10.157342525776301</v>
      </c>
      <c r="BT206" s="5">
        <v>13.3747930530759</v>
      </c>
      <c r="BU206" s="5">
        <v>8.2761935565289395</v>
      </c>
    </row>
    <row r="207" spans="1:73" x14ac:dyDescent="0.35">
      <c r="A207">
        <f t="shared" si="3"/>
        <v>2028</v>
      </c>
      <c r="B207">
        <v>205</v>
      </c>
      <c r="C207" t="s">
        <v>13</v>
      </c>
      <c r="D207" s="5">
        <v>15.700732063271399</v>
      </c>
      <c r="E207" s="5">
        <v>21.273853541602801</v>
      </c>
      <c r="F207" s="5">
        <v>17.390334003064201</v>
      </c>
      <c r="G207" s="5">
        <v>16.090200632347301</v>
      </c>
      <c r="H207" s="5">
        <v>13.0716411835985</v>
      </c>
      <c r="J207" s="9">
        <v>47027</v>
      </c>
      <c r="K207" s="5">
        <v>14.427322251370899</v>
      </c>
      <c r="L207" s="5">
        <v>31.325333176075599</v>
      </c>
      <c r="M207" s="5">
        <v>29.761847881779701</v>
      </c>
      <c r="N207" s="5">
        <v>10.3032230224452</v>
      </c>
      <c r="O207" s="5">
        <v>9.0217037674191207</v>
      </c>
      <c r="P207" s="5">
        <v>12.6527390636025</v>
      </c>
      <c r="Q207" s="5">
        <v>5.1069399989017397</v>
      </c>
      <c r="R207" s="5">
        <v>9.2245175534291697</v>
      </c>
      <c r="S207" s="5">
        <v>22.4277671222581</v>
      </c>
      <c r="T207" s="5">
        <v>14.695501124436101</v>
      </c>
      <c r="U207" s="5">
        <v>15.700732063271399</v>
      </c>
      <c r="W207" s="9">
        <v>47027</v>
      </c>
      <c r="X207" s="5">
        <v>11.6433572964114</v>
      </c>
      <c r="Y207" s="5">
        <v>43.5626512852267</v>
      </c>
      <c r="Z207" s="5">
        <v>24.535766167051499</v>
      </c>
      <c r="AA207" s="5">
        <v>18.536348000935099</v>
      </c>
      <c r="AB207" s="5">
        <v>8.4897568186108305</v>
      </c>
      <c r="AC207" s="5">
        <v>7.0049907536275002</v>
      </c>
      <c r="AD207" s="5">
        <v>9.3454269964242194</v>
      </c>
      <c r="AE207" s="5">
        <v>8.7682733792952092</v>
      </c>
      <c r="AF207" s="5">
        <v>14.676671217805699</v>
      </c>
      <c r="AG207" s="5">
        <v>10.489407886563599</v>
      </c>
      <c r="AH207" s="5">
        <v>17.390334003064201</v>
      </c>
      <c r="AJ207" s="9">
        <v>47027</v>
      </c>
      <c r="AK207" s="5">
        <v>21.736134335345501</v>
      </c>
      <c r="AL207" s="5">
        <v>31.699769457055801</v>
      </c>
      <c r="AM207" s="5">
        <v>24.696249696371201</v>
      </c>
      <c r="AN207" s="5">
        <v>20.601709319938902</v>
      </c>
      <c r="AO207" s="5">
        <v>17.116347963673501</v>
      </c>
      <c r="AP207" s="5">
        <v>17.292236591677199</v>
      </c>
      <c r="AQ207" s="5">
        <v>15.6995356598166</v>
      </c>
      <c r="AR207" s="5">
        <v>15.7731322670579</v>
      </c>
      <c r="AS207" s="5">
        <v>19.412392486019598</v>
      </c>
      <c r="AT207" s="5">
        <v>18.294867910005301</v>
      </c>
      <c r="AU207" s="5">
        <v>21.273853541602801</v>
      </c>
      <c r="AW207" s="9">
        <v>47027</v>
      </c>
      <c r="AX207" s="5">
        <v>18.678679549227802</v>
      </c>
      <c r="AY207" s="5">
        <v>75.147392285120901</v>
      </c>
      <c r="AZ207" s="5">
        <v>22.027189173460101</v>
      </c>
      <c r="BA207" s="5">
        <v>21.271673575426998</v>
      </c>
      <c r="BB207" s="5">
        <v>10.9747633347957</v>
      </c>
      <c r="BC207" s="5">
        <v>10.7718246037585</v>
      </c>
      <c r="BD207" s="5">
        <v>10.3290044932629</v>
      </c>
      <c r="BE207" s="5">
        <v>9.4572917826619705</v>
      </c>
      <c r="BF207" s="5">
        <v>13.852701584298799</v>
      </c>
      <c r="BG207" s="5">
        <v>11.9085411340128</v>
      </c>
      <c r="BH207" s="5">
        <v>16.090200632347301</v>
      </c>
      <c r="BJ207" s="9">
        <v>47027</v>
      </c>
      <c r="BK207" s="5">
        <v>11.414138740630399</v>
      </c>
      <c r="BL207" s="5">
        <v>113.475730906815</v>
      </c>
      <c r="BM207" s="5">
        <v>22.409940747319201</v>
      </c>
      <c r="BN207" s="5">
        <v>12.7087549121959</v>
      </c>
      <c r="BO207" s="5">
        <v>9.28665785541871</v>
      </c>
      <c r="BP207" s="5">
        <v>10.7224054381923</v>
      </c>
      <c r="BQ207" s="5">
        <v>5.0159421082551603</v>
      </c>
      <c r="BR207" s="5">
        <v>8.6521413832871694</v>
      </c>
      <c r="BS207" s="5">
        <v>7.9167310205648302</v>
      </c>
      <c r="BT207" s="5">
        <v>11.4404434493058</v>
      </c>
      <c r="BU207" s="5">
        <v>13.0716411835985</v>
      </c>
    </row>
    <row r="208" spans="1:73" x14ac:dyDescent="0.35">
      <c r="A208">
        <f t="shared" si="3"/>
        <v>2028</v>
      </c>
      <c r="B208">
        <v>206</v>
      </c>
      <c r="C208" t="s">
        <v>14</v>
      </c>
      <c r="D208" s="5">
        <v>34.668803196938597</v>
      </c>
      <c r="E208" s="5">
        <v>21.392265111707999</v>
      </c>
      <c r="F208" s="5">
        <v>19.910837647167899</v>
      </c>
      <c r="G208" s="5">
        <v>15.6198715713284</v>
      </c>
      <c r="H208" s="5">
        <v>10.9753390021235</v>
      </c>
      <c r="J208" s="9">
        <v>47058</v>
      </c>
      <c r="K208" s="5">
        <v>14.519779003768701</v>
      </c>
      <c r="L208" s="5">
        <v>36.127559502805703</v>
      </c>
      <c r="M208" s="5">
        <v>45.581130572984797</v>
      </c>
      <c r="N208" s="5">
        <v>9.4951148500017801</v>
      </c>
      <c r="O208" s="5">
        <v>6.2227577399545497</v>
      </c>
      <c r="P208" s="5">
        <v>8.7501419683995092</v>
      </c>
      <c r="Q208" s="5">
        <v>9.4342058349714595</v>
      </c>
      <c r="R208" s="5">
        <v>6.0067130696928199</v>
      </c>
      <c r="S208" s="5">
        <v>16.977649364593798</v>
      </c>
      <c r="T208" s="5">
        <v>13.182729175894901</v>
      </c>
      <c r="U208" s="5">
        <v>34.668803196938597</v>
      </c>
      <c r="W208" s="9">
        <v>47058</v>
      </c>
      <c r="X208" s="5">
        <v>11.087554643970799</v>
      </c>
      <c r="Y208" s="5">
        <v>36.214970161723002</v>
      </c>
      <c r="Z208" s="5">
        <v>26.6678342638996</v>
      </c>
      <c r="AA208" s="5">
        <v>17.483748399444099</v>
      </c>
      <c r="AB208" s="5">
        <v>7.7333169230916603</v>
      </c>
      <c r="AC208" s="5">
        <v>6.0621733390554802</v>
      </c>
      <c r="AD208" s="5">
        <v>9.1877772732372804</v>
      </c>
      <c r="AE208" s="5">
        <v>7.5639532387983603</v>
      </c>
      <c r="AF208" s="5">
        <v>11.4142026701966</v>
      </c>
      <c r="AG208" s="5">
        <v>8.7250769319133692</v>
      </c>
      <c r="AH208" s="5">
        <v>19.910837647167899</v>
      </c>
      <c r="AJ208" s="9">
        <v>47058</v>
      </c>
      <c r="AK208" s="5">
        <v>21.558211552448999</v>
      </c>
      <c r="AL208" s="5">
        <v>23.7534603767545</v>
      </c>
      <c r="AM208" s="5">
        <v>23.012978663895499</v>
      </c>
      <c r="AN208" s="5">
        <v>20.3030534215786</v>
      </c>
      <c r="AO208" s="5">
        <v>17.164584740517299</v>
      </c>
      <c r="AP208" s="5">
        <v>17.123233247601998</v>
      </c>
      <c r="AQ208" s="5">
        <v>16.073789612867898</v>
      </c>
      <c r="AR208" s="5">
        <v>15.688456740117401</v>
      </c>
      <c r="AS208" s="5">
        <v>19.458420715059699</v>
      </c>
      <c r="AT208" s="5">
        <v>18.3513477618868</v>
      </c>
      <c r="AU208" s="5">
        <v>21.392265111707999</v>
      </c>
      <c r="AW208" s="9">
        <v>47058</v>
      </c>
      <c r="AX208" s="5">
        <v>18.488897926396799</v>
      </c>
      <c r="AY208" s="5">
        <v>29.7294851468031</v>
      </c>
      <c r="AZ208" s="5">
        <v>18.517875905758</v>
      </c>
      <c r="BA208" s="5">
        <v>19.820226115873702</v>
      </c>
      <c r="BB208" s="5">
        <v>14.2050593660861</v>
      </c>
      <c r="BC208" s="5">
        <v>9.8135298459543208</v>
      </c>
      <c r="BD208" s="5">
        <v>10.4515744168643</v>
      </c>
      <c r="BE208" s="5">
        <v>8.7085115732501901</v>
      </c>
      <c r="BF208" s="5">
        <v>13.315636126228201</v>
      </c>
      <c r="BG208" s="5">
        <v>12.556049169911301</v>
      </c>
      <c r="BH208" s="5">
        <v>15.6198715713284</v>
      </c>
      <c r="BJ208" s="9">
        <v>47058</v>
      </c>
      <c r="BK208" s="5">
        <v>10.3470639328745</v>
      </c>
      <c r="BL208" s="5">
        <v>44.988287767444398</v>
      </c>
      <c r="BM208" s="5">
        <v>18.292805530773201</v>
      </c>
      <c r="BN208" s="5">
        <v>10.3244697776056</v>
      </c>
      <c r="BO208" s="5">
        <v>23.006595188805601</v>
      </c>
      <c r="BP208" s="5">
        <v>7.2319892462251802</v>
      </c>
      <c r="BQ208" s="5">
        <v>5.7956828662884199</v>
      </c>
      <c r="BR208" s="5">
        <v>6.7760145160574599</v>
      </c>
      <c r="BS208" s="5">
        <v>6.9367413972606196</v>
      </c>
      <c r="BT208" s="5">
        <v>12.112213181880101</v>
      </c>
      <c r="BU208" s="5">
        <v>10.9753390021235</v>
      </c>
    </row>
    <row r="209" spans="1:73" x14ac:dyDescent="0.35">
      <c r="A209">
        <f t="shared" si="3"/>
        <v>2028</v>
      </c>
      <c r="B209">
        <v>207</v>
      </c>
      <c r="C209" t="s">
        <v>15</v>
      </c>
      <c r="D209" s="5">
        <v>78.456333628141905</v>
      </c>
      <c r="E209" s="5">
        <v>30.570096310520501</v>
      </c>
      <c r="F209" s="5">
        <v>45.821659120208402</v>
      </c>
      <c r="G209" s="5">
        <v>17.222833287929699</v>
      </c>
      <c r="H209" s="5">
        <v>11.08484676196</v>
      </c>
      <c r="J209" s="9">
        <v>47088</v>
      </c>
      <c r="K209" s="5">
        <v>8.2324983997106091</v>
      </c>
      <c r="L209" s="5">
        <v>34.841014400214</v>
      </c>
      <c r="M209" s="5">
        <v>40.816483998202301</v>
      </c>
      <c r="N209" s="5">
        <v>10.5328592134783</v>
      </c>
      <c r="O209" s="5">
        <v>9.8992083027728608</v>
      </c>
      <c r="P209" s="5">
        <v>27.2347004474362</v>
      </c>
      <c r="Q209" s="5">
        <v>20.373482107784799</v>
      </c>
      <c r="R209" s="5">
        <v>18.752248300599899</v>
      </c>
      <c r="S209" s="5">
        <v>14.9047901919451</v>
      </c>
      <c r="T209" s="5">
        <v>11.133009761422199</v>
      </c>
      <c r="U209" s="5">
        <v>78.456333628141905</v>
      </c>
      <c r="W209" s="9">
        <v>47088</v>
      </c>
      <c r="X209" s="5">
        <v>10.5927372337887</v>
      </c>
      <c r="Y209" s="5">
        <v>31.845819576367798</v>
      </c>
      <c r="Z209" s="5">
        <v>22.009131169246398</v>
      </c>
      <c r="AA209" s="5">
        <v>16.655555679209598</v>
      </c>
      <c r="AB209" s="5">
        <v>7.2649474155306697</v>
      </c>
      <c r="AC209" s="5">
        <v>11.095654316896701</v>
      </c>
      <c r="AD209" s="5">
        <v>11.5913413106543</v>
      </c>
      <c r="AE209" s="5">
        <v>8.7613608917869605</v>
      </c>
      <c r="AF209" s="5">
        <v>9.9599194467109697</v>
      </c>
      <c r="AG209" s="5">
        <v>7.8342834373896801</v>
      </c>
      <c r="AH209" s="5">
        <v>45.821659120208402</v>
      </c>
      <c r="AJ209" s="9">
        <v>47088</v>
      </c>
      <c r="AK209" s="5">
        <v>21.302152490806101</v>
      </c>
      <c r="AL209" s="5">
        <v>25.548129187406499</v>
      </c>
      <c r="AM209" s="5">
        <v>22.085689377215498</v>
      </c>
      <c r="AN209" s="5">
        <v>20.2733640316657</v>
      </c>
      <c r="AO209" s="5">
        <v>17.259083493625798</v>
      </c>
      <c r="AP209" s="5">
        <v>18.963262569864899</v>
      </c>
      <c r="AQ209" s="5">
        <v>15.9651891562442</v>
      </c>
      <c r="AR209" s="5">
        <v>15.786064389457399</v>
      </c>
      <c r="AS209" s="5">
        <v>19.134543341585999</v>
      </c>
      <c r="AT209" s="5">
        <v>18.062723117394398</v>
      </c>
      <c r="AU209" s="5">
        <v>30.570096310520501</v>
      </c>
      <c r="AW209" s="9">
        <v>47088</v>
      </c>
      <c r="AX209" s="5">
        <v>17.865249357124998</v>
      </c>
      <c r="AY209" s="5">
        <v>27.786350503225101</v>
      </c>
      <c r="AZ209" s="5">
        <v>16.6074929707605</v>
      </c>
      <c r="BA209" s="5">
        <v>18.824068192110602</v>
      </c>
      <c r="BB209" s="5">
        <v>12.058981540200699</v>
      </c>
      <c r="BC209" s="5">
        <v>10.355709135289199</v>
      </c>
      <c r="BD209" s="5">
        <v>10.505682349291201</v>
      </c>
      <c r="BE209" s="5">
        <v>8.5646673934488504</v>
      </c>
      <c r="BF209" s="5">
        <v>12.838184829894701</v>
      </c>
      <c r="BG209" s="5">
        <v>11.581261866737499</v>
      </c>
      <c r="BH209" s="5">
        <v>17.222833287929699</v>
      </c>
      <c r="BJ209" s="9">
        <v>47088</v>
      </c>
      <c r="BK209" s="5">
        <v>8.7942434006090693</v>
      </c>
      <c r="BL209" s="5">
        <v>37.578631012285399</v>
      </c>
      <c r="BM209" s="5">
        <v>12.2715075520372</v>
      </c>
      <c r="BN209" s="5">
        <v>7.8552395691866401</v>
      </c>
      <c r="BO209" s="5">
        <v>15.8597325918922</v>
      </c>
      <c r="BP209" s="5">
        <v>6.5416060070747797</v>
      </c>
      <c r="BQ209" s="5">
        <v>6.6237700310998102</v>
      </c>
      <c r="BR209" s="5">
        <v>6.4179077420347701</v>
      </c>
      <c r="BS209" s="5">
        <v>5.9745684490988298</v>
      </c>
      <c r="BT209" s="5">
        <v>9.8197497184670901</v>
      </c>
      <c r="BU209" s="5">
        <v>11.08484676196</v>
      </c>
    </row>
    <row r="210" spans="1:73" x14ac:dyDescent="0.35">
      <c r="A210">
        <f t="shared" si="3"/>
        <v>2029</v>
      </c>
      <c r="B210">
        <v>208</v>
      </c>
      <c r="C210" t="s">
        <v>16</v>
      </c>
      <c r="D210" s="5">
        <v>123.75912128122501</v>
      </c>
      <c r="E210" s="5">
        <v>37.241634575170302</v>
      </c>
      <c r="F210" s="5">
        <v>92.686052347334595</v>
      </c>
      <c r="G210" s="5">
        <v>18.761240419657099</v>
      </c>
      <c r="H210" s="5">
        <v>12.736011481225701</v>
      </c>
      <c r="J210" s="9">
        <v>47119</v>
      </c>
      <c r="K210" s="5">
        <v>13.198221216602599</v>
      </c>
      <c r="L210" s="5">
        <v>34.614183955251796</v>
      </c>
      <c r="M210" s="5">
        <v>40.083845611972301</v>
      </c>
      <c r="N210" s="5">
        <v>11.3746159459947</v>
      </c>
      <c r="O210" s="5">
        <v>16.951849386009599</v>
      </c>
      <c r="P210" s="5">
        <v>26.736538648931202</v>
      </c>
      <c r="Q210" s="5">
        <v>23.138529427336699</v>
      </c>
      <c r="R210" s="5">
        <v>19.886534163290399</v>
      </c>
      <c r="S210" s="5">
        <v>14.925157623343299</v>
      </c>
      <c r="T210" s="5">
        <v>29.0140767393505</v>
      </c>
      <c r="U210" s="5">
        <v>123.75912128122501</v>
      </c>
      <c r="W210" s="9">
        <v>47119</v>
      </c>
      <c r="X210" s="5">
        <v>10.186922904905201</v>
      </c>
      <c r="Y210" s="5">
        <v>31.668196331642701</v>
      </c>
      <c r="Z210" s="5">
        <v>24.344789629686002</v>
      </c>
      <c r="AA210" s="5">
        <v>15.928515338361599</v>
      </c>
      <c r="AB210" s="5">
        <v>7.6221183645159902</v>
      </c>
      <c r="AC210" s="5">
        <v>10.839220024211899</v>
      </c>
      <c r="AD210" s="5">
        <v>12.227201844053299</v>
      </c>
      <c r="AE210" s="5">
        <v>8.5431252461428109</v>
      </c>
      <c r="AF210" s="5">
        <v>9.1849311511698808</v>
      </c>
      <c r="AG210" s="5">
        <v>10.4359572854731</v>
      </c>
      <c r="AH210" s="5">
        <v>92.686052347334595</v>
      </c>
      <c r="AJ210" s="9">
        <v>47119</v>
      </c>
      <c r="AK210" s="5">
        <v>21.754564089189699</v>
      </c>
      <c r="AL210" s="5">
        <v>24.1318520663811</v>
      </c>
      <c r="AM210" s="5">
        <v>23.328202319331002</v>
      </c>
      <c r="AN210" s="5">
        <v>20.094904279501002</v>
      </c>
      <c r="AO210" s="5">
        <v>17.2555955468926</v>
      </c>
      <c r="AP210" s="5">
        <v>17.3701623711409</v>
      </c>
      <c r="AQ210" s="5">
        <v>15.831878453843499</v>
      </c>
      <c r="AR210" s="5">
        <v>15.545897092019</v>
      </c>
      <c r="AS210" s="5">
        <v>18.9152499840297</v>
      </c>
      <c r="AT210" s="5">
        <v>21.192414856880799</v>
      </c>
      <c r="AU210" s="5">
        <v>37.241634575170302</v>
      </c>
      <c r="AW210" s="9">
        <v>47119</v>
      </c>
      <c r="AX210" s="5">
        <v>17.197497947636599</v>
      </c>
      <c r="AY210" s="5">
        <v>24.481560311149501</v>
      </c>
      <c r="AZ210" s="5">
        <v>15.911847464527</v>
      </c>
      <c r="BA210" s="5">
        <v>18.517482957855002</v>
      </c>
      <c r="BB210" s="5">
        <v>10.8987259323945</v>
      </c>
      <c r="BC210" s="5">
        <v>10.2066006722441</v>
      </c>
      <c r="BD210" s="5">
        <v>10.1365682224345</v>
      </c>
      <c r="BE210" s="5">
        <v>8.2619297679266204</v>
      </c>
      <c r="BF210" s="5">
        <v>12.3569557004268</v>
      </c>
      <c r="BG210" s="5">
        <v>14.617756963261099</v>
      </c>
      <c r="BH210" s="5">
        <v>18.761240419657099</v>
      </c>
      <c r="BJ210" s="9">
        <v>47119</v>
      </c>
      <c r="BK210" s="5">
        <v>6.8974429979366398</v>
      </c>
      <c r="BL210" s="5">
        <v>25.548716659856002</v>
      </c>
      <c r="BM210" s="5">
        <v>9.0174479408177906</v>
      </c>
      <c r="BN210" s="5">
        <v>7.7849681105270303</v>
      </c>
      <c r="BO210" s="5">
        <v>9.5096705940751693</v>
      </c>
      <c r="BP210" s="5">
        <v>6.8135089454976203</v>
      </c>
      <c r="BQ210" s="5">
        <v>6.2992112777771698</v>
      </c>
      <c r="BR210" s="5">
        <v>5.6150395969726103</v>
      </c>
      <c r="BS210" s="5">
        <v>4.7860083495749501</v>
      </c>
      <c r="BT210" s="5">
        <v>12.841288230774</v>
      </c>
      <c r="BU210" s="5">
        <v>12.736011481225701</v>
      </c>
    </row>
    <row r="211" spans="1:73" x14ac:dyDescent="0.35">
      <c r="A211">
        <f t="shared" si="3"/>
        <v>2029</v>
      </c>
      <c r="B211">
        <v>209</v>
      </c>
      <c r="C211" t="s">
        <v>17</v>
      </c>
      <c r="D211" s="5">
        <v>83.296080105389194</v>
      </c>
      <c r="E211" s="5">
        <v>23.3114888805977</v>
      </c>
      <c r="F211" s="5">
        <v>57.8105329735764</v>
      </c>
      <c r="G211" s="5">
        <v>16.663417914629999</v>
      </c>
      <c r="H211" s="5">
        <v>9.5874980490207005</v>
      </c>
      <c r="J211" s="9">
        <v>47150</v>
      </c>
      <c r="K211" s="5">
        <v>14.3765907121838</v>
      </c>
      <c r="L211" s="5">
        <v>27.354540954870899</v>
      </c>
      <c r="M211" s="5">
        <v>75.215407580973803</v>
      </c>
      <c r="N211" s="5">
        <v>13.1299679861398</v>
      </c>
      <c r="O211" s="5">
        <v>14.3543713249987</v>
      </c>
      <c r="P211" s="5">
        <v>18.958206674664801</v>
      </c>
      <c r="Q211" s="5">
        <v>21.348565768462102</v>
      </c>
      <c r="R211" s="5">
        <v>12.619120935223901</v>
      </c>
      <c r="S211" s="5">
        <v>14.728205655674101</v>
      </c>
      <c r="T211" s="5">
        <v>45.963390158509597</v>
      </c>
      <c r="U211" s="5">
        <v>83.296080105389194</v>
      </c>
      <c r="W211" s="9">
        <v>47150</v>
      </c>
      <c r="X211" s="5">
        <v>9.7701301524497097</v>
      </c>
      <c r="Y211" s="5">
        <v>27.118525592246499</v>
      </c>
      <c r="Z211" s="5">
        <v>65.680951633661905</v>
      </c>
      <c r="AA211" s="5">
        <v>15.7411480013825</v>
      </c>
      <c r="AB211" s="5">
        <v>7.3937796562826898</v>
      </c>
      <c r="AC211" s="5">
        <v>9.0928979006730195</v>
      </c>
      <c r="AD211" s="5">
        <v>13.566861055327699</v>
      </c>
      <c r="AE211" s="5">
        <v>7.1230568527801097</v>
      </c>
      <c r="AF211" s="5">
        <v>8.6919816500490192</v>
      </c>
      <c r="AG211" s="5">
        <v>15.062531382691899</v>
      </c>
      <c r="AH211" s="5">
        <v>57.8105329735764</v>
      </c>
      <c r="AJ211" s="9">
        <v>47150</v>
      </c>
      <c r="AK211" s="5">
        <v>21.137043863071401</v>
      </c>
      <c r="AL211" s="5">
        <v>23.638985837981199</v>
      </c>
      <c r="AM211" s="5">
        <v>26.432069024007699</v>
      </c>
      <c r="AN211" s="5">
        <v>21.989654702778701</v>
      </c>
      <c r="AO211" s="5">
        <v>17.157376275709598</v>
      </c>
      <c r="AP211" s="5">
        <v>18.326648058189299</v>
      </c>
      <c r="AQ211" s="5">
        <v>15.884836793042499</v>
      </c>
      <c r="AR211" s="5">
        <v>15.530796746699799</v>
      </c>
      <c r="AS211" s="5">
        <v>18.759406232768701</v>
      </c>
      <c r="AT211" s="5">
        <v>24.155182715035998</v>
      </c>
      <c r="AU211" s="5">
        <v>23.3114888805977</v>
      </c>
      <c r="AW211" s="9">
        <v>47150</v>
      </c>
      <c r="AX211" s="5">
        <v>16.6082727794814</v>
      </c>
      <c r="AY211" s="5">
        <v>22.693931740673499</v>
      </c>
      <c r="AZ211" s="5">
        <v>21.079952539891998</v>
      </c>
      <c r="BA211" s="5">
        <v>21.5504236290443</v>
      </c>
      <c r="BB211" s="5">
        <v>11.3886542291302</v>
      </c>
      <c r="BC211" s="5">
        <v>12.0090211660543</v>
      </c>
      <c r="BD211" s="5">
        <v>10.212634495559501</v>
      </c>
      <c r="BE211" s="5">
        <v>8.3142782138928801</v>
      </c>
      <c r="BF211" s="5">
        <v>12.026648917709901</v>
      </c>
      <c r="BG211" s="5">
        <v>19.6753184366857</v>
      </c>
      <c r="BH211" s="5">
        <v>16.663417914629999</v>
      </c>
      <c r="BJ211" s="9">
        <v>47150</v>
      </c>
      <c r="BK211" s="5">
        <v>5.8692449926601196</v>
      </c>
      <c r="BL211" s="5">
        <v>17.420743269983799</v>
      </c>
      <c r="BM211" s="5">
        <v>18.779023834990401</v>
      </c>
      <c r="BN211" s="5">
        <v>26.173062304355302</v>
      </c>
      <c r="BO211" s="5">
        <v>12.0456217006898</v>
      </c>
      <c r="BP211" s="5">
        <v>15.8660275891756</v>
      </c>
      <c r="BQ211" s="5">
        <v>6.5784197838583296</v>
      </c>
      <c r="BR211" s="5">
        <v>8.1529581967883793</v>
      </c>
      <c r="BS211" s="5">
        <v>4.4692211292644499</v>
      </c>
      <c r="BT211" s="5">
        <v>43.8630537734333</v>
      </c>
      <c r="BU211" s="5">
        <v>9.5874980490207005</v>
      </c>
    </row>
    <row r="212" spans="1:73" x14ac:dyDescent="0.35">
      <c r="A212">
        <f t="shared" si="3"/>
        <v>2029</v>
      </c>
      <c r="B212">
        <v>210</v>
      </c>
      <c r="C212" t="s">
        <v>18</v>
      </c>
      <c r="D212" s="5">
        <v>61.8351961395405</v>
      </c>
      <c r="E212" s="5">
        <v>23.8494799413163</v>
      </c>
      <c r="F212" s="5">
        <v>60.413352367327199</v>
      </c>
      <c r="G212" s="5">
        <v>15.489158329146701</v>
      </c>
      <c r="H212" s="5">
        <v>7.5687758315395604</v>
      </c>
      <c r="J212" s="9">
        <v>47178</v>
      </c>
      <c r="K212" s="5">
        <v>9.2012381361173698</v>
      </c>
      <c r="L212" s="5">
        <v>19.7396282796905</v>
      </c>
      <c r="M212" s="5">
        <v>108.793889790186</v>
      </c>
      <c r="N212" s="5">
        <v>11.198261804419699</v>
      </c>
      <c r="O212" s="5">
        <v>39.071145938119599</v>
      </c>
      <c r="P212" s="5">
        <v>36.784739084751699</v>
      </c>
      <c r="Q212" s="5">
        <v>46.435124356920603</v>
      </c>
      <c r="R212" s="5">
        <v>34.345094404348799</v>
      </c>
      <c r="S212" s="5">
        <v>13.5173867920105</v>
      </c>
      <c r="T212" s="5">
        <v>64.703999692843297</v>
      </c>
      <c r="U212" s="5">
        <v>61.8351961395405</v>
      </c>
      <c r="W212" s="9">
        <v>47178</v>
      </c>
      <c r="X212" s="5">
        <v>9.3381262430525602</v>
      </c>
      <c r="Y212" s="5">
        <v>23.777584935351101</v>
      </c>
      <c r="Z212" s="5">
        <v>119.42061810524901</v>
      </c>
      <c r="AA212" s="5">
        <v>15.1741315779923</v>
      </c>
      <c r="AB212" s="5">
        <v>29.1787795244961</v>
      </c>
      <c r="AC212" s="5">
        <v>17.5116793880429</v>
      </c>
      <c r="AD212" s="5">
        <v>37.6956211122043</v>
      </c>
      <c r="AE212" s="5">
        <v>9.1665707895801098</v>
      </c>
      <c r="AF212" s="5">
        <v>8.2874061078085806</v>
      </c>
      <c r="AG212" s="5">
        <v>25.588491824853701</v>
      </c>
      <c r="AH212" s="5">
        <v>60.413352367327199</v>
      </c>
      <c r="AJ212" s="9">
        <v>47178</v>
      </c>
      <c r="AK212" s="5">
        <v>20.889653839641198</v>
      </c>
      <c r="AL212" s="5">
        <v>23.746364947940702</v>
      </c>
      <c r="AM212" s="5">
        <v>28.217742612681299</v>
      </c>
      <c r="AN212" s="5">
        <v>20.1716012549773</v>
      </c>
      <c r="AO212" s="5">
        <v>26.659512866387601</v>
      </c>
      <c r="AP212" s="5">
        <v>17.701938802345001</v>
      </c>
      <c r="AQ212" s="5">
        <v>16.573575458725401</v>
      </c>
      <c r="AR212" s="5">
        <v>15.7083967703871</v>
      </c>
      <c r="AS212" s="5">
        <v>18.600832918967299</v>
      </c>
      <c r="AT212" s="5">
        <v>21.541170412958699</v>
      </c>
      <c r="AU212" s="5">
        <v>23.8494799413163</v>
      </c>
      <c r="AW212" s="9">
        <v>47178</v>
      </c>
      <c r="AX212" s="5">
        <v>16.050988528689899</v>
      </c>
      <c r="AY212" s="5">
        <v>24.533686309432799</v>
      </c>
      <c r="AZ212" s="5">
        <v>27.726240842613301</v>
      </c>
      <c r="BA212" s="5">
        <v>19.2864674665942</v>
      </c>
      <c r="BB212" s="5">
        <v>31.761756927434998</v>
      </c>
      <c r="BC212" s="5">
        <v>10.8791532525014</v>
      </c>
      <c r="BD212" s="5">
        <v>10.478113570664201</v>
      </c>
      <c r="BE212" s="5">
        <v>8.6115773330493504</v>
      </c>
      <c r="BF212" s="5">
        <v>11.7195419906156</v>
      </c>
      <c r="BG212" s="5">
        <v>16.135695643542199</v>
      </c>
      <c r="BH212" s="5">
        <v>15.489158329146701</v>
      </c>
      <c r="BJ212" s="9">
        <v>47178</v>
      </c>
      <c r="BK212" s="5">
        <v>5.6390703731515197</v>
      </c>
      <c r="BL212" s="5">
        <v>24.109193968011098</v>
      </c>
      <c r="BM212" s="5">
        <v>38.223451250201002</v>
      </c>
      <c r="BN212" s="5">
        <v>17.380298236500899</v>
      </c>
      <c r="BO212" s="5">
        <v>52.715390174204103</v>
      </c>
      <c r="BP212" s="5">
        <v>12.635183601550899</v>
      </c>
      <c r="BQ212" s="5">
        <v>6.8731341547685796</v>
      </c>
      <c r="BR212" s="5">
        <v>9.2752456395641207</v>
      </c>
      <c r="BS212" s="5">
        <v>4.3150059099032196</v>
      </c>
      <c r="BT212" s="5">
        <v>29.323650047666501</v>
      </c>
      <c r="BU212" s="5">
        <v>7.5687758315395604</v>
      </c>
    </row>
    <row r="213" spans="1:73" x14ac:dyDescent="0.35">
      <c r="A213">
        <f t="shared" si="3"/>
        <v>2029</v>
      </c>
      <c r="B213">
        <v>211</v>
      </c>
      <c r="C213" t="s">
        <v>19</v>
      </c>
      <c r="D213" s="5">
        <v>50.824364835755901</v>
      </c>
      <c r="E213" s="5">
        <v>23.311654889964299</v>
      </c>
      <c r="F213" s="5">
        <v>59.536637331319</v>
      </c>
      <c r="G213" s="5">
        <v>16.1588500024898</v>
      </c>
      <c r="H213" s="5">
        <v>7.8414950338577896</v>
      </c>
      <c r="J213" s="9">
        <v>47209</v>
      </c>
      <c r="K213" s="5">
        <v>33.184962012100797</v>
      </c>
      <c r="L213" s="5">
        <v>12.681069683826999</v>
      </c>
      <c r="M213" s="5">
        <v>73.541881978900804</v>
      </c>
      <c r="N213" s="5">
        <v>9.7471312415333706</v>
      </c>
      <c r="O213" s="5">
        <v>109.932779998713</v>
      </c>
      <c r="P213" s="5">
        <v>57.096153280976402</v>
      </c>
      <c r="Q213" s="5">
        <v>61.652429921816001</v>
      </c>
      <c r="R213" s="5">
        <v>41.5784632816409</v>
      </c>
      <c r="S213" s="5">
        <v>12.217102325372901</v>
      </c>
      <c r="T213" s="5">
        <v>52.168440358279497</v>
      </c>
      <c r="U213" s="5">
        <v>50.824364835755901</v>
      </c>
      <c r="W213" s="9">
        <v>47209</v>
      </c>
      <c r="X213" s="5">
        <v>24.5318442928736</v>
      </c>
      <c r="Y213" s="5">
        <v>20.0366814527667</v>
      </c>
      <c r="Z213" s="5">
        <v>76.195135092395503</v>
      </c>
      <c r="AA213" s="5">
        <v>14.2634249333982</v>
      </c>
      <c r="AB213" s="5">
        <v>96.707777624482901</v>
      </c>
      <c r="AC213" s="5">
        <v>38.477741344924198</v>
      </c>
      <c r="AD213" s="5">
        <v>54.790677570838398</v>
      </c>
      <c r="AE213" s="5">
        <v>13.2511864969072</v>
      </c>
      <c r="AF213" s="5">
        <v>8.0621580464920708</v>
      </c>
      <c r="AG213" s="5">
        <v>26.8772337500838</v>
      </c>
      <c r="AH213" s="5">
        <v>59.536637331319</v>
      </c>
      <c r="AJ213" s="9">
        <v>47209</v>
      </c>
      <c r="AK213" s="5">
        <v>21.708303879262701</v>
      </c>
      <c r="AL213" s="5">
        <v>23.2752784065834</v>
      </c>
      <c r="AM213" s="5">
        <v>23.827106853271399</v>
      </c>
      <c r="AN213" s="5">
        <v>20.025999923990199</v>
      </c>
      <c r="AO213" s="5">
        <v>22.139603173060799</v>
      </c>
      <c r="AP213" s="5">
        <v>20.322563730690799</v>
      </c>
      <c r="AQ213" s="5">
        <v>17.562913652583099</v>
      </c>
      <c r="AR213" s="5">
        <v>15.8175568109286</v>
      </c>
      <c r="AS213" s="5">
        <v>18.674170300761599</v>
      </c>
      <c r="AT213" s="5">
        <v>20.1393058159079</v>
      </c>
      <c r="AU213" s="5">
        <v>23.311654889964299</v>
      </c>
      <c r="AW213" s="9">
        <v>47209</v>
      </c>
      <c r="AX213" s="5">
        <v>19.197935813559699</v>
      </c>
      <c r="AY213" s="5">
        <v>22.698169978620601</v>
      </c>
      <c r="AZ213" s="5">
        <v>23.7781873374526</v>
      </c>
      <c r="BA213" s="5">
        <v>18.213795992203799</v>
      </c>
      <c r="BB213" s="5">
        <v>27.237839509694201</v>
      </c>
      <c r="BC213" s="5">
        <v>14.7001122882654</v>
      </c>
      <c r="BD213" s="5">
        <v>12.5661295474019</v>
      </c>
      <c r="BE213" s="5">
        <v>9.3947519641608093</v>
      </c>
      <c r="BF213" s="5">
        <v>11.585053116351</v>
      </c>
      <c r="BG213" s="5">
        <v>18.358885552438601</v>
      </c>
      <c r="BH213" s="5">
        <v>16.1588500024898</v>
      </c>
      <c r="BJ213" s="9">
        <v>47209</v>
      </c>
      <c r="BK213" s="5">
        <v>16.6662184951767</v>
      </c>
      <c r="BL213" s="5">
        <v>21.087630940454599</v>
      </c>
      <c r="BM213" s="5">
        <v>37.329571991730397</v>
      </c>
      <c r="BN213" s="5">
        <v>11.667242351132799</v>
      </c>
      <c r="BO213" s="5">
        <v>49.937276135433102</v>
      </c>
      <c r="BP213" s="5">
        <v>22.532958238001399</v>
      </c>
      <c r="BQ213" s="5">
        <v>13.140823889268001</v>
      </c>
      <c r="BR213" s="5">
        <v>10.7378144512217</v>
      </c>
      <c r="BS213" s="5">
        <v>5.1604855125130698</v>
      </c>
      <c r="BT213" s="5">
        <v>27.553561615088199</v>
      </c>
      <c r="BU213" s="5">
        <v>7.8414950338577896</v>
      </c>
    </row>
    <row r="214" spans="1:73" x14ac:dyDescent="0.35">
      <c r="A214">
        <f t="shared" si="3"/>
        <v>2029</v>
      </c>
      <c r="B214">
        <v>212</v>
      </c>
      <c r="C214" t="s">
        <v>20</v>
      </c>
      <c r="D214" s="5">
        <v>33.808764765893002</v>
      </c>
      <c r="E214" s="5">
        <v>23.071508420350298</v>
      </c>
      <c r="F214" s="5">
        <v>44.351265673711403</v>
      </c>
      <c r="G214" s="5">
        <v>15.233198580919399</v>
      </c>
      <c r="H214" s="5">
        <v>6.9479078826055902</v>
      </c>
      <c r="J214" s="9">
        <v>47239</v>
      </c>
      <c r="K214" s="5">
        <v>33.006873720760503</v>
      </c>
      <c r="L214" s="5">
        <v>8.0602759965278992</v>
      </c>
      <c r="M214" s="5">
        <v>46.087656702112902</v>
      </c>
      <c r="N214" s="5">
        <v>8.5122144288265496</v>
      </c>
      <c r="O214" s="5">
        <v>108.25797540524199</v>
      </c>
      <c r="P214" s="5">
        <v>40.082898274404499</v>
      </c>
      <c r="Q214" s="5">
        <v>41.319454179205003</v>
      </c>
      <c r="R214" s="5">
        <v>25.811735049959498</v>
      </c>
      <c r="S214" s="5">
        <v>12.803168203002</v>
      </c>
      <c r="T214" s="5">
        <v>32.183218065838901</v>
      </c>
      <c r="U214" s="5">
        <v>33.808764765893002</v>
      </c>
      <c r="W214" s="9">
        <v>47239</v>
      </c>
      <c r="X214" s="5">
        <v>21.8901793685766</v>
      </c>
      <c r="Y214" s="5">
        <v>16.936950669012901</v>
      </c>
      <c r="Z214" s="5">
        <v>63.877910234858</v>
      </c>
      <c r="AA214" s="5">
        <v>13.569244814080699</v>
      </c>
      <c r="AB214" s="5">
        <v>74.117503536790693</v>
      </c>
      <c r="AC214" s="5">
        <v>27.590338196536798</v>
      </c>
      <c r="AD214" s="5">
        <v>36.818607369897997</v>
      </c>
      <c r="AE214" s="5">
        <v>11.4888223966048</v>
      </c>
      <c r="AF214" s="5">
        <v>8.4238687299166308</v>
      </c>
      <c r="AG214" s="5">
        <v>27.538118502778499</v>
      </c>
      <c r="AH214" s="5">
        <v>44.351265673711403</v>
      </c>
      <c r="AJ214" s="9">
        <v>47239</v>
      </c>
      <c r="AK214" s="5">
        <v>20.7842967233832</v>
      </c>
      <c r="AL214" s="5">
        <v>23.000755442365801</v>
      </c>
      <c r="AM214" s="5">
        <v>23.350941964795599</v>
      </c>
      <c r="AN214" s="5">
        <v>19.7800293761739</v>
      </c>
      <c r="AO214" s="5">
        <v>19.276747119220701</v>
      </c>
      <c r="AP214" s="5">
        <v>17.822609803709899</v>
      </c>
      <c r="AQ214" s="5">
        <v>16.112575996185001</v>
      </c>
      <c r="AR214" s="5">
        <v>15.418431601613801</v>
      </c>
      <c r="AS214" s="5">
        <v>18.498810435412601</v>
      </c>
      <c r="AT214" s="5">
        <v>19.6870484263831</v>
      </c>
      <c r="AU214" s="5">
        <v>23.071508420350298</v>
      </c>
      <c r="AW214" s="9">
        <v>47239</v>
      </c>
      <c r="AX214" s="5">
        <v>17.280386868864198</v>
      </c>
      <c r="AY214" s="5">
        <v>22.1771540184284</v>
      </c>
      <c r="AZ214" s="5">
        <v>21.164694548759101</v>
      </c>
      <c r="BA214" s="5">
        <v>17.390887612238998</v>
      </c>
      <c r="BB214" s="5">
        <v>20.156506478135199</v>
      </c>
      <c r="BC214" s="5">
        <v>11.806046211910701</v>
      </c>
      <c r="BD214" s="5">
        <v>11.069473151073201</v>
      </c>
      <c r="BE214" s="5">
        <v>9.3621545700892099</v>
      </c>
      <c r="BF214" s="5">
        <v>12.331645042031999</v>
      </c>
      <c r="BG214" s="5">
        <v>16.216977032671402</v>
      </c>
      <c r="BH214" s="5">
        <v>15.233198580919399</v>
      </c>
      <c r="BJ214" s="9">
        <v>47239</v>
      </c>
      <c r="BK214" s="5">
        <v>14.3298093592126</v>
      </c>
      <c r="BL214" s="5">
        <v>17.2704023028828</v>
      </c>
      <c r="BM214" s="5">
        <v>24.639142751437699</v>
      </c>
      <c r="BN214" s="5">
        <v>8.5967932355292405</v>
      </c>
      <c r="BO214" s="5">
        <v>33.940864994631497</v>
      </c>
      <c r="BP214" s="5">
        <v>15.5143637250184</v>
      </c>
      <c r="BQ214" s="5">
        <v>10.4677213068263</v>
      </c>
      <c r="BR214" s="5">
        <v>10.0395343236677</v>
      </c>
      <c r="BS214" s="5">
        <v>6.3745045595520002</v>
      </c>
      <c r="BT214" s="5">
        <v>19.892177778310302</v>
      </c>
      <c r="BU214" s="5">
        <v>6.9479078826055902</v>
      </c>
    </row>
    <row r="215" spans="1:73" x14ac:dyDescent="0.35">
      <c r="A215">
        <f t="shared" si="3"/>
        <v>2029</v>
      </c>
      <c r="B215">
        <v>213</v>
      </c>
      <c r="C215" t="s">
        <v>21</v>
      </c>
      <c r="D215" s="5">
        <v>32.610291073758603</v>
      </c>
      <c r="E215" s="5">
        <v>23.077028378940501</v>
      </c>
      <c r="F215" s="5">
        <v>51.914239364752099</v>
      </c>
      <c r="G215" s="5">
        <v>15.7963381115825</v>
      </c>
      <c r="H215" s="5">
        <v>8.2568495586862305</v>
      </c>
      <c r="J215" s="9">
        <v>47270</v>
      </c>
      <c r="K215" s="5">
        <v>18.0857216249372</v>
      </c>
      <c r="L215" s="5">
        <v>6.9953881754658997</v>
      </c>
      <c r="M215" s="5">
        <v>30.144039252715899</v>
      </c>
      <c r="N215" s="5">
        <v>16.9509969040542</v>
      </c>
      <c r="O215" s="5">
        <v>63.489987522610399</v>
      </c>
      <c r="P215" s="5">
        <v>18.169526906576301</v>
      </c>
      <c r="Q215" s="5">
        <v>19.308168447089798</v>
      </c>
      <c r="R215" s="5">
        <v>14.2529113074399</v>
      </c>
      <c r="S215" s="5">
        <v>15.1658749712791</v>
      </c>
      <c r="T215" s="5">
        <v>25.389271081025001</v>
      </c>
      <c r="U215" s="5">
        <v>32.610291073758603</v>
      </c>
      <c r="W215" s="9">
        <v>47270</v>
      </c>
      <c r="X215" s="5">
        <v>14.1772312785072</v>
      </c>
      <c r="Y215" s="5">
        <v>16.757671197033499</v>
      </c>
      <c r="Z215" s="5">
        <v>45.105781102623403</v>
      </c>
      <c r="AA215" s="5">
        <v>20.594698562174401</v>
      </c>
      <c r="AB215" s="5">
        <v>44.250658032020503</v>
      </c>
      <c r="AC215" s="5">
        <v>15.3556348471402</v>
      </c>
      <c r="AD215" s="5">
        <v>21.395058312158501</v>
      </c>
      <c r="AE215" s="5">
        <v>8.8838168572863303</v>
      </c>
      <c r="AF215" s="5">
        <v>12.423203627387799</v>
      </c>
      <c r="AG215" s="5">
        <v>23.942535092094701</v>
      </c>
      <c r="AH215" s="5">
        <v>51.914239364752099</v>
      </c>
      <c r="AJ215" s="9">
        <v>47270</v>
      </c>
      <c r="AK215" s="5">
        <v>20.538735889695101</v>
      </c>
      <c r="AL215" s="5">
        <v>22.8657174403398</v>
      </c>
      <c r="AM215" s="5">
        <v>23.045305727626602</v>
      </c>
      <c r="AN215" s="5">
        <v>19.648064717998501</v>
      </c>
      <c r="AO215" s="5">
        <v>18.604489057602802</v>
      </c>
      <c r="AP215" s="5">
        <v>17.605208117961698</v>
      </c>
      <c r="AQ215" s="5">
        <v>15.994481249958101</v>
      </c>
      <c r="AR215" s="5">
        <v>15.2782136281654</v>
      </c>
      <c r="AS215" s="5">
        <v>20.760807578517198</v>
      </c>
      <c r="AT215" s="5">
        <v>19.475226530632298</v>
      </c>
      <c r="AU215" s="5">
        <v>23.077028378940501</v>
      </c>
      <c r="AW215" s="9">
        <v>47270</v>
      </c>
      <c r="AX215" s="5">
        <v>16.125216564816299</v>
      </c>
      <c r="AY215" s="5">
        <v>24.217995890884399</v>
      </c>
      <c r="AZ215" s="5">
        <v>18.7140955663019</v>
      </c>
      <c r="BA215" s="5">
        <v>18.3286453621755</v>
      </c>
      <c r="BB215" s="5">
        <v>16.386837180756</v>
      </c>
      <c r="BC215" s="5">
        <v>10.426120683702001</v>
      </c>
      <c r="BD215" s="5">
        <v>11.283553203991801</v>
      </c>
      <c r="BE215" s="5">
        <v>8.8911464833766498</v>
      </c>
      <c r="BF215" s="5">
        <v>13.705052673017899</v>
      </c>
      <c r="BG215" s="5">
        <v>14.443001405689699</v>
      </c>
      <c r="BH215" s="5">
        <v>15.7963381115825</v>
      </c>
      <c r="BJ215" s="9">
        <v>47270</v>
      </c>
      <c r="BK215" s="5">
        <v>10.4653650122776</v>
      </c>
      <c r="BL215" s="5">
        <v>13.9561372163835</v>
      </c>
      <c r="BM215" s="5">
        <v>14.925595606927899</v>
      </c>
      <c r="BN215" s="5">
        <v>9.4363859406404504</v>
      </c>
      <c r="BO215" s="5">
        <v>20.490114401929102</v>
      </c>
      <c r="BP215" s="5">
        <v>9.2282385026844498</v>
      </c>
      <c r="BQ215" s="5">
        <v>7.7773044015383199</v>
      </c>
      <c r="BR215" s="5">
        <v>7.51055049150016</v>
      </c>
      <c r="BS215" s="5">
        <v>7.9181338808894202</v>
      </c>
      <c r="BT215" s="5">
        <v>13.2588019326263</v>
      </c>
      <c r="BU215" s="5">
        <v>8.2568495586862305</v>
      </c>
    </row>
    <row r="216" spans="1:73" x14ac:dyDescent="0.35">
      <c r="A216">
        <f t="shared" si="3"/>
        <v>2029</v>
      </c>
      <c r="B216">
        <v>214</v>
      </c>
      <c r="C216" t="s">
        <v>22</v>
      </c>
      <c r="D216" s="5">
        <v>30.775133334509999</v>
      </c>
      <c r="E216" s="5">
        <v>22.791951418192799</v>
      </c>
      <c r="F216" s="5">
        <v>43.605853985067</v>
      </c>
      <c r="G216" s="5">
        <v>14.956217210828299</v>
      </c>
      <c r="H216" s="5">
        <v>7.6604933037117799</v>
      </c>
      <c r="J216" s="9">
        <v>47300</v>
      </c>
      <c r="K216" s="5">
        <v>10.374230482758</v>
      </c>
      <c r="L216" s="5">
        <v>12.081406342975701</v>
      </c>
      <c r="M216" s="5">
        <v>17.163739829387399</v>
      </c>
      <c r="N216" s="5">
        <v>18.4043371246233</v>
      </c>
      <c r="O216" s="5">
        <v>34.028157586119697</v>
      </c>
      <c r="P216" s="5">
        <v>10.3535066457233</v>
      </c>
      <c r="Q216" s="5">
        <v>10.2281665425886</v>
      </c>
      <c r="R216" s="5">
        <v>9.1937883437119297</v>
      </c>
      <c r="S216" s="5">
        <v>12.7280777573622</v>
      </c>
      <c r="T216" s="5">
        <v>19.533885129942099</v>
      </c>
      <c r="U216" s="5">
        <v>30.775133334509999</v>
      </c>
      <c r="W216" s="9">
        <v>47300</v>
      </c>
      <c r="X216" s="5">
        <v>11.072237531435499</v>
      </c>
      <c r="Y216" s="5">
        <v>17.863049938629899</v>
      </c>
      <c r="Z216" s="5">
        <v>30.980344117152502</v>
      </c>
      <c r="AA216" s="5">
        <v>19.8208155154949</v>
      </c>
      <c r="AB216" s="5">
        <v>27.133611847912899</v>
      </c>
      <c r="AC216" s="5">
        <v>10.615863164659499</v>
      </c>
      <c r="AD216" s="5">
        <v>15.180861544366399</v>
      </c>
      <c r="AE216" s="5">
        <v>7.5877442539296398</v>
      </c>
      <c r="AF216" s="5">
        <v>14.699967347999999</v>
      </c>
      <c r="AG216" s="5">
        <v>19.0468997222134</v>
      </c>
      <c r="AH216" s="5">
        <v>43.605853985067</v>
      </c>
      <c r="AJ216" s="9">
        <v>47300</v>
      </c>
      <c r="AK216" s="5">
        <v>20.2944321410695</v>
      </c>
      <c r="AL216" s="5">
        <v>22.608865255707499</v>
      </c>
      <c r="AM216" s="5">
        <v>22.763423625617801</v>
      </c>
      <c r="AN216" s="5">
        <v>19.433841166381299</v>
      </c>
      <c r="AO216" s="5">
        <v>18.530644054924899</v>
      </c>
      <c r="AP216" s="5">
        <v>17.3943141209609</v>
      </c>
      <c r="AQ216" s="5">
        <v>15.812754371634901</v>
      </c>
      <c r="AR216" s="5">
        <v>15.107626846859</v>
      </c>
      <c r="AS216" s="5">
        <v>18.736947813751598</v>
      </c>
      <c r="AT216" s="5">
        <v>19.458085506894999</v>
      </c>
      <c r="AU216" s="5">
        <v>22.791951418192799</v>
      </c>
      <c r="AW216" s="9">
        <v>47300</v>
      </c>
      <c r="AX216" s="5">
        <v>15.3919885648827</v>
      </c>
      <c r="AY216" s="5">
        <v>21.9501581451857</v>
      </c>
      <c r="AZ216" s="5">
        <v>17.215503532019401</v>
      </c>
      <c r="BA216" s="5">
        <v>17.352675318741898</v>
      </c>
      <c r="BB216" s="5">
        <v>15.751049527327201</v>
      </c>
      <c r="BC216" s="5">
        <v>9.7538289416165096</v>
      </c>
      <c r="BD216" s="5">
        <v>10.4373904747123</v>
      </c>
      <c r="BE216" s="5">
        <v>8.3372259340936292</v>
      </c>
      <c r="BF216" s="5">
        <v>12.6304865989308</v>
      </c>
      <c r="BG216" s="5">
        <v>15.004363300405601</v>
      </c>
      <c r="BH216" s="5">
        <v>14.956217210828299</v>
      </c>
      <c r="BJ216" s="9">
        <v>47300</v>
      </c>
      <c r="BK216" s="5">
        <v>7.8822169409428398</v>
      </c>
      <c r="BL216" s="5">
        <v>10.151661050184</v>
      </c>
      <c r="BM216" s="5">
        <v>9.6522424130549194</v>
      </c>
      <c r="BN216" s="5">
        <v>8.2463671895026494</v>
      </c>
      <c r="BO216" s="5">
        <v>14.559276778211601</v>
      </c>
      <c r="BP216" s="5">
        <v>6.2086782600068302</v>
      </c>
      <c r="BQ216" s="5">
        <v>6.0691770532607796</v>
      </c>
      <c r="BR216" s="5">
        <v>5.8001951544236201</v>
      </c>
      <c r="BS216" s="5">
        <v>7.1556493040615399</v>
      </c>
      <c r="BT216" s="5">
        <v>12.630775144553599</v>
      </c>
      <c r="BU216" s="5">
        <v>7.6604933037117799</v>
      </c>
    </row>
    <row r="217" spans="1:73" x14ac:dyDescent="0.35">
      <c r="A217">
        <f t="shared" si="3"/>
        <v>2029</v>
      </c>
      <c r="B217">
        <v>215</v>
      </c>
      <c r="C217" t="s">
        <v>23</v>
      </c>
      <c r="D217" s="5">
        <v>20.961593499304499</v>
      </c>
      <c r="E217" s="5">
        <v>22.511119103517299</v>
      </c>
      <c r="F217" s="5">
        <v>31.431728102169799</v>
      </c>
      <c r="G217" s="5">
        <v>14.049125526841699</v>
      </c>
      <c r="H217" s="5">
        <v>5.7083939916277897</v>
      </c>
      <c r="J217" s="9">
        <v>47331</v>
      </c>
      <c r="K217" s="5">
        <v>6.9953438826824001</v>
      </c>
      <c r="L217" s="5">
        <v>11.709863458190201</v>
      </c>
      <c r="M217" s="5">
        <v>11.6837621911206</v>
      </c>
      <c r="N217" s="5">
        <v>11.553343924755801</v>
      </c>
      <c r="O217" s="5">
        <v>28.456043240419199</v>
      </c>
      <c r="P217" s="5">
        <v>6.9653001398546603</v>
      </c>
      <c r="Q217" s="5">
        <v>6.4858451529400698</v>
      </c>
      <c r="R217" s="5">
        <v>7.4324110485588504</v>
      </c>
      <c r="S217" s="5">
        <v>7.97919949774721</v>
      </c>
      <c r="T217" s="5">
        <v>14.479922421174701</v>
      </c>
      <c r="U217" s="5">
        <v>20.961593499304499</v>
      </c>
      <c r="W217" s="9">
        <v>47331</v>
      </c>
      <c r="X217" s="5">
        <v>10.259882437678501</v>
      </c>
      <c r="Y217" s="5">
        <v>16.358491519830199</v>
      </c>
      <c r="Z217" s="5">
        <v>25.121808860626501</v>
      </c>
      <c r="AA217" s="5">
        <v>15.214771517883101</v>
      </c>
      <c r="AB217" s="5">
        <v>22.629209485584301</v>
      </c>
      <c r="AC217" s="5">
        <v>8.6582615883126106</v>
      </c>
      <c r="AD217" s="5">
        <v>12.5814551712837</v>
      </c>
      <c r="AE217" s="5">
        <v>6.6907301662116199</v>
      </c>
      <c r="AF217" s="5">
        <v>11.9721185353152</v>
      </c>
      <c r="AG217" s="5">
        <v>14.9036525811198</v>
      </c>
      <c r="AH217" s="5">
        <v>31.431728102169799</v>
      </c>
      <c r="AJ217" s="9">
        <v>47331</v>
      </c>
      <c r="AK217" s="5">
        <v>20.0666479926719</v>
      </c>
      <c r="AL217" s="5">
        <v>22.363100387284199</v>
      </c>
      <c r="AM217" s="5">
        <v>22.484299384827601</v>
      </c>
      <c r="AN217" s="5">
        <v>19.246706097651099</v>
      </c>
      <c r="AO217" s="5">
        <v>18.923785577885798</v>
      </c>
      <c r="AP217" s="5">
        <v>17.185105246623799</v>
      </c>
      <c r="AQ217" s="5">
        <v>15.6280210608973</v>
      </c>
      <c r="AR217" s="5">
        <v>15.5234999672622</v>
      </c>
      <c r="AS217" s="5">
        <v>18.5160035359185</v>
      </c>
      <c r="AT217" s="5">
        <v>19.177240911413001</v>
      </c>
      <c r="AU217" s="5">
        <v>22.511119103517299</v>
      </c>
      <c r="AW217" s="9">
        <v>47331</v>
      </c>
      <c r="AX217" s="5">
        <v>14.9189428156843</v>
      </c>
      <c r="AY217" s="5">
        <v>20.564983294177399</v>
      </c>
      <c r="AZ217" s="5">
        <v>16.3515957185835</v>
      </c>
      <c r="BA217" s="5">
        <v>17.282311991946202</v>
      </c>
      <c r="BB217" s="5">
        <v>15.985669777780499</v>
      </c>
      <c r="BC217" s="5">
        <v>9.3252404048058093</v>
      </c>
      <c r="BD217" s="5">
        <v>9.6772940646372501</v>
      </c>
      <c r="BE217" s="5">
        <v>9.1590151035762801</v>
      </c>
      <c r="BF217" s="5">
        <v>11.7476939487357</v>
      </c>
      <c r="BG217" s="5">
        <v>13.8456360570316</v>
      </c>
      <c r="BH217" s="5">
        <v>14.049125526841699</v>
      </c>
      <c r="BJ217" s="9">
        <v>47331</v>
      </c>
      <c r="BK217" s="5">
        <v>7.1027953523532501</v>
      </c>
      <c r="BL217" s="5">
        <v>7.9210743421746397</v>
      </c>
      <c r="BM217" s="5">
        <v>7.0454779963655696</v>
      </c>
      <c r="BN217" s="5">
        <v>10.4578400300509</v>
      </c>
      <c r="BO217" s="5">
        <v>13.1267106116872</v>
      </c>
      <c r="BP217" s="5">
        <v>4.7318240352687404</v>
      </c>
      <c r="BQ217" s="5">
        <v>4.5773983889539496</v>
      </c>
      <c r="BR217" s="5">
        <v>7.3548325870670102</v>
      </c>
      <c r="BS217" s="5">
        <v>5.5200335394465903</v>
      </c>
      <c r="BT217" s="5">
        <v>10.4323826514114</v>
      </c>
      <c r="BU217" s="5">
        <v>5.7083939916277897</v>
      </c>
    </row>
    <row r="218" spans="1:73" x14ac:dyDescent="0.35">
      <c r="A218">
        <f t="shared" si="3"/>
        <v>2029</v>
      </c>
      <c r="B218">
        <v>216</v>
      </c>
      <c r="C218" t="s">
        <v>24</v>
      </c>
      <c r="D218" s="5">
        <v>13.0748162571848</v>
      </c>
      <c r="E218" s="5">
        <v>22.236919780655601</v>
      </c>
      <c r="F218" s="5">
        <v>24.519305083491901</v>
      </c>
      <c r="G218" s="5">
        <v>13.4442178047694</v>
      </c>
      <c r="H218" s="5">
        <v>4.7200968023573298</v>
      </c>
      <c r="J218" s="9">
        <v>47362</v>
      </c>
      <c r="K218" s="5">
        <v>5.8336585169274899</v>
      </c>
      <c r="L218" s="5">
        <v>7.2673656588282602</v>
      </c>
      <c r="M218" s="5">
        <v>13.5722105673588</v>
      </c>
      <c r="N218" s="5">
        <v>7.8310599673311998</v>
      </c>
      <c r="O218" s="5">
        <v>19.955327076446</v>
      </c>
      <c r="P218" s="5">
        <v>10.228895587057099</v>
      </c>
      <c r="Q218" s="5">
        <v>4.8324750248964499</v>
      </c>
      <c r="R218" s="5">
        <v>11.1840322871517</v>
      </c>
      <c r="S218" s="5">
        <v>5.5096979248314</v>
      </c>
      <c r="T218" s="5">
        <v>12.0056353248474</v>
      </c>
      <c r="U218" s="5">
        <v>13.0748162571848</v>
      </c>
      <c r="W218" s="9">
        <v>47362</v>
      </c>
      <c r="X218" s="5">
        <v>9.6303244145015796</v>
      </c>
      <c r="Y218" s="5">
        <v>14.090752070208801</v>
      </c>
      <c r="Z218" s="5">
        <v>22.8228027223984</v>
      </c>
      <c r="AA218" s="5">
        <v>13.184987188108201</v>
      </c>
      <c r="AB218" s="5">
        <v>18.536540733751099</v>
      </c>
      <c r="AC218" s="5">
        <v>10.6550499657468</v>
      </c>
      <c r="AD218" s="5">
        <v>11.33203638843</v>
      </c>
      <c r="AE218" s="5">
        <v>6.2521121681471001</v>
      </c>
      <c r="AF218" s="5">
        <v>8.9959253263447891</v>
      </c>
      <c r="AG218" s="5">
        <v>12.3198371784919</v>
      </c>
      <c r="AH218" s="5">
        <v>24.519305083491901</v>
      </c>
      <c r="AJ218" s="9">
        <v>47362</v>
      </c>
      <c r="AK218" s="5">
        <v>19.984754870552599</v>
      </c>
      <c r="AL218" s="5">
        <v>22.115874406897198</v>
      </c>
      <c r="AM218" s="5">
        <v>22.295999062924398</v>
      </c>
      <c r="AN218" s="5">
        <v>19.028764606088899</v>
      </c>
      <c r="AO218" s="5">
        <v>18.3605924319852</v>
      </c>
      <c r="AP218" s="5">
        <v>18.720369770704099</v>
      </c>
      <c r="AQ218" s="5">
        <v>15.4607745521861</v>
      </c>
      <c r="AR218" s="5">
        <v>15.321541515599201</v>
      </c>
      <c r="AS218" s="5">
        <v>18.303169644944902</v>
      </c>
      <c r="AT218" s="5">
        <v>19.536138029855199</v>
      </c>
      <c r="AU218" s="5">
        <v>22.236919780655601</v>
      </c>
      <c r="AW218" s="9">
        <v>47362</v>
      </c>
      <c r="AX218" s="5">
        <v>16.140735408708402</v>
      </c>
      <c r="AY218" s="5">
        <v>19.700586932182102</v>
      </c>
      <c r="AZ218" s="5">
        <v>16.421614710457899</v>
      </c>
      <c r="BA218" s="5">
        <v>16.717431176721298</v>
      </c>
      <c r="BB218" s="5">
        <v>14.774906221329701</v>
      </c>
      <c r="BC218" s="5">
        <v>13.8762321781587</v>
      </c>
      <c r="BD218" s="5">
        <v>9.5680214477863501</v>
      </c>
      <c r="BE218" s="5">
        <v>10.1363653346992</v>
      </c>
      <c r="BF218" s="5">
        <v>11.2501512208327</v>
      </c>
      <c r="BG218" s="5">
        <v>19.988671622554801</v>
      </c>
      <c r="BH218" s="5">
        <v>13.4442178047694</v>
      </c>
      <c r="BJ218" s="9">
        <v>47362</v>
      </c>
      <c r="BK218" s="5">
        <v>8.5988946470407708</v>
      </c>
      <c r="BL218" s="5">
        <v>7.3526056413657299</v>
      </c>
      <c r="BM218" s="5">
        <v>8.3031969617712793</v>
      </c>
      <c r="BN218" s="5">
        <v>10.103328219666301</v>
      </c>
      <c r="BO218" s="5">
        <v>10.1286810910855</v>
      </c>
      <c r="BP218" s="5">
        <v>17.256920215409099</v>
      </c>
      <c r="BQ218" s="5">
        <v>7.2863839834301203</v>
      </c>
      <c r="BR218" s="5">
        <v>22.020681426851802</v>
      </c>
      <c r="BS218" s="5">
        <v>4.8612568670275804</v>
      </c>
      <c r="BT218" s="5">
        <v>27.155743065802302</v>
      </c>
      <c r="BU218" s="5">
        <v>4.7200968023573298</v>
      </c>
    </row>
    <row r="219" spans="1:73" x14ac:dyDescent="0.35">
      <c r="A219">
        <f t="shared" si="3"/>
        <v>2029</v>
      </c>
      <c r="B219">
        <v>217</v>
      </c>
      <c r="C219" t="s">
        <v>13</v>
      </c>
      <c r="D219" s="5">
        <v>9.2208015569730399</v>
      </c>
      <c r="E219" s="5">
        <v>21.971542860305799</v>
      </c>
      <c r="F219" s="5">
        <v>21.429292619838801</v>
      </c>
      <c r="G219" s="5">
        <v>13.3129350139602</v>
      </c>
      <c r="H219" s="5">
        <v>6.3210783151682604</v>
      </c>
      <c r="J219" s="9">
        <v>47392</v>
      </c>
      <c r="K219" s="5">
        <v>4.7461225864504399</v>
      </c>
      <c r="L219" s="5">
        <v>15.595680588512</v>
      </c>
      <c r="M219" s="5">
        <v>13.7391303001795</v>
      </c>
      <c r="N219" s="5">
        <v>24.935580428743499</v>
      </c>
      <c r="O219" s="5">
        <v>11.646129797342899</v>
      </c>
      <c r="P219" s="5">
        <v>9.8431763060636701</v>
      </c>
      <c r="Q219" s="5">
        <v>4.0745922672044097</v>
      </c>
      <c r="R219" s="5">
        <v>9.9360102063351405</v>
      </c>
      <c r="S219" s="5">
        <v>12.341002395101301</v>
      </c>
      <c r="T219" s="5">
        <v>9.0962652136838198</v>
      </c>
      <c r="U219" s="5">
        <v>9.2208015569730399</v>
      </c>
      <c r="W219" s="9">
        <v>47392</v>
      </c>
      <c r="X219" s="5">
        <v>8.7764042048597499</v>
      </c>
      <c r="Y219" s="5">
        <v>18.9674460511152</v>
      </c>
      <c r="Z219" s="5">
        <v>21.301779257340499</v>
      </c>
      <c r="AA219" s="5">
        <v>31.0888512251076</v>
      </c>
      <c r="AB219" s="5">
        <v>14.9788001129543</v>
      </c>
      <c r="AC219" s="5">
        <v>10.336068384423999</v>
      </c>
      <c r="AD219" s="5">
        <v>10.594034706612</v>
      </c>
      <c r="AE219" s="5">
        <v>5.7698251541588199</v>
      </c>
      <c r="AF219" s="5">
        <v>7.8170644745577604</v>
      </c>
      <c r="AG219" s="5">
        <v>10.616113711461001</v>
      </c>
      <c r="AH219" s="5">
        <v>21.429292619838801</v>
      </c>
      <c r="AJ219" s="9">
        <v>47392</v>
      </c>
      <c r="AK219" s="5">
        <v>19.715050322587299</v>
      </c>
      <c r="AL219" s="5">
        <v>22.499254102419499</v>
      </c>
      <c r="AM219" s="5">
        <v>22.035811934637699</v>
      </c>
      <c r="AN219" s="5">
        <v>22.530777795853201</v>
      </c>
      <c r="AO219" s="5">
        <v>18.1451918364161</v>
      </c>
      <c r="AP219" s="5">
        <v>17.2843242562925</v>
      </c>
      <c r="AQ219" s="5">
        <v>15.3033199367751</v>
      </c>
      <c r="AR219" s="5">
        <v>15.035446466845</v>
      </c>
      <c r="AS219" s="5">
        <v>18.3957052476832</v>
      </c>
      <c r="AT219" s="5">
        <v>19.024912775887302</v>
      </c>
      <c r="AU219" s="5">
        <v>21.971542860305799</v>
      </c>
      <c r="AW219" s="9">
        <v>47392</v>
      </c>
      <c r="AX219" s="5">
        <v>15.281460566002201</v>
      </c>
      <c r="AY219" s="5">
        <v>26.127253219284601</v>
      </c>
      <c r="AZ219" s="5">
        <v>16.236205756471101</v>
      </c>
      <c r="BA219" s="5">
        <v>47.685786505212803</v>
      </c>
      <c r="BB219" s="5">
        <v>13.804652234290099</v>
      </c>
      <c r="BC219" s="5">
        <v>11.2862581949879</v>
      </c>
      <c r="BD219" s="5">
        <v>9.7543208274024007</v>
      </c>
      <c r="BE219" s="5">
        <v>9.1190601424738809</v>
      </c>
      <c r="BF219" s="5">
        <v>11.3537237390054</v>
      </c>
      <c r="BG219" s="5">
        <v>15.9895190666518</v>
      </c>
      <c r="BH219" s="5">
        <v>13.3129350139602</v>
      </c>
      <c r="BJ219" s="9">
        <v>47392</v>
      </c>
      <c r="BK219" s="5">
        <v>9.1937115969345395</v>
      </c>
      <c r="BL219" s="5">
        <v>25.734086449102801</v>
      </c>
      <c r="BM219" s="5">
        <v>11.089165854558599</v>
      </c>
      <c r="BN219" s="5">
        <v>62.185856306810301</v>
      </c>
      <c r="BO219" s="5">
        <v>7.3578562228363502</v>
      </c>
      <c r="BP219" s="5">
        <v>12.936661330911299</v>
      </c>
      <c r="BQ219" s="5">
        <v>9.7430121430200298</v>
      </c>
      <c r="BR219" s="5">
        <v>15.373650356099899</v>
      </c>
      <c r="BS219" s="5">
        <v>5.7095582416969801</v>
      </c>
      <c r="BT219" s="5">
        <v>26.953253746826402</v>
      </c>
      <c r="BU219" s="5">
        <v>6.3210783151682604</v>
      </c>
    </row>
    <row r="220" spans="1:73" x14ac:dyDescent="0.35">
      <c r="A220">
        <f t="shared" si="3"/>
        <v>2029</v>
      </c>
      <c r="B220">
        <v>218</v>
      </c>
      <c r="C220" t="s">
        <v>14</v>
      </c>
      <c r="D220" s="5">
        <v>8.2124709467806394</v>
      </c>
      <c r="E220" s="5">
        <v>21.754463099604202</v>
      </c>
      <c r="F220" s="5">
        <v>19.775683841389</v>
      </c>
      <c r="G220" s="5">
        <v>12.9719831550587</v>
      </c>
      <c r="H220" s="5">
        <v>6.3530005229082196</v>
      </c>
      <c r="J220" s="9">
        <v>47423</v>
      </c>
      <c r="K220" s="5">
        <v>5.4678037581048704</v>
      </c>
      <c r="L220" s="5">
        <v>37.719561419174397</v>
      </c>
      <c r="M220" s="5">
        <v>30.1225283930007</v>
      </c>
      <c r="N220" s="5">
        <v>28.3715851479447</v>
      </c>
      <c r="O220" s="5">
        <v>52.858870368643601</v>
      </c>
      <c r="P220" s="5">
        <v>23.9078714105759</v>
      </c>
      <c r="Q220" s="5">
        <v>20.438848155072002</v>
      </c>
      <c r="R220" s="5">
        <v>10.186010141826401</v>
      </c>
      <c r="S220" s="5">
        <v>13.225223821618</v>
      </c>
      <c r="T220" s="5">
        <v>6.89450194600958</v>
      </c>
      <c r="U220" s="5">
        <v>8.2124709467806394</v>
      </c>
      <c r="W220" s="9">
        <v>47423</v>
      </c>
      <c r="X220" s="5">
        <v>8.2215427337084197</v>
      </c>
      <c r="Y220" s="5">
        <v>26.3641145085051</v>
      </c>
      <c r="Z220" s="5">
        <v>24.000102796173501</v>
      </c>
      <c r="AA220" s="5">
        <v>27.4526635932794</v>
      </c>
      <c r="AB220" s="5">
        <v>37.877167528648499</v>
      </c>
      <c r="AC220" s="5">
        <v>10.9902223902839</v>
      </c>
      <c r="AD220" s="5">
        <v>12.184912469934099</v>
      </c>
      <c r="AE220" s="5">
        <v>5.3865177981907699</v>
      </c>
      <c r="AF220" s="5">
        <v>7.1760281040695304</v>
      </c>
      <c r="AG220" s="5">
        <v>9.3309903368346099</v>
      </c>
      <c r="AH220" s="5">
        <v>19.775683841389</v>
      </c>
      <c r="AJ220" s="9">
        <v>47423</v>
      </c>
      <c r="AK220" s="5">
        <v>19.979454185177701</v>
      </c>
      <c r="AL220" s="5">
        <v>26.218558780727399</v>
      </c>
      <c r="AM220" s="5">
        <v>22.9681620780255</v>
      </c>
      <c r="AN220" s="5">
        <v>19.4594237845177</v>
      </c>
      <c r="AO220" s="5">
        <v>25.092887697542999</v>
      </c>
      <c r="AP220" s="5">
        <v>18.7556324131548</v>
      </c>
      <c r="AQ220" s="5">
        <v>15.672371239125299</v>
      </c>
      <c r="AR220" s="5">
        <v>14.8684665975405</v>
      </c>
      <c r="AS220" s="5">
        <v>18.074331609780899</v>
      </c>
      <c r="AT220" s="5">
        <v>18.8312805971599</v>
      </c>
      <c r="AU220" s="5">
        <v>21.754463099604202</v>
      </c>
      <c r="AW220" s="9">
        <v>47423</v>
      </c>
      <c r="AX220" s="5">
        <v>14.9652702668199</v>
      </c>
      <c r="AY220" s="5">
        <v>24.8495112737948</v>
      </c>
      <c r="AZ220" s="5">
        <v>16.500939499906501</v>
      </c>
      <c r="BA220" s="5">
        <v>22.564879891115201</v>
      </c>
      <c r="BB220" s="5">
        <v>19.718715311240501</v>
      </c>
      <c r="BC220" s="5">
        <v>11.1564801131015</v>
      </c>
      <c r="BD220" s="5">
        <v>9.5749189258467808</v>
      </c>
      <c r="BE220" s="5">
        <v>8.3541867291357992</v>
      </c>
      <c r="BF220" s="5">
        <v>10.9730681393909</v>
      </c>
      <c r="BG220" s="5">
        <v>15.3244210315478</v>
      </c>
      <c r="BH220" s="5">
        <v>12.9719831550587</v>
      </c>
      <c r="BJ220" s="9">
        <v>47423</v>
      </c>
      <c r="BK220" s="5">
        <v>10.5360457309318</v>
      </c>
      <c r="BL220" s="5">
        <v>26.916673807143699</v>
      </c>
      <c r="BM220" s="5">
        <v>11.507929991232899</v>
      </c>
      <c r="BN220" s="5">
        <v>28.754797201313</v>
      </c>
      <c r="BO220" s="5">
        <v>20.537351584583298</v>
      </c>
      <c r="BP220" s="5">
        <v>9.7830794473555898</v>
      </c>
      <c r="BQ220" s="5">
        <v>8.0732689720960593</v>
      </c>
      <c r="BR220" s="5">
        <v>9.4933718847594601</v>
      </c>
      <c r="BS220" s="5">
        <v>5.6245793535385902</v>
      </c>
      <c r="BT220" s="5">
        <v>22.479329947143</v>
      </c>
      <c r="BU220" s="5">
        <v>6.3530005229082196</v>
      </c>
    </row>
    <row r="221" spans="1:73" x14ac:dyDescent="0.35">
      <c r="A221">
        <f t="shared" si="3"/>
        <v>2029</v>
      </c>
      <c r="B221">
        <v>219</v>
      </c>
      <c r="C221" t="s">
        <v>15</v>
      </c>
      <c r="D221" s="5">
        <v>10.915237109164901</v>
      </c>
      <c r="E221" s="5">
        <v>21.735268029729198</v>
      </c>
      <c r="F221" s="5">
        <v>18.674662424586199</v>
      </c>
      <c r="G221" s="5">
        <v>12.563824322272101</v>
      </c>
      <c r="H221" s="5">
        <v>5.4090804395499097</v>
      </c>
      <c r="J221" s="9">
        <v>47453</v>
      </c>
      <c r="K221" s="5">
        <v>18.312544815192801</v>
      </c>
      <c r="L221" s="5">
        <v>30.6154919245981</v>
      </c>
      <c r="M221" s="5">
        <v>33.616434249093203</v>
      </c>
      <c r="N221" s="5">
        <v>16.953104789998601</v>
      </c>
      <c r="O221" s="5">
        <v>46.488085887646299</v>
      </c>
      <c r="P221" s="5">
        <v>29.232578088807799</v>
      </c>
      <c r="Q221" s="5">
        <v>45.880781847308398</v>
      </c>
      <c r="R221" s="5">
        <v>21.7611333960118</v>
      </c>
      <c r="S221" s="5">
        <v>15.8864787497417</v>
      </c>
      <c r="T221" s="5">
        <v>5.5902799367991802</v>
      </c>
      <c r="U221" s="5">
        <v>10.915237109164901</v>
      </c>
      <c r="W221" s="9">
        <v>47453</v>
      </c>
      <c r="X221" s="5">
        <v>14.1270305932197</v>
      </c>
      <c r="Y221" s="5">
        <v>22.123991546817098</v>
      </c>
      <c r="Z221" s="5">
        <v>24.333736505729298</v>
      </c>
      <c r="AA221" s="5">
        <v>18.421376590472601</v>
      </c>
      <c r="AB221" s="5">
        <v>31.189895205510901</v>
      </c>
      <c r="AC221" s="5">
        <v>10.581078051976901</v>
      </c>
      <c r="AD221" s="5">
        <v>28.257780749877799</v>
      </c>
      <c r="AE221" s="5">
        <v>5.1429652679852103</v>
      </c>
      <c r="AF221" s="5">
        <v>6.6885937442443</v>
      </c>
      <c r="AG221" s="5">
        <v>8.6323720195602007</v>
      </c>
      <c r="AH221" s="5">
        <v>18.674662424586199</v>
      </c>
      <c r="AJ221" s="9">
        <v>47453</v>
      </c>
      <c r="AK221" s="5">
        <v>21.052260652822099</v>
      </c>
      <c r="AL221" s="5">
        <v>22.439275562115299</v>
      </c>
      <c r="AM221" s="5">
        <v>21.968910890025899</v>
      </c>
      <c r="AN221" s="5">
        <v>19.2108609263585</v>
      </c>
      <c r="AO221" s="5">
        <v>18.771337280041699</v>
      </c>
      <c r="AP221" s="5">
        <v>17.972722606329601</v>
      </c>
      <c r="AQ221" s="5">
        <v>18.4880825031493</v>
      </c>
      <c r="AR221" s="5">
        <v>14.783795128908601</v>
      </c>
      <c r="AS221" s="5">
        <v>18.094049720938401</v>
      </c>
      <c r="AT221" s="5">
        <v>18.622123733010401</v>
      </c>
      <c r="AU221" s="5">
        <v>21.735268029729198</v>
      </c>
      <c r="AW221" s="9">
        <v>47453</v>
      </c>
      <c r="AX221" s="5">
        <v>16.097026770259198</v>
      </c>
      <c r="AY221" s="5">
        <v>21.7355060865798</v>
      </c>
      <c r="AZ221" s="5">
        <v>15.8598640025851</v>
      </c>
      <c r="BA221" s="5">
        <v>19.322478733042001</v>
      </c>
      <c r="BB221" s="5">
        <v>15.692509171297001</v>
      </c>
      <c r="BC221" s="5">
        <v>10.4640188310123</v>
      </c>
      <c r="BD221" s="5">
        <v>14.8962498650416</v>
      </c>
      <c r="BE221" s="5">
        <v>8.0195722171566608</v>
      </c>
      <c r="BF221" s="5">
        <v>10.6041480724782</v>
      </c>
      <c r="BG221" s="5">
        <v>14.240263861435499</v>
      </c>
      <c r="BH221" s="5">
        <v>12.563824322272101</v>
      </c>
      <c r="BJ221" s="9">
        <v>47453</v>
      </c>
      <c r="BK221" s="5">
        <v>15.3886225139668</v>
      </c>
      <c r="BL221" s="5">
        <v>18.148582512105001</v>
      </c>
      <c r="BM221" s="5">
        <v>9.7095042679916794</v>
      </c>
      <c r="BN221" s="5">
        <v>16.461508144053401</v>
      </c>
      <c r="BO221" s="5">
        <v>14.2588723972981</v>
      </c>
      <c r="BP221" s="5">
        <v>7.8405868594495498</v>
      </c>
      <c r="BQ221" s="5">
        <v>19.657570489895502</v>
      </c>
      <c r="BR221" s="5">
        <v>7.02069905494149</v>
      </c>
      <c r="BS221" s="5">
        <v>5.67642435614676</v>
      </c>
      <c r="BT221" s="5">
        <v>16.403734479763401</v>
      </c>
      <c r="BU221" s="5">
        <v>5.4090804395499097</v>
      </c>
    </row>
    <row r="222" spans="1:73" x14ac:dyDescent="0.35">
      <c r="A222">
        <f t="shared" si="3"/>
        <v>2030</v>
      </c>
      <c r="B222">
        <v>220</v>
      </c>
      <c r="C222" t="s">
        <v>16</v>
      </c>
      <c r="D222" s="5">
        <v>14.266830390665699</v>
      </c>
      <c r="E222" s="5">
        <v>21.776796665442401</v>
      </c>
      <c r="F222" s="5">
        <v>17.7983144714694</v>
      </c>
      <c r="G222" s="5">
        <v>12.176219082961801</v>
      </c>
      <c r="H222" s="5">
        <v>4.5240419110071501</v>
      </c>
      <c r="J222" s="9">
        <v>47484</v>
      </c>
      <c r="K222" s="5">
        <v>21.0214352189377</v>
      </c>
      <c r="L222" s="5">
        <v>25.630230745036901</v>
      </c>
      <c r="M222" s="5">
        <v>21.0872455911183</v>
      </c>
      <c r="N222" s="5">
        <v>10.9773287041403</v>
      </c>
      <c r="O222" s="5">
        <v>21.8529966891378</v>
      </c>
      <c r="P222" s="5">
        <v>83.815446027686207</v>
      </c>
      <c r="Q222" s="5">
        <v>107.50508762456199</v>
      </c>
      <c r="R222" s="5">
        <v>59.669453619710303</v>
      </c>
      <c r="S222" s="5">
        <v>13.867305930623001</v>
      </c>
      <c r="T222" s="5">
        <v>15.805014388983301</v>
      </c>
      <c r="U222" s="5">
        <v>14.266830390665699</v>
      </c>
      <c r="W222" s="9">
        <v>47484</v>
      </c>
      <c r="X222" s="5">
        <v>14.751161507406101</v>
      </c>
      <c r="Y222" s="5">
        <v>19.053421476534002</v>
      </c>
      <c r="Z222" s="5">
        <v>21.220879916348501</v>
      </c>
      <c r="AA222" s="5">
        <v>14.39895274343</v>
      </c>
      <c r="AB222" s="5">
        <v>20.155458690870301</v>
      </c>
      <c r="AC222" s="5">
        <v>39.274204082567898</v>
      </c>
      <c r="AD222" s="5">
        <v>101.230354774766</v>
      </c>
      <c r="AE222" s="5">
        <v>16.4743816685247</v>
      </c>
      <c r="AF222" s="5">
        <v>6.3636452051671197</v>
      </c>
      <c r="AG222" s="5">
        <v>9.9735038421016604</v>
      </c>
      <c r="AH222" s="5">
        <v>17.7983144714694</v>
      </c>
      <c r="AJ222" s="9">
        <v>47484</v>
      </c>
      <c r="AK222" s="5">
        <v>20.040664572143001</v>
      </c>
      <c r="AL222" s="5">
        <v>22.957839421630201</v>
      </c>
      <c r="AM222" s="5">
        <v>21.7260647069829</v>
      </c>
      <c r="AN222" s="5">
        <v>19.011702893232599</v>
      </c>
      <c r="AO222" s="5">
        <v>18.5454349714797</v>
      </c>
      <c r="AP222" s="5">
        <v>22.846036707035701</v>
      </c>
      <c r="AQ222" s="5">
        <v>23.8445608962971</v>
      </c>
      <c r="AR222" s="5">
        <v>17.49832159979</v>
      </c>
      <c r="AS222" s="5">
        <v>18.4567023601439</v>
      </c>
      <c r="AT222" s="5">
        <v>20.089206362912101</v>
      </c>
      <c r="AU222" s="5">
        <v>21.776796665442401</v>
      </c>
      <c r="AW222" s="9">
        <v>47484</v>
      </c>
      <c r="AX222" s="5">
        <v>16.043177950128399</v>
      </c>
      <c r="AY222" s="5">
        <v>21.029606539127499</v>
      </c>
      <c r="AZ222" s="5">
        <v>15.1821192780661</v>
      </c>
      <c r="BA222" s="5">
        <v>17.7026326215646</v>
      </c>
      <c r="BB222" s="5">
        <v>14.092088012162</v>
      </c>
      <c r="BC222" s="5">
        <v>11.800376054537301</v>
      </c>
      <c r="BD222" s="5">
        <v>22.664337903824901</v>
      </c>
      <c r="BE222" s="5">
        <v>12.442122758437399</v>
      </c>
      <c r="BF222" s="5">
        <v>16.3403867633385</v>
      </c>
      <c r="BG222" s="5">
        <v>17.6944314795435</v>
      </c>
      <c r="BH222" s="5">
        <v>12.176219082961801</v>
      </c>
      <c r="BJ222" s="9">
        <v>47484</v>
      </c>
      <c r="BK222" s="5">
        <v>14.8952371133733</v>
      </c>
      <c r="BL222" s="5">
        <v>14.214604866143301</v>
      </c>
      <c r="BM222" s="5">
        <v>8.6026982209909999</v>
      </c>
      <c r="BN222" s="5">
        <v>10.168074759869</v>
      </c>
      <c r="BO222" s="5">
        <v>8.6679062260787099</v>
      </c>
      <c r="BP222" s="5">
        <v>10.6510290878583</v>
      </c>
      <c r="BQ222" s="5">
        <v>30.623929286707899</v>
      </c>
      <c r="BR222" s="5">
        <v>22.409970757461899</v>
      </c>
      <c r="BS222" s="5">
        <v>29.4607594684162</v>
      </c>
      <c r="BT222" s="5">
        <v>26.6596313533162</v>
      </c>
      <c r="BU222" s="5">
        <v>4.5240419110071501</v>
      </c>
    </row>
    <row r="223" spans="1:73" x14ac:dyDescent="0.35">
      <c r="A223">
        <f t="shared" si="3"/>
        <v>2030</v>
      </c>
      <c r="B223">
        <v>221</v>
      </c>
      <c r="C223" t="s">
        <v>17</v>
      </c>
      <c r="D223" s="5">
        <v>11.8810867970221</v>
      </c>
      <c r="E223" s="5">
        <v>21.357866605335602</v>
      </c>
      <c r="F223" s="5">
        <v>17.0244660505974</v>
      </c>
      <c r="G223" s="5">
        <v>11.737911543324101</v>
      </c>
      <c r="H223" s="5">
        <v>3.7787614075765998</v>
      </c>
      <c r="J223" s="9">
        <v>47515</v>
      </c>
      <c r="K223" s="5">
        <v>12.7566646073284</v>
      </c>
      <c r="L223" s="5">
        <v>22.8188516611973</v>
      </c>
      <c r="M223" s="5">
        <v>12.1686933956238</v>
      </c>
      <c r="N223" s="5">
        <v>8.1059200882816498</v>
      </c>
      <c r="O223" s="5">
        <v>12.4381847240409</v>
      </c>
      <c r="P223" s="5">
        <v>66.791779143181898</v>
      </c>
      <c r="Q223" s="5">
        <v>82.122150189638901</v>
      </c>
      <c r="R223" s="5">
        <v>49.911708895020901</v>
      </c>
      <c r="S223" s="5">
        <v>8.9874041832179294</v>
      </c>
      <c r="T223" s="5">
        <v>16.530369401111599</v>
      </c>
      <c r="U223" s="5">
        <v>11.8810867970221</v>
      </c>
      <c r="W223" s="9">
        <v>47515</v>
      </c>
      <c r="X223" s="5">
        <v>11.0858714665839</v>
      </c>
      <c r="Y223" s="5">
        <v>17.073884630488902</v>
      </c>
      <c r="Z223" s="5">
        <v>18.807170448149002</v>
      </c>
      <c r="AA223" s="5">
        <v>12.5974324938589</v>
      </c>
      <c r="AB223" s="5">
        <v>15.716640829129901</v>
      </c>
      <c r="AC223" s="5">
        <v>29.650123000784401</v>
      </c>
      <c r="AD223" s="5">
        <v>62.742545602205396</v>
      </c>
      <c r="AE223" s="5">
        <v>15.172027520710101</v>
      </c>
      <c r="AF223" s="5">
        <v>6.0790491918741498</v>
      </c>
      <c r="AG223" s="5">
        <v>9.7769253697726306</v>
      </c>
      <c r="AH223" s="5">
        <v>17.0244660505974</v>
      </c>
      <c r="AJ223" s="9">
        <v>47515</v>
      </c>
      <c r="AK223" s="5">
        <v>19.697488912900599</v>
      </c>
      <c r="AL223" s="5">
        <v>22.417149844210702</v>
      </c>
      <c r="AM223" s="5">
        <v>21.480274724407501</v>
      </c>
      <c r="AN223" s="5">
        <v>18.7942126725947</v>
      </c>
      <c r="AO223" s="5">
        <v>18.340088732464299</v>
      </c>
      <c r="AP223" s="5">
        <v>18.220309424314198</v>
      </c>
      <c r="AQ223" s="5">
        <v>16.871541367011702</v>
      </c>
      <c r="AR223" s="5">
        <v>15.108307551102</v>
      </c>
      <c r="AS223" s="5">
        <v>17.896884207164</v>
      </c>
      <c r="AT223" s="5">
        <v>18.798918207737302</v>
      </c>
      <c r="AU223" s="5">
        <v>21.357866605335602</v>
      </c>
      <c r="AW223" s="9">
        <v>47515</v>
      </c>
      <c r="AX223" s="5">
        <v>14.880811731244</v>
      </c>
      <c r="AY223" s="5">
        <v>20.5464495355676</v>
      </c>
      <c r="AZ223" s="5">
        <v>14.602936974261</v>
      </c>
      <c r="BA223" s="5">
        <v>16.7835926021062</v>
      </c>
      <c r="BB223" s="5">
        <v>13.264423326215301</v>
      </c>
      <c r="BC223" s="5">
        <v>10.7199231124515</v>
      </c>
      <c r="BD223" s="5">
        <v>14.356313081471701</v>
      </c>
      <c r="BE223" s="5">
        <v>9.90300953317238</v>
      </c>
      <c r="BF223" s="5">
        <v>12.7432571244372</v>
      </c>
      <c r="BG223" s="5">
        <v>15.062303164400801</v>
      </c>
      <c r="BH223" s="5">
        <v>11.737911543324101</v>
      </c>
      <c r="BJ223" s="9">
        <v>47515</v>
      </c>
      <c r="BK223" s="5">
        <v>11.080988901011001</v>
      </c>
      <c r="BL223" s="5">
        <v>13.711937144321</v>
      </c>
      <c r="BM223" s="5">
        <v>7.2604564281506496</v>
      </c>
      <c r="BN223" s="5">
        <v>7.0852318485034402</v>
      </c>
      <c r="BO223" s="5">
        <v>6.0025554129671601</v>
      </c>
      <c r="BP223" s="5">
        <v>8.6839052557478098</v>
      </c>
      <c r="BQ223" s="5">
        <v>18.943255304850801</v>
      </c>
      <c r="BR223" s="5">
        <v>15.4762111355214</v>
      </c>
      <c r="BS223" s="5">
        <v>18.267214244753699</v>
      </c>
      <c r="BT223" s="5">
        <v>18.063332479356699</v>
      </c>
      <c r="BU223" s="5">
        <v>3.7787614075765998</v>
      </c>
    </row>
    <row r="224" spans="1:73" x14ac:dyDescent="0.35">
      <c r="A224">
        <f t="shared" si="3"/>
        <v>2030</v>
      </c>
      <c r="B224">
        <v>222</v>
      </c>
      <c r="C224" t="s">
        <v>18</v>
      </c>
      <c r="D224" s="5">
        <v>12.855398768053201</v>
      </c>
      <c r="E224" s="5">
        <v>21.2366359765631</v>
      </c>
      <c r="F224" s="5">
        <v>16.476394261501898</v>
      </c>
      <c r="G224" s="5">
        <v>11.811514773614199</v>
      </c>
      <c r="H224" s="5">
        <v>5.0098155339815804</v>
      </c>
      <c r="J224" s="9">
        <v>47543</v>
      </c>
      <c r="K224" s="5">
        <v>9.2543603267360801</v>
      </c>
      <c r="L224" s="5">
        <v>13.7838764952657</v>
      </c>
      <c r="M224" s="5">
        <v>13.008017245646</v>
      </c>
      <c r="N224" s="5">
        <v>24.8651021424558</v>
      </c>
      <c r="O224" s="5">
        <v>11.163549974191501</v>
      </c>
      <c r="P224" s="5">
        <v>38.758615228717503</v>
      </c>
      <c r="Q224" s="5">
        <v>56.726554302075598</v>
      </c>
      <c r="R224" s="5">
        <v>41.020776534097998</v>
      </c>
      <c r="S224" s="5">
        <v>7.4021649735504598</v>
      </c>
      <c r="T224" s="5">
        <v>12.4600346765497</v>
      </c>
      <c r="U224" s="5">
        <v>12.855398768053201</v>
      </c>
      <c r="W224" s="9">
        <v>47543</v>
      </c>
      <c r="X224" s="5">
        <v>14.870367361676299</v>
      </c>
      <c r="Y224" s="5">
        <v>14.083601563714801</v>
      </c>
      <c r="Z224" s="5">
        <v>19.840496755669999</v>
      </c>
      <c r="AA224" s="5">
        <v>23.374321909454402</v>
      </c>
      <c r="AB224" s="5">
        <v>13.733126928491901</v>
      </c>
      <c r="AC224" s="5">
        <v>20.6894148946194</v>
      </c>
      <c r="AD224" s="5">
        <v>57.666982020516002</v>
      </c>
      <c r="AE224" s="5">
        <v>16.603305066603902</v>
      </c>
      <c r="AF224" s="5">
        <v>5.8053914991683504</v>
      </c>
      <c r="AG224" s="5">
        <v>8.4944087860938904</v>
      </c>
      <c r="AH224" s="5">
        <v>16.476394261501898</v>
      </c>
      <c r="AJ224" s="9">
        <v>47543</v>
      </c>
      <c r="AK224" s="5">
        <v>23.519635477712299</v>
      </c>
      <c r="AL224" s="5">
        <v>22.1072872834661</v>
      </c>
      <c r="AM224" s="5">
        <v>21.969008811582398</v>
      </c>
      <c r="AN224" s="5">
        <v>19.2566259238491</v>
      </c>
      <c r="AO224" s="5">
        <v>18.132371770478699</v>
      </c>
      <c r="AP224" s="5">
        <v>18.061177855038299</v>
      </c>
      <c r="AQ224" s="5">
        <v>16.904803559211398</v>
      </c>
      <c r="AR224" s="5">
        <v>15.1320154989016</v>
      </c>
      <c r="AS224" s="5">
        <v>17.688381414400698</v>
      </c>
      <c r="AT224" s="5">
        <v>20.725237988507999</v>
      </c>
      <c r="AU224" s="5">
        <v>21.2366359765631</v>
      </c>
      <c r="AW224" s="9">
        <v>47543</v>
      </c>
      <c r="AX224" s="5">
        <v>36.097664051566397</v>
      </c>
      <c r="AY224" s="5">
        <v>19.536939554594898</v>
      </c>
      <c r="AZ224" s="5">
        <v>16.741843181003699</v>
      </c>
      <c r="BA224" s="5">
        <v>18.1159002026514</v>
      </c>
      <c r="BB224" s="5">
        <v>12.714130548953699</v>
      </c>
      <c r="BC224" s="5">
        <v>9.85337642027587</v>
      </c>
      <c r="BD224" s="5">
        <v>12.5825421309499</v>
      </c>
      <c r="BE224" s="5">
        <v>9.0807697681040001</v>
      </c>
      <c r="BF224" s="5">
        <v>11.2835513504508</v>
      </c>
      <c r="BG224" s="5">
        <v>14.1860325142802</v>
      </c>
      <c r="BH224" s="5">
        <v>11.811514773614199</v>
      </c>
      <c r="BJ224" s="9">
        <v>47543</v>
      </c>
      <c r="BK224" s="5">
        <v>66.818494498175596</v>
      </c>
      <c r="BL224" s="5">
        <v>11.241758039034201</v>
      </c>
      <c r="BM224" s="5">
        <v>14.370288669708399</v>
      </c>
      <c r="BN224" s="5">
        <v>9.1920933244396306</v>
      </c>
      <c r="BO224" s="5">
        <v>4.6986105907332396</v>
      </c>
      <c r="BP224" s="5">
        <v>5.8849992792075003</v>
      </c>
      <c r="BQ224" s="5">
        <v>11.8618460107134</v>
      </c>
      <c r="BR224" s="5">
        <v>10.217339661289801</v>
      </c>
      <c r="BS224" s="5">
        <v>10.704003426985</v>
      </c>
      <c r="BT224" s="5">
        <v>14.027066614628501</v>
      </c>
      <c r="BU224" s="5">
        <v>5.0098155339815804</v>
      </c>
    </row>
    <row r="225" spans="1:73" x14ac:dyDescent="0.35">
      <c r="A225">
        <f t="shared" si="3"/>
        <v>2030</v>
      </c>
      <c r="B225">
        <v>223</v>
      </c>
      <c r="C225" t="s">
        <v>19</v>
      </c>
      <c r="D225" s="5">
        <v>12.750686838640901</v>
      </c>
      <c r="E225" s="5">
        <v>20.966503778723101</v>
      </c>
      <c r="F225" s="5">
        <v>15.8233203706097</v>
      </c>
      <c r="G225" s="5">
        <v>11.5300512128174</v>
      </c>
      <c r="H225" s="5">
        <v>5.4040747467808599</v>
      </c>
      <c r="J225" s="9">
        <v>47574</v>
      </c>
      <c r="K225" s="5">
        <v>7.7634390745151496</v>
      </c>
      <c r="L225" s="5">
        <v>8.1338858833729599</v>
      </c>
      <c r="M225" s="5">
        <v>36.252876336480398</v>
      </c>
      <c r="N225" s="5">
        <v>26.554656509615999</v>
      </c>
      <c r="O225" s="5">
        <v>18.5274703411873</v>
      </c>
      <c r="P225" s="5">
        <v>33.026098825933097</v>
      </c>
      <c r="Q225" s="5">
        <v>44.310724651541001</v>
      </c>
      <c r="R225" s="5">
        <v>33.050046017958799</v>
      </c>
      <c r="S225" s="5">
        <v>6.1308097727634898</v>
      </c>
      <c r="T225" s="5">
        <v>11.4921109449915</v>
      </c>
      <c r="U225" s="5">
        <v>12.750686838640901</v>
      </c>
      <c r="W225" s="9">
        <v>47574</v>
      </c>
      <c r="X225" s="5">
        <v>13.8589540333909</v>
      </c>
      <c r="Y225" s="5">
        <v>12.401984803743201</v>
      </c>
      <c r="Z225" s="5">
        <v>34.456265557880698</v>
      </c>
      <c r="AA225" s="5">
        <v>23.085140200192299</v>
      </c>
      <c r="AB225" s="5">
        <v>16.238864548256402</v>
      </c>
      <c r="AC225" s="5">
        <v>32.745624010582397</v>
      </c>
      <c r="AD225" s="5">
        <v>53.885111792382702</v>
      </c>
      <c r="AE225" s="5">
        <v>16.885368491466</v>
      </c>
      <c r="AF225" s="5">
        <v>5.5573035616497304</v>
      </c>
      <c r="AG225" s="5">
        <v>8.1253794202521394</v>
      </c>
      <c r="AH225" s="5">
        <v>15.8233203706097</v>
      </c>
      <c r="AJ225" s="9">
        <v>47574</v>
      </c>
      <c r="AK225" s="5">
        <v>20.0288813602175</v>
      </c>
      <c r="AL225" s="5">
        <v>21.849672410087901</v>
      </c>
      <c r="AM225" s="5">
        <v>24.1859402587395</v>
      </c>
      <c r="AN225" s="5">
        <v>19.842096227573901</v>
      </c>
      <c r="AO225" s="5">
        <v>18.304707032908698</v>
      </c>
      <c r="AP225" s="5">
        <v>19.612831300451099</v>
      </c>
      <c r="AQ225" s="5">
        <v>17.214544204401498</v>
      </c>
      <c r="AR225" s="5">
        <v>15.3767842886941</v>
      </c>
      <c r="AS225" s="5">
        <v>17.531114113313201</v>
      </c>
      <c r="AT225" s="5">
        <v>19.286000219398801</v>
      </c>
      <c r="AU225" s="5">
        <v>20.966503778723101</v>
      </c>
      <c r="AW225" s="9">
        <v>47574</v>
      </c>
      <c r="AX225" s="5">
        <v>19.2673910459404</v>
      </c>
      <c r="AY225" s="5">
        <v>18.7234091716339</v>
      </c>
      <c r="AZ225" s="5">
        <v>20.314416768272999</v>
      </c>
      <c r="BA225" s="5">
        <v>18.4071155433797</v>
      </c>
      <c r="BB225" s="5">
        <v>14.495008394224399</v>
      </c>
      <c r="BC225" s="5">
        <v>14.9918240520719</v>
      </c>
      <c r="BD225" s="5">
        <v>13.6308060118499</v>
      </c>
      <c r="BE225" s="5">
        <v>10.121240092655601</v>
      </c>
      <c r="BF225" s="5">
        <v>10.566488836878801</v>
      </c>
      <c r="BG225" s="5">
        <v>14.1572751223142</v>
      </c>
      <c r="BH225" s="5">
        <v>11.5300512128174</v>
      </c>
      <c r="BJ225" s="9">
        <v>47574</v>
      </c>
      <c r="BK225" s="5">
        <v>29.856189195232002</v>
      </c>
      <c r="BL225" s="5">
        <v>10.022550551798499</v>
      </c>
      <c r="BM225" s="5">
        <v>29.144387569419798</v>
      </c>
      <c r="BN225" s="5">
        <v>10.680570236524099</v>
      </c>
      <c r="BO225" s="5">
        <v>13.2118391369532</v>
      </c>
      <c r="BP225" s="5">
        <v>22.097850501524999</v>
      </c>
      <c r="BQ225" s="5">
        <v>17.4656117169453</v>
      </c>
      <c r="BR225" s="5">
        <v>13.4033735336976</v>
      </c>
      <c r="BS225" s="5">
        <v>7.1628465657522602</v>
      </c>
      <c r="BT225" s="5">
        <v>16.3736649221321</v>
      </c>
      <c r="BU225" s="5">
        <v>5.4040747467808599</v>
      </c>
    </row>
    <row r="226" spans="1:73" x14ac:dyDescent="0.35">
      <c r="A226">
        <f t="shared" si="3"/>
        <v>2030</v>
      </c>
      <c r="B226">
        <v>224</v>
      </c>
      <c r="C226" t="s">
        <v>20</v>
      </c>
      <c r="D226" s="5">
        <v>9.2294756359187904</v>
      </c>
      <c r="E226" s="5">
        <v>20.7153736307786</v>
      </c>
      <c r="F226" s="5">
        <v>15.0684147420579</v>
      </c>
      <c r="G226" s="5">
        <v>11.013980522629</v>
      </c>
      <c r="H226" s="5">
        <v>4.4797703414373702</v>
      </c>
      <c r="J226" s="9">
        <v>47604</v>
      </c>
      <c r="K226" s="5">
        <v>6.4470505324000804</v>
      </c>
      <c r="L226" s="5">
        <v>6.9521689460857701</v>
      </c>
      <c r="M226" s="5">
        <v>34.634006221352998</v>
      </c>
      <c r="N226" s="5">
        <v>16.497965804910699</v>
      </c>
      <c r="O226" s="5">
        <v>36.283024115699199</v>
      </c>
      <c r="P226" s="5">
        <v>22.587258011587799</v>
      </c>
      <c r="Q226" s="5">
        <v>28.0998343090716</v>
      </c>
      <c r="R226" s="5">
        <v>23.044762754228799</v>
      </c>
      <c r="S226" s="5">
        <v>5.7835317787045604</v>
      </c>
      <c r="T226" s="5">
        <v>8.6967259589629808</v>
      </c>
      <c r="U226" s="5">
        <v>9.2294756359187904</v>
      </c>
      <c r="W226" s="9">
        <v>47604</v>
      </c>
      <c r="X226" s="5">
        <v>10.945378154045301</v>
      </c>
      <c r="Y226" s="5">
        <v>11.492882019340501</v>
      </c>
      <c r="Z226" s="5">
        <v>32.234646889895203</v>
      </c>
      <c r="AA226" s="5">
        <v>18.347529038769501</v>
      </c>
      <c r="AB226" s="5">
        <v>26.566996174485901</v>
      </c>
      <c r="AC226" s="5">
        <v>25.639499365405499</v>
      </c>
      <c r="AD226" s="5">
        <v>39.556703926275198</v>
      </c>
      <c r="AE226" s="5">
        <v>12.687114989418401</v>
      </c>
      <c r="AF226" s="5">
        <v>5.3247397765114899</v>
      </c>
      <c r="AG226" s="5">
        <v>7.6179303597090398</v>
      </c>
      <c r="AH226" s="5">
        <v>15.0684147420579</v>
      </c>
      <c r="AJ226" s="9">
        <v>47604</v>
      </c>
      <c r="AK226" s="5">
        <v>19.911440266107601</v>
      </c>
      <c r="AL226" s="5">
        <v>21.591957302705602</v>
      </c>
      <c r="AM226" s="5">
        <v>21.870782959940499</v>
      </c>
      <c r="AN226" s="5">
        <v>19.1231583235021</v>
      </c>
      <c r="AO226" s="5">
        <v>20.124086791522501</v>
      </c>
      <c r="AP226" s="5">
        <v>18.1473051395208</v>
      </c>
      <c r="AQ226" s="5">
        <v>16.720304865222001</v>
      </c>
      <c r="AR226" s="5">
        <v>14.978636108946001</v>
      </c>
      <c r="AS226" s="5">
        <v>17.366221858558699</v>
      </c>
      <c r="AT226" s="5">
        <v>18.9079665283219</v>
      </c>
      <c r="AU226" s="5">
        <v>20.7153736307786</v>
      </c>
      <c r="AW226" s="9">
        <v>47604</v>
      </c>
      <c r="AX226" s="5">
        <v>16.9302371084217</v>
      </c>
      <c r="AY226" s="5">
        <v>18.1247646395014</v>
      </c>
      <c r="AZ226" s="5">
        <v>19.064603919823298</v>
      </c>
      <c r="BA226" s="5">
        <v>18.2256587290067</v>
      </c>
      <c r="BB226" s="5">
        <v>16.647304947194201</v>
      </c>
      <c r="BC226" s="5">
        <v>11.7646354610491</v>
      </c>
      <c r="BD226" s="5">
        <v>12.4058757988503</v>
      </c>
      <c r="BE226" s="5">
        <v>9.2491496772369803</v>
      </c>
      <c r="BF226" s="5">
        <v>10.1660090738375</v>
      </c>
      <c r="BG226" s="5">
        <v>13.896140696065199</v>
      </c>
      <c r="BH226" s="5">
        <v>11.013980522629</v>
      </c>
      <c r="BJ226" s="9">
        <v>47604</v>
      </c>
      <c r="BK226" s="5">
        <v>18.561024879304099</v>
      </c>
      <c r="BL226" s="5">
        <v>9.35823111318029</v>
      </c>
      <c r="BM226" s="5">
        <v>27.4916244597398</v>
      </c>
      <c r="BN226" s="5">
        <v>11.900681105088401</v>
      </c>
      <c r="BO226" s="5">
        <v>20.320203404545602</v>
      </c>
      <c r="BP226" s="5">
        <v>15.189233908550101</v>
      </c>
      <c r="BQ226" s="5">
        <v>12.948682242326999</v>
      </c>
      <c r="BR226" s="5">
        <v>10.726897834119899</v>
      </c>
      <c r="BS226" s="5">
        <v>5.4971926855310302</v>
      </c>
      <c r="BT226" s="5">
        <v>15.220529248809401</v>
      </c>
      <c r="BU226" s="5">
        <v>4.4797703414373702</v>
      </c>
    </row>
    <row r="227" spans="1:73" x14ac:dyDescent="0.35">
      <c r="A227">
        <f t="shared" si="3"/>
        <v>2030</v>
      </c>
      <c r="B227">
        <v>225</v>
      </c>
      <c r="C227" t="s">
        <v>21</v>
      </c>
      <c r="D227" s="5">
        <v>6.8622990663387702</v>
      </c>
      <c r="E227" s="5">
        <v>20.461461295112102</v>
      </c>
      <c r="F227" s="5">
        <v>14.408657156437</v>
      </c>
      <c r="G227" s="5">
        <v>10.586574032685199</v>
      </c>
      <c r="H227" s="5">
        <v>3.7494783640633398</v>
      </c>
      <c r="J227" s="9">
        <v>47635</v>
      </c>
      <c r="K227" s="5">
        <v>5.1482871353429598</v>
      </c>
      <c r="L227" s="5">
        <v>6.0197382033817499</v>
      </c>
      <c r="M227" s="5">
        <v>24.501821568641098</v>
      </c>
      <c r="N227" s="5">
        <v>34.238562418254098</v>
      </c>
      <c r="O227" s="5">
        <v>51.202811192043001</v>
      </c>
      <c r="P227" s="5">
        <v>11.8540997688016</v>
      </c>
      <c r="Q227" s="5">
        <v>16.338612615561999</v>
      </c>
      <c r="R227" s="5">
        <v>20.4368027594221</v>
      </c>
      <c r="S227" s="5">
        <v>5.7535682402859001</v>
      </c>
      <c r="T227" s="5">
        <v>6.4261550036036601</v>
      </c>
      <c r="U227" s="5">
        <v>6.8622990663387702</v>
      </c>
      <c r="W227" s="9">
        <v>47635</v>
      </c>
      <c r="X227" s="5">
        <v>9.4284978859523996</v>
      </c>
      <c r="Y227" s="5">
        <v>10.8696934995644</v>
      </c>
      <c r="Z227" s="5">
        <v>28.402121408740101</v>
      </c>
      <c r="AA227" s="5">
        <v>27.253455889727601</v>
      </c>
      <c r="AB227" s="5">
        <v>41.618600205518099</v>
      </c>
      <c r="AC227" s="5">
        <v>15.9240693006247</v>
      </c>
      <c r="AD227" s="5">
        <v>27.352839097402601</v>
      </c>
      <c r="AE227" s="5">
        <v>10.364897077189401</v>
      </c>
      <c r="AF227" s="5">
        <v>5.1037325883132096</v>
      </c>
      <c r="AG227" s="5">
        <v>7.0205604550212</v>
      </c>
      <c r="AH227" s="5">
        <v>14.408657156437</v>
      </c>
      <c r="AJ227" s="9">
        <v>47635</v>
      </c>
      <c r="AK227" s="5">
        <v>19.686860526919801</v>
      </c>
      <c r="AL227" s="5">
        <v>21.330709707214101</v>
      </c>
      <c r="AM227" s="5">
        <v>21.652307611289299</v>
      </c>
      <c r="AN227" s="5">
        <v>20.633175167312299</v>
      </c>
      <c r="AO227" s="5">
        <v>19.819408810305202</v>
      </c>
      <c r="AP227" s="5">
        <v>17.928843776221601</v>
      </c>
      <c r="AQ227" s="5">
        <v>16.532264128208698</v>
      </c>
      <c r="AR227" s="5">
        <v>14.8932696448845</v>
      </c>
      <c r="AS227" s="5">
        <v>17.217051103536701</v>
      </c>
      <c r="AT227" s="5">
        <v>18.751868438638901</v>
      </c>
      <c r="AU227" s="5">
        <v>20.461461295112102</v>
      </c>
      <c r="AW227" s="9">
        <v>47635</v>
      </c>
      <c r="AX227" s="5">
        <v>16.4806352277229</v>
      </c>
      <c r="AY227" s="5">
        <v>17.472774557025101</v>
      </c>
      <c r="AZ227" s="5">
        <v>16.962715217249499</v>
      </c>
      <c r="BA227" s="5">
        <v>18.341606521884898</v>
      </c>
      <c r="BB227" s="5">
        <v>16.625795555180499</v>
      </c>
      <c r="BC227" s="5">
        <v>10.4589719248445</v>
      </c>
      <c r="BD227" s="5">
        <v>11.458077617597199</v>
      </c>
      <c r="BE227" s="5">
        <v>8.5414660299946092</v>
      </c>
      <c r="BF227" s="5">
        <v>9.9305649691081594</v>
      </c>
      <c r="BG227" s="5">
        <v>13.398587736151701</v>
      </c>
      <c r="BH227" s="5">
        <v>10.586574032685199</v>
      </c>
      <c r="BJ227" s="9">
        <v>47635</v>
      </c>
      <c r="BK227" s="5">
        <v>20.818076499722</v>
      </c>
      <c r="BL227" s="5">
        <v>7.7283708161470903</v>
      </c>
      <c r="BM227" s="5">
        <v>18.691575651399699</v>
      </c>
      <c r="BN227" s="5">
        <v>12.3374598230382</v>
      </c>
      <c r="BO227" s="5">
        <v>18.356077902300701</v>
      </c>
      <c r="BP227" s="5">
        <v>9.2693328709708407</v>
      </c>
      <c r="BQ227" s="5">
        <v>8.7137298129723995</v>
      </c>
      <c r="BR227" s="5">
        <v>7.3161924692891596</v>
      </c>
      <c r="BS227" s="5">
        <v>4.8275502167256104</v>
      </c>
      <c r="BT227" s="5">
        <v>11.859928047296</v>
      </c>
      <c r="BU227" s="5">
        <v>3.7494783640633398</v>
      </c>
    </row>
    <row r="228" spans="1:73" x14ac:dyDescent="0.35">
      <c r="A228">
        <f t="shared" si="3"/>
        <v>2030</v>
      </c>
      <c r="B228">
        <v>226</v>
      </c>
      <c r="C228" t="s">
        <v>22</v>
      </c>
      <c r="D228" s="5">
        <v>5.5945794694852902</v>
      </c>
      <c r="E228" s="5">
        <v>20.2120153384842</v>
      </c>
      <c r="F228" s="5">
        <v>13.7998152027633</v>
      </c>
      <c r="G228" s="5">
        <v>10.2600212820282</v>
      </c>
      <c r="H228" s="5">
        <v>3.4623910594901401</v>
      </c>
      <c r="J228" s="9">
        <v>47665</v>
      </c>
      <c r="K228" s="5">
        <v>3.82108876608098</v>
      </c>
      <c r="L228" s="5">
        <v>6.3180288617790303</v>
      </c>
      <c r="M228" s="5">
        <v>22.954335071000699</v>
      </c>
      <c r="N228" s="5">
        <v>31.066847313012001</v>
      </c>
      <c r="O228" s="5">
        <v>36.495777941303103</v>
      </c>
      <c r="P228" s="5">
        <v>7.4230504460451998</v>
      </c>
      <c r="Q228" s="5">
        <v>10.220235523921</v>
      </c>
      <c r="R228" s="5">
        <v>14.448621549899499</v>
      </c>
      <c r="S228" s="5">
        <v>6.82963884053245</v>
      </c>
      <c r="T228" s="5">
        <v>5.7220669385957299</v>
      </c>
      <c r="U228" s="5">
        <v>5.5945794694852902</v>
      </c>
      <c r="W228" s="9">
        <v>47665</v>
      </c>
      <c r="X228" s="5">
        <v>8.0228564452166999</v>
      </c>
      <c r="Y228" s="5">
        <v>10.5373608003167</v>
      </c>
      <c r="Z228" s="5">
        <v>26.1625186560583</v>
      </c>
      <c r="AA228" s="5">
        <v>23.4661393735683</v>
      </c>
      <c r="AB228" s="5">
        <v>31.5256432676895</v>
      </c>
      <c r="AC228" s="5">
        <v>12.0632427181046</v>
      </c>
      <c r="AD228" s="5">
        <v>21.037466038086698</v>
      </c>
      <c r="AE228" s="5">
        <v>8.6054211893632093</v>
      </c>
      <c r="AF228" s="5">
        <v>5.58252077810016</v>
      </c>
      <c r="AG228" s="5">
        <v>6.62602507829211</v>
      </c>
      <c r="AH228" s="5">
        <v>13.7998152027633</v>
      </c>
      <c r="AJ228" s="9">
        <v>47665</v>
      </c>
      <c r="AK228" s="5">
        <v>19.458104220131801</v>
      </c>
      <c r="AL228" s="5">
        <v>21.1145782352</v>
      </c>
      <c r="AM228" s="5">
        <v>21.537509269414802</v>
      </c>
      <c r="AN228" s="5">
        <v>19.149878612033099</v>
      </c>
      <c r="AO228" s="5">
        <v>18.536285525917101</v>
      </c>
      <c r="AP228" s="5">
        <v>17.7125581201011</v>
      </c>
      <c r="AQ228" s="5">
        <v>16.3339499120735</v>
      </c>
      <c r="AR228" s="5">
        <v>14.7135720957889</v>
      </c>
      <c r="AS228" s="5">
        <v>17.2553280635127</v>
      </c>
      <c r="AT228" s="5">
        <v>18.529403064760601</v>
      </c>
      <c r="AU228" s="5">
        <v>20.2120153384842</v>
      </c>
      <c r="AW228" s="9">
        <v>47665</v>
      </c>
      <c r="AX228" s="5">
        <v>15.855554175530701</v>
      </c>
      <c r="AY228" s="5">
        <v>17.063279249463601</v>
      </c>
      <c r="AZ228" s="5">
        <v>16.134584867340202</v>
      </c>
      <c r="BA228" s="5">
        <v>17.3658248866371</v>
      </c>
      <c r="BB228" s="5">
        <v>14.7107457945772</v>
      </c>
      <c r="BC228" s="5">
        <v>9.7878056922055503</v>
      </c>
      <c r="BD228" s="5">
        <v>10.799724940946</v>
      </c>
      <c r="BE228" s="5">
        <v>8.1177233898420198</v>
      </c>
      <c r="BF228" s="5">
        <v>10.5827620766179</v>
      </c>
      <c r="BG228" s="5">
        <v>12.7238726296076</v>
      </c>
      <c r="BH228" s="5">
        <v>10.2600212820282</v>
      </c>
      <c r="BJ228" s="9">
        <v>47665</v>
      </c>
      <c r="BK228" s="5">
        <v>15.900962553542</v>
      </c>
      <c r="BL228" s="5">
        <v>6.7388032816760903</v>
      </c>
      <c r="BM228" s="5">
        <v>13.106082431711499</v>
      </c>
      <c r="BN228" s="5">
        <v>10.2127152756683</v>
      </c>
      <c r="BO228" s="5">
        <v>12.8257276309616</v>
      </c>
      <c r="BP228" s="5">
        <v>6.3814465329205596</v>
      </c>
      <c r="BQ228" s="5">
        <v>6.32891098345931</v>
      </c>
      <c r="BR228" s="5">
        <v>5.5826615255649497</v>
      </c>
      <c r="BS228" s="5">
        <v>5.2113595680382998</v>
      </c>
      <c r="BT228" s="5">
        <v>8.4498192686207698</v>
      </c>
      <c r="BU228" s="5">
        <v>3.4623910594901401</v>
      </c>
    </row>
    <row r="229" spans="1:73" x14ac:dyDescent="0.35">
      <c r="A229">
        <f t="shared" si="3"/>
        <v>2030</v>
      </c>
      <c r="B229">
        <v>227</v>
      </c>
      <c r="C229" t="s">
        <v>23</v>
      </c>
      <c r="D229" s="5">
        <v>5.27773493584397</v>
      </c>
      <c r="E229" s="5">
        <v>19.971149090564499</v>
      </c>
      <c r="F229" s="5">
        <v>13.2248727238072</v>
      </c>
      <c r="G229" s="5">
        <v>10.1183893610357</v>
      </c>
      <c r="H229" s="5">
        <v>3.7328927556412599</v>
      </c>
      <c r="J229" s="9">
        <v>47696</v>
      </c>
      <c r="K229" s="5">
        <v>8.1355583581731903</v>
      </c>
      <c r="L229" s="5">
        <v>8.7155266502994504</v>
      </c>
      <c r="M229" s="5">
        <v>16.8850225054974</v>
      </c>
      <c r="N229" s="5">
        <v>15.574774985325201</v>
      </c>
      <c r="O229" s="5">
        <v>17.799570290782199</v>
      </c>
      <c r="P229" s="5">
        <v>5.5750548536888296</v>
      </c>
      <c r="Q229" s="5">
        <v>7.07667807009281</v>
      </c>
      <c r="R229" s="5">
        <v>8.1884049877275693</v>
      </c>
      <c r="S229" s="5">
        <v>5.8908362895009301</v>
      </c>
      <c r="T229" s="5">
        <v>10.325459815386001</v>
      </c>
      <c r="U229" s="5">
        <v>5.27773493584397</v>
      </c>
      <c r="W229" s="9">
        <v>47696</v>
      </c>
      <c r="X229" s="5">
        <v>10.5241563921291</v>
      </c>
      <c r="Y229" s="5">
        <v>10.139712750036001</v>
      </c>
      <c r="Z229" s="5">
        <v>21.599745396466801</v>
      </c>
      <c r="AA229" s="5">
        <v>16.1549479635685</v>
      </c>
      <c r="AB229" s="5">
        <v>20.271757800839701</v>
      </c>
      <c r="AC229" s="5">
        <v>10.379805174403799</v>
      </c>
      <c r="AD229" s="5">
        <v>18.120659018153599</v>
      </c>
      <c r="AE229" s="5">
        <v>6.9459751993441596</v>
      </c>
      <c r="AF229" s="5">
        <v>5.4730613926245804</v>
      </c>
      <c r="AG229" s="5">
        <v>8.3343777658719098</v>
      </c>
      <c r="AH229" s="5">
        <v>13.2248727238072</v>
      </c>
      <c r="AJ229" s="9">
        <v>47696</v>
      </c>
      <c r="AK229" s="5">
        <v>19.255999499154701</v>
      </c>
      <c r="AL229" s="5">
        <v>20.880252988328099</v>
      </c>
      <c r="AM229" s="5">
        <v>21.317582897650102</v>
      </c>
      <c r="AN229" s="5">
        <v>18.924480875535099</v>
      </c>
      <c r="AO229" s="5">
        <v>18.309102184723798</v>
      </c>
      <c r="AP229" s="5">
        <v>17.500595134088599</v>
      </c>
      <c r="AQ229" s="5">
        <v>16.133768526520001</v>
      </c>
      <c r="AR229" s="5">
        <v>14.536488593376699</v>
      </c>
      <c r="AS229" s="5">
        <v>16.975346674724399</v>
      </c>
      <c r="AT229" s="5">
        <v>18.418601178543302</v>
      </c>
      <c r="AU229" s="5">
        <v>19.971149090564499</v>
      </c>
      <c r="AW229" s="9">
        <v>47696</v>
      </c>
      <c r="AX229" s="5">
        <v>15.113207461940799</v>
      </c>
      <c r="AY229" s="5">
        <v>16.6021358204524</v>
      </c>
      <c r="AZ229" s="5">
        <v>15.328677400782199</v>
      </c>
      <c r="BA229" s="5">
        <v>16.290304417219598</v>
      </c>
      <c r="BB229" s="5">
        <v>13.415035218004901</v>
      </c>
      <c r="BC229" s="5">
        <v>9.3948409028061501</v>
      </c>
      <c r="BD229" s="5">
        <v>10.3094239677971</v>
      </c>
      <c r="BE229" s="5">
        <v>7.7876238161875797</v>
      </c>
      <c r="BF229" s="5">
        <v>10.1340626005044</v>
      </c>
      <c r="BG229" s="5">
        <v>13.1923968591483</v>
      </c>
      <c r="BH229" s="5">
        <v>10.1183893610357</v>
      </c>
      <c r="BJ229" s="9">
        <v>47696</v>
      </c>
      <c r="BK229" s="5">
        <v>10.9228564621215</v>
      </c>
      <c r="BL229" s="5">
        <v>6.24789688760975</v>
      </c>
      <c r="BM229" s="5">
        <v>10.0312284904413</v>
      </c>
      <c r="BN229" s="5">
        <v>7.5461411170408796</v>
      </c>
      <c r="BO229" s="5">
        <v>8.2892693598487206</v>
      </c>
      <c r="BP229" s="5">
        <v>4.9618160840802599</v>
      </c>
      <c r="BQ229" s="5">
        <v>4.5924078146607803</v>
      </c>
      <c r="BR229" s="5">
        <v>4.5158350164054104</v>
      </c>
      <c r="BS229" s="5">
        <v>4.9290636565050896</v>
      </c>
      <c r="BT229" s="5">
        <v>8.3501468545774191</v>
      </c>
      <c r="BU229" s="5">
        <v>3.7328927556412599</v>
      </c>
    </row>
    <row r="230" spans="1:73" x14ac:dyDescent="0.35">
      <c r="A230">
        <f t="shared" si="3"/>
        <v>2030</v>
      </c>
      <c r="B230">
        <v>228</v>
      </c>
      <c r="C230" t="s">
        <v>24</v>
      </c>
      <c r="D230" s="5">
        <v>6.90007920931179</v>
      </c>
      <c r="E230" s="5">
        <v>19.9566732045846</v>
      </c>
      <c r="F230" s="5">
        <v>13.001813651719001</v>
      </c>
      <c r="G230" s="5">
        <v>11.9996116738442</v>
      </c>
      <c r="H230" s="5">
        <v>6.6184840292642697</v>
      </c>
      <c r="J230" s="9">
        <v>47727</v>
      </c>
      <c r="K230" s="5">
        <v>26.2088065650257</v>
      </c>
      <c r="L230" s="5">
        <v>8.2405354681453602</v>
      </c>
      <c r="M230" s="5">
        <v>12.5901039641045</v>
      </c>
      <c r="N230" s="5">
        <v>19.328150047131398</v>
      </c>
      <c r="O230" s="5">
        <v>11.3707844970008</v>
      </c>
      <c r="P230" s="5">
        <v>8.5834201564499608</v>
      </c>
      <c r="Q230" s="5">
        <v>6.5399357514835401</v>
      </c>
      <c r="R230" s="5">
        <v>8.3491926225993502</v>
      </c>
      <c r="S230" s="5">
        <v>3.9135323435262301</v>
      </c>
      <c r="T230" s="5">
        <v>16.6290181961418</v>
      </c>
      <c r="U230" s="5">
        <v>6.90007920931179</v>
      </c>
      <c r="W230" s="9">
        <v>47727</v>
      </c>
      <c r="X230" s="5">
        <v>21.209077678815898</v>
      </c>
      <c r="Y230" s="5">
        <v>9.6129516307379408</v>
      </c>
      <c r="Z230" s="5">
        <v>17.9355951928796</v>
      </c>
      <c r="AA230" s="5">
        <v>20.5843193162289</v>
      </c>
      <c r="AB230" s="5">
        <v>15.8195008284422</v>
      </c>
      <c r="AC230" s="5">
        <v>10.7975195148127</v>
      </c>
      <c r="AD230" s="5">
        <v>16.6145580513375</v>
      </c>
      <c r="AE230" s="5">
        <v>6.3481180963570703</v>
      </c>
      <c r="AF230" s="5">
        <v>4.8470541433216097</v>
      </c>
      <c r="AG230" s="5">
        <v>12.707255842495901</v>
      </c>
      <c r="AH230" s="5">
        <v>13.001813651719001</v>
      </c>
      <c r="AJ230" s="9">
        <v>47727</v>
      </c>
      <c r="AK230" s="5">
        <v>22.316103087797199</v>
      </c>
      <c r="AL230" s="5">
        <v>20.723831351657601</v>
      </c>
      <c r="AM230" s="5">
        <v>21.111195314587899</v>
      </c>
      <c r="AN230" s="5">
        <v>20.629627288322499</v>
      </c>
      <c r="AO230" s="5">
        <v>18.2822143800581</v>
      </c>
      <c r="AP230" s="5">
        <v>17.767828316608099</v>
      </c>
      <c r="AQ230" s="5">
        <v>16.032646313155801</v>
      </c>
      <c r="AR230" s="5">
        <v>14.499482228135699</v>
      </c>
      <c r="AS230" s="5">
        <v>16.883568954389801</v>
      </c>
      <c r="AT230" s="5">
        <v>19.001122809276001</v>
      </c>
      <c r="AU230" s="5">
        <v>19.9566732045846</v>
      </c>
      <c r="AW230" s="9">
        <v>47727</v>
      </c>
      <c r="AX230" s="5">
        <v>32.801033257872199</v>
      </c>
      <c r="AY230" s="5">
        <v>16.377108713704601</v>
      </c>
      <c r="AZ230" s="5">
        <v>15.040123814058701</v>
      </c>
      <c r="BA230" s="5">
        <v>22.0292490840569</v>
      </c>
      <c r="BB230" s="5">
        <v>14.1214702490176</v>
      </c>
      <c r="BC230" s="5">
        <v>11.0834747558446</v>
      </c>
      <c r="BD230" s="5">
        <v>10.949027813606699</v>
      </c>
      <c r="BE230" s="5">
        <v>7.8196608378620898</v>
      </c>
      <c r="BF230" s="5">
        <v>9.7505651972622598</v>
      </c>
      <c r="BG230" s="5">
        <v>16.381366168460598</v>
      </c>
      <c r="BH230" s="5">
        <v>11.9996116738442</v>
      </c>
      <c r="BJ230" s="9">
        <v>47727</v>
      </c>
      <c r="BK230" s="5">
        <v>37.124840552055701</v>
      </c>
      <c r="BL230" s="5">
        <v>7.7512696897142197</v>
      </c>
      <c r="BM230" s="5">
        <v>9.8960299533557698</v>
      </c>
      <c r="BN230" s="5">
        <v>22.931181793678402</v>
      </c>
      <c r="BO230" s="5">
        <v>9.87334453905342</v>
      </c>
      <c r="BP230" s="5">
        <v>13.263933799494099</v>
      </c>
      <c r="BQ230" s="5">
        <v>12.7487652876627</v>
      </c>
      <c r="BR230" s="5">
        <v>4.4803480150109296</v>
      </c>
      <c r="BS230" s="5">
        <v>7.0158798176084201</v>
      </c>
      <c r="BT230" s="5">
        <v>16.013413506384499</v>
      </c>
      <c r="BU230" s="5">
        <v>6.6184840292642697</v>
      </c>
    </row>
    <row r="231" spans="1:73" x14ac:dyDescent="0.35">
      <c r="A231">
        <f t="shared" si="3"/>
        <v>2030</v>
      </c>
      <c r="B231">
        <v>229</v>
      </c>
      <c r="C231" t="s">
        <v>13</v>
      </c>
      <c r="D231" s="5">
        <v>6.9191602722605401</v>
      </c>
      <c r="E231" s="5">
        <v>19.654254725755699</v>
      </c>
      <c r="F231" s="5">
        <v>12.525120803999</v>
      </c>
      <c r="G231" s="5">
        <v>11.2453462860664</v>
      </c>
      <c r="H231" s="5">
        <v>7.7730474546773802</v>
      </c>
      <c r="J231" s="9">
        <v>47757</v>
      </c>
      <c r="K231" s="5">
        <v>24.995761611967101</v>
      </c>
      <c r="L231" s="5">
        <v>14.7714060263464</v>
      </c>
      <c r="M231" s="5">
        <v>29.093495211616599</v>
      </c>
      <c r="N231" s="5">
        <v>38.930307463167203</v>
      </c>
      <c r="O231" s="5">
        <v>9.1524041099595692</v>
      </c>
      <c r="P231" s="5">
        <v>18.620259565448901</v>
      </c>
      <c r="Q231" s="5">
        <v>39.624632986581297</v>
      </c>
      <c r="R231" s="5">
        <v>19.531621300823701</v>
      </c>
      <c r="S231" s="5">
        <v>8.1010475123703092</v>
      </c>
      <c r="T231" s="5">
        <v>13.7889082488791</v>
      </c>
      <c r="U231" s="5">
        <v>6.9191602722605401</v>
      </c>
      <c r="W231" s="9">
        <v>47757</v>
      </c>
      <c r="X231" s="5">
        <v>18.0813917263633</v>
      </c>
      <c r="Y231" s="5">
        <v>16.5681732381416</v>
      </c>
      <c r="Z231" s="5">
        <v>26.5696848011494</v>
      </c>
      <c r="AA231" s="5">
        <v>26.069035097583299</v>
      </c>
      <c r="AB231" s="5">
        <v>13.9300035288153</v>
      </c>
      <c r="AC231" s="5">
        <v>12.027145918183001</v>
      </c>
      <c r="AD231" s="5">
        <v>45.607921172764897</v>
      </c>
      <c r="AE231" s="5">
        <v>10.7084431640655</v>
      </c>
      <c r="AF231" s="5">
        <v>4.4988952068953196</v>
      </c>
      <c r="AG231" s="5">
        <v>11.384430701748901</v>
      </c>
      <c r="AH231" s="5">
        <v>12.525120803999</v>
      </c>
      <c r="AJ231" s="9">
        <v>47757</v>
      </c>
      <c r="AK231" s="5">
        <v>19.633060524296798</v>
      </c>
      <c r="AL231" s="5">
        <v>21.020240312435</v>
      </c>
      <c r="AM231" s="5">
        <v>24.900677083838701</v>
      </c>
      <c r="AN231" s="5">
        <v>19.504354014796601</v>
      </c>
      <c r="AO231" s="5">
        <v>18.030716547523902</v>
      </c>
      <c r="AP231" s="5">
        <v>18.778879609825299</v>
      </c>
      <c r="AQ231" s="5">
        <v>24.489169561201798</v>
      </c>
      <c r="AR231" s="5">
        <v>19.283090922259401</v>
      </c>
      <c r="AS231" s="5">
        <v>16.861186486664</v>
      </c>
      <c r="AT231" s="5">
        <v>18.329717774514901</v>
      </c>
      <c r="AU231" s="5">
        <v>19.654254725755699</v>
      </c>
      <c r="AW231" s="9">
        <v>47757</v>
      </c>
      <c r="AX231" s="5">
        <v>19.617135230920201</v>
      </c>
      <c r="AY231" s="5">
        <v>20.6642985794279</v>
      </c>
      <c r="AZ231" s="5">
        <v>29.532376018059601</v>
      </c>
      <c r="BA231" s="5">
        <v>18.739280928767901</v>
      </c>
      <c r="BB231" s="5">
        <v>13.6831617565824</v>
      </c>
      <c r="BC231" s="5">
        <v>14.0594239275896</v>
      </c>
      <c r="BD231" s="5">
        <v>39.490247160061202</v>
      </c>
      <c r="BE231" s="5">
        <v>12.462373146576301</v>
      </c>
      <c r="BF231" s="5">
        <v>9.6246177673523192</v>
      </c>
      <c r="BG231" s="5">
        <v>14.184055584036599</v>
      </c>
      <c r="BH231" s="5">
        <v>11.2453462860664</v>
      </c>
      <c r="BJ231" s="9">
        <v>47757</v>
      </c>
      <c r="BK231" s="5">
        <v>25.438332832444701</v>
      </c>
      <c r="BL231" s="5">
        <v>16.803128370683702</v>
      </c>
      <c r="BM231" s="5">
        <v>41.950222709204397</v>
      </c>
      <c r="BN231" s="5">
        <v>17.320008008595199</v>
      </c>
      <c r="BO231" s="5">
        <v>12.3455031275544</v>
      </c>
      <c r="BP231" s="5">
        <v>35.6210968877418</v>
      </c>
      <c r="BQ231" s="5">
        <v>61.229271955428402</v>
      </c>
      <c r="BR231" s="5">
        <v>26.453100726283701</v>
      </c>
      <c r="BS231" s="5">
        <v>8.8972192720345191</v>
      </c>
      <c r="BT231" s="5">
        <v>13.263159091144599</v>
      </c>
      <c r="BU231" s="5">
        <v>7.7730474546773802</v>
      </c>
    </row>
    <row r="232" spans="1:73" x14ac:dyDescent="0.35">
      <c r="A232">
        <f t="shared" si="3"/>
        <v>2030</v>
      </c>
      <c r="B232">
        <v>230</v>
      </c>
      <c r="C232" t="s">
        <v>14</v>
      </c>
      <c r="D232" s="5">
        <v>5.3779304167550199</v>
      </c>
      <c r="E232" s="5">
        <v>19.417249351965499</v>
      </c>
      <c r="F232" s="5">
        <v>11.817414442385401</v>
      </c>
      <c r="G232" s="5">
        <v>10.393083673449301</v>
      </c>
      <c r="H232" s="5">
        <v>6.2732898861349904</v>
      </c>
      <c r="J232" s="9">
        <v>47788</v>
      </c>
      <c r="K232" s="5">
        <v>33.133796831221503</v>
      </c>
      <c r="L232" s="5">
        <v>14.2243332571751</v>
      </c>
      <c r="M232" s="5">
        <v>27.637721090119001</v>
      </c>
      <c r="N232" s="5">
        <v>31.009947024014899</v>
      </c>
      <c r="O232" s="5">
        <v>8.6058537910599995</v>
      </c>
      <c r="P232" s="5">
        <v>24.944304154715901</v>
      </c>
      <c r="Q232" s="5">
        <v>45.487636345676002</v>
      </c>
      <c r="R232" s="5">
        <v>24.373421763301199</v>
      </c>
      <c r="S232" s="5">
        <v>15.515447190733401</v>
      </c>
      <c r="T232" s="5">
        <v>8.0809514297281595</v>
      </c>
      <c r="U232" s="5">
        <v>5.3779304167550199</v>
      </c>
      <c r="W232" s="9">
        <v>47788</v>
      </c>
      <c r="X232" s="5">
        <v>16.6416080133219</v>
      </c>
      <c r="Y232" s="5">
        <v>15.9804376166502</v>
      </c>
      <c r="Z232" s="5">
        <v>24.736139366431399</v>
      </c>
      <c r="AA232" s="5">
        <v>21.1189060269616</v>
      </c>
      <c r="AB232" s="5">
        <v>12.832781229095101</v>
      </c>
      <c r="AC232" s="5">
        <v>11.741591713036</v>
      </c>
      <c r="AD232" s="5">
        <v>41.385003372315403</v>
      </c>
      <c r="AE232" s="5">
        <v>10.8871695604815</v>
      </c>
      <c r="AF232" s="5">
        <v>6.9673998027822899</v>
      </c>
      <c r="AG232" s="5">
        <v>8.1382302864479303</v>
      </c>
      <c r="AH232" s="5">
        <v>11.817414442385401</v>
      </c>
      <c r="AJ232" s="9">
        <v>47788</v>
      </c>
      <c r="AK232" s="5">
        <v>21.4324396170272</v>
      </c>
      <c r="AL232" s="5">
        <v>20.4959480270937</v>
      </c>
      <c r="AM232" s="5">
        <v>21.451760474703299</v>
      </c>
      <c r="AN232" s="5">
        <v>19.032189986671401</v>
      </c>
      <c r="AO232" s="5">
        <v>18.6842735879647</v>
      </c>
      <c r="AP232" s="5">
        <v>18.423521481248802</v>
      </c>
      <c r="AQ232" s="5">
        <v>17.500717144714802</v>
      </c>
      <c r="AR232" s="5">
        <v>15.273067751097701</v>
      </c>
      <c r="AS232" s="5">
        <v>18.2744176818703</v>
      </c>
      <c r="AT232" s="5">
        <v>18.316350315840999</v>
      </c>
      <c r="AU232" s="5">
        <v>19.417249351965499</v>
      </c>
      <c r="AW232" s="9">
        <v>47788</v>
      </c>
      <c r="AX232" s="5">
        <v>19.5091360887536</v>
      </c>
      <c r="AY232" s="5">
        <v>17.832197752292402</v>
      </c>
      <c r="AZ232" s="5">
        <v>18.640524593104399</v>
      </c>
      <c r="BA232" s="5">
        <v>17.017947569304098</v>
      </c>
      <c r="BB232" s="5">
        <v>16.121538021998202</v>
      </c>
      <c r="BC232" s="5">
        <v>11.999855048000301</v>
      </c>
      <c r="BD232" s="5">
        <v>17.778915734731399</v>
      </c>
      <c r="BE232" s="5">
        <v>10.0730083547058</v>
      </c>
      <c r="BF232" s="5">
        <v>14.6738919298292</v>
      </c>
      <c r="BG232" s="5">
        <v>13.241537395779099</v>
      </c>
      <c r="BH232" s="5">
        <v>10.393083673449301</v>
      </c>
      <c r="BJ232" s="9">
        <v>47788</v>
      </c>
      <c r="BK232" s="5">
        <v>23.3822925738104</v>
      </c>
      <c r="BL232" s="5">
        <v>13.4014813427953</v>
      </c>
      <c r="BM232" s="5">
        <v>23.4285363827317</v>
      </c>
      <c r="BN232" s="5">
        <v>11.332539083353099</v>
      </c>
      <c r="BO232" s="5">
        <v>22.314012332603301</v>
      </c>
      <c r="BP232" s="5">
        <v>21.836220694484599</v>
      </c>
      <c r="BQ232" s="5">
        <v>29.819486398981201</v>
      </c>
      <c r="BR232" s="5">
        <v>17.912580348299802</v>
      </c>
      <c r="BS232" s="5">
        <v>17.3461528674991</v>
      </c>
      <c r="BT232" s="5">
        <v>11.0255903129454</v>
      </c>
      <c r="BU232" s="5">
        <v>6.2732898861349904</v>
      </c>
    </row>
    <row r="233" spans="1:73" x14ac:dyDescent="0.35">
      <c r="A233">
        <f t="shared" si="3"/>
        <v>2030</v>
      </c>
      <c r="B233">
        <v>231</v>
      </c>
      <c r="C233" t="s">
        <v>15</v>
      </c>
      <c r="D233" s="5">
        <v>6.7138343596193604</v>
      </c>
      <c r="E233" s="5">
        <v>19.3240620289553</v>
      </c>
      <c r="F233" s="5">
        <v>11.258963927691701</v>
      </c>
      <c r="G233" s="5">
        <v>9.9655299227535803</v>
      </c>
      <c r="H233" s="5">
        <v>5.1315524505589503</v>
      </c>
      <c r="J233" s="9">
        <v>47818</v>
      </c>
      <c r="K233" s="5">
        <v>27.137336452908599</v>
      </c>
      <c r="L233" s="5">
        <v>7.8697985206504999</v>
      </c>
      <c r="M233" s="5">
        <v>28.4329550988252</v>
      </c>
      <c r="N233" s="5">
        <v>21.119265202232899</v>
      </c>
      <c r="O233" s="5">
        <v>9.20671932900078</v>
      </c>
      <c r="P233" s="5">
        <v>29.030137919606201</v>
      </c>
      <c r="Q233" s="5">
        <v>37.131768822350899</v>
      </c>
      <c r="R233" s="5">
        <v>32.119637135925203</v>
      </c>
      <c r="S233" s="5">
        <v>21.2066881297702</v>
      </c>
      <c r="T233" s="5">
        <v>5.2914808810266898</v>
      </c>
      <c r="U233" s="5">
        <v>6.7138343596193604</v>
      </c>
      <c r="W233" s="9">
        <v>47818</v>
      </c>
      <c r="X233" s="5">
        <v>14.1282307085034</v>
      </c>
      <c r="Y233" s="5">
        <v>11.622563474362</v>
      </c>
      <c r="Z233" s="5">
        <v>20.853316686152599</v>
      </c>
      <c r="AA233" s="5">
        <v>16.2458097593952</v>
      </c>
      <c r="AB233" s="5">
        <v>12.0348928875064</v>
      </c>
      <c r="AC233" s="5">
        <v>12.3058539504149</v>
      </c>
      <c r="AD233" s="5">
        <v>35.483320224929798</v>
      </c>
      <c r="AE233" s="5">
        <v>8.9679158011944597</v>
      </c>
      <c r="AF233" s="5">
        <v>6.9942803925568402</v>
      </c>
      <c r="AG233" s="5">
        <v>6.7749306418305597</v>
      </c>
      <c r="AH233" s="5">
        <v>11.258963927691701</v>
      </c>
      <c r="AJ233" s="9">
        <v>47818</v>
      </c>
      <c r="AK233" s="5">
        <v>19.7031720401312</v>
      </c>
      <c r="AL233" s="5">
        <v>20.2911484602242</v>
      </c>
      <c r="AM233" s="5">
        <v>22.476792556211802</v>
      </c>
      <c r="AN233" s="5">
        <v>18.9553920546794</v>
      </c>
      <c r="AO233" s="5">
        <v>19.270278573160802</v>
      </c>
      <c r="AP233" s="5">
        <v>18.581749849205501</v>
      </c>
      <c r="AQ233" s="5">
        <v>17.584170179869101</v>
      </c>
      <c r="AR233" s="5">
        <v>15.124262686038399</v>
      </c>
      <c r="AS233" s="5">
        <v>16.914718374717701</v>
      </c>
      <c r="AT233" s="5">
        <v>18.044285354253699</v>
      </c>
      <c r="AU233" s="5">
        <v>19.3240620289553</v>
      </c>
      <c r="AW233" s="9">
        <v>47818</v>
      </c>
      <c r="AX233" s="5">
        <v>17.356583317572401</v>
      </c>
      <c r="AY233" s="5">
        <v>16.5316973279613</v>
      </c>
      <c r="AZ233" s="5">
        <v>16.655493428270301</v>
      </c>
      <c r="BA233" s="5">
        <v>16.270858685501</v>
      </c>
      <c r="BB233" s="5">
        <v>15.2046446940218</v>
      </c>
      <c r="BC233" s="5">
        <v>11.320873856312501</v>
      </c>
      <c r="BD233" s="5">
        <v>15.476687913504501</v>
      </c>
      <c r="BE233" s="5">
        <v>9.0527936742562591</v>
      </c>
      <c r="BF233" s="5">
        <v>11.561545032008899</v>
      </c>
      <c r="BG233" s="5">
        <v>12.502482446312399</v>
      </c>
      <c r="BH233" s="5">
        <v>9.9655299227535803</v>
      </c>
      <c r="BJ233" s="9">
        <v>47818</v>
      </c>
      <c r="BK233" s="5">
        <v>16.472272528190999</v>
      </c>
      <c r="BL233" s="5">
        <v>9.5640071216624101</v>
      </c>
      <c r="BM233" s="5">
        <v>14.603659975748601</v>
      </c>
      <c r="BN233" s="5">
        <v>8.73701449815138</v>
      </c>
      <c r="BO233" s="5">
        <v>24.284755480192398</v>
      </c>
      <c r="BP233" s="5">
        <v>14.803915076171499</v>
      </c>
      <c r="BQ233" s="5">
        <v>18.649839111105202</v>
      </c>
      <c r="BR233" s="5">
        <v>11.735422624105</v>
      </c>
      <c r="BS233" s="5">
        <v>12.9612933316339</v>
      </c>
      <c r="BT233" s="5">
        <v>8.5636276940445804</v>
      </c>
      <c r="BU233" s="5">
        <v>5.1315524505589503</v>
      </c>
    </row>
    <row r="234" spans="1:73" x14ac:dyDescent="0.35">
      <c r="A234">
        <f t="shared" si="3"/>
        <v>2031</v>
      </c>
      <c r="B234">
        <v>232</v>
      </c>
      <c r="C234" t="s">
        <v>16</v>
      </c>
      <c r="D234" s="5">
        <v>16.204408693315902</v>
      </c>
      <c r="E234" s="5">
        <v>20.473435820010799</v>
      </c>
      <c r="F234" s="5">
        <v>11.9421833834606</v>
      </c>
      <c r="G234" s="5">
        <v>9.8902086855196192</v>
      </c>
      <c r="H234" s="5">
        <v>4.8223402026809801</v>
      </c>
      <c r="J234" s="9">
        <v>47849</v>
      </c>
      <c r="K234" s="5">
        <v>14.5835026144859</v>
      </c>
      <c r="L234" s="5">
        <v>23.393496066617701</v>
      </c>
      <c r="M234" s="5">
        <v>23.1250994066156</v>
      </c>
      <c r="N234" s="5">
        <v>17.9197398886852</v>
      </c>
      <c r="O234" s="5">
        <v>7.9804268467210404</v>
      </c>
      <c r="P234" s="5">
        <v>47.810248786676297</v>
      </c>
      <c r="Q234" s="5">
        <v>43.719554236960299</v>
      </c>
      <c r="R234" s="5">
        <v>33.339380597773598</v>
      </c>
      <c r="S234" s="5">
        <v>20.739494462648199</v>
      </c>
      <c r="T234" s="5">
        <v>4.0341819762261997</v>
      </c>
      <c r="U234" s="5">
        <v>16.204408693315902</v>
      </c>
      <c r="W234" s="9">
        <v>47849</v>
      </c>
      <c r="X234" s="5">
        <v>10.0997212738194</v>
      </c>
      <c r="Y234" s="5">
        <v>25.166848762693899</v>
      </c>
      <c r="Z234" s="5">
        <v>18.411341662721199</v>
      </c>
      <c r="AA234" s="5">
        <v>13.8805026333738</v>
      </c>
      <c r="AB234" s="5">
        <v>11.4387927489805</v>
      </c>
      <c r="AC234" s="5">
        <v>30.739002951112401</v>
      </c>
      <c r="AD234" s="5">
        <v>47.514836385540796</v>
      </c>
      <c r="AE234" s="5">
        <v>10.319494190368699</v>
      </c>
      <c r="AF234" s="5">
        <v>5.2100945807207202</v>
      </c>
      <c r="AG234" s="5">
        <v>6.1150651800592897</v>
      </c>
      <c r="AH234" s="5">
        <v>11.9421833834606</v>
      </c>
      <c r="AJ234" s="9">
        <v>47849</v>
      </c>
      <c r="AK234" s="5">
        <v>19.6015571912694</v>
      </c>
      <c r="AL234" s="5">
        <v>21.449168238629799</v>
      </c>
      <c r="AM234" s="5">
        <v>21.547082770134502</v>
      </c>
      <c r="AN234" s="5">
        <v>18.7512737754857</v>
      </c>
      <c r="AO234" s="5">
        <v>18.1806518365835</v>
      </c>
      <c r="AP234" s="5">
        <v>21.239385747136001</v>
      </c>
      <c r="AQ234" s="5">
        <v>19.8341149506671</v>
      </c>
      <c r="AR234" s="5">
        <v>19.563047262935601</v>
      </c>
      <c r="AS234" s="5">
        <v>16.7544001575896</v>
      </c>
      <c r="AT234" s="5">
        <v>17.847747322440199</v>
      </c>
      <c r="AU234" s="5">
        <v>20.473435820010799</v>
      </c>
      <c r="AW234" s="9">
        <v>47849</v>
      </c>
      <c r="AX234" s="5">
        <v>15.9987984827904</v>
      </c>
      <c r="AY234" s="5">
        <v>23.2513696041934</v>
      </c>
      <c r="AZ234" s="5">
        <v>16.344884023362798</v>
      </c>
      <c r="BA234" s="5">
        <v>15.5840483912351</v>
      </c>
      <c r="BB234" s="5">
        <v>13.8342956121814</v>
      </c>
      <c r="BC234" s="5">
        <v>14.337538158213899</v>
      </c>
      <c r="BD234" s="5">
        <v>19.809164748467399</v>
      </c>
      <c r="BE234" s="5">
        <v>16.9121508850059</v>
      </c>
      <c r="BF234" s="5">
        <v>10.202253549834801</v>
      </c>
      <c r="BG234" s="5">
        <v>11.925065875662</v>
      </c>
      <c r="BH234" s="5">
        <v>9.8902086855196192</v>
      </c>
      <c r="BJ234" s="9">
        <v>47849</v>
      </c>
      <c r="BK234" s="5">
        <v>10.713577422455799</v>
      </c>
      <c r="BL234" s="5">
        <v>26.873114376037702</v>
      </c>
      <c r="BM234" s="5">
        <v>10.8872105030106</v>
      </c>
      <c r="BN234" s="5">
        <v>7.0619079696844302</v>
      </c>
      <c r="BO234" s="5">
        <v>16.3038564890138</v>
      </c>
      <c r="BP234" s="5">
        <v>23.636480535677201</v>
      </c>
      <c r="BQ234" s="5">
        <v>29.187056889169899</v>
      </c>
      <c r="BR234" s="5">
        <v>47.245620814599903</v>
      </c>
      <c r="BS234" s="5">
        <v>8.1420387098405307</v>
      </c>
      <c r="BT234" s="5">
        <v>7.1769262757820398</v>
      </c>
      <c r="BU234" s="5">
        <v>4.8223402026809801</v>
      </c>
    </row>
    <row r="235" spans="1:73" x14ac:dyDescent="0.35">
      <c r="A235">
        <f t="shared" si="3"/>
        <v>2031</v>
      </c>
      <c r="B235">
        <v>233</v>
      </c>
      <c r="C235" t="s">
        <v>17</v>
      </c>
      <c r="D235" s="5">
        <v>18.529969772433699</v>
      </c>
      <c r="E235" s="5">
        <v>19.402662464458299</v>
      </c>
      <c r="F235" s="5">
        <v>11.6283155609117</v>
      </c>
      <c r="G235" s="5">
        <v>9.5787595849175506</v>
      </c>
      <c r="H235" s="5">
        <v>4.3553052158596</v>
      </c>
      <c r="J235" s="9">
        <v>47880</v>
      </c>
      <c r="K235" s="5">
        <v>38.118859659488102</v>
      </c>
      <c r="L235" s="5">
        <v>30.816944955327799</v>
      </c>
      <c r="M235" s="5">
        <v>12.395338269762499</v>
      </c>
      <c r="N235" s="5">
        <v>11.620458082800701</v>
      </c>
      <c r="O235" s="5">
        <v>18.369165402354898</v>
      </c>
      <c r="P235" s="5">
        <v>70.528204925582102</v>
      </c>
      <c r="Q235" s="5">
        <v>63.111545041498303</v>
      </c>
      <c r="R235" s="5">
        <v>35.789057886442897</v>
      </c>
      <c r="S235" s="5">
        <v>13.290336158317199</v>
      </c>
      <c r="T235" s="5">
        <v>3.4495592549479199</v>
      </c>
      <c r="U235" s="5">
        <v>18.529969772433699</v>
      </c>
      <c r="W235" s="9">
        <v>47880</v>
      </c>
      <c r="X235" s="5">
        <v>25.122538909013901</v>
      </c>
      <c r="Y235" s="5">
        <v>25.622687027049199</v>
      </c>
      <c r="Z235" s="5">
        <v>15.737401849563099</v>
      </c>
      <c r="AA235" s="5">
        <v>12.018135576598601</v>
      </c>
      <c r="AB235" s="5">
        <v>11.787389247103199</v>
      </c>
      <c r="AC235" s="5">
        <v>46.809466910262699</v>
      </c>
      <c r="AD235" s="5">
        <v>74.9787383529805</v>
      </c>
      <c r="AE235" s="5">
        <v>9.7831628601668008</v>
      </c>
      <c r="AF235" s="5">
        <v>4.43181109427326</v>
      </c>
      <c r="AG235" s="5">
        <v>5.7219121621492404</v>
      </c>
      <c r="AH235" s="5">
        <v>11.6283155609117</v>
      </c>
      <c r="AJ235" s="9">
        <v>47880</v>
      </c>
      <c r="AK235" s="5">
        <v>21.363403146691301</v>
      </c>
      <c r="AL235" s="5">
        <v>23.0452013871279</v>
      </c>
      <c r="AM235" s="5">
        <v>21.247492037477901</v>
      </c>
      <c r="AN235" s="5">
        <v>18.5310166946546</v>
      </c>
      <c r="AO235" s="5">
        <v>18.625402484970799</v>
      </c>
      <c r="AP235" s="5">
        <v>26.076756427245201</v>
      </c>
      <c r="AQ235" s="5">
        <v>20.685813647419799</v>
      </c>
      <c r="AR235" s="5">
        <v>16.024154713584</v>
      </c>
      <c r="AS235" s="5">
        <v>16.560296439698799</v>
      </c>
      <c r="AT235" s="5">
        <v>17.639766382506298</v>
      </c>
      <c r="AU235" s="5">
        <v>19.402662464458299</v>
      </c>
      <c r="AW235" s="9">
        <v>47880</v>
      </c>
      <c r="AX235" s="5">
        <v>17.402614454504</v>
      </c>
      <c r="AY235" s="5">
        <v>20.6464327321432</v>
      </c>
      <c r="AZ235" s="5">
        <v>15.419187186186701</v>
      </c>
      <c r="BA235" s="5">
        <v>14.857928441465701</v>
      </c>
      <c r="BB235" s="5">
        <v>12.9004492394265</v>
      </c>
      <c r="BC235" s="5">
        <v>14.5561716745648</v>
      </c>
      <c r="BD235" s="5">
        <v>18.900952915539801</v>
      </c>
      <c r="BE235" s="5">
        <v>11.581292294107101</v>
      </c>
      <c r="BF235" s="5">
        <v>9.5124788635312907</v>
      </c>
      <c r="BG235" s="5">
        <v>11.4835634130207</v>
      </c>
      <c r="BH235" s="5">
        <v>9.5787595849175506</v>
      </c>
      <c r="BJ235" s="9">
        <v>47880</v>
      </c>
      <c r="BK235" s="5">
        <v>12.589510980934101</v>
      </c>
      <c r="BL235" s="5">
        <v>24.843745400049301</v>
      </c>
      <c r="BM235" s="5">
        <v>8.1885877273815293</v>
      </c>
      <c r="BN235" s="5">
        <v>5.5181512801659496</v>
      </c>
      <c r="BO235" s="5">
        <v>9.9163192657839492</v>
      </c>
      <c r="BP235" s="5">
        <v>27.4401614257619</v>
      </c>
      <c r="BQ235" s="5">
        <v>26.935825616396599</v>
      </c>
      <c r="BR235" s="5">
        <v>25.488497956966601</v>
      </c>
      <c r="BS235" s="5">
        <v>5.8147630388047498</v>
      </c>
      <c r="BT235" s="5">
        <v>6.1725462491948502</v>
      </c>
      <c r="BU235" s="5">
        <v>4.3553052158596</v>
      </c>
    </row>
    <row r="236" spans="1:73" x14ac:dyDescent="0.35">
      <c r="A236">
        <f t="shared" si="3"/>
        <v>2031</v>
      </c>
      <c r="B236">
        <v>234</v>
      </c>
      <c r="C236" t="s">
        <v>18</v>
      </c>
      <c r="D236" s="5">
        <v>13.869724923730599</v>
      </c>
      <c r="E236" s="5">
        <v>19.236747030457298</v>
      </c>
      <c r="F236" s="5">
        <v>10.4728068549499</v>
      </c>
      <c r="G236" s="5">
        <v>9.2025481035493701</v>
      </c>
      <c r="H236" s="5">
        <v>4.3212980969914598</v>
      </c>
      <c r="J236" s="9">
        <v>47908</v>
      </c>
      <c r="K236" s="5">
        <v>40.146471657924302</v>
      </c>
      <c r="L236" s="5">
        <v>20.386540438941999</v>
      </c>
      <c r="M236" s="5">
        <v>10.060778150873601</v>
      </c>
      <c r="N236" s="5">
        <v>8.8592340497734696</v>
      </c>
      <c r="O236" s="5">
        <v>20.2344139034157</v>
      </c>
      <c r="P236" s="5">
        <v>55.548770484070097</v>
      </c>
      <c r="Q236" s="5">
        <v>63.636198291548801</v>
      </c>
      <c r="R236" s="5">
        <v>41.890803389227202</v>
      </c>
      <c r="S236" s="5">
        <v>13.325322283642601</v>
      </c>
      <c r="T236" s="5">
        <v>3.4971043925448502</v>
      </c>
      <c r="U236" s="5">
        <v>13.869724923730599</v>
      </c>
      <c r="W236" s="9">
        <v>47908</v>
      </c>
      <c r="X236" s="5">
        <v>26.985778300813799</v>
      </c>
      <c r="Y236" s="5">
        <v>17.982136904251</v>
      </c>
      <c r="Z236" s="5">
        <v>14.379451465117899</v>
      </c>
      <c r="AA236" s="5">
        <v>11.044839622546499</v>
      </c>
      <c r="AB236" s="5">
        <v>11.433293594428999</v>
      </c>
      <c r="AC236" s="5">
        <v>37.356385933732</v>
      </c>
      <c r="AD236" s="5">
        <v>86.450169717406993</v>
      </c>
      <c r="AE236" s="5">
        <v>13.5541353271344</v>
      </c>
      <c r="AF236" s="5">
        <v>6.43447058186117</v>
      </c>
      <c r="AG236" s="5">
        <v>5.4336037814959397</v>
      </c>
      <c r="AH236" s="5">
        <v>10.4728068549499</v>
      </c>
      <c r="AJ236" s="9">
        <v>47908</v>
      </c>
      <c r="AK236" s="5">
        <v>19.9192140468171</v>
      </c>
      <c r="AL236" s="5">
        <v>21.512189591052699</v>
      </c>
      <c r="AM236" s="5">
        <v>21.0036341816343</v>
      </c>
      <c r="AN236" s="5">
        <v>18.330245899568901</v>
      </c>
      <c r="AO236" s="5">
        <v>18.163873311437499</v>
      </c>
      <c r="AP236" s="5">
        <v>19.616520781062</v>
      </c>
      <c r="AQ236" s="5">
        <v>18.876242106543199</v>
      </c>
      <c r="AR236" s="5">
        <v>15.8715734598642</v>
      </c>
      <c r="AS236" s="5">
        <v>17.335725923359998</v>
      </c>
      <c r="AT236" s="5">
        <v>17.425635196527601</v>
      </c>
      <c r="AU236" s="5">
        <v>19.236747030457298</v>
      </c>
      <c r="AW236" s="9">
        <v>47908</v>
      </c>
      <c r="AX236" s="5">
        <v>17.3790130095358</v>
      </c>
      <c r="AY236" s="5">
        <v>21.0433522679985</v>
      </c>
      <c r="AZ236" s="5">
        <v>14.599359926976</v>
      </c>
      <c r="BA236" s="5">
        <v>14.3120351693904</v>
      </c>
      <c r="BB236" s="5">
        <v>12.631170010821499</v>
      </c>
      <c r="BC236" s="5">
        <v>13.374081461290199</v>
      </c>
      <c r="BD236" s="5">
        <v>18.050230790669598</v>
      </c>
      <c r="BE236" s="5">
        <v>10.149173093691701</v>
      </c>
      <c r="BF236" s="5">
        <v>10.863503452339801</v>
      </c>
      <c r="BG236" s="5">
        <v>11.083295225495</v>
      </c>
      <c r="BH236" s="5">
        <v>9.2025481035493701</v>
      </c>
      <c r="BJ236" s="9">
        <v>47908</v>
      </c>
      <c r="BK236" s="5">
        <v>14.837231217627</v>
      </c>
      <c r="BL236" s="5">
        <v>40.923796524783498</v>
      </c>
      <c r="BM236" s="5">
        <v>6.6474181011147397</v>
      </c>
      <c r="BN236" s="5">
        <v>4.7896368878316098</v>
      </c>
      <c r="BO236" s="5">
        <v>10.5499481713486</v>
      </c>
      <c r="BP236" s="5">
        <v>20.107148913529901</v>
      </c>
      <c r="BQ236" s="5">
        <v>21.916553619478702</v>
      </c>
      <c r="BR236" s="5">
        <v>15.9492251091842</v>
      </c>
      <c r="BS236" s="5">
        <v>11.358060575101799</v>
      </c>
      <c r="BT236" s="5">
        <v>5.0702236366337603</v>
      </c>
      <c r="BU236" s="5">
        <v>4.3212980969914598</v>
      </c>
    </row>
    <row r="237" spans="1:73" x14ac:dyDescent="0.35">
      <c r="A237">
        <f t="shared" si="3"/>
        <v>2031</v>
      </c>
      <c r="B237">
        <v>235</v>
      </c>
      <c r="C237" t="s">
        <v>19</v>
      </c>
      <c r="D237" s="5">
        <v>10.150691100948301</v>
      </c>
      <c r="E237" s="5">
        <v>19.059831291414898</v>
      </c>
      <c r="F237" s="5">
        <v>9.7904701544748693</v>
      </c>
      <c r="G237" s="5">
        <v>9.1036817594135204</v>
      </c>
      <c r="H237" s="5">
        <v>4.7087731370954096</v>
      </c>
      <c r="J237" s="9">
        <v>47939</v>
      </c>
      <c r="K237" s="5">
        <v>30.021785911090699</v>
      </c>
      <c r="L237" s="5">
        <v>10.5125502518478</v>
      </c>
      <c r="M237" s="5">
        <v>13.7880029598966</v>
      </c>
      <c r="N237" s="5">
        <v>7.22145088355611</v>
      </c>
      <c r="O237" s="5">
        <v>12.3167707125404</v>
      </c>
      <c r="P237" s="5">
        <v>34.682495967394601</v>
      </c>
      <c r="Q237" s="5">
        <v>62.271107922176803</v>
      </c>
      <c r="R237" s="5">
        <v>48.272765882620199</v>
      </c>
      <c r="S237" s="5">
        <v>12.459233739712699</v>
      </c>
      <c r="T237" s="5">
        <v>3.3420464097722302</v>
      </c>
      <c r="U237" s="5">
        <v>10.150691100948301</v>
      </c>
      <c r="W237" s="9">
        <v>47939</v>
      </c>
      <c r="X237" s="5">
        <v>30.4089615605156</v>
      </c>
      <c r="Y237" s="5">
        <v>12.7513011694681</v>
      </c>
      <c r="Z237" s="5">
        <v>14.4801715105766</v>
      </c>
      <c r="AA237" s="5">
        <v>10.412264920531801</v>
      </c>
      <c r="AB237" s="5">
        <v>10.4613099129741</v>
      </c>
      <c r="AC237" s="5">
        <v>25.729141386618</v>
      </c>
      <c r="AD237" s="5">
        <v>78.576600899282994</v>
      </c>
      <c r="AE237" s="5">
        <v>20.669569541098099</v>
      </c>
      <c r="AF237" s="5">
        <v>6.3943774037517098</v>
      </c>
      <c r="AG237" s="5">
        <v>5.1899890902914301</v>
      </c>
      <c r="AH237" s="5">
        <v>9.7904701544748693</v>
      </c>
      <c r="AJ237" s="9">
        <v>47939</v>
      </c>
      <c r="AK237" s="5">
        <v>19.8348572975469</v>
      </c>
      <c r="AL237" s="5">
        <v>20.761400553431901</v>
      </c>
      <c r="AM237" s="5">
        <v>21.355591300736801</v>
      </c>
      <c r="AN237" s="5">
        <v>18.118176788791502</v>
      </c>
      <c r="AO237" s="5">
        <v>17.932449655626399</v>
      </c>
      <c r="AP237" s="5">
        <v>19.269443668855398</v>
      </c>
      <c r="AQ237" s="5">
        <v>18.966470218328599</v>
      </c>
      <c r="AR237" s="5">
        <v>17.818348116205801</v>
      </c>
      <c r="AS237" s="5">
        <v>16.541688921148001</v>
      </c>
      <c r="AT237" s="5">
        <v>17.213838159214401</v>
      </c>
      <c r="AU237" s="5">
        <v>19.059831291414898</v>
      </c>
      <c r="AW237" s="9">
        <v>47939</v>
      </c>
      <c r="AX237" s="5">
        <v>18.6022810997509</v>
      </c>
      <c r="AY237" s="5">
        <v>18.431946504229298</v>
      </c>
      <c r="AZ237" s="5">
        <v>15.118396454173</v>
      </c>
      <c r="BA237" s="5">
        <v>13.9302163923271</v>
      </c>
      <c r="BB237" s="5">
        <v>12.1629921507171</v>
      </c>
      <c r="BC237" s="5">
        <v>12.0027688640362</v>
      </c>
      <c r="BD237" s="5">
        <v>16.240255963814601</v>
      </c>
      <c r="BE237" s="5">
        <v>11.221786369607299</v>
      </c>
      <c r="BF237" s="5">
        <v>10.1646693200285</v>
      </c>
      <c r="BG237" s="5">
        <v>10.7266212296274</v>
      </c>
      <c r="BH237" s="5">
        <v>9.1036817594135204</v>
      </c>
      <c r="BJ237" s="9">
        <v>47939</v>
      </c>
      <c r="BK237" s="5">
        <v>22.572199560102099</v>
      </c>
      <c r="BL237" s="5">
        <v>24.468035940992401</v>
      </c>
      <c r="BM237" s="5">
        <v>7.7221398426871799</v>
      </c>
      <c r="BN237" s="5">
        <v>5.12209138349467</v>
      </c>
      <c r="BO237" s="5">
        <v>8.8077191279963891</v>
      </c>
      <c r="BP237" s="5">
        <v>12.9137910203036</v>
      </c>
      <c r="BQ237" s="5">
        <v>15.636188963695901</v>
      </c>
      <c r="BR237" s="5">
        <v>16.2662511718143</v>
      </c>
      <c r="BS237" s="5">
        <v>10.2416950506614</v>
      </c>
      <c r="BT237" s="5">
        <v>4.5372186175278797</v>
      </c>
      <c r="BU237" s="5">
        <v>4.7087731370954096</v>
      </c>
    </row>
    <row r="238" spans="1:73" x14ac:dyDescent="0.35">
      <c r="A238">
        <f t="shared" si="3"/>
        <v>2031</v>
      </c>
      <c r="B238">
        <v>236</v>
      </c>
      <c r="C238" t="s">
        <v>20</v>
      </c>
      <c r="D238" s="5">
        <v>8.8876194147972303</v>
      </c>
      <c r="E238" s="5">
        <v>18.934477831415101</v>
      </c>
      <c r="F238" s="5">
        <v>9.2937431942353701</v>
      </c>
      <c r="G238" s="5">
        <v>9.0774096515824407</v>
      </c>
      <c r="H238" s="5">
        <v>5.4242387673551002</v>
      </c>
      <c r="J238" s="9">
        <v>47969</v>
      </c>
      <c r="K238" s="5">
        <v>20.013935385106201</v>
      </c>
      <c r="L238" s="5">
        <v>6.2464611882866699</v>
      </c>
      <c r="M238" s="5">
        <v>12.136506004171</v>
      </c>
      <c r="N238" s="5">
        <v>5.3563910042683096</v>
      </c>
      <c r="O238" s="5">
        <v>17.491636242162102</v>
      </c>
      <c r="P238" s="5">
        <v>24.361247522255201</v>
      </c>
      <c r="Q238" s="5">
        <v>41.803716323089802</v>
      </c>
      <c r="R238" s="5">
        <v>33.524144400900198</v>
      </c>
      <c r="S238" s="5">
        <v>8.1946403235368699</v>
      </c>
      <c r="T238" s="5">
        <v>3.2556856236387901</v>
      </c>
      <c r="U238" s="5">
        <v>8.8876194147972303</v>
      </c>
      <c r="W238" s="9">
        <v>47969</v>
      </c>
      <c r="X238" s="5">
        <v>23.057921430804601</v>
      </c>
      <c r="Y238" s="5">
        <v>10.563945446089599</v>
      </c>
      <c r="Z238" s="5">
        <v>13.945463073265399</v>
      </c>
      <c r="AA238" s="5">
        <v>9.9170176997508896</v>
      </c>
      <c r="AB238" s="5">
        <v>11.119192633904399</v>
      </c>
      <c r="AC238" s="5">
        <v>18.6779602250976</v>
      </c>
      <c r="AD238" s="5">
        <v>52.5448280693399</v>
      </c>
      <c r="AE238" s="5">
        <v>16.342628280286501</v>
      </c>
      <c r="AF238" s="5">
        <v>4.7742111414366404</v>
      </c>
      <c r="AG238" s="5">
        <v>4.9685665535485404</v>
      </c>
      <c r="AH238" s="5">
        <v>9.2937431942353701</v>
      </c>
      <c r="AJ238" s="9">
        <v>47969</v>
      </c>
      <c r="AK238" s="5">
        <v>19.5262005658746</v>
      </c>
      <c r="AL238" s="5">
        <v>20.518697818988699</v>
      </c>
      <c r="AM238" s="5">
        <v>20.789077537078899</v>
      </c>
      <c r="AN238" s="5">
        <v>17.9044091857998</v>
      </c>
      <c r="AO238" s="5">
        <v>18.7447676378656</v>
      </c>
      <c r="AP238" s="5">
        <v>19.770098734111802</v>
      </c>
      <c r="AQ238" s="5">
        <v>18.2339382170838</v>
      </c>
      <c r="AR238" s="5">
        <v>16.101309305253299</v>
      </c>
      <c r="AS238" s="5">
        <v>16.3555543995761</v>
      </c>
      <c r="AT238" s="5">
        <v>17.029889209937402</v>
      </c>
      <c r="AU238" s="5">
        <v>18.934477831415101</v>
      </c>
      <c r="AW238" s="9">
        <v>47969</v>
      </c>
      <c r="AX238" s="5">
        <v>16.780185642454001</v>
      </c>
      <c r="AY238" s="5">
        <v>17.637303216061898</v>
      </c>
      <c r="AZ238" s="5">
        <v>14.575340462367301</v>
      </c>
      <c r="BA238" s="5">
        <v>13.5270495865018</v>
      </c>
      <c r="BB238" s="5">
        <v>12.8316505215286</v>
      </c>
      <c r="BC238" s="5">
        <v>13.594609772586701</v>
      </c>
      <c r="BD238" s="5">
        <v>14.803622599666699</v>
      </c>
      <c r="BE238" s="5">
        <v>10.5993064021803</v>
      </c>
      <c r="BF238" s="5">
        <v>9.7969997289398503</v>
      </c>
      <c r="BG238" s="5">
        <v>10.7744511411228</v>
      </c>
      <c r="BH238" s="5">
        <v>9.0774096515824407</v>
      </c>
      <c r="BJ238" s="9">
        <v>47969</v>
      </c>
      <c r="BK238" s="5">
        <v>17.025918053101002</v>
      </c>
      <c r="BL238" s="5">
        <v>16.452455380435101</v>
      </c>
      <c r="BM238" s="5">
        <v>7.9875139968617797</v>
      </c>
      <c r="BN238" s="5">
        <v>5.0787083103260704</v>
      </c>
      <c r="BO238" s="5">
        <v>10.5036241847612</v>
      </c>
      <c r="BP238" s="5">
        <v>15.9890210353527</v>
      </c>
      <c r="BQ238" s="5">
        <v>10.293628174752</v>
      </c>
      <c r="BR238" s="5">
        <v>13.3459423451687</v>
      </c>
      <c r="BS238" s="5">
        <v>10.3493801323244</v>
      </c>
      <c r="BT238" s="5">
        <v>6.4220836173795703</v>
      </c>
      <c r="BU238" s="5">
        <v>5.4242387673551002</v>
      </c>
    </row>
    <row r="239" spans="1:73" x14ac:dyDescent="0.35">
      <c r="A239">
        <f t="shared" si="3"/>
        <v>2031</v>
      </c>
      <c r="B239">
        <v>237</v>
      </c>
      <c r="C239" t="s">
        <v>21</v>
      </c>
      <c r="D239" s="5">
        <v>7.5658897647178396</v>
      </c>
      <c r="E239" s="5">
        <v>18.7060252758838</v>
      </c>
      <c r="F239" s="5">
        <v>8.8757831815463106</v>
      </c>
      <c r="G239" s="5">
        <v>8.9811726745809306</v>
      </c>
      <c r="H239" s="5">
        <v>6.4818986091598498</v>
      </c>
      <c r="J239" s="9">
        <v>48000</v>
      </c>
      <c r="K239" s="5">
        <v>13.7902567795376</v>
      </c>
      <c r="L239" s="5">
        <v>4.49195024638116</v>
      </c>
      <c r="M239" s="5">
        <v>7.70587953977528</v>
      </c>
      <c r="N239" s="5">
        <v>4.5057902143600703</v>
      </c>
      <c r="O239" s="5">
        <v>16.1537459000144</v>
      </c>
      <c r="P239" s="5">
        <v>25.851413908255999</v>
      </c>
      <c r="Q239" s="5">
        <v>20.544326517022199</v>
      </c>
      <c r="R239" s="5">
        <v>26.282536869908999</v>
      </c>
      <c r="S239" s="5">
        <v>8.6338456507720895</v>
      </c>
      <c r="T239" s="5">
        <v>3.11660995899924</v>
      </c>
      <c r="U239" s="5">
        <v>7.5658897647178396</v>
      </c>
      <c r="W239" s="9">
        <v>48000</v>
      </c>
      <c r="X239" s="5">
        <v>17.092418713157301</v>
      </c>
      <c r="Y239" s="5">
        <v>9.5131827522226402</v>
      </c>
      <c r="Z239" s="5">
        <v>12.7833159268601</v>
      </c>
      <c r="AA239" s="5">
        <v>9.4833704481675198</v>
      </c>
      <c r="AB239" s="5">
        <v>10.7928849808183</v>
      </c>
      <c r="AC239" s="5">
        <v>18.303925458016899</v>
      </c>
      <c r="AD239" s="5">
        <v>34.4032541282361</v>
      </c>
      <c r="AE239" s="5">
        <v>19.322266473772601</v>
      </c>
      <c r="AF239" s="5">
        <v>6.4792307159484297</v>
      </c>
      <c r="AG239" s="5">
        <v>4.7607763383040798</v>
      </c>
      <c r="AH239" s="5">
        <v>8.8757831815463106</v>
      </c>
      <c r="AJ239" s="9">
        <v>48000</v>
      </c>
      <c r="AK239" s="5">
        <v>19.528272204613899</v>
      </c>
      <c r="AL239" s="5">
        <v>20.3394008152416</v>
      </c>
      <c r="AM239" s="5">
        <v>20.536219650826599</v>
      </c>
      <c r="AN239" s="5">
        <v>17.690133637413201</v>
      </c>
      <c r="AO239" s="5">
        <v>17.8825118890041</v>
      </c>
      <c r="AP239" s="5">
        <v>19.855740512672401</v>
      </c>
      <c r="AQ239" s="5">
        <v>18.020300717317902</v>
      </c>
      <c r="AR239" s="5">
        <v>24.516565801184601</v>
      </c>
      <c r="AS239" s="5">
        <v>16.291171027814102</v>
      </c>
      <c r="AT239" s="5">
        <v>16.844535078564</v>
      </c>
      <c r="AU239" s="5">
        <v>18.7060252758838</v>
      </c>
      <c r="AW239" s="9">
        <v>48000</v>
      </c>
      <c r="AX239" s="5">
        <v>17.417896107232899</v>
      </c>
      <c r="AY239" s="5">
        <v>19.544533776438499</v>
      </c>
      <c r="AZ239" s="5">
        <v>13.8001557018382</v>
      </c>
      <c r="BA239" s="5">
        <v>13.0883465101833</v>
      </c>
      <c r="BB239" s="5">
        <v>12.2306519863603</v>
      </c>
      <c r="BC239" s="5">
        <v>13.454925647330001</v>
      </c>
      <c r="BD239" s="5">
        <v>13.832906419997601</v>
      </c>
      <c r="BE239" s="5">
        <v>13.6254388150276</v>
      </c>
      <c r="BF239" s="5">
        <v>9.5430733095100102</v>
      </c>
      <c r="BG239" s="5">
        <v>10.913086847784401</v>
      </c>
      <c r="BH239" s="5">
        <v>8.9811726745809306</v>
      </c>
      <c r="BJ239" s="9">
        <v>48000</v>
      </c>
      <c r="BK239" s="5">
        <v>17.318238040816599</v>
      </c>
      <c r="BL239" s="5">
        <v>22.359566134129501</v>
      </c>
      <c r="BM239" s="5">
        <v>6.7538922837230704</v>
      </c>
      <c r="BN239" s="5">
        <v>4.5651239191199897</v>
      </c>
      <c r="BO239" s="5">
        <v>8.8822496130989901</v>
      </c>
      <c r="BP239" s="5">
        <v>14.103226750280101</v>
      </c>
      <c r="BQ239" s="5">
        <v>7.1738792624186196</v>
      </c>
      <c r="BR239" s="5">
        <v>18.313869157733802</v>
      </c>
      <c r="BS239" s="5">
        <v>9.3173879764896093</v>
      </c>
      <c r="BT239" s="5">
        <v>7.3349178749053898</v>
      </c>
      <c r="BU239" s="5">
        <v>6.4818986091598498</v>
      </c>
    </row>
    <row r="240" spans="1:73" x14ac:dyDescent="0.35">
      <c r="A240">
        <f t="shared" si="3"/>
        <v>2031</v>
      </c>
      <c r="B240">
        <v>238</v>
      </c>
      <c r="C240" t="s">
        <v>22</v>
      </c>
      <c r="D240" s="5">
        <v>5.4550632269948602</v>
      </c>
      <c r="E240" s="5">
        <v>18.480913517073802</v>
      </c>
      <c r="F240" s="5">
        <v>8.4966380140668303</v>
      </c>
      <c r="G240" s="5">
        <v>8.6070031545055805</v>
      </c>
      <c r="H240" s="5">
        <v>5.69336285257409</v>
      </c>
      <c r="J240" s="9">
        <v>48030</v>
      </c>
      <c r="K240" s="5">
        <v>9.8052017576728403</v>
      </c>
      <c r="L240" s="5">
        <v>3.68376614941084</v>
      </c>
      <c r="M240" s="5">
        <v>5.85242788767383</v>
      </c>
      <c r="N240" s="5">
        <v>4.0177958777233798</v>
      </c>
      <c r="O240" s="5">
        <v>10.674777305596299</v>
      </c>
      <c r="P240" s="5">
        <v>20.144129895512801</v>
      </c>
      <c r="Q240" s="5">
        <v>11.874795466957099</v>
      </c>
      <c r="R240" s="5">
        <v>19.979503770814201</v>
      </c>
      <c r="S240" s="5">
        <v>27.193067519560898</v>
      </c>
      <c r="T240" s="5">
        <v>2.7486078271321701</v>
      </c>
      <c r="U240" s="5">
        <v>5.4550632269948602</v>
      </c>
      <c r="W240" s="9">
        <v>48030</v>
      </c>
      <c r="X240" s="5">
        <v>13.949124772538299</v>
      </c>
      <c r="Y240" s="5">
        <v>8.8929665556558</v>
      </c>
      <c r="Z240" s="5">
        <v>12.0385248190039</v>
      </c>
      <c r="AA240" s="5">
        <v>9.0828559749470994</v>
      </c>
      <c r="AB240" s="5">
        <v>9.5955476854924608</v>
      </c>
      <c r="AC240" s="5">
        <v>16.184615585682</v>
      </c>
      <c r="AD240" s="5">
        <v>27.072522865485599</v>
      </c>
      <c r="AE240" s="5">
        <v>16.403578144019999</v>
      </c>
      <c r="AF240" s="5">
        <v>14.132187633184801</v>
      </c>
      <c r="AG240" s="5">
        <v>4.5632271859584002</v>
      </c>
      <c r="AH240" s="5">
        <v>8.4966380140668303</v>
      </c>
      <c r="AJ240" s="9">
        <v>48030</v>
      </c>
      <c r="AK240" s="5">
        <v>19.224979161639801</v>
      </c>
      <c r="AL240" s="5">
        <v>20.098004389382201</v>
      </c>
      <c r="AM240" s="5">
        <v>20.437675535230401</v>
      </c>
      <c r="AN240" s="5">
        <v>17.473195169745299</v>
      </c>
      <c r="AO240" s="5">
        <v>17.7379115162652</v>
      </c>
      <c r="AP240" s="5">
        <v>19.2160891922939</v>
      </c>
      <c r="AQ240" s="5">
        <v>17.8039262610645</v>
      </c>
      <c r="AR240" s="5">
        <v>16.882476979082899</v>
      </c>
      <c r="AS240" s="5">
        <v>17.627875992415898</v>
      </c>
      <c r="AT240" s="5">
        <v>16.6475076137685</v>
      </c>
      <c r="AU240" s="5">
        <v>18.480913517073802</v>
      </c>
      <c r="AW240" s="9">
        <v>48030</v>
      </c>
      <c r="AX240" s="5">
        <v>16.620804662021801</v>
      </c>
      <c r="AY240" s="5">
        <v>17.6356276004101</v>
      </c>
      <c r="AZ240" s="5">
        <v>13.6018504822576</v>
      </c>
      <c r="BA240" s="5">
        <v>12.675051047526001</v>
      </c>
      <c r="BB240" s="5">
        <v>11.5717536260105</v>
      </c>
      <c r="BC240" s="5">
        <v>12.2290702400167</v>
      </c>
      <c r="BD240" s="5">
        <v>13.2086595012427</v>
      </c>
      <c r="BE240" s="5">
        <v>11.6029118123516</v>
      </c>
      <c r="BF240" s="5">
        <v>9.7805179607421007</v>
      </c>
      <c r="BG240" s="5">
        <v>10.4736464079438</v>
      </c>
      <c r="BH240" s="5">
        <v>8.6070031545055805</v>
      </c>
      <c r="BJ240" s="9">
        <v>48030</v>
      </c>
      <c r="BK240" s="5">
        <v>16.269135420904799</v>
      </c>
      <c r="BL240" s="5">
        <v>16.235114552009598</v>
      </c>
      <c r="BM240" s="5">
        <v>6.54972078351547</v>
      </c>
      <c r="BN240" s="5">
        <v>4.2802256838658899</v>
      </c>
      <c r="BO240" s="5">
        <v>6.21831195260624</v>
      </c>
      <c r="BP240" s="5">
        <v>9.8270116819026505</v>
      </c>
      <c r="BQ240" s="5">
        <v>5.4878379249525304</v>
      </c>
      <c r="BR240" s="5">
        <v>13.8837168487909</v>
      </c>
      <c r="BS240" s="5">
        <v>9.8545543214715305</v>
      </c>
      <c r="BT240" s="5">
        <v>6.1985710323432199</v>
      </c>
      <c r="BU240" s="5">
        <v>5.69336285257409</v>
      </c>
    </row>
    <row r="241" spans="1:73" x14ac:dyDescent="0.35">
      <c r="A241">
        <f t="shared" si="3"/>
        <v>2031</v>
      </c>
      <c r="B241">
        <v>239</v>
      </c>
      <c r="C241" t="s">
        <v>23</v>
      </c>
      <c r="D241" s="5">
        <v>4.1571090803347301</v>
      </c>
      <c r="E241" s="5">
        <v>18.2651261727339</v>
      </c>
      <c r="F241" s="5">
        <v>8.1411247630427805</v>
      </c>
      <c r="G241" s="5">
        <v>8.2655662531548906</v>
      </c>
      <c r="H241" s="5">
        <v>4.81433272106604</v>
      </c>
      <c r="J241" s="9">
        <v>48061</v>
      </c>
      <c r="K241" s="5">
        <v>9.8931972141154194</v>
      </c>
      <c r="L241" s="5">
        <v>3.7035416765859699</v>
      </c>
      <c r="M241" s="5">
        <v>11.8477161880047</v>
      </c>
      <c r="N241" s="5">
        <v>4.8320703646947996</v>
      </c>
      <c r="O241" s="5">
        <v>12.850771072290801</v>
      </c>
      <c r="P241" s="5">
        <v>14.3335857297442</v>
      </c>
      <c r="Q241" s="5">
        <v>8.24743262431309</v>
      </c>
      <c r="R241" s="5">
        <v>15.813447389218901</v>
      </c>
      <c r="S241" s="5">
        <v>24.623570883934399</v>
      </c>
      <c r="T241" s="5">
        <v>5.5281145569364503</v>
      </c>
      <c r="U241" s="5">
        <v>4.1571090803347301</v>
      </c>
      <c r="W241" s="9">
        <v>48061</v>
      </c>
      <c r="X241" s="5">
        <v>17.034778411223499</v>
      </c>
      <c r="Y241" s="5">
        <v>8.4416225493272208</v>
      </c>
      <c r="Z241" s="5">
        <v>13.0957591981966</v>
      </c>
      <c r="AA241" s="5">
        <v>8.7045135066254709</v>
      </c>
      <c r="AB241" s="5">
        <v>10.421333148234</v>
      </c>
      <c r="AC241" s="5">
        <v>12.8952346311152</v>
      </c>
      <c r="AD241" s="5">
        <v>23.767699915753202</v>
      </c>
      <c r="AE241" s="5">
        <v>16.080442269594901</v>
      </c>
      <c r="AF241" s="5">
        <v>12.2153201816015</v>
      </c>
      <c r="AG241" s="5">
        <v>5.1673080254587704</v>
      </c>
      <c r="AH241" s="5">
        <v>8.1411247630427805</v>
      </c>
      <c r="AJ241" s="9">
        <v>48061</v>
      </c>
      <c r="AK241" s="5">
        <v>19.226147967234699</v>
      </c>
      <c r="AL241" s="5">
        <v>19.856290879308901</v>
      </c>
      <c r="AM241" s="5">
        <v>20.493479702563999</v>
      </c>
      <c r="AN241" s="5">
        <v>17.297444345742498</v>
      </c>
      <c r="AO241" s="5">
        <v>17.722423749079599</v>
      </c>
      <c r="AP241" s="5">
        <v>19.059777067911199</v>
      </c>
      <c r="AQ241" s="5">
        <v>17.586705924269101</v>
      </c>
      <c r="AR241" s="5">
        <v>17.144985242487401</v>
      </c>
      <c r="AS241" s="5">
        <v>16.4263369355496</v>
      </c>
      <c r="AT241" s="5">
        <v>16.478787508566</v>
      </c>
      <c r="AU241" s="5">
        <v>18.2651261727339</v>
      </c>
      <c r="AW241" s="9">
        <v>48061</v>
      </c>
      <c r="AX241" s="5">
        <v>16.6076347673417</v>
      </c>
      <c r="AY241" s="5">
        <v>16.3241590933041</v>
      </c>
      <c r="AZ241" s="5">
        <v>13.980128938069701</v>
      </c>
      <c r="BA241" s="5">
        <v>12.3341415478729</v>
      </c>
      <c r="BB241" s="5">
        <v>13.1754116155077</v>
      </c>
      <c r="BC241" s="5">
        <v>11.294595040412201</v>
      </c>
      <c r="BD241" s="5">
        <v>12.7871034048902</v>
      </c>
      <c r="BE241" s="5">
        <v>10.8441165381433</v>
      </c>
      <c r="BF241" s="5">
        <v>9.4581036510095107</v>
      </c>
      <c r="BG241" s="5">
        <v>12.997696136246701</v>
      </c>
      <c r="BH241" s="5">
        <v>8.2655662531548906</v>
      </c>
      <c r="BJ241" s="9">
        <v>48061</v>
      </c>
      <c r="BK241" s="5">
        <v>13.1846270332698</v>
      </c>
      <c r="BL241" s="5">
        <v>10.405638687069599</v>
      </c>
      <c r="BM241" s="5">
        <v>7.9097081047984696</v>
      </c>
      <c r="BN241" s="5">
        <v>4.5465957368034902</v>
      </c>
      <c r="BO241" s="5">
        <v>8.0239488080687895</v>
      </c>
      <c r="BP241" s="5">
        <v>6.6784656576297303</v>
      </c>
      <c r="BQ241" s="5">
        <v>4.59630171553348</v>
      </c>
      <c r="BR241" s="5">
        <v>9.8666151851667792</v>
      </c>
      <c r="BS241" s="5">
        <v>8.6385316923299609</v>
      </c>
      <c r="BT241" s="5">
        <v>15.085034255190999</v>
      </c>
      <c r="BU241" s="5">
        <v>4.81433272106604</v>
      </c>
    </row>
    <row r="242" spans="1:73" x14ac:dyDescent="0.35">
      <c r="A242">
        <f t="shared" si="3"/>
        <v>2031</v>
      </c>
      <c r="B242">
        <v>240</v>
      </c>
      <c r="C242" t="s">
        <v>24</v>
      </c>
      <c r="D242" s="5">
        <v>3.5613083556965899</v>
      </c>
      <c r="E242" s="5">
        <v>18.048458130449301</v>
      </c>
      <c r="F242" s="5">
        <v>7.8032424750893599</v>
      </c>
      <c r="G242" s="5">
        <v>7.9816357465155203</v>
      </c>
      <c r="H242" s="5">
        <v>4.5834294903030601</v>
      </c>
      <c r="J242" s="9">
        <v>48092</v>
      </c>
      <c r="K242" s="5">
        <v>9.3940227257086608</v>
      </c>
      <c r="L242" s="5">
        <v>4.5668224379249596</v>
      </c>
      <c r="M242" s="5">
        <v>12.0397873564423</v>
      </c>
      <c r="N242" s="5">
        <v>21.108438895257802</v>
      </c>
      <c r="O242" s="5">
        <v>13.6992483348067</v>
      </c>
      <c r="P242" s="5">
        <v>11.3318915782889</v>
      </c>
      <c r="Q242" s="5">
        <v>6.6811165004162403</v>
      </c>
      <c r="R242" s="5">
        <v>13.9321340601893</v>
      </c>
      <c r="S242" s="5">
        <v>11.512687660136001</v>
      </c>
      <c r="T242" s="5">
        <v>6.0848022074069803</v>
      </c>
      <c r="U242" s="5">
        <v>3.5613083556965899</v>
      </c>
      <c r="W242" s="9">
        <v>48092</v>
      </c>
      <c r="X242" s="5">
        <v>15.7231590087685</v>
      </c>
      <c r="Y242" s="5">
        <v>8.1042458853875701</v>
      </c>
      <c r="Z242" s="5">
        <v>12.766281912092101</v>
      </c>
      <c r="AA242" s="5">
        <v>14.705906831324899</v>
      </c>
      <c r="AB242" s="5">
        <v>11.4891709764187</v>
      </c>
      <c r="AC242" s="5">
        <v>11.389621283398</v>
      </c>
      <c r="AD242" s="5">
        <v>21.977060488071601</v>
      </c>
      <c r="AE242" s="5">
        <v>13.815090960781401</v>
      </c>
      <c r="AF242" s="5">
        <v>7.3346341612359396</v>
      </c>
      <c r="AG242" s="5">
        <v>5.0905523662405896</v>
      </c>
      <c r="AH242" s="5">
        <v>7.8032424750893599</v>
      </c>
      <c r="AJ242" s="9">
        <v>48092</v>
      </c>
      <c r="AK242" s="5">
        <v>18.930531896408301</v>
      </c>
      <c r="AL242" s="5">
        <v>19.698812211401499</v>
      </c>
      <c r="AM242" s="5">
        <v>20.118043781557901</v>
      </c>
      <c r="AN242" s="5">
        <v>22.753279917805799</v>
      </c>
      <c r="AO242" s="5">
        <v>18.6115821912374</v>
      </c>
      <c r="AP242" s="5">
        <v>18.8528957494133</v>
      </c>
      <c r="AQ242" s="5">
        <v>17.3722556527078</v>
      </c>
      <c r="AR242" s="5">
        <v>16.732149724389998</v>
      </c>
      <c r="AS242" s="5">
        <v>16.233011736937101</v>
      </c>
      <c r="AT242" s="5">
        <v>16.296962693553699</v>
      </c>
      <c r="AU242" s="5">
        <v>18.048458130449301</v>
      </c>
      <c r="AW242" s="9">
        <v>48092</v>
      </c>
      <c r="AX242" s="5">
        <v>15.6201796227071</v>
      </c>
      <c r="AY242" s="5">
        <v>15.915040079023001</v>
      </c>
      <c r="AZ242" s="5">
        <v>13.444235108652</v>
      </c>
      <c r="BA242" s="5">
        <v>16.480649726324899</v>
      </c>
      <c r="BB242" s="5">
        <v>24.534502544473298</v>
      </c>
      <c r="BC242" s="5">
        <v>10.8246483129452</v>
      </c>
      <c r="BD242" s="5">
        <v>12.421707299932301</v>
      </c>
      <c r="BE242" s="5">
        <v>10.2019151612214</v>
      </c>
      <c r="BF242" s="5">
        <v>8.9017951081396998</v>
      </c>
      <c r="BG242" s="5">
        <v>11.6492429845344</v>
      </c>
      <c r="BH242" s="5">
        <v>7.9816357465155203</v>
      </c>
      <c r="BJ242" s="9">
        <v>48092</v>
      </c>
      <c r="BK242" s="5">
        <v>9.7360527684025708</v>
      </c>
      <c r="BL242" s="5">
        <v>12.592308640230099</v>
      </c>
      <c r="BM242" s="5">
        <v>7.6547378511562503</v>
      </c>
      <c r="BN242" s="5">
        <v>24.981202982688401</v>
      </c>
      <c r="BO242" s="5">
        <v>37.0500142748988</v>
      </c>
      <c r="BP242" s="5">
        <v>5.8883775761346602</v>
      </c>
      <c r="BQ242" s="5">
        <v>4.1504869780840803</v>
      </c>
      <c r="BR242" s="5">
        <v>7.9250332123813001</v>
      </c>
      <c r="BS242" s="5">
        <v>6.3367422057635201</v>
      </c>
      <c r="BT242" s="5">
        <v>12.6588088085304</v>
      </c>
      <c r="BU242" s="5">
        <v>4.5834294903030601</v>
      </c>
    </row>
    <row r="243" spans="1:73" x14ac:dyDescent="0.35">
      <c r="A243">
        <f t="shared" si="3"/>
        <v>2031</v>
      </c>
      <c r="B243">
        <v>241</v>
      </c>
      <c r="C243" t="s">
        <v>13</v>
      </c>
      <c r="D243" s="5">
        <v>43.598667016590099</v>
      </c>
      <c r="E243" s="5">
        <v>66.178012707661395</v>
      </c>
      <c r="F243" s="5">
        <v>62.279570407954701</v>
      </c>
      <c r="G243" s="5">
        <v>264.11634947523402</v>
      </c>
      <c r="H243" s="5">
        <v>340.11788656554302</v>
      </c>
      <c r="J243" s="9">
        <v>48122</v>
      </c>
      <c r="K243" s="5">
        <v>10.139120837068401</v>
      </c>
      <c r="L243" s="5">
        <v>4.4697449038658901</v>
      </c>
      <c r="M243" s="5">
        <v>11.3814171834326</v>
      </c>
      <c r="N243" s="5">
        <v>22.263131186723498</v>
      </c>
      <c r="O243" s="5">
        <v>9.7904874064042406</v>
      </c>
      <c r="P243" s="5">
        <v>11.519970027136299</v>
      </c>
      <c r="Q243" s="5">
        <v>10.3797865253024</v>
      </c>
      <c r="R243" s="5">
        <v>12.9965795836873</v>
      </c>
      <c r="S243" s="5">
        <v>8.3593539000509693</v>
      </c>
      <c r="T243" s="5">
        <v>4.0215778490167597</v>
      </c>
      <c r="U243" s="5">
        <v>43.598667016590099</v>
      </c>
      <c r="W243" s="9">
        <v>48122</v>
      </c>
      <c r="X243" s="5">
        <v>11.681331182872899</v>
      </c>
      <c r="Y243" s="5">
        <v>7.7664189855758199</v>
      </c>
      <c r="Z243" s="5">
        <v>11.937579513918299</v>
      </c>
      <c r="AA243" s="5">
        <v>14.325782809608</v>
      </c>
      <c r="AB243" s="5">
        <v>10.3383723878163</v>
      </c>
      <c r="AC243" s="5">
        <v>10.546699870038699</v>
      </c>
      <c r="AD243" s="5">
        <v>21.3737402793457</v>
      </c>
      <c r="AE243" s="5">
        <v>9.7095659447729901</v>
      </c>
      <c r="AF243" s="5">
        <v>5.4355492126108302</v>
      </c>
      <c r="AG243" s="5">
        <v>4.4219885633518201</v>
      </c>
      <c r="AH243" s="5">
        <v>62.279570407954701</v>
      </c>
      <c r="AJ243" s="9">
        <v>48122</v>
      </c>
      <c r="AK243" s="5">
        <v>19.052437602748999</v>
      </c>
      <c r="AL243" s="5">
        <v>19.4608006554475</v>
      </c>
      <c r="AM243" s="5">
        <v>20.242147289498899</v>
      </c>
      <c r="AN243" s="5">
        <v>17.911939282012199</v>
      </c>
      <c r="AO243" s="5">
        <v>17.6616682568031</v>
      </c>
      <c r="AP243" s="5">
        <v>18.807116481722499</v>
      </c>
      <c r="AQ243" s="5">
        <v>17.384157481140399</v>
      </c>
      <c r="AR243" s="5">
        <v>16.717385151829699</v>
      </c>
      <c r="AS243" s="5">
        <v>16.540999882080499</v>
      </c>
      <c r="AT243" s="5">
        <v>16.103213937181099</v>
      </c>
      <c r="AU243" s="5">
        <v>66.178012707661395</v>
      </c>
      <c r="AW243" s="9">
        <v>48122</v>
      </c>
      <c r="AX243" s="5">
        <v>15.2178286449734</v>
      </c>
      <c r="AY243" s="5">
        <v>15.380149961269201</v>
      </c>
      <c r="AZ243" s="5">
        <v>14.4759853259624</v>
      </c>
      <c r="BA243" s="5">
        <v>14.2299662253939</v>
      </c>
      <c r="BB243" s="5">
        <v>16.28907883802</v>
      </c>
      <c r="BC243" s="5">
        <v>10.8191874433774</v>
      </c>
      <c r="BD243" s="5">
        <v>12.626772349321699</v>
      </c>
      <c r="BE243" s="5">
        <v>9.73235170040887</v>
      </c>
      <c r="BF243" s="5">
        <v>10.2505884173131</v>
      </c>
      <c r="BG243" s="5">
        <v>10.630108628144599</v>
      </c>
      <c r="BH243" s="5">
        <v>264.11634947523402</v>
      </c>
      <c r="BJ243" s="9">
        <v>48122</v>
      </c>
      <c r="BK243" s="5">
        <v>9.8024660591456705</v>
      </c>
      <c r="BL243" s="5">
        <v>10.786699702538</v>
      </c>
      <c r="BM243" s="5">
        <v>8.7685647881587592</v>
      </c>
      <c r="BN243" s="5">
        <v>18.186307201091701</v>
      </c>
      <c r="BO243" s="5">
        <v>29.247600130113899</v>
      </c>
      <c r="BP243" s="5">
        <v>7.1043738596339896</v>
      </c>
      <c r="BQ243" s="5">
        <v>4.9882653921612601</v>
      </c>
      <c r="BR243" s="5">
        <v>6.6653560016098403</v>
      </c>
      <c r="BS243" s="5">
        <v>19.380580181799701</v>
      </c>
      <c r="BT243" s="5">
        <v>8.4734644430764892</v>
      </c>
      <c r="BU243" s="5">
        <v>340.11788656554302</v>
      </c>
    </row>
    <row r="244" spans="1:73" x14ac:dyDescent="0.35">
      <c r="A244">
        <f t="shared" si="3"/>
        <v>2031</v>
      </c>
      <c r="B244">
        <v>242</v>
      </c>
      <c r="C244" t="s">
        <v>14</v>
      </c>
      <c r="D244" s="5">
        <v>43.600874285297799</v>
      </c>
      <c r="E244" s="5">
        <v>20.404094451917601</v>
      </c>
      <c r="F244" s="5">
        <v>39.832129748916302</v>
      </c>
      <c r="G244" s="5">
        <v>25.3548495008488</v>
      </c>
      <c r="H244" s="5">
        <v>60.136398081347402</v>
      </c>
      <c r="J244" s="9">
        <v>48153</v>
      </c>
      <c r="K244" s="5">
        <v>9.3995674709027508</v>
      </c>
      <c r="L244" s="5">
        <v>31.2190874053356</v>
      </c>
      <c r="M244" s="5">
        <v>10.0364765529152</v>
      </c>
      <c r="N244" s="5">
        <v>16.927115571152399</v>
      </c>
      <c r="O244" s="5">
        <v>49.9684679277103</v>
      </c>
      <c r="P244" s="5">
        <v>19.193304788597601</v>
      </c>
      <c r="Q244" s="5">
        <v>13.397908998495501</v>
      </c>
      <c r="R244" s="5">
        <v>10.7934982258242</v>
      </c>
      <c r="S244" s="5">
        <v>6.4643736368190901</v>
      </c>
      <c r="T244" s="5">
        <v>2.8912544547385202</v>
      </c>
      <c r="U244" s="5">
        <v>43.600874285297799</v>
      </c>
      <c r="W244" s="9">
        <v>48153</v>
      </c>
      <c r="X244" s="5">
        <v>9.9436161296953909</v>
      </c>
      <c r="Y244" s="5">
        <v>20.075977789739401</v>
      </c>
      <c r="Z244" s="5">
        <v>11.2110926354515</v>
      </c>
      <c r="AA244" s="5">
        <v>10.5114633881134</v>
      </c>
      <c r="AB244" s="5">
        <v>22.944561266592501</v>
      </c>
      <c r="AC244" s="5">
        <v>18.421134530254399</v>
      </c>
      <c r="AD244" s="5">
        <v>20.9547635951103</v>
      </c>
      <c r="AE244" s="5">
        <v>8.0005420425303004</v>
      </c>
      <c r="AF244" s="5">
        <v>4.6164483510157899</v>
      </c>
      <c r="AG244" s="5">
        <v>4.06978888814385</v>
      </c>
      <c r="AH244" s="5">
        <v>39.832129748916302</v>
      </c>
      <c r="AJ244" s="9">
        <v>48153</v>
      </c>
      <c r="AK244" s="5">
        <v>18.709619996948302</v>
      </c>
      <c r="AL244" s="5">
        <v>22.998560132771502</v>
      </c>
      <c r="AM244" s="5">
        <v>20.0872975980928</v>
      </c>
      <c r="AN244" s="5">
        <v>17.8935660198192</v>
      </c>
      <c r="AO244" s="5">
        <v>32.040744026902601</v>
      </c>
      <c r="AP244" s="5">
        <v>23.118118583784302</v>
      </c>
      <c r="AQ244" s="5">
        <v>17.6363318962091</v>
      </c>
      <c r="AR244" s="5">
        <v>16.653639065468901</v>
      </c>
      <c r="AS244" s="5">
        <v>16.1033629371593</v>
      </c>
      <c r="AT244" s="5">
        <v>15.9268679873846</v>
      </c>
      <c r="AU244" s="5">
        <v>20.404094451917601</v>
      </c>
      <c r="AW244" s="9">
        <v>48153</v>
      </c>
      <c r="AX244" s="5">
        <v>14.611110165143399</v>
      </c>
      <c r="AY244" s="5">
        <v>28.442989576247399</v>
      </c>
      <c r="AZ244" s="5">
        <v>14.818851860855199</v>
      </c>
      <c r="BA244" s="5">
        <v>13.0067676011579</v>
      </c>
      <c r="BB244" s="5">
        <v>20.449335349551401</v>
      </c>
      <c r="BC244" s="5">
        <v>34.345087364816898</v>
      </c>
      <c r="BD244" s="5">
        <v>14.817359660160999</v>
      </c>
      <c r="BE244" s="5">
        <v>10.8246033512391</v>
      </c>
      <c r="BF244" s="5">
        <v>9.75358847166072</v>
      </c>
      <c r="BG244" s="5">
        <v>10.0790673223228</v>
      </c>
      <c r="BH244" s="5">
        <v>25.3548495008488</v>
      </c>
      <c r="BJ244" s="9">
        <v>48153</v>
      </c>
      <c r="BK244" s="5">
        <v>8.7663039113704304</v>
      </c>
      <c r="BL244" s="5">
        <v>37.367127009548803</v>
      </c>
      <c r="BM244" s="5">
        <v>14.203925936848799</v>
      </c>
      <c r="BN244" s="5">
        <v>11.775416797536399</v>
      </c>
      <c r="BO244" s="5">
        <v>36.167343573101299</v>
      </c>
      <c r="BP244" s="5">
        <v>76.483010488074697</v>
      </c>
      <c r="BQ244" s="5">
        <v>24.2355164258007</v>
      </c>
      <c r="BR244" s="5">
        <v>10.187895660362701</v>
      </c>
      <c r="BS244" s="5">
        <v>19.538993501598501</v>
      </c>
      <c r="BT244" s="5">
        <v>8.3600670140464803</v>
      </c>
      <c r="BU244" s="5">
        <v>60.136398081347402</v>
      </c>
    </row>
    <row r="245" spans="1:73" x14ac:dyDescent="0.35">
      <c r="A245">
        <f t="shared" si="3"/>
        <v>2031</v>
      </c>
      <c r="B245">
        <v>243</v>
      </c>
      <c r="C245" t="s">
        <v>15</v>
      </c>
      <c r="D245" s="5">
        <v>32.3765536708325</v>
      </c>
      <c r="E245" s="5">
        <v>22.075858786810301</v>
      </c>
      <c r="F245" s="5">
        <v>32.851696310607601</v>
      </c>
      <c r="G245" s="5">
        <v>44.579018452887503</v>
      </c>
      <c r="H245" s="5">
        <v>104.809074575612</v>
      </c>
      <c r="J245" s="9">
        <v>48183</v>
      </c>
      <c r="K245" s="5">
        <v>6.1324309103611103</v>
      </c>
      <c r="L245" s="5">
        <v>32.668827697808297</v>
      </c>
      <c r="M245" s="5">
        <v>23.444241950115401</v>
      </c>
      <c r="N245" s="5">
        <v>23.907682832521299</v>
      </c>
      <c r="O245" s="5">
        <v>66.062487060254199</v>
      </c>
      <c r="P245" s="5">
        <v>17.724572797123201</v>
      </c>
      <c r="Q245" s="5">
        <v>11.8392049443909</v>
      </c>
      <c r="R245" s="5">
        <v>7.1003657551096104</v>
      </c>
      <c r="S245" s="5">
        <v>30.8950902133681</v>
      </c>
      <c r="T245" s="5">
        <v>2.3950901232009998</v>
      </c>
      <c r="U245" s="5">
        <v>32.3765536708325</v>
      </c>
      <c r="W245" s="9">
        <v>48183</v>
      </c>
      <c r="X245" s="5">
        <v>9.0685023674841894</v>
      </c>
      <c r="Y245" s="5">
        <v>18.721211905290598</v>
      </c>
      <c r="Z245" s="5">
        <v>16.100971499238799</v>
      </c>
      <c r="AA245" s="5">
        <v>9.8805166075432709</v>
      </c>
      <c r="AB245" s="5">
        <v>22.374366826842099</v>
      </c>
      <c r="AC245" s="5">
        <v>17.587676129187301</v>
      </c>
      <c r="AD245" s="5">
        <v>19.7830834700368</v>
      </c>
      <c r="AE245" s="5">
        <v>7.1861485839082002</v>
      </c>
      <c r="AF245" s="5">
        <v>5.1829883262143799</v>
      </c>
      <c r="AG245" s="5">
        <v>3.8389829020010202</v>
      </c>
      <c r="AH245" s="5">
        <v>32.851696310607601</v>
      </c>
      <c r="AJ245" s="9">
        <v>48183</v>
      </c>
      <c r="AK245" s="5">
        <v>18.5097518140905</v>
      </c>
      <c r="AL245" s="5">
        <v>19.9642567014394</v>
      </c>
      <c r="AM245" s="5">
        <v>24.006679754786902</v>
      </c>
      <c r="AN245" s="5">
        <v>19.086370210150701</v>
      </c>
      <c r="AO245" s="5">
        <v>19.733658124293399</v>
      </c>
      <c r="AP245" s="5">
        <v>19.734769117008199</v>
      </c>
      <c r="AQ245" s="5">
        <v>17.278301523610299</v>
      </c>
      <c r="AR245" s="5">
        <v>16.418201939854999</v>
      </c>
      <c r="AS245" s="5">
        <v>16.5032314447967</v>
      </c>
      <c r="AT245" s="5">
        <v>15.7421781769426</v>
      </c>
      <c r="AU245" s="5">
        <v>22.075858786810301</v>
      </c>
      <c r="AW245" s="9">
        <v>48183</v>
      </c>
      <c r="AX245" s="5">
        <v>15.326838267058299</v>
      </c>
      <c r="AY245" s="5">
        <v>19.898157512238299</v>
      </c>
      <c r="AZ245" s="5">
        <v>19.6182034996143</v>
      </c>
      <c r="BA245" s="5">
        <v>12.4764464715618</v>
      </c>
      <c r="BB245" s="5">
        <v>15.8601840756216</v>
      </c>
      <c r="BC245" s="5">
        <v>16.515146903625102</v>
      </c>
      <c r="BD245" s="5">
        <v>13.517021754421901</v>
      </c>
      <c r="BE245" s="5">
        <v>10.1268470378734</v>
      </c>
      <c r="BF245" s="5">
        <v>9.3243536292949099</v>
      </c>
      <c r="BG245" s="5">
        <v>9.6795391578957197</v>
      </c>
      <c r="BH245" s="5">
        <v>44.579018452887503</v>
      </c>
      <c r="BJ245" s="9">
        <v>48183</v>
      </c>
      <c r="BK245" s="5">
        <v>23.697273232201201</v>
      </c>
      <c r="BL245" s="5">
        <v>25.535912514471701</v>
      </c>
      <c r="BM245" s="5">
        <v>32.290609385117897</v>
      </c>
      <c r="BN245" s="5">
        <v>8.1405112812976892</v>
      </c>
      <c r="BO245" s="5">
        <v>22.3807271849657</v>
      </c>
      <c r="BP245" s="5">
        <v>32.300336810722499</v>
      </c>
      <c r="BQ245" s="5">
        <v>16.9347286410935</v>
      </c>
      <c r="BR245" s="5">
        <v>9.1810235314503092</v>
      </c>
      <c r="BS245" s="5">
        <v>20.5989504501208</v>
      </c>
      <c r="BT245" s="5">
        <v>7.3335627096931999</v>
      </c>
      <c r="BU245" s="5">
        <v>104.809074575612</v>
      </c>
    </row>
    <row r="246" spans="1:73" x14ac:dyDescent="0.35">
      <c r="A246">
        <f t="shared" si="3"/>
        <v>2032</v>
      </c>
      <c r="B246">
        <v>244</v>
      </c>
      <c r="C246" t="s">
        <v>16</v>
      </c>
      <c r="D246" s="5">
        <v>58.614484279123999</v>
      </c>
      <c r="E246" s="5">
        <v>23.757500337607901</v>
      </c>
      <c r="F246" s="5">
        <v>49.402389926545098</v>
      </c>
      <c r="G246" s="5">
        <v>23.040826192458699</v>
      </c>
      <c r="H246" s="5">
        <v>46.808754560564502</v>
      </c>
      <c r="J246" s="9">
        <v>48214</v>
      </c>
      <c r="K246" s="5">
        <v>5.3720877390261199</v>
      </c>
      <c r="L246" s="5">
        <v>29.8591805991196</v>
      </c>
      <c r="M246" s="5">
        <v>33.792822028473701</v>
      </c>
      <c r="N246" s="5">
        <v>19.229036525486698</v>
      </c>
      <c r="O246" s="5">
        <v>46.330290609966497</v>
      </c>
      <c r="P246" s="5">
        <v>18.011108274762499</v>
      </c>
      <c r="Q246" s="5">
        <v>11.115678211702001</v>
      </c>
      <c r="R246" s="5">
        <v>8.9103057541649893</v>
      </c>
      <c r="S246" s="5">
        <v>32.876800141297998</v>
      </c>
      <c r="T246" s="5">
        <v>16.558703339759099</v>
      </c>
      <c r="U246" s="5">
        <v>58.614484279123999</v>
      </c>
      <c r="W246" s="9">
        <v>48214</v>
      </c>
      <c r="X246" s="5">
        <v>8.5221656482762391</v>
      </c>
      <c r="Y246" s="5">
        <v>18.812226189585601</v>
      </c>
      <c r="Z246" s="5">
        <v>18.669162090245401</v>
      </c>
      <c r="AA246" s="5">
        <v>9.1892977113312497</v>
      </c>
      <c r="AB246" s="5">
        <v>17.487896501797898</v>
      </c>
      <c r="AC246" s="5">
        <v>16.765677151578299</v>
      </c>
      <c r="AD246" s="5">
        <v>18.6798565460847</v>
      </c>
      <c r="AE246" s="5">
        <v>6.7103153322824802</v>
      </c>
      <c r="AF246" s="5">
        <v>5.0469641850908298</v>
      </c>
      <c r="AG246" s="5">
        <v>4.2847742757505296</v>
      </c>
      <c r="AH246" s="5">
        <v>49.402389926545098</v>
      </c>
      <c r="AJ246" s="9">
        <v>48214</v>
      </c>
      <c r="AK246" s="5">
        <v>18.4021797662684</v>
      </c>
      <c r="AL246" s="5">
        <v>20.024302967905001</v>
      </c>
      <c r="AM246" s="5">
        <v>20.599994623010598</v>
      </c>
      <c r="AN246" s="5">
        <v>17.879172740675099</v>
      </c>
      <c r="AO246" s="5">
        <v>20.0936237365095</v>
      </c>
      <c r="AP246" s="5">
        <v>19.841173688927501</v>
      </c>
      <c r="AQ246" s="5">
        <v>17.1819816854103</v>
      </c>
      <c r="AR246" s="5">
        <v>16.293451768741701</v>
      </c>
      <c r="AS246" s="5">
        <v>16.166386878172801</v>
      </c>
      <c r="AT246" s="5">
        <v>16.846802882114002</v>
      </c>
      <c r="AU246" s="5">
        <v>23.757500337607901</v>
      </c>
      <c r="AW246" s="9">
        <v>48214</v>
      </c>
      <c r="AX246" s="5">
        <v>14.548466303067601</v>
      </c>
      <c r="AY246" s="5">
        <v>17.7787897029257</v>
      </c>
      <c r="AZ246" s="5">
        <v>15.7297654889401</v>
      </c>
      <c r="BA246" s="5">
        <v>11.9772668450242</v>
      </c>
      <c r="BB246" s="5">
        <v>17.330431872745201</v>
      </c>
      <c r="BC246" s="5">
        <v>14.7335944587309</v>
      </c>
      <c r="BD246" s="5">
        <v>12.6949027429562</v>
      </c>
      <c r="BE246" s="5">
        <v>9.4796252265065704</v>
      </c>
      <c r="BF246" s="5">
        <v>8.9910033591904703</v>
      </c>
      <c r="BG246" s="5">
        <v>9.5445234562192294</v>
      </c>
      <c r="BH246" s="5">
        <v>23.040826192458699</v>
      </c>
      <c r="BJ246" s="9">
        <v>48214</v>
      </c>
      <c r="BK246" s="5">
        <v>16.916847418579501</v>
      </c>
      <c r="BL246" s="5">
        <v>17.473129204252899</v>
      </c>
      <c r="BM246" s="5">
        <v>20.800160725040701</v>
      </c>
      <c r="BN246" s="5">
        <v>6.2762404181385598</v>
      </c>
      <c r="BO246" s="5">
        <v>20.5076122484747</v>
      </c>
      <c r="BP246" s="5">
        <v>20.743529937264</v>
      </c>
      <c r="BQ246" s="5">
        <v>11.645041917604299</v>
      </c>
      <c r="BR246" s="5">
        <v>6.9945965910055898</v>
      </c>
      <c r="BS246" s="5">
        <v>16.297320443125098</v>
      </c>
      <c r="BT246" s="5">
        <v>5.9297760497910899</v>
      </c>
      <c r="BU246" s="5">
        <v>46.808754560564502</v>
      </c>
    </row>
    <row r="247" spans="1:73" x14ac:dyDescent="0.35">
      <c r="A247">
        <f t="shared" si="3"/>
        <v>2032</v>
      </c>
      <c r="B247">
        <v>245</v>
      </c>
      <c r="C247" t="s">
        <v>17</v>
      </c>
      <c r="D247" s="5">
        <v>66.635517790477707</v>
      </c>
      <c r="E247" s="5">
        <v>22.402997088985501</v>
      </c>
      <c r="F247" s="5">
        <v>56.913928707237403</v>
      </c>
      <c r="G247" s="5">
        <v>19.306789825163399</v>
      </c>
      <c r="H247" s="5">
        <v>26.783955738627899</v>
      </c>
      <c r="J247" s="9">
        <v>48245</v>
      </c>
      <c r="K247" s="5">
        <v>4.7689809541433696</v>
      </c>
      <c r="L247" s="5">
        <v>26.322315735960402</v>
      </c>
      <c r="M247" s="5">
        <v>23.5001739753307</v>
      </c>
      <c r="N247" s="5">
        <v>9.7233044272190501</v>
      </c>
      <c r="O247" s="5">
        <v>28.6417313748005</v>
      </c>
      <c r="P247" s="5">
        <v>28.472583257330999</v>
      </c>
      <c r="Q247" s="5">
        <v>39.314231110890802</v>
      </c>
      <c r="R247" s="5">
        <v>23.286212536759201</v>
      </c>
      <c r="S247" s="5">
        <v>26.3590933709268</v>
      </c>
      <c r="T247" s="5">
        <v>32.603080376005899</v>
      </c>
      <c r="U247" s="5">
        <v>66.635517790477707</v>
      </c>
      <c r="W247" s="9">
        <v>48245</v>
      </c>
      <c r="X247" s="5">
        <v>8.10667595078238</v>
      </c>
      <c r="Y247" s="5">
        <v>17.488898215075999</v>
      </c>
      <c r="Z247" s="5">
        <v>15.1640760540428</v>
      </c>
      <c r="AA247" s="5">
        <v>8.0703239513806704</v>
      </c>
      <c r="AB247" s="5">
        <v>21.191918754886899</v>
      </c>
      <c r="AC247" s="5">
        <v>20.593136085098799</v>
      </c>
      <c r="AD247" s="5">
        <v>46.6196537753992</v>
      </c>
      <c r="AE247" s="5">
        <v>7.5045382400474203</v>
      </c>
      <c r="AF247" s="5">
        <v>7.5210406480813798</v>
      </c>
      <c r="AG247" s="5">
        <v>5.0461353219821099</v>
      </c>
      <c r="AH247" s="5">
        <v>56.913928707237403</v>
      </c>
      <c r="AJ247" s="9">
        <v>48245</v>
      </c>
      <c r="AK247" s="5">
        <v>18.206872448330301</v>
      </c>
      <c r="AL247" s="5">
        <v>19.873208714695298</v>
      </c>
      <c r="AM247" s="5">
        <v>20.384855772044599</v>
      </c>
      <c r="AN247" s="5">
        <v>17.7097972435736</v>
      </c>
      <c r="AO247" s="5">
        <v>21.535082069094798</v>
      </c>
      <c r="AP247" s="5">
        <v>20.429718196643702</v>
      </c>
      <c r="AQ247" s="5">
        <v>22.644829448032699</v>
      </c>
      <c r="AR247" s="5">
        <v>17.269347522371</v>
      </c>
      <c r="AS247" s="5">
        <v>17.4890920004656</v>
      </c>
      <c r="AT247" s="5">
        <v>16.522708031364498</v>
      </c>
      <c r="AU247" s="5">
        <v>22.402997088985501</v>
      </c>
      <c r="AW247" s="9">
        <v>48245</v>
      </c>
      <c r="AX247" s="5">
        <v>13.787112314823499</v>
      </c>
      <c r="AY247" s="5">
        <v>17.167257185950199</v>
      </c>
      <c r="AZ247" s="5">
        <v>14.516833904333501</v>
      </c>
      <c r="BA247" s="5">
        <v>11.7444934305088</v>
      </c>
      <c r="BB247" s="5">
        <v>23.726426611189002</v>
      </c>
      <c r="BC247" s="5">
        <v>13.7233212631229</v>
      </c>
      <c r="BD247" s="5">
        <v>21.775360056086502</v>
      </c>
      <c r="BE247" s="5">
        <v>11.3473758300038</v>
      </c>
      <c r="BF247" s="5">
        <v>11.5944169370224</v>
      </c>
      <c r="BG247" s="5">
        <v>9.3356494416575</v>
      </c>
      <c r="BH247" s="5">
        <v>19.306789825163399</v>
      </c>
      <c r="BJ247" s="9">
        <v>48245</v>
      </c>
      <c r="BK247" s="5">
        <v>11.8363198926211</v>
      </c>
      <c r="BL247" s="5">
        <v>13.2686219532424</v>
      </c>
      <c r="BM247" s="5">
        <v>13.607854922237401</v>
      </c>
      <c r="BN247" s="5">
        <v>6.15920927454005</v>
      </c>
      <c r="BO247" s="5">
        <v>53.1395881790137</v>
      </c>
      <c r="BP247" s="5">
        <v>14.7186954748712</v>
      </c>
      <c r="BQ247" s="5">
        <v>27.675940189688902</v>
      </c>
      <c r="BR247" s="5">
        <v>13.975193298702701</v>
      </c>
      <c r="BS247" s="5">
        <v>19.797127423560099</v>
      </c>
      <c r="BT247" s="5">
        <v>5.2237180072156697</v>
      </c>
      <c r="BU247" s="5">
        <v>26.783955738627899</v>
      </c>
    </row>
    <row r="248" spans="1:73" x14ac:dyDescent="0.35">
      <c r="A248">
        <f t="shared" si="3"/>
        <v>2032</v>
      </c>
      <c r="B248">
        <v>246</v>
      </c>
      <c r="C248" t="s">
        <v>18</v>
      </c>
      <c r="D248" s="5">
        <v>45.517078883349001</v>
      </c>
      <c r="E248" s="5">
        <v>21.439297027555501</v>
      </c>
      <c r="F248" s="5">
        <v>45.941984095636499</v>
      </c>
      <c r="G248" s="5">
        <v>20.489130708215701</v>
      </c>
      <c r="H248" s="5">
        <v>23.270397379037199</v>
      </c>
      <c r="J248" s="9">
        <v>48274</v>
      </c>
      <c r="K248" s="5">
        <v>5.0994067290347402</v>
      </c>
      <c r="L248" s="5">
        <v>15.300489729351</v>
      </c>
      <c r="M248" s="5">
        <v>11.8524054530954</v>
      </c>
      <c r="N248" s="5">
        <v>5.9212932003015499</v>
      </c>
      <c r="O248" s="5">
        <v>20.071110446318801</v>
      </c>
      <c r="P248" s="5">
        <v>24.180653629043402</v>
      </c>
      <c r="Q248" s="5">
        <v>38.579504519134503</v>
      </c>
      <c r="R248" s="5">
        <v>21.329967615959099</v>
      </c>
      <c r="S248" s="5">
        <v>29.6219562622049</v>
      </c>
      <c r="T248" s="5">
        <v>25.809781494135901</v>
      </c>
      <c r="U248" s="5">
        <v>45.517078883349001</v>
      </c>
      <c r="W248" s="9">
        <v>48274</v>
      </c>
      <c r="X248" s="5">
        <v>7.7484126337588304</v>
      </c>
      <c r="Y248" s="5">
        <v>12.811847401548601</v>
      </c>
      <c r="Z248" s="5">
        <v>11.6876510004456</v>
      </c>
      <c r="AA248" s="5">
        <v>7.4634400246964399</v>
      </c>
      <c r="AB248" s="5">
        <v>18.4563949675976</v>
      </c>
      <c r="AC248" s="5">
        <v>17.386846174909699</v>
      </c>
      <c r="AD248" s="5">
        <v>40.627005643838203</v>
      </c>
      <c r="AE248" s="5">
        <v>7.3543851996374503</v>
      </c>
      <c r="AF248" s="5">
        <v>19.194406528479099</v>
      </c>
      <c r="AG248" s="5">
        <v>4.7986973684622898</v>
      </c>
      <c r="AH248" s="5">
        <v>45.941984095636499</v>
      </c>
      <c r="AJ248" s="9">
        <v>48274</v>
      </c>
      <c r="AK248" s="5">
        <v>18.011518517913998</v>
      </c>
      <c r="AL248" s="5">
        <v>19.5618748897347</v>
      </c>
      <c r="AM248" s="5">
        <v>20.1252414923872</v>
      </c>
      <c r="AN248" s="5">
        <v>17.8772578154557</v>
      </c>
      <c r="AO248" s="5">
        <v>19.536912119330101</v>
      </c>
      <c r="AP248" s="5">
        <v>19.4773928796719</v>
      </c>
      <c r="AQ248" s="5">
        <v>17.7790497359216</v>
      </c>
      <c r="AR248" s="5">
        <v>16.3167136823844</v>
      </c>
      <c r="AS248" s="5">
        <v>16.9644142462029</v>
      </c>
      <c r="AT248" s="5">
        <v>16.049337423232402</v>
      </c>
      <c r="AU248" s="5">
        <v>21.439297027555501</v>
      </c>
      <c r="AW248" s="9">
        <v>48274</v>
      </c>
      <c r="AX248" s="5">
        <v>13.231242131967599</v>
      </c>
      <c r="AY248" s="5">
        <v>16.183642555070598</v>
      </c>
      <c r="AZ248" s="5">
        <v>13.619888920195301</v>
      </c>
      <c r="BA248" s="5">
        <v>11.657885622992101</v>
      </c>
      <c r="BB248" s="5">
        <v>17.455902611591402</v>
      </c>
      <c r="BC248" s="5">
        <v>12.8146290002136</v>
      </c>
      <c r="BD248" s="5">
        <v>15.459022986389799</v>
      </c>
      <c r="BE248" s="5">
        <v>10.243277750428399</v>
      </c>
      <c r="BF248" s="5">
        <v>15.4783012582976</v>
      </c>
      <c r="BG248" s="5">
        <v>11.0379387421362</v>
      </c>
      <c r="BH248" s="5">
        <v>20.489130708215701</v>
      </c>
      <c r="BJ248" s="9">
        <v>48274</v>
      </c>
      <c r="BK248" s="5">
        <v>9.0986870246003502</v>
      </c>
      <c r="BL248" s="5">
        <v>10.0038152577352</v>
      </c>
      <c r="BM248" s="5">
        <v>9.6637210488498404</v>
      </c>
      <c r="BN248" s="5">
        <v>7.9450792880847398</v>
      </c>
      <c r="BO248" s="5">
        <v>28.550194503291699</v>
      </c>
      <c r="BP248" s="5">
        <v>10.4282885951901</v>
      </c>
      <c r="BQ248" s="5">
        <v>18.079056809133</v>
      </c>
      <c r="BR248" s="5">
        <v>11.3480720443932</v>
      </c>
      <c r="BS248" s="5">
        <v>51.161445487366301</v>
      </c>
      <c r="BT248" s="5">
        <v>8.6408652820823697</v>
      </c>
      <c r="BU248" s="5">
        <v>23.270397379037199</v>
      </c>
    </row>
    <row r="249" spans="1:73" x14ac:dyDescent="0.35">
      <c r="A249">
        <f t="shared" si="3"/>
        <v>2032</v>
      </c>
      <c r="B249">
        <v>247</v>
      </c>
      <c r="C249" t="s">
        <v>19</v>
      </c>
      <c r="D249" s="5">
        <v>25.756555140738801</v>
      </c>
      <c r="E249" s="5">
        <v>21.0695293473939</v>
      </c>
      <c r="F249" s="5">
        <v>34.673269296257899</v>
      </c>
      <c r="G249" s="5">
        <v>18.353542859483198</v>
      </c>
      <c r="H249" s="5">
        <v>17.874312595655599</v>
      </c>
      <c r="J249" s="9">
        <v>48305</v>
      </c>
      <c r="K249" s="5">
        <v>4.7344103040207903</v>
      </c>
      <c r="L249" s="5">
        <v>14.701908506978301</v>
      </c>
      <c r="M249" s="5">
        <v>33.327015456758701</v>
      </c>
      <c r="N249" s="5">
        <v>4.9952137778551604</v>
      </c>
      <c r="O249" s="5">
        <v>21.181194067721901</v>
      </c>
      <c r="P249" s="5">
        <v>13.325787002456201</v>
      </c>
      <c r="Q249" s="5">
        <v>21.4003347604502</v>
      </c>
      <c r="R249" s="5">
        <v>11.600075287547501</v>
      </c>
      <c r="S249" s="5">
        <v>23.029608076120901</v>
      </c>
      <c r="T249" s="5">
        <v>13.1847188762775</v>
      </c>
      <c r="U249" s="5">
        <v>25.756555140738801</v>
      </c>
      <c r="W249" s="9">
        <v>48305</v>
      </c>
      <c r="X249" s="5">
        <v>7.4197696971425797</v>
      </c>
      <c r="Y249" s="5">
        <v>18.404019283676799</v>
      </c>
      <c r="Z249" s="5">
        <v>24.0948665600982</v>
      </c>
      <c r="AA249" s="5">
        <v>7.0540095998038899</v>
      </c>
      <c r="AB249" s="5">
        <v>17.9882922135108</v>
      </c>
      <c r="AC249" s="5">
        <v>12.7377155855201</v>
      </c>
      <c r="AD249" s="5">
        <v>28.469281839587701</v>
      </c>
      <c r="AE249" s="5">
        <v>6.3901608642947902</v>
      </c>
      <c r="AF249" s="5">
        <v>17.688527956833202</v>
      </c>
      <c r="AG249" s="5">
        <v>4.0177773891143804</v>
      </c>
      <c r="AH249" s="5">
        <v>34.673269296257899</v>
      </c>
      <c r="AJ249" s="9">
        <v>48305</v>
      </c>
      <c r="AK249" s="5">
        <v>17.799671101616202</v>
      </c>
      <c r="AL249" s="5">
        <v>19.476210846386799</v>
      </c>
      <c r="AM249" s="5">
        <v>21.6395686220635</v>
      </c>
      <c r="AN249" s="5">
        <v>17.594776886011601</v>
      </c>
      <c r="AO249" s="5">
        <v>19.4274575301847</v>
      </c>
      <c r="AP249" s="5">
        <v>19.2497483087602</v>
      </c>
      <c r="AQ249" s="5">
        <v>17.571468416638499</v>
      </c>
      <c r="AR249" s="5">
        <v>16.1213880923274</v>
      </c>
      <c r="AS249" s="5">
        <v>18.064197443840602</v>
      </c>
      <c r="AT249" s="5">
        <v>15.842882906890299</v>
      </c>
      <c r="AU249" s="5">
        <v>21.0695293473939</v>
      </c>
      <c r="AW249" s="9">
        <v>48305</v>
      </c>
      <c r="AX249" s="5">
        <v>12.718803384349799</v>
      </c>
      <c r="AY249" s="5">
        <v>17.5939540319063</v>
      </c>
      <c r="AZ249" s="5">
        <v>15.862277916903301</v>
      </c>
      <c r="BA249" s="5">
        <v>11.4229479023669</v>
      </c>
      <c r="BB249" s="5">
        <v>15.533713998290599</v>
      </c>
      <c r="BC249" s="5">
        <v>12.0508238451623</v>
      </c>
      <c r="BD249" s="5">
        <v>13.612265694654599</v>
      </c>
      <c r="BE249" s="5">
        <v>9.3494605131040291</v>
      </c>
      <c r="BF249" s="5">
        <v>16.634346466004502</v>
      </c>
      <c r="BG249" s="5">
        <v>10.2427560644067</v>
      </c>
      <c r="BH249" s="5">
        <v>18.353542859483198</v>
      </c>
      <c r="BJ249" s="9">
        <v>48305</v>
      </c>
      <c r="BK249" s="5">
        <v>7.1033339706315397</v>
      </c>
      <c r="BL249" s="5">
        <v>16.6668426817611</v>
      </c>
      <c r="BM249" s="5">
        <v>12.845128992562</v>
      </c>
      <c r="BN249" s="5">
        <v>8.3781224088253605</v>
      </c>
      <c r="BO249" s="5">
        <v>18.377368505953001</v>
      </c>
      <c r="BP249" s="5">
        <v>7.3252330054905599</v>
      </c>
      <c r="BQ249" s="5">
        <v>10.7528927150305</v>
      </c>
      <c r="BR249" s="5">
        <v>7.4106613588050898</v>
      </c>
      <c r="BS249" s="5">
        <v>64.510074544852301</v>
      </c>
      <c r="BT249" s="5">
        <v>9.2992739405581801</v>
      </c>
      <c r="BU249" s="5">
        <v>17.874312595655599</v>
      </c>
    </row>
    <row r="250" spans="1:73" x14ac:dyDescent="0.35">
      <c r="A250">
        <f t="shared" si="3"/>
        <v>2032</v>
      </c>
      <c r="B250">
        <v>248</v>
      </c>
      <c r="C250" t="s">
        <v>20</v>
      </c>
      <c r="D250" s="5">
        <v>14.8077952499087</v>
      </c>
      <c r="E250" s="5">
        <v>20.820035265151201</v>
      </c>
      <c r="F250" s="5">
        <v>24.921404010560501</v>
      </c>
      <c r="G250" s="5">
        <v>17.000119749208999</v>
      </c>
      <c r="H250" s="5">
        <v>12.5876683219185</v>
      </c>
      <c r="J250" s="9">
        <v>48335</v>
      </c>
      <c r="K250" s="5">
        <v>11.059254568476801</v>
      </c>
      <c r="L250" s="5">
        <v>12.355327153143801</v>
      </c>
      <c r="M250" s="5">
        <v>30.8652497762432</v>
      </c>
      <c r="N250" s="5">
        <v>4.3773118865480898</v>
      </c>
      <c r="O250" s="5">
        <v>39.587968237671603</v>
      </c>
      <c r="P250" s="5">
        <v>9.2825575521214407</v>
      </c>
      <c r="Q250" s="5">
        <v>18.108509700604699</v>
      </c>
      <c r="R250" s="5">
        <v>9.9388261515341192</v>
      </c>
      <c r="S250" s="5">
        <v>18.293710433519301</v>
      </c>
      <c r="T250" s="5">
        <v>13.618503604185801</v>
      </c>
      <c r="U250" s="5">
        <v>14.8077952499087</v>
      </c>
      <c r="W250" s="9">
        <v>48335</v>
      </c>
      <c r="X250" s="5">
        <v>10.005210092950399</v>
      </c>
      <c r="Y250" s="5">
        <v>16.7008684320468</v>
      </c>
      <c r="Z250" s="5">
        <v>21.538938283686999</v>
      </c>
      <c r="AA250" s="5">
        <v>6.7252770870615999</v>
      </c>
      <c r="AB250" s="5">
        <v>41.631946685392101</v>
      </c>
      <c r="AC250" s="5">
        <v>10.980189849116</v>
      </c>
      <c r="AD250" s="5">
        <v>23.355387502020601</v>
      </c>
      <c r="AE250" s="5">
        <v>6.7936456504595304</v>
      </c>
      <c r="AF250" s="5">
        <v>15.3570593677094</v>
      </c>
      <c r="AG250" s="5">
        <v>4.0669888822433604</v>
      </c>
      <c r="AH250" s="5">
        <v>24.921404010560501</v>
      </c>
      <c r="AJ250" s="9">
        <v>48335</v>
      </c>
      <c r="AK250" s="5">
        <v>18.001236014496602</v>
      </c>
      <c r="AL250" s="5">
        <v>19.213884345754501</v>
      </c>
      <c r="AM250" s="5">
        <v>20.159328883378802</v>
      </c>
      <c r="AN250" s="5">
        <v>17.3808919472681</v>
      </c>
      <c r="AO250" s="5">
        <v>21.179503628605399</v>
      </c>
      <c r="AP250" s="5">
        <v>19.088659179782301</v>
      </c>
      <c r="AQ250" s="5">
        <v>17.439211636530398</v>
      </c>
      <c r="AR250" s="5">
        <v>17.248515391983499</v>
      </c>
      <c r="AS250" s="5">
        <v>18.0066454285605</v>
      </c>
      <c r="AT250" s="5">
        <v>15.716576171491599</v>
      </c>
      <c r="AU250" s="5">
        <v>20.820035265151201</v>
      </c>
      <c r="AW250" s="9">
        <v>48335</v>
      </c>
      <c r="AX250" s="5">
        <v>13.8889245609728</v>
      </c>
      <c r="AY250" s="5">
        <v>16.258582705827799</v>
      </c>
      <c r="AZ250" s="5">
        <v>14.2876136473811</v>
      </c>
      <c r="BA250" s="5">
        <v>10.9706393355101</v>
      </c>
      <c r="BB250" s="5">
        <v>20.113292903419499</v>
      </c>
      <c r="BC250" s="5">
        <v>11.749391939759599</v>
      </c>
      <c r="BD250" s="5">
        <v>12.7784192827397</v>
      </c>
      <c r="BE250" s="5">
        <v>10.823439359065199</v>
      </c>
      <c r="BF250" s="5">
        <v>14.5599517950495</v>
      </c>
      <c r="BG250" s="5">
        <v>9.8187756112639697</v>
      </c>
      <c r="BH250" s="5">
        <v>17.000119749208999</v>
      </c>
      <c r="BJ250" s="9">
        <v>48335</v>
      </c>
      <c r="BK250" s="5">
        <v>10.341860628866501</v>
      </c>
      <c r="BL250" s="5">
        <v>13.528750173725401</v>
      </c>
      <c r="BM250" s="5">
        <v>11.0783171677343</v>
      </c>
      <c r="BN250" s="5">
        <v>7.2070289110186501</v>
      </c>
      <c r="BO250" s="5">
        <v>23.825988567475999</v>
      </c>
      <c r="BP250" s="5">
        <v>6.6128852362143604</v>
      </c>
      <c r="BQ250" s="5">
        <v>7.8701171920709898</v>
      </c>
      <c r="BR250" s="5">
        <v>13.549439457139799</v>
      </c>
      <c r="BS250" s="5">
        <v>39.450485250744897</v>
      </c>
      <c r="BT250" s="5">
        <v>9.9177518914526708</v>
      </c>
      <c r="BU250" s="5">
        <v>12.5876683219185</v>
      </c>
    </row>
    <row r="251" spans="1:73" x14ac:dyDescent="0.35">
      <c r="A251">
        <f t="shared" si="3"/>
        <v>2032</v>
      </c>
      <c r="B251">
        <v>249</v>
      </c>
      <c r="C251" t="s">
        <v>21</v>
      </c>
      <c r="D251" s="5">
        <v>21.0656823880466</v>
      </c>
      <c r="E251" s="5">
        <v>20.713782504768702</v>
      </c>
      <c r="F251" s="5">
        <v>26.0062198974674</v>
      </c>
      <c r="G251" s="5">
        <v>17.510104023607798</v>
      </c>
      <c r="H251" s="5">
        <v>13.973637785463</v>
      </c>
      <c r="J251" s="9">
        <v>48366</v>
      </c>
      <c r="K251" s="5">
        <v>11.7725837373236</v>
      </c>
      <c r="L251" s="5">
        <v>10.104320023086499</v>
      </c>
      <c r="M251" s="5">
        <v>15.1158532340992</v>
      </c>
      <c r="N251" s="5">
        <v>9.5679108378461706</v>
      </c>
      <c r="O251" s="5">
        <v>32.0289387720211</v>
      </c>
      <c r="P251" s="5">
        <v>9.7783650945534095</v>
      </c>
      <c r="Q251" s="5">
        <v>14.304686784308799</v>
      </c>
      <c r="R251" s="5">
        <v>8.1224315854024098</v>
      </c>
      <c r="S251" s="5">
        <v>13.1958218448975</v>
      </c>
      <c r="T251" s="5">
        <v>23.619053668681101</v>
      </c>
      <c r="U251" s="5">
        <v>21.0656823880466</v>
      </c>
      <c r="W251" s="9">
        <v>48366</v>
      </c>
      <c r="X251" s="5">
        <v>9.9190631446514992</v>
      </c>
      <c r="Y251" s="5">
        <v>13.3408316953739</v>
      </c>
      <c r="Z251" s="5">
        <v>14.271597561350999</v>
      </c>
      <c r="AA251" s="5">
        <v>7.2551312663777701</v>
      </c>
      <c r="AB251" s="5">
        <v>31.169941941810901</v>
      </c>
      <c r="AC251" s="5">
        <v>10.620940071230301</v>
      </c>
      <c r="AD251" s="5">
        <v>20.575385770223999</v>
      </c>
      <c r="AE251" s="5">
        <v>6.5765897210439297</v>
      </c>
      <c r="AF251" s="5">
        <v>11.7609547568214</v>
      </c>
      <c r="AG251" s="5">
        <v>5.2221070316984104</v>
      </c>
      <c r="AH251" s="5">
        <v>26.0062198974674</v>
      </c>
      <c r="AJ251" s="9">
        <v>48366</v>
      </c>
      <c r="AK251" s="5">
        <v>17.6004450616553</v>
      </c>
      <c r="AL251" s="5">
        <v>19.611284689759799</v>
      </c>
      <c r="AM251" s="5">
        <v>19.942439731904901</v>
      </c>
      <c r="AN251" s="5">
        <v>18.392455849969298</v>
      </c>
      <c r="AO251" s="5">
        <v>19.492794161251801</v>
      </c>
      <c r="AP251" s="5">
        <v>18.867999865644901</v>
      </c>
      <c r="AQ251" s="5">
        <v>17.229463834202999</v>
      </c>
      <c r="AR251" s="5">
        <v>16.180381127216201</v>
      </c>
      <c r="AS251" s="5">
        <v>16.899211586941799</v>
      </c>
      <c r="AT251" s="5">
        <v>16.3636992034793</v>
      </c>
      <c r="AU251" s="5">
        <v>20.713782504768702</v>
      </c>
      <c r="AW251" s="9">
        <v>48366</v>
      </c>
      <c r="AX251" s="5">
        <v>13.164250680686299</v>
      </c>
      <c r="AY251" s="5">
        <v>17.500207339132601</v>
      </c>
      <c r="AZ251" s="5">
        <v>13.4355519845658</v>
      </c>
      <c r="BA251" s="5">
        <v>12.368247367553099</v>
      </c>
      <c r="BB251" s="5">
        <v>16.535664304351101</v>
      </c>
      <c r="BC251" s="5">
        <v>11.432916140120399</v>
      </c>
      <c r="BD251" s="5">
        <v>12.202308009366501</v>
      </c>
      <c r="BE251" s="5">
        <v>9.95110306227431</v>
      </c>
      <c r="BF251" s="5">
        <v>12.393239376063301</v>
      </c>
      <c r="BG251" s="5">
        <v>9.4573866847521302</v>
      </c>
      <c r="BH251" s="5">
        <v>17.510104023607798</v>
      </c>
      <c r="BJ251" s="9">
        <v>48366</v>
      </c>
      <c r="BK251" s="5">
        <v>9.7609695643893506</v>
      </c>
      <c r="BL251" s="5">
        <v>15.8255097015671</v>
      </c>
      <c r="BM251" s="5">
        <v>8.4672226678312992</v>
      </c>
      <c r="BN251" s="5">
        <v>8.8103936245383991</v>
      </c>
      <c r="BO251" s="5">
        <v>16.627891703693599</v>
      </c>
      <c r="BP251" s="5">
        <v>5.9470619943082301</v>
      </c>
      <c r="BQ251" s="5">
        <v>6.1413874014763996</v>
      </c>
      <c r="BR251" s="5">
        <v>11.2073649797656</v>
      </c>
      <c r="BS251" s="5">
        <v>23.975366778051601</v>
      </c>
      <c r="BT251" s="5">
        <v>8.9580148453520501</v>
      </c>
      <c r="BU251" s="5">
        <v>13.973637785463</v>
      </c>
    </row>
    <row r="252" spans="1:73" x14ac:dyDescent="0.35">
      <c r="A252">
        <f t="shared" si="3"/>
        <v>2032</v>
      </c>
      <c r="B252">
        <v>250</v>
      </c>
      <c r="C252" t="s">
        <v>22</v>
      </c>
      <c r="D252" s="5">
        <v>19.0841168965622</v>
      </c>
      <c r="E252" s="5">
        <v>20.436807100409499</v>
      </c>
      <c r="F252" s="5">
        <v>23.047434397612601</v>
      </c>
      <c r="G252" s="5">
        <v>16.543295022849499</v>
      </c>
      <c r="H252" s="5">
        <v>11.0734292445278</v>
      </c>
      <c r="J252" s="9">
        <v>48396</v>
      </c>
      <c r="K252" s="5">
        <v>7.0817293518446496</v>
      </c>
      <c r="L252" s="5">
        <v>16.745233789977</v>
      </c>
      <c r="M252" s="5">
        <v>8.6775330478621004</v>
      </c>
      <c r="N252" s="5">
        <v>9.8960121043501506</v>
      </c>
      <c r="O252" s="5">
        <v>15.656291179080499</v>
      </c>
      <c r="P252" s="5">
        <v>8.19261217278342</v>
      </c>
      <c r="Q252" s="5">
        <v>8.5514372204228302</v>
      </c>
      <c r="R252" s="5">
        <v>5.4622732384621902</v>
      </c>
      <c r="S252" s="5">
        <v>11.203858155275199</v>
      </c>
      <c r="T252" s="5">
        <v>18.7531088886766</v>
      </c>
      <c r="U252" s="5">
        <v>19.0841168965622</v>
      </c>
      <c r="W252" s="9">
        <v>48396</v>
      </c>
      <c r="X252" s="5">
        <v>7.92299119316373</v>
      </c>
      <c r="Y252" s="5">
        <v>13.9430343946861</v>
      </c>
      <c r="Z252" s="5">
        <v>11.322231732092501</v>
      </c>
      <c r="AA252" s="5">
        <v>7.0913696251927103</v>
      </c>
      <c r="AB252" s="5">
        <v>18.5840447701726</v>
      </c>
      <c r="AC252" s="5">
        <v>9.9149826309859499</v>
      </c>
      <c r="AD252" s="5">
        <v>18.1201961372917</v>
      </c>
      <c r="AE252" s="5">
        <v>5.7462176308936801</v>
      </c>
      <c r="AF252" s="5">
        <v>8.8490356976089206</v>
      </c>
      <c r="AG252" s="5">
        <v>4.8483732666751402</v>
      </c>
      <c r="AH252" s="5">
        <v>23.047434397612601</v>
      </c>
      <c r="AJ252" s="9">
        <v>48396</v>
      </c>
      <c r="AK252" s="5">
        <v>17.386974609383198</v>
      </c>
      <c r="AL252" s="5">
        <v>19.162168584063501</v>
      </c>
      <c r="AM252" s="5">
        <v>19.712558601192999</v>
      </c>
      <c r="AN252" s="5">
        <v>17.384757617198801</v>
      </c>
      <c r="AO252" s="5">
        <v>19.253138111204301</v>
      </c>
      <c r="AP252" s="5">
        <v>18.642137428558001</v>
      </c>
      <c r="AQ252" s="5">
        <v>17.017569346535002</v>
      </c>
      <c r="AR252" s="5">
        <v>15.9884802593545</v>
      </c>
      <c r="AS252" s="5">
        <v>16.719947978660599</v>
      </c>
      <c r="AT252" s="5">
        <v>15.6846888108503</v>
      </c>
      <c r="AU252" s="5">
        <v>20.436807100409499</v>
      </c>
      <c r="AW252" s="9">
        <v>48396</v>
      </c>
      <c r="AX252" s="5">
        <v>12.3642313733601</v>
      </c>
      <c r="AY252" s="5">
        <v>16.2860319887026</v>
      </c>
      <c r="AZ252" s="5">
        <v>12.8051995872675</v>
      </c>
      <c r="BA252" s="5">
        <v>11.5141533157721</v>
      </c>
      <c r="BB252" s="5">
        <v>14.9544213621043</v>
      </c>
      <c r="BC252" s="5">
        <v>10.9806961616042</v>
      </c>
      <c r="BD252" s="5">
        <v>11.6793674349334</v>
      </c>
      <c r="BE252" s="5">
        <v>9.1380009824614596</v>
      </c>
      <c r="BF252" s="5">
        <v>11.0913398280154</v>
      </c>
      <c r="BG252" s="5">
        <v>8.9674107218535504</v>
      </c>
      <c r="BH252" s="5">
        <v>16.543295022849499</v>
      </c>
      <c r="BJ252" s="9">
        <v>48396</v>
      </c>
      <c r="BK252" s="5">
        <v>7.6060131252789196</v>
      </c>
      <c r="BL252" s="5">
        <v>12.8686197431288</v>
      </c>
      <c r="BM252" s="5">
        <v>6.9346009422653898</v>
      </c>
      <c r="BN252" s="5">
        <v>7.9215681816044103</v>
      </c>
      <c r="BO252" s="5">
        <v>10.349227782464199</v>
      </c>
      <c r="BP252" s="5">
        <v>4.8785173385365699</v>
      </c>
      <c r="BQ252" s="5">
        <v>4.7101284619112302</v>
      </c>
      <c r="BR252" s="5">
        <v>7.36701669886624</v>
      </c>
      <c r="BS252" s="5">
        <v>14.3528270548178</v>
      </c>
      <c r="BT252" s="5">
        <v>6.9745653292889402</v>
      </c>
      <c r="BU252" s="5">
        <v>11.0734292445278</v>
      </c>
    </row>
    <row r="253" spans="1:73" x14ac:dyDescent="0.35">
      <c r="A253">
        <f t="shared" si="3"/>
        <v>2032</v>
      </c>
      <c r="B253">
        <v>251</v>
      </c>
      <c r="C253" t="s">
        <v>23</v>
      </c>
      <c r="D253" s="5">
        <v>10.211606714879199</v>
      </c>
      <c r="E253" s="5">
        <v>20.185085827544601</v>
      </c>
      <c r="F253" s="5">
        <v>17.6529178234189</v>
      </c>
      <c r="G253" s="5">
        <v>15.5631080005492</v>
      </c>
      <c r="H253" s="5">
        <v>7.4915971005124904</v>
      </c>
      <c r="J253" s="9">
        <v>48427</v>
      </c>
      <c r="K253" s="5">
        <v>5.0830541396294402</v>
      </c>
      <c r="L253" s="5">
        <v>14.9617624994414</v>
      </c>
      <c r="M253" s="5">
        <v>34.421881750882399</v>
      </c>
      <c r="N253" s="5">
        <v>7.8866864595918704</v>
      </c>
      <c r="O253" s="5">
        <v>10.9288266537339</v>
      </c>
      <c r="P253" s="5">
        <v>6.75205921875102</v>
      </c>
      <c r="Q253" s="5">
        <v>7.8655804252408004</v>
      </c>
      <c r="R253" s="5">
        <v>5.3097474435716299</v>
      </c>
      <c r="S253" s="5">
        <v>9.1773431879412399</v>
      </c>
      <c r="T253" s="5">
        <v>8.9459203360443595</v>
      </c>
      <c r="U253" s="5">
        <v>10.211606714879199</v>
      </c>
      <c r="W253" s="9">
        <v>48427</v>
      </c>
      <c r="X253" s="5">
        <v>7.0087825158980399</v>
      </c>
      <c r="Y253" s="5">
        <v>12.0276561232199</v>
      </c>
      <c r="Z253" s="5">
        <v>23.663012077078101</v>
      </c>
      <c r="AA253" s="5">
        <v>6.3970236557953104</v>
      </c>
      <c r="AB253" s="5">
        <v>13.6397694673689</v>
      </c>
      <c r="AC253" s="5">
        <v>9.0173329557757107</v>
      </c>
      <c r="AD253" s="5">
        <v>16.778134779661599</v>
      </c>
      <c r="AE253" s="5">
        <v>5.3044806122223704</v>
      </c>
      <c r="AF253" s="5">
        <v>7.3629772625571004</v>
      </c>
      <c r="AG253" s="5">
        <v>3.7439820146802898</v>
      </c>
      <c r="AH253" s="5">
        <v>17.6529178234189</v>
      </c>
      <c r="AJ253" s="9">
        <v>48427</v>
      </c>
      <c r="AK253" s="5">
        <v>17.180070661721999</v>
      </c>
      <c r="AL253" s="5">
        <v>19.365673708553501</v>
      </c>
      <c r="AM253" s="5">
        <v>22.210150246176699</v>
      </c>
      <c r="AN253" s="5">
        <v>17.300756403273699</v>
      </c>
      <c r="AO253" s="5">
        <v>19.0500586610105</v>
      </c>
      <c r="AP253" s="5">
        <v>18.431792983759799</v>
      </c>
      <c r="AQ253" s="5">
        <v>16.900779584268399</v>
      </c>
      <c r="AR253" s="5">
        <v>16.005902867809699</v>
      </c>
      <c r="AS253" s="5">
        <v>16.553383146600702</v>
      </c>
      <c r="AT253" s="5">
        <v>15.4920955785568</v>
      </c>
      <c r="AU253" s="5">
        <v>20.185085827544601</v>
      </c>
      <c r="AW253" s="9">
        <v>48427</v>
      </c>
      <c r="AX253" s="5">
        <v>11.903807064649801</v>
      </c>
      <c r="AY253" s="5">
        <v>18.4795389795589</v>
      </c>
      <c r="AZ253" s="5">
        <v>17.154744620633402</v>
      </c>
      <c r="BA253" s="5">
        <v>11.11097001536</v>
      </c>
      <c r="BB253" s="5">
        <v>14.200716799345599</v>
      </c>
      <c r="BC253" s="5">
        <v>10.6324061337417</v>
      </c>
      <c r="BD253" s="5">
        <v>12.463559580164199</v>
      </c>
      <c r="BE253" s="5">
        <v>8.8113206362609304</v>
      </c>
      <c r="BF253" s="5">
        <v>10.4168314947506</v>
      </c>
      <c r="BG253" s="5">
        <v>8.6023315964674403</v>
      </c>
      <c r="BH253" s="5">
        <v>15.5631080005492</v>
      </c>
      <c r="BJ253" s="9">
        <v>48427</v>
      </c>
      <c r="BK253" s="5">
        <v>6.6816335572728098</v>
      </c>
      <c r="BL253" s="5">
        <v>12.7716210941746</v>
      </c>
      <c r="BM253" s="5">
        <v>14.629264736629301</v>
      </c>
      <c r="BN253" s="5">
        <v>6.5764071281076601</v>
      </c>
      <c r="BO253" s="5">
        <v>7.3164310176174601</v>
      </c>
      <c r="BP253" s="5">
        <v>4.3197784570947002</v>
      </c>
      <c r="BQ253" s="5">
        <v>12.747639240040799</v>
      </c>
      <c r="BR253" s="5">
        <v>6.0303390080626897</v>
      </c>
      <c r="BS253" s="5">
        <v>9.5208113401372607</v>
      </c>
      <c r="BT253" s="5">
        <v>5.7756666087444</v>
      </c>
      <c r="BU253" s="5">
        <v>7.4915971005124904</v>
      </c>
    </row>
    <row r="254" spans="1:73" x14ac:dyDescent="0.35">
      <c r="A254">
        <f t="shared" si="3"/>
        <v>2032</v>
      </c>
      <c r="B254">
        <v>252</v>
      </c>
      <c r="C254" t="s">
        <v>24</v>
      </c>
      <c r="D254" s="5">
        <v>9.7711721509314398</v>
      </c>
      <c r="E254" s="5">
        <v>20.2720251147521</v>
      </c>
      <c r="F254" s="5">
        <v>15.411881670696401</v>
      </c>
      <c r="G254" s="5">
        <v>16.130648554265299</v>
      </c>
      <c r="H254" s="5">
        <v>10.4253212218405</v>
      </c>
      <c r="J254" s="9">
        <v>48458</v>
      </c>
      <c r="K254" s="5">
        <v>17.750183463476901</v>
      </c>
      <c r="L254" s="5">
        <v>9.4902318429028796</v>
      </c>
      <c r="M254" s="5">
        <v>43.351717143181702</v>
      </c>
      <c r="N254" s="5">
        <v>9.2384557945966499</v>
      </c>
      <c r="O254" s="5">
        <v>12.203439701535</v>
      </c>
      <c r="P254" s="5">
        <v>6.1702039311367596</v>
      </c>
      <c r="Q254" s="5">
        <v>7.0292329181497202</v>
      </c>
      <c r="R254" s="5">
        <v>7.3143010134484898</v>
      </c>
      <c r="S254" s="5">
        <v>5.8924106136347802</v>
      </c>
      <c r="T254" s="5">
        <v>7.6327447238081003</v>
      </c>
      <c r="U254" s="5">
        <v>9.7711721509314398</v>
      </c>
      <c r="W254" s="9">
        <v>48458</v>
      </c>
      <c r="X254" s="5">
        <v>13.4124482743608</v>
      </c>
      <c r="Y254" s="5">
        <v>9.6612939198048604</v>
      </c>
      <c r="Z254" s="5">
        <v>23.1647595228801</v>
      </c>
      <c r="AA254" s="5">
        <v>6.3686651975438204</v>
      </c>
      <c r="AB254" s="5">
        <v>11.9603284798026</v>
      </c>
      <c r="AC254" s="5">
        <v>8.4643324383117502</v>
      </c>
      <c r="AD254" s="5">
        <v>15.865561653771699</v>
      </c>
      <c r="AE254" s="5">
        <v>6.8768167562453302</v>
      </c>
      <c r="AF254" s="5">
        <v>5.9593829058831203</v>
      </c>
      <c r="AG254" s="5">
        <v>3.4742331414813599</v>
      </c>
      <c r="AH254" s="5">
        <v>15.411881670696401</v>
      </c>
      <c r="AJ254" s="9">
        <v>48458</v>
      </c>
      <c r="AK254" s="5">
        <v>17.298248078702802</v>
      </c>
      <c r="AL254" s="5">
        <v>18.982693827019201</v>
      </c>
      <c r="AM254" s="5">
        <v>20.059082013839699</v>
      </c>
      <c r="AN254" s="5">
        <v>17.707481305225901</v>
      </c>
      <c r="AO254" s="5">
        <v>18.931166235930501</v>
      </c>
      <c r="AP254" s="5">
        <v>18.215664064669198</v>
      </c>
      <c r="AQ254" s="5">
        <v>16.6939870966889</v>
      </c>
      <c r="AR254" s="5">
        <v>15.8759711683717</v>
      </c>
      <c r="AS254" s="5">
        <v>16.3744855427923</v>
      </c>
      <c r="AT254" s="5">
        <v>15.388360094468201</v>
      </c>
      <c r="AU254" s="5">
        <v>20.2720251147521</v>
      </c>
      <c r="AW254" s="9">
        <v>48458</v>
      </c>
      <c r="AX254" s="5">
        <v>12.9936827747024</v>
      </c>
      <c r="AY254" s="5">
        <v>18.285114893893201</v>
      </c>
      <c r="AZ254" s="5">
        <v>15.640936163484801</v>
      </c>
      <c r="BA254" s="5">
        <v>13.044709188368801</v>
      </c>
      <c r="BB254" s="5">
        <v>14.4321866941285</v>
      </c>
      <c r="BC254" s="5">
        <v>10.375279607345901</v>
      </c>
      <c r="BD254" s="5">
        <v>11.9901460435165</v>
      </c>
      <c r="BE254" s="5">
        <v>9.4916908861292608</v>
      </c>
      <c r="BF254" s="5">
        <v>10.1011401754491</v>
      </c>
      <c r="BG254" s="5">
        <v>10.4331592928391</v>
      </c>
      <c r="BH254" s="5">
        <v>16.130648554265299</v>
      </c>
      <c r="BJ254" s="9">
        <v>48458</v>
      </c>
      <c r="BK254" s="5">
        <v>9.2750019126895005</v>
      </c>
      <c r="BL254" s="5">
        <v>23.505866247810101</v>
      </c>
      <c r="BM254" s="5">
        <v>14.1439837219386</v>
      </c>
      <c r="BN254" s="5">
        <v>10.9273488461416</v>
      </c>
      <c r="BO254" s="5">
        <v>10.6619903404589</v>
      </c>
      <c r="BP254" s="5">
        <v>4.6330589362105696</v>
      </c>
      <c r="BQ254" s="5">
        <v>12.338096096997701</v>
      </c>
      <c r="BR254" s="5">
        <v>6.51547790228752</v>
      </c>
      <c r="BS254" s="5">
        <v>7.7061223970030301</v>
      </c>
      <c r="BT254" s="5">
        <v>10.573466952936901</v>
      </c>
      <c r="BU254" s="5">
        <v>10.4253212218405</v>
      </c>
    </row>
    <row r="255" spans="1:73" x14ac:dyDescent="0.35">
      <c r="A255">
        <f t="shared" si="3"/>
        <v>2032</v>
      </c>
      <c r="B255">
        <v>253</v>
      </c>
      <c r="C255" t="s">
        <v>13</v>
      </c>
      <c r="D255" s="5">
        <v>8.6694845603313109</v>
      </c>
      <c r="E255" s="5">
        <v>19.9006668099622</v>
      </c>
      <c r="F255" s="5">
        <v>14.1927121152809</v>
      </c>
      <c r="G255" s="5">
        <v>15.522074544872501</v>
      </c>
      <c r="H255" s="5">
        <v>9.2371104682586704</v>
      </c>
      <c r="J255" s="9">
        <v>48488</v>
      </c>
      <c r="K255" s="5">
        <v>19.0566751409437</v>
      </c>
      <c r="L255" s="5">
        <v>10.138547804223499</v>
      </c>
      <c r="M255" s="5">
        <v>54.0658872458038</v>
      </c>
      <c r="N255" s="5">
        <v>38.784219100030498</v>
      </c>
      <c r="O255" s="5">
        <v>12.768278022997199</v>
      </c>
      <c r="P255" s="5">
        <v>7.3935824979850704</v>
      </c>
      <c r="Q255" s="5">
        <v>5.50391492132864</v>
      </c>
      <c r="R255" s="5">
        <v>6.6303499787457802</v>
      </c>
      <c r="S255" s="5">
        <v>5.9402045711504403</v>
      </c>
      <c r="T255" s="5">
        <v>6.35778306429326</v>
      </c>
      <c r="U255" s="5">
        <v>8.6694845603313109</v>
      </c>
      <c r="W255" s="9">
        <v>48488</v>
      </c>
      <c r="X255" s="5">
        <v>13.1928138196888</v>
      </c>
      <c r="Y255" s="5">
        <v>8.7381683356472006</v>
      </c>
      <c r="Z255" s="5">
        <v>37.079644736744001</v>
      </c>
      <c r="AA255" s="5">
        <v>35.284433881542199</v>
      </c>
      <c r="AB255" s="5">
        <v>11.060868464458601</v>
      </c>
      <c r="AC255" s="5">
        <v>9.5481050579636602</v>
      </c>
      <c r="AD255" s="5">
        <v>15.128959189717699</v>
      </c>
      <c r="AE255" s="5">
        <v>6.8261756150409099</v>
      </c>
      <c r="AF255" s="5">
        <v>5.3064360633914198</v>
      </c>
      <c r="AG255" s="5">
        <v>3.2488306129809299</v>
      </c>
      <c r="AH255" s="5">
        <v>14.1927121152809</v>
      </c>
      <c r="AJ255" s="9">
        <v>48488</v>
      </c>
      <c r="AK255" s="5">
        <v>17.0606876657884</v>
      </c>
      <c r="AL255" s="5">
        <v>19.6879661719334</v>
      </c>
      <c r="AM255" s="5">
        <v>41.182395697962498</v>
      </c>
      <c r="AN255" s="5">
        <v>20.251131293023199</v>
      </c>
      <c r="AO255" s="5">
        <v>18.890020373064001</v>
      </c>
      <c r="AP255" s="5">
        <v>18.537429871574901</v>
      </c>
      <c r="AQ255" s="5">
        <v>16.511702050202501</v>
      </c>
      <c r="AR255" s="5">
        <v>15.6734888465796</v>
      </c>
      <c r="AS255" s="5">
        <v>16.312206104375999</v>
      </c>
      <c r="AT255" s="5">
        <v>15.2023246424365</v>
      </c>
      <c r="AU255" s="5">
        <v>19.9006668099622</v>
      </c>
      <c r="AW255" s="9">
        <v>48488</v>
      </c>
      <c r="AX255" s="5">
        <v>14.717077355195499</v>
      </c>
      <c r="AY255" s="5">
        <v>25.324927203297101</v>
      </c>
      <c r="AZ255" s="5">
        <v>104.261002441136</v>
      </c>
      <c r="BA255" s="5">
        <v>44.6494353477784</v>
      </c>
      <c r="BB255" s="5">
        <v>15.088587135169799</v>
      </c>
      <c r="BC255" s="5">
        <v>13.0373218365448</v>
      </c>
      <c r="BD255" s="5">
        <v>11.4508344280998</v>
      </c>
      <c r="BE255" s="5">
        <v>9.21038495743338</v>
      </c>
      <c r="BF255" s="5">
        <v>10.081432891675901</v>
      </c>
      <c r="BG255" s="5">
        <v>9.7102020745138198</v>
      </c>
      <c r="BH255" s="5">
        <v>15.522074544872501</v>
      </c>
      <c r="BJ255" s="9">
        <v>48488</v>
      </c>
      <c r="BK255" s="5">
        <v>20.169394464102002</v>
      </c>
      <c r="BL255" s="5">
        <v>38.9789733457567</v>
      </c>
      <c r="BM255" s="5">
        <v>144.29710982146401</v>
      </c>
      <c r="BN255" s="5">
        <v>101.384019686191</v>
      </c>
      <c r="BO255" s="5">
        <v>16.211441350396399</v>
      </c>
      <c r="BP255" s="5">
        <v>20.915154492404799</v>
      </c>
      <c r="BQ255" s="5">
        <v>9.8165118478740094</v>
      </c>
      <c r="BR255" s="5">
        <v>7.7816609888103399</v>
      </c>
      <c r="BS255" s="5">
        <v>8.8797615762755804</v>
      </c>
      <c r="BT255" s="5">
        <v>12.107437350639801</v>
      </c>
      <c r="BU255" s="5">
        <v>9.2371104682586704</v>
      </c>
    </row>
    <row r="256" spans="1:73" x14ac:dyDescent="0.35">
      <c r="A256">
        <f t="shared" si="3"/>
        <v>2032</v>
      </c>
      <c r="B256">
        <v>254</v>
      </c>
      <c r="C256" t="s">
        <v>14</v>
      </c>
      <c r="D256" s="5">
        <v>5.9080110379858004</v>
      </c>
      <c r="E256" s="5">
        <v>19.6596081187636</v>
      </c>
      <c r="F256" s="5">
        <v>13.303915040774999</v>
      </c>
      <c r="G256" s="5">
        <v>14.695870004563201</v>
      </c>
      <c r="H256" s="5">
        <v>6.5144580117675002</v>
      </c>
      <c r="J256" s="9">
        <v>48519</v>
      </c>
      <c r="K256" s="5">
        <v>40.414176008974401</v>
      </c>
      <c r="L256" s="5">
        <v>8.8431290721552198</v>
      </c>
      <c r="M256" s="5">
        <v>50.802593483500999</v>
      </c>
      <c r="N256" s="5">
        <v>36.266337246638798</v>
      </c>
      <c r="O256" s="5">
        <v>20.5493539058156</v>
      </c>
      <c r="P256" s="5">
        <v>7.4271933045043497</v>
      </c>
      <c r="Q256" s="5">
        <v>6.99784783435733</v>
      </c>
      <c r="R256" s="5">
        <v>4.6911432186440303</v>
      </c>
      <c r="S256" s="5">
        <v>5.1654707007979201</v>
      </c>
      <c r="T256" s="5">
        <v>68.611332107207005</v>
      </c>
      <c r="U256" s="5">
        <v>5.9080110379858004</v>
      </c>
      <c r="W256" s="9">
        <v>48519</v>
      </c>
      <c r="X256" s="5">
        <v>36.134683714590501</v>
      </c>
      <c r="Y256" s="5">
        <v>8.0453869546728392</v>
      </c>
      <c r="Z256" s="5">
        <v>32.075156380129897</v>
      </c>
      <c r="AA256" s="5">
        <v>26.958840734480901</v>
      </c>
      <c r="AB256" s="5">
        <v>10.563962358008199</v>
      </c>
      <c r="AC256" s="5">
        <v>9.3560602087630098</v>
      </c>
      <c r="AD256" s="5">
        <v>14.4741199465423</v>
      </c>
      <c r="AE256" s="5">
        <v>5.4840351605876796</v>
      </c>
      <c r="AF256" s="5">
        <v>4.93677098079419</v>
      </c>
      <c r="AG256" s="5">
        <v>22.209333752716201</v>
      </c>
      <c r="AH256" s="5">
        <v>13.303915040774999</v>
      </c>
      <c r="AJ256" s="9">
        <v>48519</v>
      </c>
      <c r="AK256" s="5">
        <v>26.776118094074398</v>
      </c>
      <c r="AL256" s="5">
        <v>18.904062034812998</v>
      </c>
      <c r="AM256" s="5">
        <v>21.715458243128602</v>
      </c>
      <c r="AN256" s="5">
        <v>17.939905684960799</v>
      </c>
      <c r="AO256" s="5">
        <v>19.181167072369799</v>
      </c>
      <c r="AP256" s="5">
        <v>18.143153387911301</v>
      </c>
      <c r="AQ256" s="5">
        <v>16.4637587861681</v>
      </c>
      <c r="AR256" s="5">
        <v>15.549206015130601</v>
      </c>
      <c r="AS256" s="5">
        <v>16.098066878604399</v>
      </c>
      <c r="AT256" s="5">
        <v>19.434418106291499</v>
      </c>
      <c r="AU256" s="5">
        <v>19.6596081187636</v>
      </c>
      <c r="AW256" s="9">
        <v>48519</v>
      </c>
      <c r="AX256" s="5">
        <v>34.4030466472394</v>
      </c>
      <c r="AY256" s="5">
        <v>18.881708488683401</v>
      </c>
      <c r="AZ256" s="5">
        <v>24.7502460336969</v>
      </c>
      <c r="BA256" s="5">
        <v>18.814271894229101</v>
      </c>
      <c r="BB256" s="5">
        <v>14.2703102965037</v>
      </c>
      <c r="BC256" s="5">
        <v>11.6859310660316</v>
      </c>
      <c r="BD256" s="5">
        <v>11.1294422348988</v>
      </c>
      <c r="BE256" s="5">
        <v>8.7344966845263095</v>
      </c>
      <c r="BF256" s="5">
        <v>9.7625940920701808</v>
      </c>
      <c r="BG256" s="5">
        <v>9.7505854727586208</v>
      </c>
      <c r="BH256" s="5">
        <v>14.695870004563201</v>
      </c>
      <c r="BJ256" s="9">
        <v>48519</v>
      </c>
      <c r="BK256" s="5">
        <v>35.036271942322699</v>
      </c>
      <c r="BL256" s="5">
        <v>23.826333752063899</v>
      </c>
      <c r="BM256" s="5">
        <v>43.991411097173</v>
      </c>
      <c r="BN256" s="5">
        <v>39.151706359168898</v>
      </c>
      <c r="BO256" s="5">
        <v>12.536459705249399</v>
      </c>
      <c r="BP256" s="5">
        <v>15.2124904605037</v>
      </c>
      <c r="BQ256" s="5">
        <v>8.0897520006210097</v>
      </c>
      <c r="BR256" s="5">
        <v>7.5387052379999302</v>
      </c>
      <c r="BS256" s="5">
        <v>7.8539779619705197</v>
      </c>
      <c r="BT256" s="5">
        <v>10.815470180758499</v>
      </c>
      <c r="BU256" s="5">
        <v>6.5144580117675002</v>
      </c>
    </row>
    <row r="257" spans="1:73" x14ac:dyDescent="0.35">
      <c r="A257">
        <f t="shared" si="3"/>
        <v>2032</v>
      </c>
      <c r="B257">
        <v>255</v>
      </c>
      <c r="C257" t="s">
        <v>15</v>
      </c>
      <c r="D257" s="5">
        <v>10.685403964402299</v>
      </c>
      <c r="E257" s="5">
        <v>20.1369540198123</v>
      </c>
      <c r="F257" s="5">
        <v>12.905209535630201</v>
      </c>
      <c r="G257" s="5">
        <v>14.1786277367358</v>
      </c>
      <c r="H257" s="5">
        <v>5.2014694865569897</v>
      </c>
      <c r="J257" s="9">
        <v>48549</v>
      </c>
      <c r="K257" s="5">
        <v>65.519003072665996</v>
      </c>
      <c r="L257" s="5">
        <v>69.142770755924801</v>
      </c>
      <c r="M257" s="5">
        <v>62.666752628874796</v>
      </c>
      <c r="N257" s="5">
        <v>17.810021656917201</v>
      </c>
      <c r="O257" s="5">
        <v>20.242691420398199</v>
      </c>
      <c r="P257" s="5">
        <v>36.011953616275697</v>
      </c>
      <c r="Q257" s="5">
        <v>27.313098581452699</v>
      </c>
      <c r="R257" s="5">
        <v>23.688804948887899</v>
      </c>
      <c r="S257" s="5">
        <v>19.646499024136201</v>
      </c>
      <c r="T257" s="5">
        <v>102.025992751516</v>
      </c>
      <c r="U257" s="5">
        <v>10.685403964402299</v>
      </c>
      <c r="W257" s="9">
        <v>48549</v>
      </c>
      <c r="X257" s="5">
        <v>38.965748175584601</v>
      </c>
      <c r="Y257" s="5">
        <v>55.093375014432901</v>
      </c>
      <c r="Z257" s="5">
        <v>40.055115613274502</v>
      </c>
      <c r="AA257" s="5">
        <v>14.8732834185735</v>
      </c>
      <c r="AB257" s="5">
        <v>9.97795640927432</v>
      </c>
      <c r="AC257" s="5">
        <v>22.961023688011501</v>
      </c>
      <c r="AD257" s="5">
        <v>24.8100534746</v>
      </c>
      <c r="AE257" s="5">
        <v>13.4319790798973</v>
      </c>
      <c r="AF257" s="5">
        <v>5.0031359601026004</v>
      </c>
      <c r="AG257" s="5">
        <v>40.878486647602301</v>
      </c>
      <c r="AH257" s="5">
        <v>12.905209535630201</v>
      </c>
      <c r="AJ257" s="9">
        <v>48549</v>
      </c>
      <c r="AK257" s="5">
        <v>20.9456641138805</v>
      </c>
      <c r="AL257" s="5">
        <v>61.145814371087603</v>
      </c>
      <c r="AM257" s="5">
        <v>25.975160996087801</v>
      </c>
      <c r="AN257" s="5">
        <v>18.339256358237598</v>
      </c>
      <c r="AO257" s="5">
        <v>18.6707523852272</v>
      </c>
      <c r="AP257" s="5">
        <v>27.2325682569397</v>
      </c>
      <c r="AQ257" s="5">
        <v>21.791345933363498</v>
      </c>
      <c r="AR257" s="5">
        <v>19.571001764128098</v>
      </c>
      <c r="AS257" s="5">
        <v>16.1267501512895</v>
      </c>
      <c r="AT257" s="5">
        <v>22.352089082583401</v>
      </c>
      <c r="AU257" s="5">
        <v>20.1369540198123</v>
      </c>
      <c r="AW257" s="9">
        <v>48549</v>
      </c>
      <c r="AX257" s="5">
        <v>18.796686548642601</v>
      </c>
      <c r="AY257" s="5">
        <v>68.485924713501603</v>
      </c>
      <c r="AZ257" s="5">
        <v>22.288062301798899</v>
      </c>
      <c r="BA257" s="5">
        <v>15.891990055636301</v>
      </c>
      <c r="BB257" s="5">
        <v>13.394968062365701</v>
      </c>
      <c r="BC257" s="5">
        <v>26.887585217397799</v>
      </c>
      <c r="BD257" s="5">
        <v>32.993456479494903</v>
      </c>
      <c r="BE257" s="5">
        <v>15.2860062435683</v>
      </c>
      <c r="BF257" s="5">
        <v>9.51508682259864</v>
      </c>
      <c r="BG257" s="5">
        <v>18.6957167382667</v>
      </c>
      <c r="BH257" s="5">
        <v>14.1786277367358</v>
      </c>
      <c r="BJ257" s="9">
        <v>48549</v>
      </c>
      <c r="BK257" s="5">
        <v>23.0229702824392</v>
      </c>
      <c r="BL257" s="5">
        <v>72.757732223808802</v>
      </c>
      <c r="BM257" s="5">
        <v>28.613642375563899</v>
      </c>
      <c r="BN257" s="5">
        <v>25.464263030727601</v>
      </c>
      <c r="BO257" s="5">
        <v>8.1888908440571306</v>
      </c>
      <c r="BP257" s="5">
        <v>43.065762768427803</v>
      </c>
      <c r="BQ257" s="5">
        <v>72.713849669725505</v>
      </c>
      <c r="BR257" s="5">
        <v>22.3969711898234</v>
      </c>
      <c r="BS257" s="5">
        <v>6.75992432965245</v>
      </c>
      <c r="BT257" s="5">
        <v>37.699393067883797</v>
      </c>
      <c r="BU257" s="5">
        <v>5.2014694865569897</v>
      </c>
    </row>
    <row r="258" spans="1:73" x14ac:dyDescent="0.35">
      <c r="A258">
        <f t="shared" si="3"/>
        <v>2033</v>
      </c>
      <c r="B258">
        <v>256</v>
      </c>
      <c r="C258" t="s">
        <v>16</v>
      </c>
      <c r="D258" s="5">
        <v>79.842644546160997</v>
      </c>
      <c r="E258" s="5">
        <v>39.187849029510801</v>
      </c>
      <c r="F258" s="5">
        <v>56.627081426587203</v>
      </c>
      <c r="G258" s="5">
        <v>17.534729539874998</v>
      </c>
      <c r="H258" s="5">
        <v>12.445062380245799</v>
      </c>
      <c r="J258" s="9">
        <v>48580</v>
      </c>
      <c r="K258" s="5">
        <v>46.042150982024197</v>
      </c>
      <c r="L258" s="5">
        <v>62.161129507515902</v>
      </c>
      <c r="M258" s="5">
        <v>47.462416574619098</v>
      </c>
      <c r="N258" s="5">
        <v>14.2882403748923</v>
      </c>
      <c r="O258" s="5">
        <v>15.034926840599001</v>
      </c>
      <c r="P258" s="5">
        <v>67.275819788801002</v>
      </c>
      <c r="Q258" s="5">
        <v>88.474265472523598</v>
      </c>
      <c r="R258" s="5">
        <v>61.218441140180097</v>
      </c>
      <c r="S258" s="5">
        <v>33.516179547489699</v>
      </c>
      <c r="T258" s="5">
        <v>79.206258193759595</v>
      </c>
      <c r="U258" s="5">
        <v>79.842644546160997</v>
      </c>
      <c r="W258" s="9">
        <v>48580</v>
      </c>
      <c r="X258" s="5">
        <v>25.9679586359346</v>
      </c>
      <c r="Y258" s="5">
        <v>36.9471639418582</v>
      </c>
      <c r="Z258" s="5">
        <v>30.468627943794299</v>
      </c>
      <c r="AA258" s="5">
        <v>13.272879988475299</v>
      </c>
      <c r="AB258" s="5">
        <v>9.2455072661811002</v>
      </c>
      <c r="AC258" s="5">
        <v>42.8903720435599</v>
      </c>
      <c r="AD258" s="5">
        <v>78.103502239714203</v>
      </c>
      <c r="AE258" s="5">
        <v>25.551555782436399</v>
      </c>
      <c r="AF258" s="5">
        <v>5.6747499732552402</v>
      </c>
      <c r="AG258" s="5">
        <v>33.348642014672897</v>
      </c>
      <c r="AH258" s="5">
        <v>56.627081426587203</v>
      </c>
      <c r="AJ258" s="9">
        <v>48580</v>
      </c>
      <c r="AK258" s="5">
        <v>18.3780481397269</v>
      </c>
      <c r="AL258" s="5">
        <v>21.0775181318709</v>
      </c>
      <c r="AM258" s="5">
        <v>21.912873119052399</v>
      </c>
      <c r="AN258" s="5">
        <v>34.278832562909699</v>
      </c>
      <c r="AO258" s="5">
        <v>18.544350693854302</v>
      </c>
      <c r="AP258" s="5">
        <v>25.495763860719599</v>
      </c>
      <c r="AQ258" s="5">
        <v>25.0457048211969</v>
      </c>
      <c r="AR258" s="5">
        <v>19.240936017206099</v>
      </c>
      <c r="AS258" s="5">
        <v>16.111290037528601</v>
      </c>
      <c r="AT258" s="5">
        <v>16.993414765997901</v>
      </c>
      <c r="AU258" s="5">
        <v>39.187849029510801</v>
      </c>
      <c r="AW258" s="9">
        <v>48580</v>
      </c>
      <c r="AX258" s="5">
        <v>15.901697022365299</v>
      </c>
      <c r="AY258" s="5">
        <v>24.790097990267402</v>
      </c>
      <c r="AZ258" s="5">
        <v>19.150944873861899</v>
      </c>
      <c r="BA258" s="5">
        <v>60.903483737968401</v>
      </c>
      <c r="BB258" s="5">
        <v>12.7887384282939</v>
      </c>
      <c r="BC258" s="5">
        <v>21.937550280060801</v>
      </c>
      <c r="BD258" s="5">
        <v>31.949587331697899</v>
      </c>
      <c r="BE258" s="5">
        <v>13.4874248504064</v>
      </c>
      <c r="BF258" s="5">
        <v>9.82343599860552</v>
      </c>
      <c r="BG258" s="5">
        <v>12.5082055163564</v>
      </c>
      <c r="BH258" s="5">
        <v>17.534729539874998</v>
      </c>
      <c r="BJ258" s="9">
        <v>48580</v>
      </c>
      <c r="BK258" s="5">
        <v>14.638820880801401</v>
      </c>
      <c r="BL258" s="5">
        <v>32.493268912518701</v>
      </c>
      <c r="BM258" s="5">
        <v>18.3572463149426</v>
      </c>
      <c r="BN258" s="5">
        <v>160.189304334045</v>
      </c>
      <c r="BO258" s="5">
        <v>6.0222736950304299</v>
      </c>
      <c r="BP258" s="5">
        <v>45.851555827640702</v>
      </c>
      <c r="BQ258" s="5">
        <v>67.739929119286103</v>
      </c>
      <c r="BR258" s="5">
        <v>21.8346243271825</v>
      </c>
      <c r="BS258" s="5">
        <v>8.2544161639611406</v>
      </c>
      <c r="BT258" s="5">
        <v>22.5243557785322</v>
      </c>
      <c r="BU258" s="5">
        <v>12.445062380245799</v>
      </c>
    </row>
    <row r="259" spans="1:73" x14ac:dyDescent="0.35">
      <c r="A259">
        <f t="shared" si="3"/>
        <v>2033</v>
      </c>
      <c r="B259">
        <v>257</v>
      </c>
      <c r="C259" t="s">
        <v>17</v>
      </c>
      <c r="D259" s="5">
        <v>66.721018803541597</v>
      </c>
      <c r="E259" s="5">
        <v>24.007617257125201</v>
      </c>
      <c r="F259" s="5">
        <v>47.271767574896302</v>
      </c>
      <c r="G259" s="5">
        <v>37.9862898019529</v>
      </c>
      <c r="H259" s="5">
        <v>122.36887662691301</v>
      </c>
      <c r="J259" s="9">
        <v>48611</v>
      </c>
      <c r="K259" s="5">
        <v>21.071233255739202</v>
      </c>
      <c r="L259" s="5">
        <v>49.986793556030598</v>
      </c>
      <c r="M259" s="5">
        <v>23.5776224143749</v>
      </c>
      <c r="N259" s="5">
        <v>55.480857637712802</v>
      </c>
      <c r="O259" s="5">
        <v>52.829669500127302</v>
      </c>
      <c r="P259" s="5">
        <v>83.971609303044502</v>
      </c>
      <c r="Q259" s="5">
        <v>113.662114960582</v>
      </c>
      <c r="R259" s="5">
        <v>95.699587746460594</v>
      </c>
      <c r="S259" s="5">
        <v>24.0112338338818</v>
      </c>
      <c r="T259" s="5">
        <v>45.717923625295803</v>
      </c>
      <c r="U259" s="5">
        <v>66.721018803541597</v>
      </c>
      <c r="W259" s="9">
        <v>48611</v>
      </c>
      <c r="X259" s="5">
        <v>15.5662714976984</v>
      </c>
      <c r="Y259" s="5">
        <v>26.352221573416301</v>
      </c>
      <c r="Z259" s="5">
        <v>23.180362757245899</v>
      </c>
      <c r="AA259" s="5">
        <v>48.931207078474102</v>
      </c>
      <c r="AB259" s="5">
        <v>18.0965561942837</v>
      </c>
      <c r="AC259" s="5">
        <v>55.566702936000503</v>
      </c>
      <c r="AD259" s="5">
        <v>80.874355411846295</v>
      </c>
      <c r="AE259" s="5">
        <v>37.154494506962301</v>
      </c>
      <c r="AF259" s="5">
        <v>5.3852582970440501</v>
      </c>
      <c r="AG259" s="5">
        <v>20.931862321418699</v>
      </c>
      <c r="AH259" s="5">
        <v>47.271767574896302</v>
      </c>
      <c r="AJ259" s="9">
        <v>48611</v>
      </c>
      <c r="AK259" s="5">
        <v>18.161544860595299</v>
      </c>
      <c r="AL259" s="5">
        <v>22.027384062513299</v>
      </c>
      <c r="AM259" s="5">
        <v>22.813416504677299</v>
      </c>
      <c r="AN259" s="5">
        <v>28.156941213692299</v>
      </c>
      <c r="AO259" s="5">
        <v>19.779775837054199</v>
      </c>
      <c r="AP259" s="5">
        <v>22.8533948241571</v>
      </c>
      <c r="AQ259" s="5">
        <v>19.884912381298602</v>
      </c>
      <c r="AR259" s="5">
        <v>16.9782592032205</v>
      </c>
      <c r="AS259" s="5">
        <v>15.841747549243401</v>
      </c>
      <c r="AT259" s="5">
        <v>16.7968875689816</v>
      </c>
      <c r="AU259" s="5">
        <v>24.007617257125201</v>
      </c>
      <c r="AW259" s="9">
        <v>48611</v>
      </c>
      <c r="AX259" s="5">
        <v>14.2843474601081</v>
      </c>
      <c r="AY259" s="5">
        <v>21.875937129877499</v>
      </c>
      <c r="AZ259" s="5">
        <v>21.291826932926501</v>
      </c>
      <c r="BA259" s="5">
        <v>43.0528830264223</v>
      </c>
      <c r="BB259" s="5">
        <v>12.516175525714299</v>
      </c>
      <c r="BC259" s="5">
        <v>16.606518010474201</v>
      </c>
      <c r="BD259" s="5">
        <v>19.334714086502199</v>
      </c>
      <c r="BE259" s="5">
        <v>11.761233730675601</v>
      </c>
      <c r="BF259" s="5">
        <v>9.4334070151028495</v>
      </c>
      <c r="BG259" s="5">
        <v>11.8806681421874</v>
      </c>
      <c r="BH259" s="5">
        <v>37.9862898019529</v>
      </c>
      <c r="BJ259" s="9">
        <v>48611</v>
      </c>
      <c r="BK259" s="5">
        <v>9.8020132792736092</v>
      </c>
      <c r="BL259" s="5">
        <v>21.799500962099199</v>
      </c>
      <c r="BM259" s="5">
        <v>32.888852302419401</v>
      </c>
      <c r="BN259" s="5">
        <v>97.205771636136106</v>
      </c>
      <c r="BO259" s="5">
        <v>5.2866367449859597</v>
      </c>
      <c r="BP259" s="5">
        <v>28.6248861725308</v>
      </c>
      <c r="BQ259" s="5">
        <v>36.157008904431699</v>
      </c>
      <c r="BR259" s="5">
        <v>16.071728977810601</v>
      </c>
      <c r="BS259" s="5">
        <v>7.6080897976889803</v>
      </c>
      <c r="BT259" s="5">
        <v>18.4067914664592</v>
      </c>
      <c r="BU259" s="5">
        <v>122.36887662691301</v>
      </c>
    </row>
    <row r="260" spans="1:73" x14ac:dyDescent="0.35">
      <c r="A260">
        <f t="shared" si="3"/>
        <v>2033</v>
      </c>
      <c r="B260">
        <v>258</v>
      </c>
      <c r="C260" t="s">
        <v>18</v>
      </c>
      <c r="D260" s="5">
        <v>35.404627981903801</v>
      </c>
      <c r="E260" s="5">
        <v>21.847461277041699</v>
      </c>
      <c r="F260" s="5">
        <v>31.955299348339999</v>
      </c>
      <c r="G260" s="5">
        <v>20.6035594263492</v>
      </c>
      <c r="H260" s="5">
        <v>41.122343385552099</v>
      </c>
      <c r="J260" s="9">
        <v>48639</v>
      </c>
      <c r="K260" s="5">
        <v>10.470644889956001</v>
      </c>
      <c r="L260" s="5">
        <v>40.008548795256999</v>
      </c>
      <c r="M260" s="5">
        <v>42.602506656147398</v>
      </c>
      <c r="N260" s="5">
        <v>55.092434704490998</v>
      </c>
      <c r="O260" s="5">
        <v>62.277508690907801</v>
      </c>
      <c r="P260" s="5">
        <v>113.70114029531</v>
      </c>
      <c r="Q260" s="5">
        <v>177.254619980016</v>
      </c>
      <c r="R260" s="5">
        <v>142.435862305629</v>
      </c>
      <c r="S260" s="5">
        <v>12.4459494432987</v>
      </c>
      <c r="T260" s="5">
        <v>57.5247232012334</v>
      </c>
      <c r="U260" s="5">
        <v>35.404627981903801</v>
      </c>
      <c r="W260" s="9">
        <v>48639</v>
      </c>
      <c r="X260" s="5">
        <v>11.471296934220501</v>
      </c>
      <c r="Y260" s="5">
        <v>22.540828368493099</v>
      </c>
      <c r="Z260" s="5">
        <v>46.183250584330999</v>
      </c>
      <c r="AA260" s="5">
        <v>37.918401029835998</v>
      </c>
      <c r="AB260" s="5">
        <v>28.779875983180801</v>
      </c>
      <c r="AC260" s="5">
        <v>89.800848867602596</v>
      </c>
      <c r="AD260" s="5">
        <v>160.186098433312</v>
      </c>
      <c r="AE260" s="5">
        <v>55.247126690656899</v>
      </c>
      <c r="AF260" s="5">
        <v>4.6057552532386099</v>
      </c>
      <c r="AG260" s="5">
        <v>43.373848736690398</v>
      </c>
      <c r="AH260" s="5">
        <v>31.955299348339999</v>
      </c>
      <c r="AJ260" s="9">
        <v>48639</v>
      </c>
      <c r="AK260" s="5">
        <v>17.9392943995236</v>
      </c>
      <c r="AL260" s="5">
        <v>21.044463126677101</v>
      </c>
      <c r="AM260" s="5">
        <v>25.880353262001801</v>
      </c>
      <c r="AN260" s="5">
        <v>20.2164312096867</v>
      </c>
      <c r="AO260" s="5">
        <v>21.0764481800875</v>
      </c>
      <c r="AP260" s="5">
        <v>25.343178870636699</v>
      </c>
      <c r="AQ260" s="5">
        <v>21.332545775522298</v>
      </c>
      <c r="AR260" s="5">
        <v>18.187926821702099</v>
      </c>
      <c r="AS260" s="5">
        <v>15.654954610381999</v>
      </c>
      <c r="AT260" s="5">
        <v>18.373920935879301</v>
      </c>
      <c r="AU260" s="5">
        <v>21.847461277041699</v>
      </c>
      <c r="AW260" s="9">
        <v>48639</v>
      </c>
      <c r="AX260" s="5">
        <v>13.3977790957045</v>
      </c>
      <c r="AY260" s="5">
        <v>19.8915468047121</v>
      </c>
      <c r="AZ260" s="5">
        <v>22.794697036116698</v>
      </c>
      <c r="BA260" s="5">
        <v>23.845690623389899</v>
      </c>
      <c r="BB260" s="5">
        <v>15.8147869139107</v>
      </c>
      <c r="BC260" s="5">
        <v>14.8895978458277</v>
      </c>
      <c r="BD260" s="5">
        <v>17.7505029058897</v>
      </c>
      <c r="BE260" s="5">
        <v>11.4799043417948</v>
      </c>
      <c r="BF260" s="5">
        <v>8.9020528505476104</v>
      </c>
      <c r="BG260" s="5">
        <v>13.9671837920674</v>
      </c>
      <c r="BH260" s="5">
        <v>20.6035594263492</v>
      </c>
      <c r="BJ260" s="9">
        <v>48639</v>
      </c>
      <c r="BK260" s="5">
        <v>7.4176022253779097</v>
      </c>
      <c r="BL260" s="5">
        <v>15.2639411307625</v>
      </c>
      <c r="BM260" s="5">
        <v>34.293581839281799</v>
      </c>
      <c r="BN260" s="5">
        <v>48.471257929633801</v>
      </c>
      <c r="BO260" s="5">
        <v>13.5688648156172</v>
      </c>
      <c r="BP260" s="5">
        <v>18.380745269745599</v>
      </c>
      <c r="BQ260" s="5">
        <v>23.407934389667901</v>
      </c>
      <c r="BR260" s="5">
        <v>14.0495989545275</v>
      </c>
      <c r="BS260" s="5">
        <v>5.9189789010658096</v>
      </c>
      <c r="BT260" s="5">
        <v>27.9833330238611</v>
      </c>
      <c r="BU260" s="5">
        <v>41.122343385552099</v>
      </c>
    </row>
    <row r="261" spans="1:73" x14ac:dyDescent="0.35">
      <c r="A261">
        <f t="shared" si="3"/>
        <v>2033</v>
      </c>
      <c r="B261">
        <v>259</v>
      </c>
      <c r="C261" t="s">
        <v>19</v>
      </c>
      <c r="D261" s="5">
        <v>20.534439100908902</v>
      </c>
      <c r="E261" s="5">
        <v>21.411555035876098</v>
      </c>
      <c r="F261" s="5">
        <v>22.887884447800001</v>
      </c>
      <c r="G261" s="5">
        <v>18.1582644892835</v>
      </c>
      <c r="H261" s="5">
        <v>26.6824881854008</v>
      </c>
      <c r="J261" s="9">
        <v>48670</v>
      </c>
      <c r="K261" s="5">
        <v>7.1820196562140799</v>
      </c>
      <c r="L261" s="5">
        <v>28.0453750821193</v>
      </c>
      <c r="M261" s="5">
        <v>43.264035573218401</v>
      </c>
      <c r="N261" s="5">
        <v>35.568462553531702</v>
      </c>
      <c r="O261" s="5">
        <v>49.911092344875499</v>
      </c>
      <c r="P261" s="5">
        <v>87.582954855010499</v>
      </c>
      <c r="Q261" s="5">
        <v>129.19974598021099</v>
      </c>
      <c r="R261" s="5">
        <v>105.522739351064</v>
      </c>
      <c r="S261" s="5">
        <v>8.5739911938534696</v>
      </c>
      <c r="T261" s="5">
        <v>87.4578555041751</v>
      </c>
      <c r="U261" s="5">
        <v>20.534439100908902</v>
      </c>
      <c r="W261" s="9">
        <v>48670</v>
      </c>
      <c r="X261" s="5">
        <v>9.72019094920865</v>
      </c>
      <c r="Y261" s="5">
        <v>19.528134832134601</v>
      </c>
      <c r="Z261" s="5">
        <v>44.045160798558001</v>
      </c>
      <c r="AA261" s="5">
        <v>24.858659660903701</v>
      </c>
      <c r="AB261" s="5">
        <v>27.436399473247</v>
      </c>
      <c r="AC261" s="5">
        <v>73.344518680989907</v>
      </c>
      <c r="AD261" s="5">
        <v>90.994557021991</v>
      </c>
      <c r="AE261" s="5">
        <v>40.634577299366299</v>
      </c>
      <c r="AF261" s="5">
        <v>4.2094190493682397</v>
      </c>
      <c r="AG261" s="5">
        <v>50.974523147654601</v>
      </c>
      <c r="AH261" s="5">
        <v>22.887884447800001</v>
      </c>
      <c r="AJ261" s="9">
        <v>48670</v>
      </c>
      <c r="AK261" s="5">
        <v>17.724526382859601</v>
      </c>
      <c r="AL261" s="5">
        <v>20.8956945102642</v>
      </c>
      <c r="AM261" s="5">
        <v>22.4359074655763</v>
      </c>
      <c r="AN261" s="5">
        <v>19.956552391412899</v>
      </c>
      <c r="AO261" s="5">
        <v>19.127435247115599</v>
      </c>
      <c r="AP261" s="5">
        <v>21.282491371771702</v>
      </c>
      <c r="AQ261" s="5">
        <v>20.0623197208993</v>
      </c>
      <c r="AR261" s="5">
        <v>16.986362894580498</v>
      </c>
      <c r="AS261" s="5">
        <v>15.4690006222032</v>
      </c>
      <c r="AT261" s="5">
        <v>17.199741852176299</v>
      </c>
      <c r="AU261" s="5">
        <v>21.411555035876098</v>
      </c>
      <c r="AW261" s="9">
        <v>48670</v>
      </c>
      <c r="AX261" s="5">
        <v>12.9027648931483</v>
      </c>
      <c r="AY261" s="5">
        <v>18.7364329446219</v>
      </c>
      <c r="AZ261" s="5">
        <v>20.135348290053699</v>
      </c>
      <c r="BA261" s="5">
        <v>20.069786360370099</v>
      </c>
      <c r="BB261" s="5">
        <v>14.0709557023284</v>
      </c>
      <c r="BC261" s="5">
        <v>15.3889669341521</v>
      </c>
      <c r="BD261" s="5">
        <v>16.0416263411595</v>
      </c>
      <c r="BE261" s="5">
        <v>11.0191404559529</v>
      </c>
      <c r="BF261" s="5">
        <v>8.5568125422596495</v>
      </c>
      <c r="BG261" s="5">
        <v>12.1165432193564</v>
      </c>
      <c r="BH261" s="5">
        <v>18.1582644892835</v>
      </c>
      <c r="BJ261" s="9">
        <v>48670</v>
      </c>
      <c r="BK261" s="5">
        <v>6.6708260433702602</v>
      </c>
      <c r="BL261" s="5">
        <v>11.4335612509398</v>
      </c>
      <c r="BM261" s="5">
        <v>27.4817138379887</v>
      </c>
      <c r="BN261" s="5">
        <v>28.751777061512701</v>
      </c>
      <c r="BO261" s="5">
        <v>11.7144830013436</v>
      </c>
      <c r="BP261" s="5">
        <v>14.2813398677926</v>
      </c>
      <c r="BQ261" s="5">
        <v>15.182148136034</v>
      </c>
      <c r="BR261" s="5">
        <v>14.176848211581</v>
      </c>
      <c r="BS261" s="5">
        <v>5.0031252750431499</v>
      </c>
      <c r="BT261" s="5">
        <v>20.0963262079953</v>
      </c>
      <c r="BU261" s="5">
        <v>26.6824881854008</v>
      </c>
    </row>
    <row r="262" spans="1:73" x14ac:dyDescent="0.35">
      <c r="A262">
        <f t="shared" ref="A262:A325" si="4">IF(C262="ene",A261+1,A261)</f>
        <v>2033</v>
      </c>
      <c r="B262">
        <v>260</v>
      </c>
      <c r="C262" t="s">
        <v>20</v>
      </c>
      <c r="D262" s="5">
        <v>18.106309958472799</v>
      </c>
      <c r="E262" s="5">
        <v>21.389430236867</v>
      </c>
      <c r="F262" s="5">
        <v>24.382377242188699</v>
      </c>
      <c r="G262" s="5">
        <v>17.528272619927598</v>
      </c>
      <c r="H262" s="5">
        <v>19.161724592734199</v>
      </c>
      <c r="J262" s="9">
        <v>48700</v>
      </c>
      <c r="K262" s="5">
        <v>5.56019016738085</v>
      </c>
      <c r="L262" s="5">
        <v>17.9753759716791</v>
      </c>
      <c r="M262" s="5">
        <v>78.772471732549704</v>
      </c>
      <c r="N262" s="5">
        <v>44.9897009338315</v>
      </c>
      <c r="O262" s="5">
        <v>39.034457840956001</v>
      </c>
      <c r="P262" s="5">
        <v>49.325365622791303</v>
      </c>
      <c r="Q262" s="5">
        <v>75.351532971534894</v>
      </c>
      <c r="R262" s="5">
        <v>55.116914593189001</v>
      </c>
      <c r="S262" s="5">
        <v>6.5858526660347803</v>
      </c>
      <c r="T262" s="5">
        <v>61.641323014068199</v>
      </c>
      <c r="U262" s="5">
        <v>18.106309958472799</v>
      </c>
      <c r="W262" s="9">
        <v>48700</v>
      </c>
      <c r="X262" s="5">
        <v>8.8461382369151202</v>
      </c>
      <c r="Y262" s="5">
        <v>15.5974357134849</v>
      </c>
      <c r="Z262" s="5">
        <v>88.406842546431406</v>
      </c>
      <c r="AA262" s="5">
        <v>26.444151456655401</v>
      </c>
      <c r="AB262" s="5">
        <v>24.7281806478859</v>
      </c>
      <c r="AC262" s="5">
        <v>46.485191838445303</v>
      </c>
      <c r="AD262" s="5">
        <v>60.998918403158299</v>
      </c>
      <c r="AE262" s="5">
        <v>24.5618848831148</v>
      </c>
      <c r="AF262" s="5">
        <v>3.9593233396889902</v>
      </c>
      <c r="AG262" s="5">
        <v>33.976014546304803</v>
      </c>
      <c r="AH262" s="5">
        <v>24.382377242188699</v>
      </c>
      <c r="AJ262" s="9">
        <v>48700</v>
      </c>
      <c r="AK262" s="5">
        <v>17.510838495562101</v>
      </c>
      <c r="AL262" s="5">
        <v>20.636185159145199</v>
      </c>
      <c r="AM262" s="5">
        <v>25.615319065836399</v>
      </c>
      <c r="AN262" s="5">
        <v>19.925503375524901</v>
      </c>
      <c r="AO262" s="5">
        <v>19.0211204004937</v>
      </c>
      <c r="AP262" s="5">
        <v>20.884427801893001</v>
      </c>
      <c r="AQ262" s="5">
        <v>19.029533432924602</v>
      </c>
      <c r="AR262" s="5">
        <v>16.762635608179298</v>
      </c>
      <c r="AS262" s="5">
        <v>15.454296586682901</v>
      </c>
      <c r="AT262" s="5">
        <v>16.852390639261401</v>
      </c>
      <c r="AU262" s="5">
        <v>21.389430236867</v>
      </c>
      <c r="AW262" s="9">
        <v>48700</v>
      </c>
      <c r="AX262" s="5">
        <v>12.5100114241465</v>
      </c>
      <c r="AY262" s="5">
        <v>17.8613406790009</v>
      </c>
      <c r="AZ262" s="5">
        <v>24.450990903594899</v>
      </c>
      <c r="BA262" s="5">
        <v>18.466996528733102</v>
      </c>
      <c r="BB262" s="5">
        <v>13.0733346738258</v>
      </c>
      <c r="BC262" s="5">
        <v>14.0927903997779</v>
      </c>
      <c r="BD262" s="5">
        <v>16.4259838960987</v>
      </c>
      <c r="BE262" s="5">
        <v>10.270422563111</v>
      </c>
      <c r="BF262" s="5">
        <v>8.7668389609576707</v>
      </c>
      <c r="BG262" s="5">
        <v>10.8861176690018</v>
      </c>
      <c r="BH262" s="5">
        <v>17.528272619927598</v>
      </c>
      <c r="BJ262" s="9">
        <v>48700</v>
      </c>
      <c r="BK262" s="5">
        <v>6.6504069882664201</v>
      </c>
      <c r="BL262" s="5">
        <v>8.9944893955887206</v>
      </c>
      <c r="BM262" s="5">
        <v>25.078722181169699</v>
      </c>
      <c r="BN262" s="5">
        <v>18.9049062114211</v>
      </c>
      <c r="BO262" s="5">
        <v>8.1745225752426798</v>
      </c>
      <c r="BP262" s="5">
        <v>10.545139423524301</v>
      </c>
      <c r="BQ262" s="5">
        <v>15.6024710269027</v>
      </c>
      <c r="BR262" s="5">
        <v>11.279994239201701</v>
      </c>
      <c r="BS262" s="5">
        <v>6.0808723076635296</v>
      </c>
      <c r="BT262" s="5">
        <v>13.1587668599139</v>
      </c>
      <c r="BU262" s="5">
        <v>19.161724592734199</v>
      </c>
    </row>
    <row r="263" spans="1:73" x14ac:dyDescent="0.35">
      <c r="A263">
        <f t="shared" si="4"/>
        <v>2033</v>
      </c>
      <c r="B263">
        <v>261</v>
      </c>
      <c r="C263" t="s">
        <v>21</v>
      </c>
      <c r="D263" s="5">
        <v>17.915731256311101</v>
      </c>
      <c r="E263" s="5">
        <v>21.245263159836799</v>
      </c>
      <c r="F263" s="5">
        <v>24.883932717925902</v>
      </c>
      <c r="G263" s="5">
        <v>16.830835953138699</v>
      </c>
      <c r="H263" s="5">
        <v>13.929606297851301</v>
      </c>
      <c r="J263" s="9">
        <v>48731</v>
      </c>
      <c r="K263" s="5">
        <v>14.1423159873933</v>
      </c>
      <c r="L263" s="5">
        <v>11.4306790228247</v>
      </c>
      <c r="M263" s="5">
        <v>60.108178854180302</v>
      </c>
      <c r="N263" s="5">
        <v>35.043130538949697</v>
      </c>
      <c r="O263" s="5">
        <v>27.860619553103302</v>
      </c>
      <c r="P263" s="5">
        <v>27.205279057394101</v>
      </c>
      <c r="Q263" s="5">
        <v>42.423555336929098</v>
      </c>
      <c r="R263" s="5">
        <v>57.443079542240703</v>
      </c>
      <c r="S263" s="5">
        <v>4.85525421284229</v>
      </c>
      <c r="T263" s="5">
        <v>29.488566960951999</v>
      </c>
      <c r="U263" s="5">
        <v>17.915731256311101</v>
      </c>
      <c r="W263" s="9">
        <v>48731</v>
      </c>
      <c r="X263" s="5">
        <v>19.650837639040802</v>
      </c>
      <c r="Y263" s="5">
        <v>12.1116520370052</v>
      </c>
      <c r="Z263" s="5">
        <v>54.355384599644097</v>
      </c>
      <c r="AA263" s="5">
        <v>21.824299279016898</v>
      </c>
      <c r="AB263" s="5">
        <v>20.129217923604902</v>
      </c>
      <c r="AC263" s="5">
        <v>28.692440450628499</v>
      </c>
      <c r="AD263" s="5">
        <v>42.565297315917398</v>
      </c>
      <c r="AE263" s="5">
        <v>42.3702214264137</v>
      </c>
      <c r="AF263" s="5">
        <v>3.76761284410071</v>
      </c>
      <c r="AG263" s="5">
        <v>19.833278839896401</v>
      </c>
      <c r="AH263" s="5">
        <v>24.883932717925902</v>
      </c>
      <c r="AJ263" s="9">
        <v>48731</v>
      </c>
      <c r="AK263" s="5">
        <v>17.4883343158731</v>
      </c>
      <c r="AL263" s="5">
        <v>20.4113815540959</v>
      </c>
      <c r="AM263" s="5">
        <v>22.615804284691102</v>
      </c>
      <c r="AN263" s="5">
        <v>19.630101850887801</v>
      </c>
      <c r="AO263" s="5">
        <v>18.785316704906101</v>
      </c>
      <c r="AP263" s="5">
        <v>20.689615371129001</v>
      </c>
      <c r="AQ263" s="5">
        <v>18.796999106177001</v>
      </c>
      <c r="AR263" s="5">
        <v>16.7285435363688</v>
      </c>
      <c r="AS263" s="5">
        <v>15.2314895968053</v>
      </c>
      <c r="AT263" s="5">
        <v>16.649428442930901</v>
      </c>
      <c r="AU263" s="5">
        <v>21.245263159836799</v>
      </c>
      <c r="AW263" s="9">
        <v>48731</v>
      </c>
      <c r="AX263" s="5">
        <v>16.985379194273399</v>
      </c>
      <c r="AY263" s="5">
        <v>17.102626262436399</v>
      </c>
      <c r="AZ263" s="5">
        <v>20.077337938275701</v>
      </c>
      <c r="BA263" s="5">
        <v>17.4985862497292</v>
      </c>
      <c r="BB263" s="5">
        <v>12.9781235695588</v>
      </c>
      <c r="BC263" s="5">
        <v>13.083577549647501</v>
      </c>
      <c r="BD263" s="5">
        <v>15.1954087411158</v>
      </c>
      <c r="BE263" s="5">
        <v>10.4265959727345</v>
      </c>
      <c r="BF263" s="5">
        <v>8.5803267038488205</v>
      </c>
      <c r="BG263" s="5">
        <v>10.128580637238899</v>
      </c>
      <c r="BH263" s="5">
        <v>16.830835953138699</v>
      </c>
      <c r="BJ263" s="9">
        <v>48731</v>
      </c>
      <c r="BK263" s="5">
        <v>21.003906323926198</v>
      </c>
      <c r="BL263" s="5">
        <v>7.1419710928919704</v>
      </c>
      <c r="BM263" s="5">
        <v>17.0582848241304</v>
      </c>
      <c r="BN263" s="5">
        <v>13.0485290691592</v>
      </c>
      <c r="BO263" s="5">
        <v>7.1932455189010902</v>
      </c>
      <c r="BP263" s="5">
        <v>7.2995952786652101</v>
      </c>
      <c r="BQ263" s="5">
        <v>11.9395376400442</v>
      </c>
      <c r="BR263" s="5">
        <v>9.3128668436550299</v>
      </c>
      <c r="BS263" s="5">
        <v>6.0508565975345103</v>
      </c>
      <c r="BT263" s="5">
        <v>8.9857967086863706</v>
      </c>
      <c r="BU263" s="5">
        <v>13.929606297851301</v>
      </c>
    </row>
    <row r="264" spans="1:73" x14ac:dyDescent="0.35">
      <c r="A264">
        <f t="shared" si="4"/>
        <v>2033</v>
      </c>
      <c r="B264">
        <v>262</v>
      </c>
      <c r="C264" t="s">
        <v>22</v>
      </c>
      <c r="D264" s="5">
        <v>12.378208926232899</v>
      </c>
      <c r="E264" s="5">
        <v>20.9437809552111</v>
      </c>
      <c r="F264" s="5">
        <v>20.273698710079302</v>
      </c>
      <c r="G264" s="5">
        <v>15.850608703096</v>
      </c>
      <c r="H264" s="5">
        <v>9.6614280762429292</v>
      </c>
      <c r="J264" s="9">
        <v>48761</v>
      </c>
      <c r="K264" s="5">
        <v>14.159247504955699</v>
      </c>
      <c r="L264" s="5">
        <v>9.1448101970184599</v>
      </c>
      <c r="M264" s="5">
        <v>28.203312360024501</v>
      </c>
      <c r="N264" s="5">
        <v>30.6031819236545</v>
      </c>
      <c r="O264" s="5">
        <v>16.620417737815401</v>
      </c>
      <c r="P264" s="5">
        <v>19.143735095966701</v>
      </c>
      <c r="Q264" s="5">
        <v>23.607533357215601</v>
      </c>
      <c r="R264" s="5">
        <v>61.529982146697897</v>
      </c>
      <c r="S264" s="5">
        <v>3.6070316889154301</v>
      </c>
      <c r="T264" s="5">
        <v>15.1269240526461</v>
      </c>
      <c r="U264" s="5">
        <v>12.378208926232899</v>
      </c>
      <c r="W264" s="9">
        <v>48761</v>
      </c>
      <c r="X264" s="5">
        <v>18.225065486395</v>
      </c>
      <c r="Y264" s="5">
        <v>10.5600045474773</v>
      </c>
      <c r="Z264" s="5">
        <v>31.631771310584</v>
      </c>
      <c r="AA264" s="5">
        <v>24.2564183422271</v>
      </c>
      <c r="AB264" s="5">
        <v>14.8875017789595</v>
      </c>
      <c r="AC264" s="5">
        <v>21.1278816501558</v>
      </c>
      <c r="AD264" s="5">
        <v>31.579150895892401</v>
      </c>
      <c r="AE264" s="5">
        <v>63.066656476010301</v>
      </c>
      <c r="AF264" s="5">
        <v>3.6016015763701801</v>
      </c>
      <c r="AG264" s="5">
        <v>13.913169379445099</v>
      </c>
      <c r="AH264" s="5">
        <v>20.273698710079302</v>
      </c>
      <c r="AJ264" s="9">
        <v>48761</v>
      </c>
      <c r="AK264" s="5">
        <v>17.230167257331701</v>
      </c>
      <c r="AL264" s="5">
        <v>20.1877010774867</v>
      </c>
      <c r="AM264" s="5">
        <v>22.356392017167799</v>
      </c>
      <c r="AN264" s="5">
        <v>19.601395352461498</v>
      </c>
      <c r="AO264" s="5">
        <v>18.5654355613772</v>
      </c>
      <c r="AP264" s="5">
        <v>20.4546583023815</v>
      </c>
      <c r="AQ264" s="5">
        <v>18.571742809270901</v>
      </c>
      <c r="AR264" s="5">
        <v>17.041169263911701</v>
      </c>
      <c r="AS264" s="5">
        <v>15.0457255295756</v>
      </c>
      <c r="AT264" s="5">
        <v>16.4467367755433</v>
      </c>
      <c r="AU264" s="5">
        <v>20.9437809552111</v>
      </c>
      <c r="AW264" s="9">
        <v>48761</v>
      </c>
      <c r="AX264" s="5">
        <v>14.276308471114101</v>
      </c>
      <c r="AY264" s="5">
        <v>16.522664068959301</v>
      </c>
      <c r="AZ264" s="5">
        <v>18.235394963218599</v>
      </c>
      <c r="BA264" s="5">
        <v>20.497695341919801</v>
      </c>
      <c r="BB264" s="5">
        <v>12.385232898907301</v>
      </c>
      <c r="BC264" s="5">
        <v>12.4344673696336</v>
      </c>
      <c r="BD264" s="5">
        <v>14.160630950992401</v>
      </c>
      <c r="BE264" s="5">
        <v>12.7801274214646</v>
      </c>
      <c r="BF264" s="5">
        <v>8.1514626584637107</v>
      </c>
      <c r="BG264" s="5">
        <v>9.6605123534817707</v>
      </c>
      <c r="BH264" s="5">
        <v>15.850608703096</v>
      </c>
      <c r="BJ264" s="9">
        <v>48761</v>
      </c>
      <c r="BK264" s="5">
        <v>15.9270591127886</v>
      </c>
      <c r="BL264" s="5">
        <v>6.3550569935378096</v>
      </c>
      <c r="BM264" s="5">
        <v>11.228840674350799</v>
      </c>
      <c r="BN264" s="5">
        <v>19.537378335515101</v>
      </c>
      <c r="BO264" s="5">
        <v>6.21468969088611</v>
      </c>
      <c r="BP264" s="5">
        <v>5.6202882059006303</v>
      </c>
      <c r="BQ264" s="5">
        <v>7.8160593292589402</v>
      </c>
      <c r="BR264" s="5">
        <v>14.2211258987272</v>
      </c>
      <c r="BS264" s="5">
        <v>5.0239934008447298</v>
      </c>
      <c r="BT264" s="5">
        <v>6.7198669677587803</v>
      </c>
      <c r="BU264" s="5">
        <v>9.6614280762429292</v>
      </c>
    </row>
    <row r="265" spans="1:73" x14ac:dyDescent="0.35">
      <c r="A265">
        <f t="shared" si="4"/>
        <v>2033</v>
      </c>
      <c r="B265">
        <v>263</v>
      </c>
      <c r="C265" t="s">
        <v>23</v>
      </c>
      <c r="D265" s="5">
        <v>7.5801188231403902</v>
      </c>
      <c r="E265" s="5">
        <v>20.685969066369001</v>
      </c>
      <c r="F265" s="5">
        <v>16.176788488943501</v>
      </c>
      <c r="G265" s="5">
        <v>15.013559898219301</v>
      </c>
      <c r="H265" s="5">
        <v>6.7933687701983096</v>
      </c>
      <c r="J265" s="9">
        <v>48792</v>
      </c>
      <c r="K265" s="5">
        <v>23.9617937808347</v>
      </c>
      <c r="L265" s="5">
        <v>7.1749147163329496</v>
      </c>
      <c r="M265" s="5">
        <v>15.2226401406385</v>
      </c>
      <c r="N265" s="5">
        <v>28.820635699784301</v>
      </c>
      <c r="O265" s="5">
        <v>9.6414751196703605</v>
      </c>
      <c r="P265" s="5">
        <v>18.527033466422299</v>
      </c>
      <c r="Q265" s="5">
        <v>14.0589718016038</v>
      </c>
      <c r="R265" s="5">
        <v>64.8171878655032</v>
      </c>
      <c r="S265" s="5">
        <v>3.02611673400679</v>
      </c>
      <c r="T265" s="5">
        <v>9.2648096083631106</v>
      </c>
      <c r="U265" s="5">
        <v>7.5801188231403902</v>
      </c>
      <c r="W265" s="9">
        <v>48792</v>
      </c>
      <c r="X265" s="5">
        <v>22.391905198622599</v>
      </c>
      <c r="Y265" s="5">
        <v>9.7348665580537102</v>
      </c>
      <c r="Z265" s="5">
        <v>22.747617612021902</v>
      </c>
      <c r="AA265" s="5">
        <v>22.076749241853999</v>
      </c>
      <c r="AB265" s="5">
        <v>11.810620226950499</v>
      </c>
      <c r="AC265" s="5">
        <v>18.6539418468371</v>
      </c>
      <c r="AD265" s="5">
        <v>26.454042972026201</v>
      </c>
      <c r="AE265" s="5">
        <v>65.249936383126595</v>
      </c>
      <c r="AF265" s="5">
        <v>3.4490254705699099</v>
      </c>
      <c r="AG265" s="5">
        <v>11.4510669891595</v>
      </c>
      <c r="AH265" s="5">
        <v>16.176788488943501</v>
      </c>
      <c r="AJ265" s="9">
        <v>48792</v>
      </c>
      <c r="AK265" s="5">
        <v>19.591996919368398</v>
      </c>
      <c r="AL265" s="5">
        <v>19.949998236162401</v>
      </c>
      <c r="AM265" s="5">
        <v>22.091227797932099</v>
      </c>
      <c r="AN265" s="5">
        <v>19.306983380745301</v>
      </c>
      <c r="AO265" s="5">
        <v>18.3370415134317</v>
      </c>
      <c r="AP265" s="5">
        <v>20.314036354745699</v>
      </c>
      <c r="AQ265" s="5">
        <v>18.351027283884601</v>
      </c>
      <c r="AR265" s="5">
        <v>17.946776094032</v>
      </c>
      <c r="AS265" s="5">
        <v>14.861178500627799</v>
      </c>
      <c r="AT265" s="5">
        <v>16.244386192986202</v>
      </c>
      <c r="AU265" s="5">
        <v>20.685969066369001</v>
      </c>
      <c r="AW265" s="9">
        <v>48792</v>
      </c>
      <c r="AX265" s="5">
        <v>23.682863870302199</v>
      </c>
      <c r="AY265" s="5">
        <v>16.005599421355001</v>
      </c>
      <c r="AZ265" s="5">
        <v>17.2403265307201</v>
      </c>
      <c r="BA265" s="5">
        <v>18.597014771905801</v>
      </c>
      <c r="BB265" s="5">
        <v>11.763024506034601</v>
      </c>
      <c r="BC265" s="5">
        <v>12.4726586114542</v>
      </c>
      <c r="BD265" s="5">
        <v>13.5736673254618</v>
      </c>
      <c r="BE265" s="5">
        <v>13.483442425342799</v>
      </c>
      <c r="BF265" s="5">
        <v>7.8054245636186996</v>
      </c>
      <c r="BG265" s="5">
        <v>9.3012860393848698</v>
      </c>
      <c r="BH265" s="5">
        <v>15.013559898219301</v>
      </c>
      <c r="BJ265" s="9">
        <v>48792</v>
      </c>
      <c r="BK265" s="5">
        <v>61.610357115792901</v>
      </c>
      <c r="BL265" s="5">
        <v>5.9735492047379903</v>
      </c>
      <c r="BM265" s="5">
        <v>8.4094429868533798</v>
      </c>
      <c r="BN265" s="5">
        <v>16.2676136359017</v>
      </c>
      <c r="BO265" s="5">
        <v>5.0477264026256803</v>
      </c>
      <c r="BP265" s="5">
        <v>5.9445223797970801</v>
      </c>
      <c r="BQ265" s="5">
        <v>6.3845082316895096</v>
      </c>
      <c r="BR265" s="5">
        <v>15.9687666375776</v>
      </c>
      <c r="BS265" s="5">
        <v>4.4536987560793202</v>
      </c>
      <c r="BT265" s="5">
        <v>5.6499360084283499</v>
      </c>
      <c r="BU265" s="5">
        <v>6.7933687701983096</v>
      </c>
    </row>
    <row r="266" spans="1:73" x14ac:dyDescent="0.35">
      <c r="A266">
        <f t="shared" si="4"/>
        <v>2033</v>
      </c>
      <c r="B266">
        <v>264</v>
      </c>
      <c r="C266" t="s">
        <v>24</v>
      </c>
      <c r="D266" s="5">
        <v>5.5953161102782696</v>
      </c>
      <c r="E266" s="5">
        <v>20.432155218921501</v>
      </c>
      <c r="F266" s="5">
        <v>14.302599807751401</v>
      </c>
      <c r="G266" s="5">
        <v>14.4436166844529</v>
      </c>
      <c r="H266" s="5">
        <v>5.4440221316041297</v>
      </c>
      <c r="J266" s="9">
        <v>48823</v>
      </c>
      <c r="K266" s="5">
        <v>21.708452194690398</v>
      </c>
      <c r="L266" s="5">
        <v>5.4092808545626303</v>
      </c>
      <c r="M266" s="5">
        <v>9.7245369276274705</v>
      </c>
      <c r="N266" s="5">
        <v>41.020098966880298</v>
      </c>
      <c r="O266" s="5">
        <v>6.8513257280969002</v>
      </c>
      <c r="P266" s="5">
        <v>15.2173920607173</v>
      </c>
      <c r="Q266" s="5">
        <v>10.097758227580901</v>
      </c>
      <c r="R266" s="5">
        <v>45.577377727919902</v>
      </c>
      <c r="S266" s="5">
        <v>2.7320958006671998</v>
      </c>
      <c r="T266" s="5">
        <v>8.3039366387638704</v>
      </c>
      <c r="U266" s="5">
        <v>5.5953161102782696</v>
      </c>
      <c r="W266" s="9">
        <v>48823</v>
      </c>
      <c r="X266" s="5">
        <v>19.1833434942031</v>
      </c>
      <c r="Y266" s="5">
        <v>9.1889261071364192</v>
      </c>
      <c r="Z266" s="5">
        <v>19.004203025315899</v>
      </c>
      <c r="AA266" s="5">
        <v>24.8694417262817</v>
      </c>
      <c r="AB266" s="5">
        <v>10.411864021804501</v>
      </c>
      <c r="AC266" s="5">
        <v>17.083588454324499</v>
      </c>
      <c r="AD266" s="5">
        <v>23.9477686838054</v>
      </c>
      <c r="AE266" s="5">
        <v>42.646020613863001</v>
      </c>
      <c r="AF266" s="5">
        <v>3.3051842924453099</v>
      </c>
      <c r="AG266" s="5">
        <v>10.955145377409201</v>
      </c>
      <c r="AH266" s="5">
        <v>14.302599807751401</v>
      </c>
      <c r="AJ266" s="9">
        <v>48823</v>
      </c>
      <c r="AK266" s="5">
        <v>17.4396910784413</v>
      </c>
      <c r="AL266" s="5">
        <v>19.705942704019701</v>
      </c>
      <c r="AM266" s="5">
        <v>21.833627572581602</v>
      </c>
      <c r="AN266" s="5">
        <v>20.5533770623253</v>
      </c>
      <c r="AO266" s="5">
        <v>18.1133959628784</v>
      </c>
      <c r="AP266" s="5">
        <v>20.1437736558774</v>
      </c>
      <c r="AQ266" s="5">
        <v>18.1513454733334</v>
      </c>
      <c r="AR266" s="5">
        <v>16.926790532647601</v>
      </c>
      <c r="AS266" s="5">
        <v>14.684737775014501</v>
      </c>
      <c r="AT266" s="5">
        <v>16.763378557589501</v>
      </c>
      <c r="AU266" s="5">
        <v>20.432155218921501</v>
      </c>
      <c r="AW266" s="9">
        <v>48823</v>
      </c>
      <c r="AX266" s="5">
        <v>16.304522809014301</v>
      </c>
      <c r="AY266" s="5">
        <v>15.4996654894014</v>
      </c>
      <c r="AZ266" s="5">
        <v>16.542427338064901</v>
      </c>
      <c r="BA266" s="5">
        <v>23.228073128902601</v>
      </c>
      <c r="BB266" s="5">
        <v>11.3314152040665</v>
      </c>
      <c r="BC266" s="5">
        <v>12.690928994507001</v>
      </c>
      <c r="BD266" s="5">
        <v>13.221752794405299</v>
      </c>
      <c r="BE266" s="5">
        <v>11.996457382386399</v>
      </c>
      <c r="BF266" s="5">
        <v>7.6050855620695197</v>
      </c>
      <c r="BG266" s="5">
        <v>19.222083224539801</v>
      </c>
      <c r="BH266" s="5">
        <v>14.4436166844529</v>
      </c>
      <c r="BJ266" s="9">
        <v>48823</v>
      </c>
      <c r="BK266" s="5">
        <v>29.8006400975279</v>
      </c>
      <c r="BL266" s="5">
        <v>5.6176175373120403</v>
      </c>
      <c r="BM266" s="5">
        <v>6.9190909276425501</v>
      </c>
      <c r="BN266" s="5">
        <v>21.1118772497924</v>
      </c>
      <c r="BO266" s="5">
        <v>4.6159011586878398</v>
      </c>
      <c r="BP266" s="5">
        <v>6.6264586507695196</v>
      </c>
      <c r="BQ266" s="5">
        <v>6.3703551268919298</v>
      </c>
      <c r="BR266" s="5">
        <v>15.5861733232212</v>
      </c>
      <c r="BS266" s="5">
        <v>4.2898105716492703</v>
      </c>
      <c r="BT266" s="5">
        <v>37.838976597628601</v>
      </c>
      <c r="BU266" s="5">
        <v>5.4440221316041297</v>
      </c>
    </row>
    <row r="267" spans="1:73" x14ac:dyDescent="0.35">
      <c r="A267">
        <f t="shared" si="4"/>
        <v>2033</v>
      </c>
      <c r="B267">
        <v>265</v>
      </c>
      <c r="C267" t="s">
        <v>13</v>
      </c>
      <c r="D267" s="5">
        <v>5.365298893906</v>
      </c>
      <c r="E267" s="5">
        <v>20.181742866543701</v>
      </c>
      <c r="F267" s="5">
        <v>13.265688133948</v>
      </c>
      <c r="G267" s="5">
        <v>13.970073403447399</v>
      </c>
      <c r="H267" s="5">
        <v>4.8032848246290998</v>
      </c>
      <c r="J267" s="9">
        <v>48853</v>
      </c>
      <c r="K267" s="5">
        <v>11.640825163463299</v>
      </c>
      <c r="L267" s="5">
        <v>4.7847817902545398</v>
      </c>
      <c r="M267" s="5">
        <v>11.536947924286499</v>
      </c>
      <c r="N267" s="5">
        <v>32.711405446201901</v>
      </c>
      <c r="O267" s="5">
        <v>5.68826144737276</v>
      </c>
      <c r="P267" s="5">
        <v>12.5610868452445</v>
      </c>
      <c r="Q267" s="5">
        <v>9.7215990781902004</v>
      </c>
      <c r="R267" s="5">
        <v>33.799081833567897</v>
      </c>
      <c r="S267" s="5">
        <v>2.9200618884668201</v>
      </c>
      <c r="T267" s="5">
        <v>7.3687298454920098</v>
      </c>
      <c r="U267" s="5">
        <v>5.365298893906</v>
      </c>
      <c r="W267" s="9">
        <v>48853</v>
      </c>
      <c r="X267" s="5">
        <v>12.822665578473799</v>
      </c>
      <c r="Y267" s="5">
        <v>8.7562336746550695</v>
      </c>
      <c r="Z267" s="5">
        <v>17.519270873435701</v>
      </c>
      <c r="AA267" s="5">
        <v>21.002087997754799</v>
      </c>
      <c r="AB267" s="5">
        <v>9.6448186754034193</v>
      </c>
      <c r="AC267" s="5">
        <v>15.743601878159801</v>
      </c>
      <c r="AD267" s="5">
        <v>22.4357364735652</v>
      </c>
      <c r="AE267" s="5">
        <v>28.1822222828756</v>
      </c>
      <c r="AF267" s="5">
        <v>3.1681833922141398</v>
      </c>
      <c r="AG267" s="5">
        <v>10.3632901510347</v>
      </c>
      <c r="AH267" s="5">
        <v>13.265688133948</v>
      </c>
      <c r="AJ267" s="9">
        <v>48853</v>
      </c>
      <c r="AK267" s="5">
        <v>17.309109769967801</v>
      </c>
      <c r="AL267" s="5">
        <v>19.494000473167201</v>
      </c>
      <c r="AM267" s="5">
        <v>21.812789866105799</v>
      </c>
      <c r="AN267" s="5">
        <v>19.3075695285299</v>
      </c>
      <c r="AO267" s="5">
        <v>17.901329548457898</v>
      </c>
      <c r="AP267" s="5">
        <v>20.392653594579301</v>
      </c>
      <c r="AQ267" s="5">
        <v>18.0326093905554</v>
      </c>
      <c r="AR267" s="5">
        <v>18.803194035176201</v>
      </c>
      <c r="AS267" s="5">
        <v>14.7056390130507</v>
      </c>
      <c r="AT267" s="5">
        <v>16.167550227617198</v>
      </c>
      <c r="AU267" s="5">
        <v>20.181742866543701</v>
      </c>
      <c r="AW267" s="9">
        <v>48853</v>
      </c>
      <c r="AX267" s="5">
        <v>14.895292155758799</v>
      </c>
      <c r="AY267" s="5">
        <v>15.280221934095501</v>
      </c>
      <c r="AZ267" s="5">
        <v>18.028622586471499</v>
      </c>
      <c r="BA267" s="5">
        <v>19.286176375936801</v>
      </c>
      <c r="BB267" s="5">
        <v>11.348641830213399</v>
      </c>
      <c r="BC267" s="5">
        <v>14.630168993542499</v>
      </c>
      <c r="BD267" s="5">
        <v>13.3217228191501</v>
      </c>
      <c r="BE267" s="5">
        <v>15.002954033547301</v>
      </c>
      <c r="BF267" s="5">
        <v>10.8724724221456</v>
      </c>
      <c r="BG267" s="5">
        <v>12.7120297724537</v>
      </c>
      <c r="BH267" s="5">
        <v>13.970073403447399</v>
      </c>
      <c r="BJ267" s="9">
        <v>48853</v>
      </c>
      <c r="BK267" s="5">
        <v>21.2540100071264</v>
      </c>
      <c r="BL267" s="5">
        <v>6.4996632537354797</v>
      </c>
      <c r="BM267" s="5">
        <v>11.7941615824701</v>
      </c>
      <c r="BN267" s="5">
        <v>16.5519401746451</v>
      </c>
      <c r="BO267" s="5">
        <v>8.56438692576641</v>
      </c>
      <c r="BP267" s="5">
        <v>13.572892292038199</v>
      </c>
      <c r="BQ267" s="5">
        <v>6.5233048085654</v>
      </c>
      <c r="BR267" s="5">
        <v>29.379318393188701</v>
      </c>
      <c r="BS267" s="5">
        <v>33.625896782185798</v>
      </c>
      <c r="BT267" s="5">
        <v>22.173838221683599</v>
      </c>
      <c r="BU267" s="5">
        <v>4.8032848246290998</v>
      </c>
    </row>
    <row r="268" spans="1:73" x14ac:dyDescent="0.35">
      <c r="A268">
        <f t="shared" si="4"/>
        <v>2033</v>
      </c>
      <c r="B268">
        <v>266</v>
      </c>
      <c r="C268" t="s">
        <v>14</v>
      </c>
      <c r="D268" s="5">
        <v>5.6903085604936301</v>
      </c>
      <c r="E268" s="5">
        <v>19.979145135652701</v>
      </c>
      <c r="F268" s="5">
        <v>12.552778102199699</v>
      </c>
      <c r="G268" s="5">
        <v>13.626576086564199</v>
      </c>
      <c r="H268" s="5">
        <v>4.5781247759678596</v>
      </c>
      <c r="J268" s="9">
        <v>48884</v>
      </c>
      <c r="K268" s="5">
        <v>16.2386405275298</v>
      </c>
      <c r="L268" s="5">
        <v>22.0204956247787</v>
      </c>
      <c r="M268" s="5">
        <v>13.599107933332</v>
      </c>
      <c r="N268" s="5">
        <v>22.450330187545202</v>
      </c>
      <c r="O268" s="5">
        <v>5.0480992597382599</v>
      </c>
      <c r="P268" s="5">
        <v>10.075722723317201</v>
      </c>
      <c r="Q268" s="5">
        <v>9.6249871833138698</v>
      </c>
      <c r="R268" s="5">
        <v>25.287596309036399</v>
      </c>
      <c r="S268" s="5">
        <v>2.9846355584592201</v>
      </c>
      <c r="T268" s="5">
        <v>6.0609910072100801</v>
      </c>
      <c r="U268" s="5">
        <v>5.6903085604936301</v>
      </c>
      <c r="W268" s="9">
        <v>48884</v>
      </c>
      <c r="X268" s="5">
        <v>12.5435819381053</v>
      </c>
      <c r="Y268" s="5">
        <v>11.219815977383901</v>
      </c>
      <c r="Z268" s="5">
        <v>16.4781996890108</v>
      </c>
      <c r="AA268" s="5">
        <v>15.360228575985801</v>
      </c>
      <c r="AB268" s="5">
        <v>9.1218292826853808</v>
      </c>
      <c r="AC268" s="5">
        <v>14.813078364413199</v>
      </c>
      <c r="AD268" s="5">
        <v>21.315748933146999</v>
      </c>
      <c r="AE268" s="5">
        <v>21.739826530689101</v>
      </c>
      <c r="AF268" s="5">
        <v>3.0371727042566801</v>
      </c>
      <c r="AG268" s="5">
        <v>9.4480649422219294</v>
      </c>
      <c r="AH268" s="5">
        <v>12.552778102199699</v>
      </c>
      <c r="AJ268" s="9">
        <v>48884</v>
      </c>
      <c r="AK268" s="5">
        <v>23.0873335457411</v>
      </c>
      <c r="AL268" s="5">
        <v>20.715742733346602</v>
      </c>
      <c r="AM268" s="5">
        <v>21.676033296087901</v>
      </c>
      <c r="AN268" s="5">
        <v>19.712254842375899</v>
      </c>
      <c r="AO268" s="5">
        <v>17.687255497196201</v>
      </c>
      <c r="AP268" s="5">
        <v>19.9322091194161</v>
      </c>
      <c r="AQ268" s="5">
        <v>17.870075726190802</v>
      </c>
      <c r="AR268" s="5">
        <v>17.254583437137601</v>
      </c>
      <c r="AS268" s="5">
        <v>14.4852051697851</v>
      </c>
      <c r="AT268" s="5">
        <v>16.010277119241401</v>
      </c>
      <c r="AU268" s="5">
        <v>19.979145135652701</v>
      </c>
      <c r="AW268" s="9">
        <v>48884</v>
      </c>
      <c r="AX268" s="5">
        <v>25.566410578525399</v>
      </c>
      <c r="AY268" s="5">
        <v>16.124219309935299</v>
      </c>
      <c r="AZ268" s="5">
        <v>17.059121088263701</v>
      </c>
      <c r="BA268" s="5">
        <v>18.744403168018199</v>
      </c>
      <c r="BB268" s="5">
        <v>11.0090835090163</v>
      </c>
      <c r="BC268" s="5">
        <v>13.179429958238099</v>
      </c>
      <c r="BD268" s="5">
        <v>13.1363159378779</v>
      </c>
      <c r="BE268" s="5">
        <v>12.686470141793301</v>
      </c>
      <c r="BF268" s="5">
        <v>9.2623143723577694</v>
      </c>
      <c r="BG268" s="5">
        <v>11.0380570641949</v>
      </c>
      <c r="BH268" s="5">
        <v>13.626576086564199</v>
      </c>
      <c r="BJ268" s="9">
        <v>48884</v>
      </c>
      <c r="BK268" s="5">
        <v>54.503653500860899</v>
      </c>
      <c r="BL268" s="5">
        <v>8.0772736722995795</v>
      </c>
      <c r="BM268" s="5">
        <v>10.8950580211177</v>
      </c>
      <c r="BN268" s="5">
        <v>16.263465324363899</v>
      </c>
      <c r="BO268" s="5">
        <v>8.0543562150901806</v>
      </c>
      <c r="BP268" s="5">
        <v>11.532559099755099</v>
      </c>
      <c r="BQ268" s="5">
        <v>6.6758859775165904</v>
      </c>
      <c r="BR268" s="5">
        <v>21.682494028848101</v>
      </c>
      <c r="BS268" s="5">
        <v>21.005666139524699</v>
      </c>
      <c r="BT268" s="5">
        <v>14.7180803483731</v>
      </c>
      <c r="BU268" s="5">
        <v>4.5781247759678596</v>
      </c>
    </row>
    <row r="269" spans="1:73" x14ac:dyDescent="0.35">
      <c r="A269">
        <f t="shared" si="4"/>
        <v>2033</v>
      </c>
      <c r="B269">
        <v>267</v>
      </c>
      <c r="C269" t="s">
        <v>15</v>
      </c>
      <c r="D269" s="5">
        <v>25.671959587935302</v>
      </c>
      <c r="E269" s="5">
        <v>20.494857968036499</v>
      </c>
      <c r="F269" s="5">
        <v>14.444027958380801</v>
      </c>
      <c r="G269" s="5">
        <v>13.6362566127225</v>
      </c>
      <c r="H269" s="5">
        <v>5.6300447433944099</v>
      </c>
      <c r="J269" s="9">
        <v>48914</v>
      </c>
      <c r="K269" s="5">
        <v>14.941789822365999</v>
      </c>
      <c r="L269" s="5">
        <v>56.189346310340703</v>
      </c>
      <c r="M269" s="5">
        <v>22.132072113003201</v>
      </c>
      <c r="N269" s="5">
        <v>20.419429070455401</v>
      </c>
      <c r="O269" s="5">
        <v>34.915893468887703</v>
      </c>
      <c r="P269" s="5">
        <v>35.2840967172395</v>
      </c>
      <c r="Q269" s="5">
        <v>45.5242330182936</v>
      </c>
      <c r="R269" s="5">
        <v>41.539836248154202</v>
      </c>
      <c r="S269" s="5">
        <v>2.6521162114774501</v>
      </c>
      <c r="T269" s="5">
        <v>7.4141060628607702</v>
      </c>
      <c r="U269" s="5">
        <v>25.671959587935302</v>
      </c>
      <c r="W269" s="9">
        <v>48914</v>
      </c>
      <c r="X269" s="5">
        <v>11.560501560885101</v>
      </c>
      <c r="Y269" s="5">
        <v>32.286708112090501</v>
      </c>
      <c r="Z269" s="5">
        <v>17.1978700978026</v>
      </c>
      <c r="AA269" s="5">
        <v>12.859149713539701</v>
      </c>
      <c r="AB269" s="5">
        <v>11.543588289325699</v>
      </c>
      <c r="AC269" s="5">
        <v>21.276705233531899</v>
      </c>
      <c r="AD269" s="5">
        <v>40.645246496697901</v>
      </c>
      <c r="AE269" s="5">
        <v>18.562976353344901</v>
      </c>
      <c r="AF269" s="5">
        <v>2.9116948482304501</v>
      </c>
      <c r="AG269" s="5">
        <v>8.8776254703171595</v>
      </c>
      <c r="AH269" s="5">
        <v>14.444027958380801</v>
      </c>
      <c r="AJ269" s="9">
        <v>48914</v>
      </c>
      <c r="AK269" s="5">
        <v>17.917646927348599</v>
      </c>
      <c r="AL269" s="5">
        <v>22.0652838681936</v>
      </c>
      <c r="AM269" s="5">
        <v>21.937828349591602</v>
      </c>
      <c r="AN269" s="5">
        <v>19.280680392188401</v>
      </c>
      <c r="AO269" s="5">
        <v>18.763436552203999</v>
      </c>
      <c r="AP269" s="5">
        <v>23.4210679209768</v>
      </c>
      <c r="AQ269" s="5">
        <v>20.7196918005077</v>
      </c>
      <c r="AR269" s="5">
        <v>17.325200299699201</v>
      </c>
      <c r="AS269" s="5">
        <v>14.3126175442763</v>
      </c>
      <c r="AT269" s="5">
        <v>16.138068387005699</v>
      </c>
      <c r="AU269" s="5">
        <v>20.494857968036499</v>
      </c>
      <c r="AW269" s="9">
        <v>48914</v>
      </c>
      <c r="AX269" s="5">
        <v>17.4065766378727</v>
      </c>
      <c r="AY269" s="5">
        <v>19.845541358559199</v>
      </c>
      <c r="AZ269" s="5">
        <v>16.427564560595201</v>
      </c>
      <c r="BA269" s="5">
        <v>17.766086919796301</v>
      </c>
      <c r="BB269" s="5">
        <v>10.8998340962423</v>
      </c>
      <c r="BC269" s="5">
        <v>12.9109842299177</v>
      </c>
      <c r="BD269" s="5">
        <v>13.7220660791351</v>
      </c>
      <c r="BE269" s="5">
        <v>11.5678490380105</v>
      </c>
      <c r="BF269" s="5">
        <v>8.2506765741947898</v>
      </c>
      <c r="BG269" s="5">
        <v>10.4081965295517</v>
      </c>
      <c r="BH269" s="5">
        <v>13.6362566127225</v>
      </c>
      <c r="BJ269" s="9">
        <v>48914</v>
      </c>
      <c r="BK269" s="5">
        <v>29.7417461586919</v>
      </c>
      <c r="BL269" s="5">
        <v>15.4198019245492</v>
      </c>
      <c r="BM269" s="5">
        <v>9.1045211822070797</v>
      </c>
      <c r="BN269" s="5">
        <v>13.157920080848299</v>
      </c>
      <c r="BO269" s="5">
        <v>6.5471993770698704</v>
      </c>
      <c r="BP269" s="5">
        <v>8.6833439709734694</v>
      </c>
      <c r="BQ269" s="5">
        <v>7.4693351854859502</v>
      </c>
      <c r="BR269" s="5">
        <v>14.6942331694702</v>
      </c>
      <c r="BS269" s="5">
        <v>13.299602680724901</v>
      </c>
      <c r="BT269" s="5">
        <v>10.5109226562118</v>
      </c>
      <c r="BU269" s="5">
        <v>5.6300447433944099</v>
      </c>
    </row>
    <row r="270" spans="1:73" x14ac:dyDescent="0.35">
      <c r="A270">
        <f t="shared" si="4"/>
        <v>2034</v>
      </c>
      <c r="B270">
        <v>268</v>
      </c>
      <c r="C270" t="s">
        <v>16</v>
      </c>
      <c r="D270" s="5">
        <v>25.558262095343999</v>
      </c>
      <c r="E270" s="5">
        <v>19.877169946714002</v>
      </c>
      <c r="F270" s="5">
        <v>14.132367668983999</v>
      </c>
      <c r="G270" s="5">
        <v>13.257988094879501</v>
      </c>
      <c r="H270" s="5">
        <v>5.97347904764439</v>
      </c>
      <c r="J270" s="9">
        <v>48945</v>
      </c>
      <c r="K270" s="5">
        <v>11.4529910120569</v>
      </c>
      <c r="L270" s="5">
        <v>44.133786775930702</v>
      </c>
      <c r="M270" s="5">
        <v>19.832307822544301</v>
      </c>
      <c r="N270" s="5">
        <v>30.936569791613401</v>
      </c>
      <c r="O270" s="5">
        <v>37.246391098827601</v>
      </c>
      <c r="P270" s="5">
        <v>33.843675266412703</v>
      </c>
      <c r="Q270" s="5">
        <v>43.191393236857202</v>
      </c>
      <c r="R270" s="5">
        <v>36.655193774115098</v>
      </c>
      <c r="S270" s="5">
        <v>5.9756492547397304</v>
      </c>
      <c r="T270" s="5">
        <v>14.3810698907643</v>
      </c>
      <c r="U270" s="5">
        <v>25.558262095343999</v>
      </c>
      <c r="W270" s="9">
        <v>48945</v>
      </c>
      <c r="X270" s="5">
        <v>9.5168592449956204</v>
      </c>
      <c r="Y270" s="5">
        <v>25.921808634238399</v>
      </c>
      <c r="Z270" s="5">
        <v>16.611391339677901</v>
      </c>
      <c r="AA270" s="5">
        <v>13.774604980457701</v>
      </c>
      <c r="AB270" s="5">
        <v>11.421140779271701</v>
      </c>
      <c r="AC270" s="5">
        <v>20.4234708293815</v>
      </c>
      <c r="AD270" s="5">
        <v>35.804632122645302</v>
      </c>
      <c r="AE270" s="5">
        <v>16.724296320765198</v>
      </c>
      <c r="AF270" s="5">
        <v>3.2364699928810401</v>
      </c>
      <c r="AG270" s="5">
        <v>8.5478591164836306</v>
      </c>
      <c r="AH270" s="5">
        <v>14.132367668983999</v>
      </c>
      <c r="AJ270" s="9">
        <v>48945</v>
      </c>
      <c r="AK270" s="5">
        <v>17.8575000996059</v>
      </c>
      <c r="AL270" s="5">
        <v>19.8951198976571</v>
      </c>
      <c r="AM270" s="5">
        <v>21.407651532297098</v>
      </c>
      <c r="AN270" s="5">
        <v>20.041348534960601</v>
      </c>
      <c r="AO270" s="5">
        <v>17.9334001285029</v>
      </c>
      <c r="AP270" s="5">
        <v>20.271379485016801</v>
      </c>
      <c r="AQ270" s="5">
        <v>18.1578032300168</v>
      </c>
      <c r="AR270" s="5">
        <v>16.994111767530899</v>
      </c>
      <c r="AS270" s="5">
        <v>15.419962695134201</v>
      </c>
      <c r="AT270" s="5">
        <v>19.276402499249102</v>
      </c>
      <c r="AU270" s="5">
        <v>19.877169946714002</v>
      </c>
      <c r="AW270" s="9">
        <v>48945</v>
      </c>
      <c r="AX270" s="5">
        <v>15.4014120251538</v>
      </c>
      <c r="AY270" s="5">
        <v>16.942471728316999</v>
      </c>
      <c r="AZ270" s="5">
        <v>15.7282304078333</v>
      </c>
      <c r="BA270" s="5">
        <v>18.4812127392474</v>
      </c>
      <c r="BB270" s="5">
        <v>10.720852854173099</v>
      </c>
      <c r="BC270" s="5">
        <v>12.2276683516529</v>
      </c>
      <c r="BD270" s="5">
        <v>13.043040762245299</v>
      </c>
      <c r="BE270" s="5">
        <v>10.779278212700399</v>
      </c>
      <c r="BF270" s="5">
        <v>11.72160072982</v>
      </c>
      <c r="BG270" s="5">
        <v>10.370199576547501</v>
      </c>
      <c r="BH270" s="5">
        <v>13.257988094879501</v>
      </c>
      <c r="BJ270" s="9">
        <v>48945</v>
      </c>
      <c r="BK270" s="5">
        <v>18.338379655444498</v>
      </c>
      <c r="BL270" s="5">
        <v>12.5075136842128</v>
      </c>
      <c r="BM270" s="5">
        <v>7.6303598757144702</v>
      </c>
      <c r="BN270" s="5">
        <v>13.146498014186101</v>
      </c>
      <c r="BO270" s="5">
        <v>5.9801354869430901</v>
      </c>
      <c r="BP270" s="5">
        <v>6.6024237558268997</v>
      </c>
      <c r="BQ270" s="5">
        <v>6.305747836908</v>
      </c>
      <c r="BR270" s="5">
        <v>9.6861246598165796</v>
      </c>
      <c r="BS270" s="5">
        <v>20.368970106727801</v>
      </c>
      <c r="BT270" s="5">
        <v>8.9539462168212207</v>
      </c>
      <c r="BU270" s="5">
        <v>5.97347904764439</v>
      </c>
    </row>
    <row r="271" spans="1:73" x14ac:dyDescent="0.35">
      <c r="A271">
        <f t="shared" si="4"/>
        <v>2034</v>
      </c>
      <c r="B271">
        <v>269</v>
      </c>
      <c r="C271" t="s">
        <v>17</v>
      </c>
      <c r="D271" s="5">
        <v>17.588751432059599</v>
      </c>
      <c r="E271" s="5">
        <v>20.9432935631127</v>
      </c>
      <c r="F271" s="5">
        <v>12.6625631790476</v>
      </c>
      <c r="G271" s="5">
        <v>16.109637585427102</v>
      </c>
      <c r="H271" s="5">
        <v>12.2932465194279</v>
      </c>
      <c r="J271" s="9">
        <v>48976</v>
      </c>
      <c r="K271" s="5">
        <v>9.7232731627743902</v>
      </c>
      <c r="L271" s="5">
        <v>53.651864992608701</v>
      </c>
      <c r="M271" s="5">
        <v>13.2641720820838</v>
      </c>
      <c r="N271" s="5">
        <v>27.314543027340701</v>
      </c>
      <c r="O271" s="5">
        <v>22.722013929066499</v>
      </c>
      <c r="P271" s="5">
        <v>18.524366810900698</v>
      </c>
      <c r="Q271" s="5">
        <v>25.4166773123901</v>
      </c>
      <c r="R271" s="5">
        <v>19.706318445472199</v>
      </c>
      <c r="S271" s="5">
        <v>6.22038262379741</v>
      </c>
      <c r="T271" s="5">
        <v>55.400192434233297</v>
      </c>
      <c r="U271" s="5">
        <v>17.588751432059599</v>
      </c>
      <c r="W271" s="9">
        <v>48976</v>
      </c>
      <c r="X271" s="5">
        <v>12.033449783112101</v>
      </c>
      <c r="Y271" s="5">
        <v>26.456129707462999</v>
      </c>
      <c r="Z271" s="5">
        <v>14.902506572057399</v>
      </c>
      <c r="AA271" s="5">
        <v>13.1392594196664</v>
      </c>
      <c r="AB271" s="5">
        <v>9.3918098341918501</v>
      </c>
      <c r="AC271" s="5">
        <v>15.8805190096112</v>
      </c>
      <c r="AD271" s="5">
        <v>28.220851750927402</v>
      </c>
      <c r="AE271" s="5">
        <v>14.937053657712299</v>
      </c>
      <c r="AF271" s="5">
        <v>3.1844583928805599</v>
      </c>
      <c r="AG271" s="5">
        <v>45.191946227484003</v>
      </c>
      <c r="AH271" s="5">
        <v>12.6625631790476</v>
      </c>
      <c r="AJ271" s="9">
        <v>48976</v>
      </c>
      <c r="AK271" s="5">
        <v>18.211730986921701</v>
      </c>
      <c r="AL271" s="5">
        <v>19.908845444672401</v>
      </c>
      <c r="AM271" s="5">
        <v>21.263511844020801</v>
      </c>
      <c r="AN271" s="5">
        <v>19.195197533591202</v>
      </c>
      <c r="AO271" s="5">
        <v>17.781921237009399</v>
      </c>
      <c r="AP271" s="5">
        <v>20.068888211664898</v>
      </c>
      <c r="AQ271" s="5">
        <v>18.017651963254</v>
      </c>
      <c r="AR271" s="5">
        <v>16.785765203674</v>
      </c>
      <c r="AS271" s="5">
        <v>14.4016101712769</v>
      </c>
      <c r="AT271" s="5">
        <v>34.9749463794316</v>
      </c>
      <c r="AU271" s="5">
        <v>20.9432935631127</v>
      </c>
      <c r="AW271" s="9">
        <v>48976</v>
      </c>
      <c r="AX271" s="5">
        <v>20.891568520136701</v>
      </c>
      <c r="AY271" s="5">
        <v>15.707587215012399</v>
      </c>
      <c r="AZ271" s="5">
        <v>15.025521897519299</v>
      </c>
      <c r="BA271" s="5">
        <v>17.365306252652701</v>
      </c>
      <c r="BB271" s="5">
        <v>10.530529453090701</v>
      </c>
      <c r="BC271" s="5">
        <v>11.6871098314113</v>
      </c>
      <c r="BD271" s="5">
        <v>12.915541906206</v>
      </c>
      <c r="BE271" s="5">
        <v>10.2050328760913</v>
      </c>
      <c r="BF271" s="5">
        <v>9.6813372586989797</v>
      </c>
      <c r="BG271" s="5">
        <v>47.120328139490603</v>
      </c>
      <c r="BH271" s="5">
        <v>16.109637585427102</v>
      </c>
      <c r="BJ271" s="9">
        <v>48976</v>
      </c>
      <c r="BK271" s="5">
        <v>42.343681491113799</v>
      </c>
      <c r="BL271" s="5">
        <v>9.7011605792706703</v>
      </c>
      <c r="BM271" s="5">
        <v>6.2424607991734202</v>
      </c>
      <c r="BN271" s="5">
        <v>10.8548622997831</v>
      </c>
      <c r="BO271" s="5">
        <v>7.0588045308600202</v>
      </c>
      <c r="BP271" s="5">
        <v>5.5986818780848502</v>
      </c>
      <c r="BQ271" s="5">
        <v>6.1779713472974596</v>
      </c>
      <c r="BR271" s="5">
        <v>6.9444660362226101</v>
      </c>
      <c r="BS271" s="5">
        <v>15.500141428327099</v>
      </c>
      <c r="BT271" s="5">
        <v>62.942533581650999</v>
      </c>
      <c r="BU271" s="5">
        <v>12.2932465194279</v>
      </c>
    </row>
    <row r="272" spans="1:73" x14ac:dyDescent="0.35">
      <c r="A272">
        <f t="shared" si="4"/>
        <v>2034</v>
      </c>
      <c r="B272">
        <v>270</v>
      </c>
      <c r="C272" t="s">
        <v>18</v>
      </c>
      <c r="D272" s="5">
        <v>13.0074325553555</v>
      </c>
      <c r="E272" s="5">
        <v>19.8514452505907</v>
      </c>
      <c r="F272" s="5">
        <v>11.719704644082601</v>
      </c>
      <c r="G272" s="5">
        <v>14.3060586342308</v>
      </c>
      <c r="H272" s="5">
        <v>10.479851611458701</v>
      </c>
      <c r="J272" s="9">
        <v>49004</v>
      </c>
      <c r="K272" s="5">
        <v>33.790009050765399</v>
      </c>
      <c r="L272" s="5">
        <v>63.719193298159901</v>
      </c>
      <c r="M272" s="5">
        <v>9.8902233139729496</v>
      </c>
      <c r="N272" s="5">
        <v>15.3010279133337</v>
      </c>
      <c r="O272" s="5">
        <v>14.1417424998992</v>
      </c>
      <c r="P272" s="5">
        <v>11.4747759871114</v>
      </c>
      <c r="Q272" s="5">
        <v>17.018031297105399</v>
      </c>
      <c r="R272" s="5">
        <v>12.4044673494273</v>
      </c>
      <c r="S272" s="5">
        <v>4.7745993398723998</v>
      </c>
      <c r="T272" s="5">
        <v>62.824350856119601</v>
      </c>
      <c r="U272" s="5">
        <v>13.0074325553555</v>
      </c>
      <c r="W272" s="9">
        <v>49004</v>
      </c>
      <c r="X272" s="5">
        <v>34.5989277383051</v>
      </c>
      <c r="Y272" s="5">
        <v>32.848538717846097</v>
      </c>
      <c r="Z272" s="5">
        <v>13.907845078457401</v>
      </c>
      <c r="AA272" s="5">
        <v>11.0841872939256</v>
      </c>
      <c r="AB272" s="5">
        <v>8.3976561181847806</v>
      </c>
      <c r="AC272" s="5">
        <v>13.8558001309507</v>
      </c>
      <c r="AD272" s="5">
        <v>24.260497646373601</v>
      </c>
      <c r="AE272" s="5">
        <v>13.9144837499174</v>
      </c>
      <c r="AF272" s="5">
        <v>2.79321779351694</v>
      </c>
      <c r="AG272" s="5">
        <v>40.492191511044801</v>
      </c>
      <c r="AH272" s="5">
        <v>11.719704644082601</v>
      </c>
      <c r="AJ272" s="9">
        <v>49004</v>
      </c>
      <c r="AK272" s="5">
        <v>18.641004649792901</v>
      </c>
      <c r="AL272" s="5">
        <v>21.435994042909101</v>
      </c>
      <c r="AM272" s="5">
        <v>20.9958546228575</v>
      </c>
      <c r="AN272" s="5">
        <v>18.974145625069099</v>
      </c>
      <c r="AO272" s="5">
        <v>17.5979408883974</v>
      </c>
      <c r="AP272" s="5">
        <v>19.8351049943787</v>
      </c>
      <c r="AQ272" s="5">
        <v>17.8052960110284</v>
      </c>
      <c r="AR272" s="5">
        <v>16.5796110810047</v>
      </c>
      <c r="AS272" s="5">
        <v>14.335435867837401</v>
      </c>
      <c r="AT272" s="5">
        <v>20.330383651636598</v>
      </c>
      <c r="AU272" s="5">
        <v>19.8514452505907</v>
      </c>
      <c r="AW272" s="9">
        <v>49004</v>
      </c>
      <c r="AX272" s="5">
        <v>17.580422166321199</v>
      </c>
      <c r="AY272" s="5">
        <v>15.952300186907101</v>
      </c>
      <c r="AZ272" s="5">
        <v>14.480522424132699</v>
      </c>
      <c r="BA272" s="5">
        <v>16.3275376709969</v>
      </c>
      <c r="BB272" s="5">
        <v>10.687088750992499</v>
      </c>
      <c r="BC272" s="5">
        <v>11.228544727887099</v>
      </c>
      <c r="BD272" s="5">
        <v>12.3485174665919</v>
      </c>
      <c r="BE272" s="5">
        <v>9.8029526037493095</v>
      </c>
      <c r="BF272" s="5">
        <v>9.1487184390037903</v>
      </c>
      <c r="BG272" s="5">
        <v>21.936303266848601</v>
      </c>
      <c r="BH272" s="5">
        <v>14.3060586342308</v>
      </c>
      <c r="BJ272" s="9">
        <v>49004</v>
      </c>
      <c r="BK272" s="5">
        <v>27.105248857521399</v>
      </c>
      <c r="BL272" s="5">
        <v>10.519919069519601</v>
      </c>
      <c r="BM272" s="5">
        <v>5.5907968156904202</v>
      </c>
      <c r="BN272" s="5">
        <v>7.9967727711682199</v>
      </c>
      <c r="BO272" s="5">
        <v>7.9017822132062996</v>
      </c>
      <c r="BP272" s="5">
        <v>4.9591621395087397</v>
      </c>
      <c r="BQ272" s="5">
        <v>5.5711120679733801</v>
      </c>
      <c r="BR272" s="5">
        <v>5.5588605885559099</v>
      </c>
      <c r="BS272" s="5">
        <v>13.909844144728901</v>
      </c>
      <c r="BT272" s="5">
        <v>46.530867339301999</v>
      </c>
      <c r="BU272" s="5">
        <v>10.479851611458701</v>
      </c>
    </row>
    <row r="273" spans="1:73" x14ac:dyDescent="0.35">
      <c r="A273">
        <f t="shared" si="4"/>
        <v>2034</v>
      </c>
      <c r="B273">
        <v>271</v>
      </c>
      <c r="C273" t="s">
        <v>19</v>
      </c>
      <c r="D273" s="5">
        <v>34.593115805954902</v>
      </c>
      <c r="E273" s="5">
        <v>20.6960275325712</v>
      </c>
      <c r="F273" s="5">
        <v>23.931224401453498</v>
      </c>
      <c r="G273" s="5">
        <v>15.885366073993501</v>
      </c>
      <c r="H273" s="5">
        <v>21.872092034092699</v>
      </c>
      <c r="J273" s="9">
        <v>49035</v>
      </c>
      <c r="K273" s="5">
        <v>32.037440316787198</v>
      </c>
      <c r="L273" s="5">
        <v>67.193296919486897</v>
      </c>
      <c r="M273" s="5">
        <v>12.3118715001307</v>
      </c>
      <c r="N273" s="5">
        <v>34.771482435681001</v>
      </c>
      <c r="O273" s="5">
        <v>17.485677904039299</v>
      </c>
      <c r="P273" s="5">
        <v>32.908726946537499</v>
      </c>
      <c r="Q273" s="5">
        <v>67.206367201612494</v>
      </c>
      <c r="R273" s="5">
        <v>40.540290370380298</v>
      </c>
      <c r="S273" s="5">
        <v>24.4871591551432</v>
      </c>
      <c r="T273" s="5">
        <v>61.250026080108903</v>
      </c>
      <c r="U273" s="5">
        <v>34.593115805954902</v>
      </c>
      <c r="W273" s="9">
        <v>49035</v>
      </c>
      <c r="X273" s="5">
        <v>29.353592526516099</v>
      </c>
      <c r="Y273" s="5">
        <v>67.543338868403197</v>
      </c>
      <c r="Z273" s="5">
        <v>15.585011757126599</v>
      </c>
      <c r="AA273" s="5">
        <v>32.0044803588045</v>
      </c>
      <c r="AB273" s="5">
        <v>9.1934955203908597</v>
      </c>
      <c r="AC273" s="5">
        <v>24.595459732002599</v>
      </c>
      <c r="AD273" s="5">
        <v>58.966061072379297</v>
      </c>
      <c r="AE273" s="5">
        <v>17.3701248181236</v>
      </c>
      <c r="AF273" s="5">
        <v>26.122836051179799</v>
      </c>
      <c r="AG273" s="5">
        <v>45.2749756409291</v>
      </c>
      <c r="AH273" s="5">
        <v>23.931224401453498</v>
      </c>
      <c r="AJ273" s="9">
        <v>49035</v>
      </c>
      <c r="AK273" s="5">
        <v>18.0992526184999</v>
      </c>
      <c r="AL273" s="5">
        <v>20.377896477540499</v>
      </c>
      <c r="AM273" s="5">
        <v>20.9432790457724</v>
      </c>
      <c r="AN273" s="5">
        <v>25.894150756682802</v>
      </c>
      <c r="AO273" s="5">
        <v>17.7947202538281</v>
      </c>
      <c r="AP273" s="5">
        <v>21.1833049216491</v>
      </c>
      <c r="AQ273" s="5">
        <v>24.636008343818201</v>
      </c>
      <c r="AR273" s="5">
        <v>17.881552588036701</v>
      </c>
      <c r="AS273" s="5">
        <v>22.1932726659793</v>
      </c>
      <c r="AT273" s="5">
        <v>24.5429501672416</v>
      </c>
      <c r="AU273" s="5">
        <v>20.6960275325712</v>
      </c>
      <c r="AW273" s="9">
        <v>49035</v>
      </c>
      <c r="AX273" s="5">
        <v>19.252025804737499</v>
      </c>
      <c r="AY273" s="5">
        <v>15.8978733627156</v>
      </c>
      <c r="AZ273" s="5">
        <v>14.7420031517699</v>
      </c>
      <c r="BA273" s="5">
        <v>25.476823994989001</v>
      </c>
      <c r="BB273" s="5">
        <v>10.9268178757891</v>
      </c>
      <c r="BC273" s="5">
        <v>11.994181378598199</v>
      </c>
      <c r="BD273" s="5">
        <v>14.774026828859</v>
      </c>
      <c r="BE273" s="5">
        <v>12.018308919474499</v>
      </c>
      <c r="BF273" s="5">
        <v>67.951121989777704</v>
      </c>
      <c r="BG273" s="5">
        <v>48.309578711136297</v>
      </c>
      <c r="BH273" s="5">
        <v>15.885366073993501</v>
      </c>
      <c r="BJ273" s="9">
        <v>49035</v>
      </c>
      <c r="BK273" s="5">
        <v>29.461886668659101</v>
      </c>
      <c r="BL273" s="5">
        <v>10.2992657669966</v>
      </c>
      <c r="BM273" s="5">
        <v>6.5453003622986499</v>
      </c>
      <c r="BN273" s="5">
        <v>19.882753778089999</v>
      </c>
      <c r="BO273" s="5">
        <v>8.1412086830342894</v>
      </c>
      <c r="BP273" s="5">
        <v>10.460251921624501</v>
      </c>
      <c r="BQ273" s="5">
        <v>9.1178867936859191</v>
      </c>
      <c r="BR273" s="5">
        <v>13.6332590521118</v>
      </c>
      <c r="BS273" s="5">
        <v>109.04459065211201</v>
      </c>
      <c r="BT273" s="5">
        <v>138.211629885203</v>
      </c>
      <c r="BU273" s="5">
        <v>21.872092034092699</v>
      </c>
    </row>
    <row r="274" spans="1:73" x14ac:dyDescent="0.35">
      <c r="A274">
        <f t="shared" si="4"/>
        <v>2034</v>
      </c>
      <c r="B274">
        <v>272</v>
      </c>
      <c r="C274" t="s">
        <v>20</v>
      </c>
      <c r="D274" s="5">
        <v>31.661835837651601</v>
      </c>
      <c r="E274" s="5">
        <v>19.770308876879898</v>
      </c>
      <c r="F274" s="5">
        <v>21.795235409070099</v>
      </c>
      <c r="G274" s="5">
        <v>14.352409022026199</v>
      </c>
      <c r="H274" s="5">
        <v>16.3469087490231</v>
      </c>
      <c r="J274" s="9">
        <v>49065</v>
      </c>
      <c r="K274" s="5">
        <v>46.387668864832698</v>
      </c>
      <c r="L274" s="5">
        <v>45.6287811166724</v>
      </c>
      <c r="M274" s="5">
        <v>22.739754073669602</v>
      </c>
      <c r="N274" s="5">
        <v>40.254744086194201</v>
      </c>
      <c r="O274" s="5">
        <v>36.362506622656397</v>
      </c>
      <c r="P274" s="5">
        <v>52.925841067980002</v>
      </c>
      <c r="Q274" s="5">
        <v>72.283955803868906</v>
      </c>
      <c r="R274" s="5">
        <v>72.505572813910106</v>
      </c>
      <c r="S274" s="5">
        <v>30.618216356941701</v>
      </c>
      <c r="T274" s="5">
        <v>85.589380262833799</v>
      </c>
      <c r="U274" s="5">
        <v>31.661835837651601</v>
      </c>
      <c r="W274" s="9">
        <v>49065</v>
      </c>
      <c r="X274" s="5">
        <v>52.224065796748597</v>
      </c>
      <c r="Y274" s="5">
        <v>43.804652086900496</v>
      </c>
      <c r="Z274" s="5">
        <v>19.4229472767957</v>
      </c>
      <c r="AA274" s="5">
        <v>30.9870825132238</v>
      </c>
      <c r="AB274" s="5">
        <v>15.0081155465767</v>
      </c>
      <c r="AC274" s="5">
        <v>39.402476074286398</v>
      </c>
      <c r="AD274" s="5">
        <v>55.538793382714601</v>
      </c>
      <c r="AE274" s="5">
        <v>26.226943953174398</v>
      </c>
      <c r="AF274" s="5">
        <v>29.2457585408855</v>
      </c>
      <c r="AG274" s="5">
        <v>67.686314022913507</v>
      </c>
      <c r="AH274" s="5">
        <v>21.795235409070099</v>
      </c>
      <c r="AJ274" s="9">
        <v>49065</v>
      </c>
      <c r="AK274" s="5">
        <v>18.033099615920701</v>
      </c>
      <c r="AL274" s="5">
        <v>19.893144773980101</v>
      </c>
      <c r="AM274" s="5">
        <v>20.694833818645801</v>
      </c>
      <c r="AN274" s="5">
        <v>19.7473409253612</v>
      </c>
      <c r="AO274" s="5">
        <v>17.556998199459301</v>
      </c>
      <c r="AP274" s="5">
        <v>22.373680342860698</v>
      </c>
      <c r="AQ274" s="5">
        <v>19.070329425570499</v>
      </c>
      <c r="AR274" s="5">
        <v>18.667803384970298</v>
      </c>
      <c r="AS274" s="5">
        <v>19.3694517444337</v>
      </c>
      <c r="AT274" s="5">
        <v>28.9969445169497</v>
      </c>
      <c r="AU274" s="5">
        <v>19.770308876879898</v>
      </c>
      <c r="AW274" s="9">
        <v>49065</v>
      </c>
      <c r="AX274" s="5">
        <v>17.017728817167999</v>
      </c>
      <c r="AY274" s="5">
        <v>15.023845155979499</v>
      </c>
      <c r="AZ274" s="5">
        <v>14.457418820178001</v>
      </c>
      <c r="BA274" s="5">
        <v>20.570992211447301</v>
      </c>
      <c r="BB274" s="5">
        <v>10.9136660931138</v>
      </c>
      <c r="BC274" s="5">
        <v>14.7424446283508</v>
      </c>
      <c r="BD274" s="5">
        <v>13.4476879867438</v>
      </c>
      <c r="BE274" s="5">
        <v>13.6578536993757</v>
      </c>
      <c r="BF274" s="5">
        <v>25.6938098091419</v>
      </c>
      <c r="BG274" s="5">
        <v>31.675864778948299</v>
      </c>
      <c r="BH274" s="5">
        <v>14.352409022026199</v>
      </c>
      <c r="BJ274" s="9">
        <v>49065</v>
      </c>
      <c r="BK274" s="5">
        <v>21.300529651570798</v>
      </c>
      <c r="BL274" s="5">
        <v>8.2631657503295894</v>
      </c>
      <c r="BM274" s="5">
        <v>6.8017435360726699</v>
      </c>
      <c r="BN274" s="5">
        <v>20.122580230290598</v>
      </c>
      <c r="BO274" s="5">
        <v>8.6113907699443502</v>
      </c>
      <c r="BP274" s="5">
        <v>18.8161555193822</v>
      </c>
      <c r="BQ274" s="5">
        <v>8.6318611171115691</v>
      </c>
      <c r="BR274" s="5">
        <v>26.417804020219801</v>
      </c>
      <c r="BS274" s="5">
        <v>58.252889949717201</v>
      </c>
      <c r="BT274" s="5">
        <v>87.856708202298407</v>
      </c>
      <c r="BU274" s="5">
        <v>16.3469087490231</v>
      </c>
    </row>
    <row r="275" spans="1:73" x14ac:dyDescent="0.35">
      <c r="A275">
        <f t="shared" si="4"/>
        <v>2034</v>
      </c>
      <c r="B275">
        <v>273</v>
      </c>
      <c r="C275" t="s">
        <v>21</v>
      </c>
      <c r="D275" s="5">
        <v>18.315160672035201</v>
      </c>
      <c r="E275" s="5">
        <v>19.6668744007019</v>
      </c>
      <c r="F275" s="5">
        <v>15.138699562262801</v>
      </c>
      <c r="G275" s="5">
        <v>13.5563136298901</v>
      </c>
      <c r="H275" s="5">
        <v>11.2226525014309</v>
      </c>
      <c r="J275" s="9">
        <v>49096</v>
      </c>
      <c r="K275" s="5">
        <v>38.2095837371945</v>
      </c>
      <c r="L275" s="5">
        <v>35.126702163315201</v>
      </c>
      <c r="M275" s="5">
        <v>21.703711971413099</v>
      </c>
      <c r="N275" s="5">
        <v>24.9169116065531</v>
      </c>
      <c r="O275" s="5">
        <v>47.586009178102898</v>
      </c>
      <c r="P275" s="5">
        <v>37.340872825133602</v>
      </c>
      <c r="Q275" s="5">
        <v>43.085000632375902</v>
      </c>
      <c r="R275" s="5">
        <v>51.562419995870798</v>
      </c>
      <c r="S275" s="5">
        <v>47.595383220654199</v>
      </c>
      <c r="T275" s="5">
        <v>75.804638182899694</v>
      </c>
      <c r="U275" s="5">
        <v>18.315160672035201</v>
      </c>
      <c r="W275" s="9">
        <v>49096</v>
      </c>
      <c r="X275" s="5">
        <v>36.4531987216372</v>
      </c>
      <c r="Y275" s="5">
        <v>29.831065648191402</v>
      </c>
      <c r="Z275" s="5">
        <v>18.221196595997402</v>
      </c>
      <c r="AA275" s="5">
        <v>21.131967479588599</v>
      </c>
      <c r="AB275" s="5">
        <v>18.5573292522656</v>
      </c>
      <c r="AC275" s="5">
        <v>30.306032454250101</v>
      </c>
      <c r="AD275" s="5">
        <v>39.395610149321598</v>
      </c>
      <c r="AE275" s="5">
        <v>22.745245389978301</v>
      </c>
      <c r="AF275" s="5">
        <v>64.531938376551295</v>
      </c>
      <c r="AG275" s="5">
        <v>52.457574858713102</v>
      </c>
      <c r="AH275" s="5">
        <v>15.138699562262801</v>
      </c>
      <c r="AJ275" s="9">
        <v>49096</v>
      </c>
      <c r="AK275" s="5">
        <v>17.745640039554502</v>
      </c>
      <c r="AL275" s="5">
        <v>19.7753370475988</v>
      </c>
      <c r="AM275" s="5">
        <v>20.482091254030099</v>
      </c>
      <c r="AN275" s="5">
        <v>19.473141967359599</v>
      </c>
      <c r="AO275" s="5">
        <v>18.403137321073402</v>
      </c>
      <c r="AP275" s="5">
        <v>20.220055422212099</v>
      </c>
      <c r="AQ275" s="5">
        <v>18.504343380407001</v>
      </c>
      <c r="AR275" s="5">
        <v>16.999696147389699</v>
      </c>
      <c r="AS275" s="5">
        <v>20.3160212100561</v>
      </c>
      <c r="AT275" s="5">
        <v>21.498348736051302</v>
      </c>
      <c r="AU275" s="5">
        <v>19.6668744007019</v>
      </c>
      <c r="AW275" s="9">
        <v>49096</v>
      </c>
      <c r="AX275" s="5">
        <v>15.5575401566028</v>
      </c>
      <c r="AY275" s="5">
        <v>14.3421591151786</v>
      </c>
      <c r="AZ275" s="5">
        <v>13.8448159099894</v>
      </c>
      <c r="BA275" s="5">
        <v>18.3288631180578</v>
      </c>
      <c r="BB275" s="5">
        <v>13.6331756982197</v>
      </c>
      <c r="BC275" s="5">
        <v>12.819061769046501</v>
      </c>
      <c r="BD275" s="5">
        <v>12.436469172120299</v>
      </c>
      <c r="BE275" s="5">
        <v>11.7804589399733</v>
      </c>
      <c r="BF275" s="5">
        <v>21.360299289890701</v>
      </c>
      <c r="BG275" s="5">
        <v>25.330175855310099</v>
      </c>
      <c r="BH275" s="5">
        <v>13.5563136298901</v>
      </c>
      <c r="BJ275" s="9">
        <v>49096</v>
      </c>
      <c r="BK275" s="5">
        <v>13.8740610193928</v>
      </c>
      <c r="BL275" s="5">
        <v>6.9232249267015797</v>
      </c>
      <c r="BM275" s="5">
        <v>6.3511338334523604</v>
      </c>
      <c r="BN275" s="5">
        <v>14.9840039888413</v>
      </c>
      <c r="BO275" s="5">
        <v>16.0093313272925</v>
      </c>
      <c r="BP275" s="5">
        <v>14.065762492614599</v>
      </c>
      <c r="BQ275" s="5">
        <v>6.5998514453716597</v>
      </c>
      <c r="BR275" s="5">
        <v>17.957017132592298</v>
      </c>
      <c r="BS275" s="5">
        <v>38.330015562676699</v>
      </c>
      <c r="BT275" s="5">
        <v>50.855491607898301</v>
      </c>
      <c r="BU275" s="5">
        <v>11.2226525014309</v>
      </c>
    </row>
    <row r="276" spans="1:73" x14ac:dyDescent="0.35">
      <c r="A276">
        <f t="shared" si="4"/>
        <v>2034</v>
      </c>
      <c r="B276">
        <v>274</v>
      </c>
      <c r="C276" t="s">
        <v>22</v>
      </c>
      <c r="D276" s="5">
        <v>11.944229120180999</v>
      </c>
      <c r="E276" s="5">
        <v>19.4076258333067</v>
      </c>
      <c r="F276" s="5">
        <v>12.335880881372301</v>
      </c>
      <c r="G276" s="5">
        <v>12.891193312818199</v>
      </c>
      <c r="H276" s="5">
        <v>8.0583802552578305</v>
      </c>
      <c r="J276" s="9">
        <v>49126</v>
      </c>
      <c r="K276" s="5">
        <v>17.855231498070602</v>
      </c>
      <c r="L276" s="5">
        <v>29.510263453336901</v>
      </c>
      <c r="M276" s="5">
        <v>13.2029537344724</v>
      </c>
      <c r="N276" s="5">
        <v>15.444790351879799</v>
      </c>
      <c r="O276" s="5">
        <v>32.800975935600803</v>
      </c>
      <c r="P276" s="5">
        <v>26.138409192333999</v>
      </c>
      <c r="Q276" s="5">
        <v>21.426246028724201</v>
      </c>
      <c r="R276" s="5">
        <v>27.409822761210101</v>
      </c>
      <c r="S276" s="5">
        <v>38.397817811069203</v>
      </c>
      <c r="T276" s="5">
        <v>45.905697808155402</v>
      </c>
      <c r="U276" s="5">
        <v>11.944229120180999</v>
      </c>
      <c r="W276" s="9">
        <v>49126</v>
      </c>
      <c r="X276" s="5">
        <v>21.103338154540399</v>
      </c>
      <c r="Y276" s="5">
        <v>22.834761651648002</v>
      </c>
      <c r="Z276" s="5">
        <v>14.8296485152344</v>
      </c>
      <c r="AA276" s="5">
        <v>15.078251155203899</v>
      </c>
      <c r="AB276" s="5">
        <v>14.7213431964497</v>
      </c>
      <c r="AC276" s="5">
        <v>20.351502603845699</v>
      </c>
      <c r="AD276" s="5">
        <v>27.744379489787701</v>
      </c>
      <c r="AE276" s="5">
        <v>16.505097407900799</v>
      </c>
      <c r="AF276" s="5">
        <v>43.465215346530201</v>
      </c>
      <c r="AG276" s="5">
        <v>33.861752890838801</v>
      </c>
      <c r="AH276" s="5">
        <v>12.335880881372301</v>
      </c>
      <c r="AJ276" s="9">
        <v>49126</v>
      </c>
      <c r="AK276" s="5">
        <v>17.531773722804701</v>
      </c>
      <c r="AL276" s="5">
        <v>19.535216989129399</v>
      </c>
      <c r="AM276" s="5">
        <v>20.241136369075001</v>
      </c>
      <c r="AN276" s="5">
        <v>19.309872964761201</v>
      </c>
      <c r="AO276" s="5">
        <v>17.505201549906399</v>
      </c>
      <c r="AP276" s="5">
        <v>20.118204778229199</v>
      </c>
      <c r="AQ276" s="5">
        <v>18.281416899324</v>
      </c>
      <c r="AR276" s="5">
        <v>16.910503399994301</v>
      </c>
      <c r="AS276" s="5">
        <v>16.410164140095599</v>
      </c>
      <c r="AT276" s="5">
        <v>20.298233951599201</v>
      </c>
      <c r="AU276" s="5">
        <v>19.4076258333067</v>
      </c>
      <c r="AW276" s="9">
        <v>49126</v>
      </c>
      <c r="AX276" s="5">
        <v>14.7189767710754</v>
      </c>
      <c r="AY276" s="5">
        <v>13.849332242413301</v>
      </c>
      <c r="AZ276" s="5">
        <v>13.2698902814292</v>
      </c>
      <c r="BA276" s="5">
        <v>17.047742076953</v>
      </c>
      <c r="BB276" s="5">
        <v>11.747120566294001</v>
      </c>
      <c r="BC276" s="5">
        <v>12.172293182614199</v>
      </c>
      <c r="BD276" s="5">
        <v>11.699028456230399</v>
      </c>
      <c r="BE276" s="5">
        <v>10.707703220289901</v>
      </c>
      <c r="BF276" s="5">
        <v>17.017663222322501</v>
      </c>
      <c r="BG276" s="5">
        <v>20.384830839413699</v>
      </c>
      <c r="BH276" s="5">
        <v>12.891193312818199</v>
      </c>
      <c r="BJ276" s="9">
        <v>49126</v>
      </c>
      <c r="BK276" s="5">
        <v>10.7961866110976</v>
      </c>
      <c r="BL276" s="5">
        <v>6.2902038635694897</v>
      </c>
      <c r="BM276" s="5">
        <v>5.8530694272470098</v>
      </c>
      <c r="BN276" s="5">
        <v>10.3926321858654</v>
      </c>
      <c r="BO276" s="5">
        <v>12.492520642298899</v>
      </c>
      <c r="BP276" s="5">
        <v>10.3790781483955</v>
      </c>
      <c r="BQ276" s="5">
        <v>5.1926928416905502</v>
      </c>
      <c r="BR276" s="5">
        <v>11.1084481240689</v>
      </c>
      <c r="BS276" s="5">
        <v>22.951329499958501</v>
      </c>
      <c r="BT276" s="5">
        <v>30.180592379545601</v>
      </c>
      <c r="BU276" s="5">
        <v>8.0583802552578305</v>
      </c>
    </row>
    <row r="277" spans="1:73" x14ac:dyDescent="0.35">
      <c r="A277">
        <f t="shared" si="4"/>
        <v>2034</v>
      </c>
      <c r="B277">
        <v>275</v>
      </c>
      <c r="C277" t="s">
        <v>23</v>
      </c>
      <c r="D277" s="5">
        <v>8.6624173299388705</v>
      </c>
      <c r="E277" s="5">
        <v>19.441717909681099</v>
      </c>
      <c r="F277" s="5">
        <v>10.9931358939118</v>
      </c>
      <c r="G277" s="5">
        <v>13.131983980755001</v>
      </c>
      <c r="H277" s="5">
        <v>8.1716797022832104</v>
      </c>
      <c r="J277" s="9">
        <v>49157</v>
      </c>
      <c r="K277" s="5">
        <v>10.049537291474399</v>
      </c>
      <c r="L277" s="5">
        <v>20.730088808376699</v>
      </c>
      <c r="M277" s="5">
        <v>8.3563067128663899</v>
      </c>
      <c r="N277" s="5">
        <v>13.7383523573071</v>
      </c>
      <c r="O277" s="5">
        <v>16.048409458751902</v>
      </c>
      <c r="P277" s="5">
        <v>19.081057077027101</v>
      </c>
      <c r="Q277" s="5">
        <v>12.5929115148469</v>
      </c>
      <c r="R277" s="5">
        <v>17.0420756880014</v>
      </c>
      <c r="S277" s="5">
        <v>24.550674689395699</v>
      </c>
      <c r="T277" s="5">
        <v>23.3955062488245</v>
      </c>
      <c r="U277" s="5">
        <v>8.6624173299388705</v>
      </c>
      <c r="W277" s="9">
        <v>49157</v>
      </c>
      <c r="X277" s="5">
        <v>15.1026122041095</v>
      </c>
      <c r="Y277" s="5">
        <v>17.0546445716646</v>
      </c>
      <c r="Z277" s="5">
        <v>12.849166018866001</v>
      </c>
      <c r="AA277" s="5">
        <v>12.4716909581495</v>
      </c>
      <c r="AB277" s="5">
        <v>10.371699821704601</v>
      </c>
      <c r="AC277" s="5">
        <v>16.1940359905593</v>
      </c>
      <c r="AD277" s="5">
        <v>22.881146672723201</v>
      </c>
      <c r="AE277" s="5">
        <v>13.862039537913001</v>
      </c>
      <c r="AF277" s="5">
        <v>35.7162949778604</v>
      </c>
      <c r="AG277" s="5">
        <v>22.256939639253101</v>
      </c>
      <c r="AH277" s="5">
        <v>10.9931358939118</v>
      </c>
      <c r="AJ277" s="9">
        <v>49157</v>
      </c>
      <c r="AK277" s="5">
        <v>17.322053489541901</v>
      </c>
      <c r="AL277" s="5">
        <v>19.311859656172199</v>
      </c>
      <c r="AM277" s="5">
        <v>20.0036847874443</v>
      </c>
      <c r="AN277" s="5">
        <v>19.0875933519497</v>
      </c>
      <c r="AO277" s="5">
        <v>17.301336529405301</v>
      </c>
      <c r="AP277" s="5">
        <v>19.848915496159702</v>
      </c>
      <c r="AQ277" s="5">
        <v>18.057113421195801</v>
      </c>
      <c r="AR277" s="5">
        <v>16.709846326915699</v>
      </c>
      <c r="AS277" s="5">
        <v>19.936260729102699</v>
      </c>
      <c r="AT277" s="5">
        <v>20.059268987178001</v>
      </c>
      <c r="AU277" s="5">
        <v>19.441717909681099</v>
      </c>
      <c r="AW277" s="9">
        <v>49157</v>
      </c>
      <c r="AX277" s="5">
        <v>14.7179247539865</v>
      </c>
      <c r="AY277" s="5">
        <v>13.3595040110966</v>
      </c>
      <c r="AZ277" s="5">
        <v>12.816062259037899</v>
      </c>
      <c r="BA277" s="5">
        <v>16.2128267735058</v>
      </c>
      <c r="BB277" s="5">
        <v>10.805108789294501</v>
      </c>
      <c r="BC277" s="5">
        <v>11.4730085199689</v>
      </c>
      <c r="BD277" s="5">
        <v>11.176059938941499</v>
      </c>
      <c r="BE277" s="5">
        <v>10.1580246922429</v>
      </c>
      <c r="BF277" s="5">
        <v>17.034082982693501</v>
      </c>
      <c r="BG277" s="5">
        <v>18.015653158844501</v>
      </c>
      <c r="BH277" s="5">
        <v>13.131983980755001</v>
      </c>
      <c r="BJ277" s="9">
        <v>49157</v>
      </c>
      <c r="BK277" s="5">
        <v>11.38481954099</v>
      </c>
      <c r="BL277" s="5">
        <v>5.8518900487502901</v>
      </c>
      <c r="BM277" s="5">
        <v>5.4361279929455497</v>
      </c>
      <c r="BN277" s="5">
        <v>7.9688645333287802</v>
      </c>
      <c r="BO277" s="5">
        <v>9.5989618433571309</v>
      </c>
      <c r="BP277" s="5">
        <v>7.8965606241530999</v>
      </c>
      <c r="BQ277" s="5">
        <v>4.3272892254548498</v>
      </c>
      <c r="BR277" s="5">
        <v>7.8081998703112001</v>
      </c>
      <c r="BS277" s="5">
        <v>15.4068604282728</v>
      </c>
      <c r="BT277" s="5">
        <v>17.764139025014099</v>
      </c>
      <c r="BU277" s="5">
        <v>8.1716797022832104</v>
      </c>
    </row>
    <row r="278" spans="1:73" x14ac:dyDescent="0.35">
      <c r="A278">
        <f t="shared" si="4"/>
        <v>2034</v>
      </c>
      <c r="B278">
        <v>276</v>
      </c>
      <c r="C278" t="s">
        <v>24</v>
      </c>
      <c r="D278" s="5">
        <v>6.8310495350815597</v>
      </c>
      <c r="E278" s="5">
        <v>19.114525575184299</v>
      </c>
      <c r="F278" s="5">
        <v>10.2051332222103</v>
      </c>
      <c r="G278" s="5">
        <v>12.618770029230999</v>
      </c>
      <c r="H278" s="5">
        <v>7.3521100011574498</v>
      </c>
      <c r="J278" s="9">
        <v>49188</v>
      </c>
      <c r="K278" s="5">
        <v>32.843545244183296</v>
      </c>
      <c r="L278" s="5">
        <v>18.537095686882299</v>
      </c>
      <c r="M278" s="5">
        <v>10.4519466602988</v>
      </c>
      <c r="N278" s="5">
        <v>10.4168956268011</v>
      </c>
      <c r="O278" s="5">
        <v>10.7971267458167</v>
      </c>
      <c r="P278" s="5">
        <v>15.9428443445812</v>
      </c>
      <c r="Q278" s="5">
        <v>9.0833022847409701</v>
      </c>
      <c r="R278" s="5">
        <v>10.7926249106831</v>
      </c>
      <c r="S278" s="5">
        <v>17.230982235719701</v>
      </c>
      <c r="T278" s="5">
        <v>13.000424971009201</v>
      </c>
      <c r="U278" s="5">
        <v>6.8310495350815597</v>
      </c>
      <c r="W278" s="9">
        <v>49188</v>
      </c>
      <c r="X278" s="5">
        <v>33.008688205574501</v>
      </c>
      <c r="Y278" s="5">
        <v>14.5579266263686</v>
      </c>
      <c r="Z278" s="5">
        <v>12.58221833406</v>
      </c>
      <c r="AA278" s="5">
        <v>10.976226413185501</v>
      </c>
      <c r="AB278" s="5">
        <v>8.6374001221092698</v>
      </c>
      <c r="AC278" s="5">
        <v>15.2707577611502</v>
      </c>
      <c r="AD278" s="5">
        <v>20.5607102341401</v>
      </c>
      <c r="AE278" s="5">
        <v>12.5638253847059</v>
      </c>
      <c r="AF278" s="5">
        <v>25.037212874383599</v>
      </c>
      <c r="AG278" s="5">
        <v>17.421138968083</v>
      </c>
      <c r="AH278" s="5">
        <v>10.2051332222103</v>
      </c>
      <c r="AJ278" s="9">
        <v>49188</v>
      </c>
      <c r="AK278" s="5">
        <v>17.777135808668302</v>
      </c>
      <c r="AL278" s="5">
        <v>19.251778943639401</v>
      </c>
      <c r="AM278" s="5">
        <v>20.227671295585399</v>
      </c>
      <c r="AN278" s="5">
        <v>18.953583813023599</v>
      </c>
      <c r="AO278" s="5">
        <v>17.213506796336599</v>
      </c>
      <c r="AP278" s="5">
        <v>19.6468237361203</v>
      </c>
      <c r="AQ278" s="5">
        <v>17.847180117439901</v>
      </c>
      <c r="AR278" s="5">
        <v>16.5159381165825</v>
      </c>
      <c r="AS278" s="5">
        <v>16.798458784012801</v>
      </c>
      <c r="AT278" s="5">
        <v>20.1441174613954</v>
      </c>
      <c r="AU278" s="5">
        <v>19.114525575184299</v>
      </c>
      <c r="AW278" s="9">
        <v>49188</v>
      </c>
      <c r="AX278" s="5">
        <v>21.9056921100088</v>
      </c>
      <c r="AY278" s="5">
        <v>12.980047619897499</v>
      </c>
      <c r="AZ278" s="5">
        <v>13.657242522531</v>
      </c>
      <c r="BA278" s="5">
        <v>16.831018912450901</v>
      </c>
      <c r="BB278" s="5">
        <v>10.9199360986008</v>
      </c>
      <c r="BC278" s="5">
        <v>11.3346124363678</v>
      </c>
      <c r="BD278" s="5">
        <v>11.2454058908574</v>
      </c>
      <c r="BE278" s="5">
        <v>9.7707511785996601</v>
      </c>
      <c r="BF278" s="5">
        <v>15.082459823383999</v>
      </c>
      <c r="BG278" s="5">
        <v>19.849947200444301</v>
      </c>
      <c r="BH278" s="5">
        <v>12.618770029230999</v>
      </c>
      <c r="BJ278" s="9">
        <v>49188</v>
      </c>
      <c r="BK278" s="5">
        <v>39.451785073589903</v>
      </c>
      <c r="BL278" s="5">
        <v>5.8242528634715303</v>
      </c>
      <c r="BM278" s="5">
        <v>7.5298719258061402</v>
      </c>
      <c r="BN278" s="5">
        <v>11.518057016734801</v>
      </c>
      <c r="BO278" s="5">
        <v>8.5311750769117296</v>
      </c>
      <c r="BP278" s="5">
        <v>6.9048820444010897</v>
      </c>
      <c r="BQ278" s="5">
        <v>4.6442340121257404</v>
      </c>
      <c r="BR278" s="5">
        <v>6.6176900127274303</v>
      </c>
      <c r="BS278" s="5">
        <v>10.8627557875785</v>
      </c>
      <c r="BT278" s="5">
        <v>23.264987434645899</v>
      </c>
      <c r="BU278" s="5">
        <v>7.3521100011574498</v>
      </c>
    </row>
    <row r="279" spans="1:73" x14ac:dyDescent="0.35">
      <c r="A279">
        <f t="shared" si="4"/>
        <v>2034</v>
      </c>
      <c r="B279">
        <v>277</v>
      </c>
      <c r="C279" t="s">
        <v>13</v>
      </c>
      <c r="D279" s="5">
        <v>4.9118599011458803</v>
      </c>
      <c r="E279" s="5">
        <v>18.879082950749801</v>
      </c>
      <c r="F279" s="5">
        <v>9.5641589212164106</v>
      </c>
      <c r="G279" s="5">
        <v>11.9259577001824</v>
      </c>
      <c r="H279" s="5">
        <v>5.6506063964359798</v>
      </c>
      <c r="J279" s="9">
        <v>49218</v>
      </c>
      <c r="K279" s="5">
        <v>56.043845813381097</v>
      </c>
      <c r="L279" s="5">
        <v>14.6030525651651</v>
      </c>
      <c r="M279" s="5">
        <v>9.7240159233311392</v>
      </c>
      <c r="N279" s="5">
        <v>38.194199023806497</v>
      </c>
      <c r="O279" s="5">
        <v>9.8539966213176697</v>
      </c>
      <c r="P279" s="5">
        <v>26.744830522454102</v>
      </c>
      <c r="Q279" s="5">
        <v>12.6739542320654</v>
      </c>
      <c r="R279" s="5">
        <v>16.132898902572201</v>
      </c>
      <c r="S279" s="5">
        <v>10.2299010285739</v>
      </c>
      <c r="T279" s="5">
        <v>12.8600342767323</v>
      </c>
      <c r="U279" s="5">
        <v>4.9118599011458803</v>
      </c>
      <c r="W279" s="9">
        <v>49218</v>
      </c>
      <c r="X279" s="5">
        <v>45.101601239713901</v>
      </c>
      <c r="Y279" s="5">
        <v>13.268541981840601</v>
      </c>
      <c r="Z279" s="5">
        <v>12.0086791775775</v>
      </c>
      <c r="AA279" s="5">
        <v>27.355140364493899</v>
      </c>
      <c r="AB279" s="5">
        <v>7.78375883441044</v>
      </c>
      <c r="AC279" s="5">
        <v>20.4147584192796</v>
      </c>
      <c r="AD279" s="5">
        <v>19.2976636610254</v>
      </c>
      <c r="AE279" s="5">
        <v>12.507439808567399</v>
      </c>
      <c r="AF279" s="5">
        <v>15.498038788713201</v>
      </c>
      <c r="AG279" s="5">
        <v>15.3455630135884</v>
      </c>
      <c r="AH279" s="5">
        <v>9.5641589212164106</v>
      </c>
      <c r="AJ279" s="9">
        <v>49218</v>
      </c>
      <c r="AK279" s="5">
        <v>18.336048967656001</v>
      </c>
      <c r="AL279" s="5">
        <v>18.994105437376199</v>
      </c>
      <c r="AM279" s="5">
        <v>19.770428604958099</v>
      </c>
      <c r="AN279" s="5">
        <v>22.425066866233401</v>
      </c>
      <c r="AO279" s="5">
        <v>17.022098619282598</v>
      </c>
      <c r="AP279" s="5">
        <v>21.967651900571799</v>
      </c>
      <c r="AQ279" s="5">
        <v>18.2870976163249</v>
      </c>
      <c r="AR279" s="5">
        <v>17.266634002548901</v>
      </c>
      <c r="AS279" s="5">
        <v>16.630900364373598</v>
      </c>
      <c r="AT279" s="5">
        <v>20.056172937798401</v>
      </c>
      <c r="AU279" s="5">
        <v>18.879082950749801</v>
      </c>
      <c r="AW279" s="9">
        <v>49218</v>
      </c>
      <c r="AX279" s="5">
        <v>23.513960720136399</v>
      </c>
      <c r="AY279" s="5">
        <v>13.4915491038307</v>
      </c>
      <c r="AZ279" s="5">
        <v>13.2010934663624</v>
      </c>
      <c r="BA279" s="5">
        <v>37.277782546601799</v>
      </c>
      <c r="BB279" s="5">
        <v>10.4092976772379</v>
      </c>
      <c r="BC279" s="5">
        <v>16.1365128256659</v>
      </c>
      <c r="BD279" s="5">
        <v>11.2804196503636</v>
      </c>
      <c r="BE279" s="5">
        <v>10.601886548127601</v>
      </c>
      <c r="BF279" s="5">
        <v>13.9353980000826</v>
      </c>
      <c r="BG279" s="5">
        <v>19.281198460327701</v>
      </c>
      <c r="BH279" s="5">
        <v>11.9259577001824</v>
      </c>
      <c r="BJ279" s="9">
        <v>49218</v>
      </c>
      <c r="BK279" s="5">
        <v>45.271952732399299</v>
      </c>
      <c r="BL279" s="5">
        <v>11.6525459373291</v>
      </c>
      <c r="BM279" s="5">
        <v>9.12659954192047</v>
      </c>
      <c r="BN279" s="5">
        <v>63.1703544589476</v>
      </c>
      <c r="BO279" s="5">
        <v>6.90496063048941</v>
      </c>
      <c r="BP279" s="5">
        <v>23.6484248896571</v>
      </c>
      <c r="BQ279" s="5">
        <v>6.8156804997021396</v>
      </c>
      <c r="BR279" s="5">
        <v>11.2896654336026</v>
      </c>
      <c r="BS279" s="5">
        <v>9.5926301923889898</v>
      </c>
      <c r="BT279" s="5">
        <v>19.368287895812099</v>
      </c>
      <c r="BU279" s="5">
        <v>5.6506063964359798</v>
      </c>
    </row>
    <row r="280" spans="1:73" x14ac:dyDescent="0.35">
      <c r="A280">
        <f t="shared" si="4"/>
        <v>2034</v>
      </c>
      <c r="B280">
        <v>278</v>
      </c>
      <c r="C280" t="s">
        <v>14</v>
      </c>
      <c r="D280" s="5">
        <v>18.561755446463501</v>
      </c>
      <c r="E280" s="5">
        <v>18.970968175232599</v>
      </c>
      <c r="F280" s="5">
        <v>12.299175618886901</v>
      </c>
      <c r="G280" s="5">
        <v>12.0447728276284</v>
      </c>
      <c r="H280" s="5">
        <v>7.3690348133258698</v>
      </c>
      <c r="J280" s="9">
        <v>49249</v>
      </c>
      <c r="K280" s="5">
        <v>54.280979154133</v>
      </c>
      <c r="L280" s="5">
        <v>9.4382170469160904</v>
      </c>
      <c r="M280" s="5">
        <v>6.53722646286238</v>
      </c>
      <c r="N280" s="5">
        <v>37.189538243335903</v>
      </c>
      <c r="O280" s="5">
        <v>9.4996618335070107</v>
      </c>
      <c r="P280" s="5">
        <v>24.931775538156302</v>
      </c>
      <c r="Q280" s="5">
        <v>12.3720874248047</v>
      </c>
      <c r="R280" s="5">
        <v>15.6185208762665</v>
      </c>
      <c r="S280" s="5">
        <v>29.4256509496912</v>
      </c>
      <c r="T280" s="5">
        <v>12.858511592215301</v>
      </c>
      <c r="U280" s="5">
        <v>18.561755446463501</v>
      </c>
      <c r="W280" s="9">
        <v>49249</v>
      </c>
      <c r="X280" s="5">
        <v>36.252100021804303</v>
      </c>
      <c r="Y280" s="5">
        <v>12.372629761283401</v>
      </c>
      <c r="Z280" s="5">
        <v>10.9982021636194</v>
      </c>
      <c r="AA280" s="5">
        <v>24.426136937790599</v>
      </c>
      <c r="AB280" s="5">
        <v>7.2264481663311901</v>
      </c>
      <c r="AC280" s="5">
        <v>19.207020886304399</v>
      </c>
      <c r="AD280" s="5">
        <v>18.330998816661701</v>
      </c>
      <c r="AE280" s="5">
        <v>12.019087188145701</v>
      </c>
      <c r="AF280" s="5">
        <v>17.9097796615501</v>
      </c>
      <c r="AG280" s="5">
        <v>14.1937764046423</v>
      </c>
      <c r="AH280" s="5">
        <v>12.299175618886901</v>
      </c>
      <c r="AJ280" s="9">
        <v>49249</v>
      </c>
      <c r="AK280" s="5">
        <v>18.612100719237301</v>
      </c>
      <c r="AL280" s="5">
        <v>18.769241750133499</v>
      </c>
      <c r="AM280" s="5">
        <v>19.644344661667699</v>
      </c>
      <c r="AN280" s="5">
        <v>19.285328542279899</v>
      </c>
      <c r="AO280" s="5">
        <v>17.0512214357591</v>
      </c>
      <c r="AP280" s="5">
        <v>19.944633644311001</v>
      </c>
      <c r="AQ280" s="5">
        <v>17.722755558366899</v>
      </c>
      <c r="AR280" s="5">
        <v>16.484160054473499</v>
      </c>
      <c r="AS280" s="5">
        <v>17.5211813702321</v>
      </c>
      <c r="AT280" s="5">
        <v>19.740058889335199</v>
      </c>
      <c r="AU280" s="5">
        <v>18.970968175232599</v>
      </c>
      <c r="AW280" s="9">
        <v>49249</v>
      </c>
      <c r="AX280" s="5">
        <v>18.460641232714298</v>
      </c>
      <c r="AY280" s="5">
        <v>13.008189044768899</v>
      </c>
      <c r="AZ280" s="5">
        <v>12.6639429252022</v>
      </c>
      <c r="BA280" s="5">
        <v>21.661716699231</v>
      </c>
      <c r="BB280" s="5">
        <v>10.249694546717601</v>
      </c>
      <c r="BC280" s="5">
        <v>13.659163608311999</v>
      </c>
      <c r="BD280" s="5">
        <v>10.844954343971301</v>
      </c>
      <c r="BE280" s="5">
        <v>10.1228921472394</v>
      </c>
      <c r="BF280" s="5">
        <v>14.717295116521599</v>
      </c>
      <c r="BG280" s="5">
        <v>17.756890859575101</v>
      </c>
      <c r="BH280" s="5">
        <v>12.0447728276284</v>
      </c>
      <c r="BJ280" s="9">
        <v>49249</v>
      </c>
      <c r="BK280" s="5">
        <v>28.302912285166698</v>
      </c>
      <c r="BL280" s="5">
        <v>10.7052963556799</v>
      </c>
      <c r="BM280" s="5">
        <v>9.8486120648231203</v>
      </c>
      <c r="BN280" s="5">
        <v>32.654021425519197</v>
      </c>
      <c r="BO280" s="5">
        <v>9.59071179424134</v>
      </c>
      <c r="BP280" s="5">
        <v>17.776470473859899</v>
      </c>
      <c r="BQ280" s="5">
        <v>6.57305516995911</v>
      </c>
      <c r="BR280" s="5">
        <v>10.0668747621751</v>
      </c>
      <c r="BS280" s="5">
        <v>13.562227865866699</v>
      </c>
      <c r="BT280" s="5">
        <v>13.447600521071699</v>
      </c>
      <c r="BU280" s="5">
        <v>7.3690348133258698</v>
      </c>
    </row>
    <row r="281" spans="1:73" x14ac:dyDescent="0.35">
      <c r="A281">
        <f t="shared" si="4"/>
        <v>2034</v>
      </c>
      <c r="B281">
        <v>279</v>
      </c>
      <c r="C281" t="s">
        <v>15</v>
      </c>
      <c r="D281" s="5">
        <v>41.388169014157597</v>
      </c>
      <c r="E281" s="5">
        <v>20.242942856992101</v>
      </c>
      <c r="F281" s="5">
        <v>21.504849321929498</v>
      </c>
      <c r="G281" s="5">
        <v>14.647385506157701</v>
      </c>
      <c r="H281" s="5">
        <v>14.9590261414147</v>
      </c>
      <c r="J281" s="9">
        <v>49279</v>
      </c>
      <c r="K281" s="5">
        <v>37.662833832842203</v>
      </c>
      <c r="L281" s="5">
        <v>34.704006329343102</v>
      </c>
      <c r="M281" s="5">
        <v>10.8896297190431</v>
      </c>
      <c r="N281" s="5">
        <v>19.032695523476701</v>
      </c>
      <c r="O281" s="5">
        <v>36.338672031252301</v>
      </c>
      <c r="P281" s="5">
        <v>14.7336883487487</v>
      </c>
      <c r="Q281" s="5">
        <v>8.5795638791278002</v>
      </c>
      <c r="R281" s="5">
        <v>9.8868848179970108</v>
      </c>
      <c r="S281" s="5">
        <v>79.712605153311003</v>
      </c>
      <c r="T281" s="5">
        <v>14.2720883863495</v>
      </c>
      <c r="U281" s="5">
        <v>41.388169014157597</v>
      </c>
      <c r="W281" s="9">
        <v>49279</v>
      </c>
      <c r="X281" s="5">
        <v>25.059998482993102</v>
      </c>
      <c r="Y281" s="5">
        <v>24.433622671772898</v>
      </c>
      <c r="Z281" s="5">
        <v>11.479107611262201</v>
      </c>
      <c r="AA281" s="5">
        <v>16.101408407769799</v>
      </c>
      <c r="AB281" s="5">
        <v>10.9244311001271</v>
      </c>
      <c r="AC281" s="5">
        <v>14.9869308796659</v>
      </c>
      <c r="AD281" s="5">
        <v>17.4484273853279</v>
      </c>
      <c r="AE281" s="5">
        <v>11.0627736728968</v>
      </c>
      <c r="AF281" s="5">
        <v>45.8261007929367</v>
      </c>
      <c r="AG281" s="5">
        <v>13.442607932715701</v>
      </c>
      <c r="AH281" s="5">
        <v>21.504849321929498</v>
      </c>
      <c r="AJ281" s="9">
        <v>49279</v>
      </c>
      <c r="AK281" s="5">
        <v>17.725779663598399</v>
      </c>
      <c r="AL281" s="5">
        <v>30.8738212539158</v>
      </c>
      <c r="AM281" s="5">
        <v>20.122532979900399</v>
      </c>
      <c r="AN281" s="5">
        <v>19.060134244545299</v>
      </c>
      <c r="AO281" s="5">
        <v>20.9389946213185</v>
      </c>
      <c r="AP281" s="5">
        <v>19.695780001496001</v>
      </c>
      <c r="AQ281" s="5">
        <v>17.603416811890401</v>
      </c>
      <c r="AR281" s="5">
        <v>16.281603092762499</v>
      </c>
      <c r="AS281" s="5">
        <v>20.060474720807001</v>
      </c>
      <c r="AT281" s="5">
        <v>19.9244032877221</v>
      </c>
      <c r="AU281" s="5">
        <v>20.242942856992101</v>
      </c>
      <c r="AW281" s="9">
        <v>49279</v>
      </c>
      <c r="AX281" s="5">
        <v>16.506968623303099</v>
      </c>
      <c r="AY281" s="5">
        <v>31.977060233217301</v>
      </c>
      <c r="AZ281" s="5">
        <v>14.379104149811299</v>
      </c>
      <c r="BA281" s="5">
        <v>18.796045395486601</v>
      </c>
      <c r="BB281" s="5">
        <v>11.222337651644199</v>
      </c>
      <c r="BC281" s="5">
        <v>12.4568547486314</v>
      </c>
      <c r="BD281" s="5">
        <v>11.990437226567099</v>
      </c>
      <c r="BE281" s="5">
        <v>9.4698135089157507</v>
      </c>
      <c r="BF281" s="5">
        <v>14.529278856595001</v>
      </c>
      <c r="BG281" s="5">
        <v>17.588986237653099</v>
      </c>
      <c r="BH281" s="5">
        <v>14.647385506157701</v>
      </c>
      <c r="BJ281" s="9">
        <v>49279</v>
      </c>
      <c r="BK281" s="5">
        <v>18.573960331708701</v>
      </c>
      <c r="BL281" s="5">
        <v>44.0370848365271</v>
      </c>
      <c r="BM281" s="5">
        <v>13.635098882588199</v>
      </c>
      <c r="BN281" s="5">
        <v>20.023151180597399</v>
      </c>
      <c r="BO281" s="5">
        <v>11.2578805691429</v>
      </c>
      <c r="BP281" s="5">
        <v>12.942875055035</v>
      </c>
      <c r="BQ281" s="5">
        <v>10.777800374110999</v>
      </c>
      <c r="BR281" s="5">
        <v>7.2650843679883899</v>
      </c>
      <c r="BS281" s="5">
        <v>12.928519327894101</v>
      </c>
      <c r="BT281" s="5">
        <v>13.8954609050262</v>
      </c>
      <c r="BU281" s="5">
        <v>14.9590261414147</v>
      </c>
    </row>
    <row r="282" spans="1:73" x14ac:dyDescent="0.35">
      <c r="A282">
        <f t="shared" si="4"/>
        <v>2035</v>
      </c>
      <c r="B282">
        <v>280</v>
      </c>
      <c r="C282" t="s">
        <v>16</v>
      </c>
      <c r="D282" s="5">
        <v>92.499463706785505</v>
      </c>
      <c r="E282" s="5">
        <v>40.741968759590002</v>
      </c>
      <c r="F282" s="5">
        <v>61.839446943659198</v>
      </c>
      <c r="G282" s="5">
        <v>15.428790974539</v>
      </c>
      <c r="H282" s="5">
        <v>14.822458759616</v>
      </c>
      <c r="J282" s="9">
        <v>49310</v>
      </c>
      <c r="K282" s="5">
        <v>54.479121768764202</v>
      </c>
      <c r="L282" s="5">
        <v>39.552617654402098</v>
      </c>
      <c r="M282" s="5">
        <v>21.480184297520701</v>
      </c>
      <c r="N282" s="5">
        <v>11.993858953638201</v>
      </c>
      <c r="O282" s="5">
        <v>33.205721626658097</v>
      </c>
      <c r="P282" s="5">
        <v>12.132417854667301</v>
      </c>
      <c r="Q282" s="5">
        <v>13.7579014796243</v>
      </c>
      <c r="R282" s="5">
        <v>10.286841264778101</v>
      </c>
      <c r="S282" s="5">
        <v>94.709400031573196</v>
      </c>
      <c r="T282" s="5">
        <v>12.8794476697991</v>
      </c>
      <c r="U282" s="5">
        <v>92.499463706785505</v>
      </c>
      <c r="W282" s="9">
        <v>49310</v>
      </c>
      <c r="X282" s="5">
        <v>48.806233182768402</v>
      </c>
      <c r="Y282" s="5">
        <v>24.7623879402299</v>
      </c>
      <c r="Z282" s="5">
        <v>12.728912119306599</v>
      </c>
      <c r="AA282" s="5">
        <v>12.4400750585417</v>
      </c>
      <c r="AB282" s="5">
        <v>10.785753223965999</v>
      </c>
      <c r="AC282" s="5">
        <v>13.1489812316896</v>
      </c>
      <c r="AD282" s="5">
        <v>17.761991206104501</v>
      </c>
      <c r="AE282" s="5">
        <v>10.435757128445999</v>
      </c>
      <c r="AF282" s="5">
        <v>37.748681861290997</v>
      </c>
      <c r="AG282" s="5">
        <v>12.811028959841501</v>
      </c>
      <c r="AH282" s="5">
        <v>61.839446943659198</v>
      </c>
      <c r="AJ282" s="9">
        <v>49310</v>
      </c>
      <c r="AK282" s="5">
        <v>26.544684127158899</v>
      </c>
      <c r="AL282" s="5">
        <v>23.491440514832099</v>
      </c>
      <c r="AM282" s="5">
        <v>20.4702164258678</v>
      </c>
      <c r="AN282" s="5">
        <v>18.841478040962699</v>
      </c>
      <c r="AO282" s="5">
        <v>17.379741881573501</v>
      </c>
      <c r="AP282" s="5">
        <v>19.905085654742301</v>
      </c>
      <c r="AQ282" s="5">
        <v>17.806367733748999</v>
      </c>
      <c r="AR282" s="5">
        <v>16.116120739591299</v>
      </c>
      <c r="AS282" s="5">
        <v>17.787465333009202</v>
      </c>
      <c r="AT282" s="5">
        <v>19.506113937289001</v>
      </c>
      <c r="AU282" s="5">
        <v>40.741968759590002</v>
      </c>
      <c r="AW282" s="9">
        <v>49310</v>
      </c>
      <c r="AX282" s="5">
        <v>23.185396049445998</v>
      </c>
      <c r="AY282" s="5">
        <v>28.9244736613526</v>
      </c>
      <c r="AZ282" s="5">
        <v>13.500193969316699</v>
      </c>
      <c r="BA282" s="5">
        <v>17.2206512640632</v>
      </c>
      <c r="BB282" s="5">
        <v>10.440939827501801</v>
      </c>
      <c r="BC282" s="5">
        <v>12.441407564797199</v>
      </c>
      <c r="BD282" s="5">
        <v>11.7446207158118</v>
      </c>
      <c r="BE282" s="5">
        <v>9.0521360757120792</v>
      </c>
      <c r="BF282" s="5">
        <v>13.850208136270201</v>
      </c>
      <c r="BG282" s="5">
        <v>16.721367065503198</v>
      </c>
      <c r="BH282" s="5">
        <v>15.428790974539</v>
      </c>
      <c r="BJ282" s="9">
        <v>49310</v>
      </c>
      <c r="BK282" s="5">
        <v>33.456823479464397</v>
      </c>
      <c r="BL282" s="5">
        <v>73.188632995001399</v>
      </c>
      <c r="BM282" s="5">
        <v>11.759989807578901</v>
      </c>
      <c r="BN282" s="5">
        <v>12.520667968034401</v>
      </c>
      <c r="BO282" s="5">
        <v>8.8038546646310998</v>
      </c>
      <c r="BP282" s="5">
        <v>14.1063717391682</v>
      </c>
      <c r="BQ282" s="5">
        <v>10.7218475291905</v>
      </c>
      <c r="BR282" s="5">
        <v>5.87640226475839</v>
      </c>
      <c r="BS282" s="5">
        <v>10.7753296156624</v>
      </c>
      <c r="BT282" s="5">
        <v>11.4761939442303</v>
      </c>
      <c r="BU282" s="5">
        <v>14.822458759616</v>
      </c>
    </row>
    <row r="283" spans="1:73" x14ac:dyDescent="0.35">
      <c r="A283">
        <f t="shared" si="4"/>
        <v>2035</v>
      </c>
      <c r="B283">
        <v>281</v>
      </c>
      <c r="C283" t="s">
        <v>17</v>
      </c>
      <c r="D283" s="5">
        <v>67.108245381394099</v>
      </c>
      <c r="E283" s="5">
        <v>20.5579501088177</v>
      </c>
      <c r="F283" s="5">
        <v>40.860895003857202</v>
      </c>
      <c r="G283" s="5">
        <v>13.761158256582601</v>
      </c>
      <c r="H283" s="5">
        <v>10.2243369931345</v>
      </c>
      <c r="J283" s="9">
        <v>49341</v>
      </c>
      <c r="K283" s="5">
        <v>42.9148022410021</v>
      </c>
      <c r="L283" s="5">
        <v>48.877347974667799</v>
      </c>
      <c r="M283" s="5">
        <v>18.757000634713801</v>
      </c>
      <c r="N283" s="5">
        <v>8.9097951300167093</v>
      </c>
      <c r="O283" s="5">
        <v>16.4037680424582</v>
      </c>
      <c r="P283" s="5">
        <v>13.4779843398483</v>
      </c>
      <c r="Q283" s="5">
        <v>15.612265196047799</v>
      </c>
      <c r="R283" s="5">
        <v>10.4749889876538</v>
      </c>
      <c r="S283" s="5">
        <v>60.896697763111803</v>
      </c>
      <c r="T283" s="5">
        <v>11.179575730015699</v>
      </c>
      <c r="U283" s="5">
        <v>67.108245381394099</v>
      </c>
      <c r="W283" s="9">
        <v>49341</v>
      </c>
      <c r="X283" s="5">
        <v>37.071809739949302</v>
      </c>
      <c r="Y283" s="5">
        <v>26.6851897363055</v>
      </c>
      <c r="Z283" s="5">
        <v>12.0071652421005</v>
      </c>
      <c r="AA283" s="5">
        <v>10.8176073109924</v>
      </c>
      <c r="AB283" s="5">
        <v>8.1515818775274091</v>
      </c>
      <c r="AC283" s="5">
        <v>12.3200584268693</v>
      </c>
      <c r="AD283" s="5">
        <v>17.188234987262799</v>
      </c>
      <c r="AE283" s="5">
        <v>9.9418706420173795</v>
      </c>
      <c r="AF283" s="5">
        <v>24.192724325165301</v>
      </c>
      <c r="AG283" s="5">
        <v>12.9514255313187</v>
      </c>
      <c r="AH283" s="5">
        <v>40.860895003857202</v>
      </c>
      <c r="AJ283" s="9">
        <v>49341</v>
      </c>
      <c r="AK283" s="5">
        <v>18.675912035484799</v>
      </c>
      <c r="AL283" s="5">
        <v>21.361730996020398</v>
      </c>
      <c r="AM283" s="5">
        <v>20.206981400099501</v>
      </c>
      <c r="AN283" s="5">
        <v>18.621289045222799</v>
      </c>
      <c r="AO283" s="5">
        <v>17.1887601714688</v>
      </c>
      <c r="AP283" s="5">
        <v>19.633617335456201</v>
      </c>
      <c r="AQ283" s="5">
        <v>17.4884386817345</v>
      </c>
      <c r="AR283" s="5">
        <v>16.014675623244798</v>
      </c>
      <c r="AS283" s="5">
        <v>17.2446328126743</v>
      </c>
      <c r="AT283" s="5">
        <v>19.469414364740199</v>
      </c>
      <c r="AU283" s="5">
        <v>20.5579501088177</v>
      </c>
      <c r="AW283" s="9">
        <v>49341</v>
      </c>
      <c r="AX283" s="5">
        <v>19.773224548827301</v>
      </c>
      <c r="AY283" s="5">
        <v>19.985648236471398</v>
      </c>
      <c r="AZ283" s="5">
        <v>13.943157253444401</v>
      </c>
      <c r="BA283" s="5">
        <v>16.335850408267401</v>
      </c>
      <c r="BB283" s="5">
        <v>9.6922027219262397</v>
      </c>
      <c r="BC283" s="5">
        <v>11.7984810338338</v>
      </c>
      <c r="BD283" s="5">
        <v>10.983856977805701</v>
      </c>
      <c r="BE283" s="5">
        <v>8.7761321156094798</v>
      </c>
      <c r="BF283" s="5">
        <v>13.071165241334199</v>
      </c>
      <c r="BG283" s="5">
        <v>17.280964845492999</v>
      </c>
      <c r="BH283" s="5">
        <v>13.761158256582601</v>
      </c>
      <c r="BJ283" s="9">
        <v>49341</v>
      </c>
      <c r="BK283" s="5">
        <v>28.709592777008499</v>
      </c>
      <c r="BL283" s="5">
        <v>40.813290242919699</v>
      </c>
      <c r="BM283" s="5">
        <v>12.200836627313899</v>
      </c>
      <c r="BN283" s="5">
        <v>8.91919061756942</v>
      </c>
      <c r="BO283" s="5">
        <v>6.44371041246416</v>
      </c>
      <c r="BP283" s="5">
        <v>11.1333845581002</v>
      </c>
      <c r="BQ283" s="5">
        <v>7.94339675060003</v>
      </c>
      <c r="BR283" s="5">
        <v>5.2074958427767699</v>
      </c>
      <c r="BS283" s="5">
        <v>8.3213154321746998</v>
      </c>
      <c r="BT283" s="5">
        <v>13.0463290032553</v>
      </c>
      <c r="BU283" s="5">
        <v>10.2243369931345</v>
      </c>
    </row>
    <row r="284" spans="1:73" x14ac:dyDescent="0.35">
      <c r="A284">
        <f t="shared" si="4"/>
        <v>2035</v>
      </c>
      <c r="B284">
        <v>282</v>
      </c>
      <c r="C284" t="s">
        <v>18</v>
      </c>
      <c r="D284" s="5">
        <v>30.589756536245901</v>
      </c>
      <c r="E284" s="5">
        <v>20.325429868707399</v>
      </c>
      <c r="F284" s="5">
        <v>23.3524319402995</v>
      </c>
      <c r="G284" s="5">
        <v>13.3431175880573</v>
      </c>
      <c r="H284" s="5">
        <v>11.1898489242671</v>
      </c>
      <c r="J284" s="9">
        <v>49369</v>
      </c>
      <c r="K284" s="5">
        <v>79.6892698805012</v>
      </c>
      <c r="L284" s="5">
        <v>56.507605764261797</v>
      </c>
      <c r="M284" s="5">
        <v>17.5440950482371</v>
      </c>
      <c r="N284" s="5">
        <v>47.876033701173398</v>
      </c>
      <c r="O284" s="5">
        <v>10.1522271466549</v>
      </c>
      <c r="P284" s="5">
        <v>21.042037330099699</v>
      </c>
      <c r="Q284" s="5">
        <v>20.0807019212975</v>
      </c>
      <c r="R284" s="5">
        <v>8.5380074251895497</v>
      </c>
      <c r="S284" s="5">
        <v>34.533699204955902</v>
      </c>
      <c r="T284" s="5">
        <v>9.3007174627166407</v>
      </c>
      <c r="U284" s="5">
        <v>30.589756536245901</v>
      </c>
      <c r="W284" s="9">
        <v>49369</v>
      </c>
      <c r="X284" s="5">
        <v>81.260045209196804</v>
      </c>
      <c r="Y284" s="5">
        <v>29.121747854245601</v>
      </c>
      <c r="Z284" s="5">
        <v>13.655417627844001</v>
      </c>
      <c r="AA284" s="5">
        <v>39.154507640111497</v>
      </c>
      <c r="AB284" s="5">
        <v>7.0050567781472104</v>
      </c>
      <c r="AC284" s="5">
        <v>35.570286219608498</v>
      </c>
      <c r="AD284" s="5">
        <v>37.587110119637501</v>
      </c>
      <c r="AE284" s="5">
        <v>9.6413216616360895</v>
      </c>
      <c r="AF284" s="5">
        <v>18.152505262074801</v>
      </c>
      <c r="AG284" s="5">
        <v>12.5158276818114</v>
      </c>
      <c r="AH284" s="5">
        <v>23.3524319402995</v>
      </c>
      <c r="AJ284" s="9">
        <v>49369</v>
      </c>
      <c r="AK284" s="5">
        <v>23.673504726689099</v>
      </c>
      <c r="AL284" s="5">
        <v>21.093423761973298</v>
      </c>
      <c r="AM284" s="5">
        <v>20.4000099105725</v>
      </c>
      <c r="AN284" s="5">
        <v>19.843362699804999</v>
      </c>
      <c r="AO284" s="5">
        <v>17.3619592148744</v>
      </c>
      <c r="AP284" s="5">
        <v>27.136553694968999</v>
      </c>
      <c r="AQ284" s="5">
        <v>47.941181141223197</v>
      </c>
      <c r="AR284" s="5">
        <v>16.980262462893698</v>
      </c>
      <c r="AS284" s="5">
        <v>17.271912408156599</v>
      </c>
      <c r="AT284" s="5">
        <v>19.182321886457199</v>
      </c>
      <c r="AU284" s="5">
        <v>20.325429868707399</v>
      </c>
      <c r="AW284" s="9">
        <v>49369</v>
      </c>
      <c r="AX284" s="5">
        <v>18.6568365353871</v>
      </c>
      <c r="AY284" s="5">
        <v>17.423349568205001</v>
      </c>
      <c r="AZ284" s="5">
        <v>13.022538583273301</v>
      </c>
      <c r="BA284" s="5">
        <v>20.823191667103899</v>
      </c>
      <c r="BB284" s="5">
        <v>9.3905101151607493</v>
      </c>
      <c r="BC284" s="5">
        <v>57.428480733706202</v>
      </c>
      <c r="BD284" s="5">
        <v>218.27953674181001</v>
      </c>
      <c r="BE284" s="5">
        <v>15.788364113707001</v>
      </c>
      <c r="BF284" s="5">
        <v>12.511217732827101</v>
      </c>
      <c r="BG284" s="5">
        <v>16.353420399970201</v>
      </c>
      <c r="BH284" s="5">
        <v>13.3431175880573</v>
      </c>
      <c r="BJ284" s="9">
        <v>49369</v>
      </c>
      <c r="BK284" s="5">
        <v>21.361854726267399</v>
      </c>
      <c r="BL284" s="5">
        <v>26.807444950504301</v>
      </c>
      <c r="BM284" s="5">
        <v>10.331427044843499</v>
      </c>
      <c r="BN284" s="5">
        <v>23.217034331695999</v>
      </c>
      <c r="BO284" s="5">
        <v>5.7282462374197198</v>
      </c>
      <c r="BP284" s="5">
        <v>129.48819844142301</v>
      </c>
      <c r="BQ284" s="5">
        <v>391.83297813065798</v>
      </c>
      <c r="BR284" s="5">
        <v>41.396665520710101</v>
      </c>
      <c r="BS284" s="5">
        <v>6.4576111184879297</v>
      </c>
      <c r="BT284" s="5">
        <v>11.0511542211738</v>
      </c>
      <c r="BU284" s="5">
        <v>11.1898489242671</v>
      </c>
    </row>
    <row r="285" spans="1:73" x14ac:dyDescent="0.35">
      <c r="A285">
        <f t="shared" si="4"/>
        <v>2035</v>
      </c>
      <c r="B285">
        <v>283</v>
      </c>
      <c r="C285" t="s">
        <v>19</v>
      </c>
      <c r="D285" s="5">
        <v>37.974004449185301</v>
      </c>
      <c r="E285" s="5">
        <v>20.651563176470599</v>
      </c>
      <c r="F285" s="5">
        <v>35.903759813281901</v>
      </c>
      <c r="G285" s="5">
        <v>14.4658914702588</v>
      </c>
      <c r="H285" s="5">
        <v>13.5724064428238</v>
      </c>
      <c r="J285" s="9">
        <v>49400</v>
      </c>
      <c r="K285" s="5">
        <v>76.306537372106902</v>
      </c>
      <c r="L285" s="5">
        <v>55.2573341127083</v>
      </c>
      <c r="M285" s="5">
        <v>14.240303386027</v>
      </c>
      <c r="N285" s="5">
        <v>43.398886057694</v>
      </c>
      <c r="O285" s="5">
        <v>7.0345384066332803</v>
      </c>
      <c r="P285" s="5">
        <v>18.699458532820401</v>
      </c>
      <c r="Q285" s="5">
        <v>18.212494758838002</v>
      </c>
      <c r="R285" s="5">
        <v>7.0659673800083098</v>
      </c>
      <c r="S285" s="5">
        <v>27.477608013542699</v>
      </c>
      <c r="T285" s="5">
        <v>6.7158066388869102</v>
      </c>
      <c r="U285" s="5">
        <v>37.974004449185301</v>
      </c>
      <c r="W285" s="9">
        <v>49400</v>
      </c>
      <c r="X285" s="5">
        <v>65.476279356164497</v>
      </c>
      <c r="Y285" s="5">
        <v>60.500077962759299</v>
      </c>
      <c r="Z285" s="5">
        <v>12.8634054475755</v>
      </c>
      <c r="AA285" s="5">
        <v>30.698618771839499</v>
      </c>
      <c r="AB285" s="5">
        <v>6.4161078065180499</v>
      </c>
      <c r="AC285" s="5">
        <v>29.348114366739001</v>
      </c>
      <c r="AD285" s="5">
        <v>32.157057813977701</v>
      </c>
      <c r="AE285" s="5">
        <v>9.2604049731209308</v>
      </c>
      <c r="AF285" s="5">
        <v>17.797176514705502</v>
      </c>
      <c r="AG285" s="5">
        <v>11.549662660147</v>
      </c>
      <c r="AH285" s="5">
        <v>35.903759813281901</v>
      </c>
      <c r="AJ285" s="9">
        <v>49400</v>
      </c>
      <c r="AK285" s="5">
        <v>20.263716043340999</v>
      </c>
      <c r="AL285" s="5">
        <v>20.591670981175898</v>
      </c>
      <c r="AM285" s="5">
        <v>19.737369433818198</v>
      </c>
      <c r="AN285" s="5">
        <v>18.653883798747401</v>
      </c>
      <c r="AO285" s="5">
        <v>16.99681876524</v>
      </c>
      <c r="AP285" s="5">
        <v>20.243891217578899</v>
      </c>
      <c r="AQ285" s="5">
        <v>19.254118894671301</v>
      </c>
      <c r="AR285" s="5">
        <v>16.044251376779499</v>
      </c>
      <c r="AS285" s="5">
        <v>17.131058219051599</v>
      </c>
      <c r="AT285" s="5">
        <v>18.9461138864372</v>
      </c>
      <c r="AU285" s="5">
        <v>20.651563176470599</v>
      </c>
      <c r="AW285" s="9">
        <v>49400</v>
      </c>
      <c r="AX285" s="5">
        <v>19.1277140263539</v>
      </c>
      <c r="AY285" s="5">
        <v>16.856714946133501</v>
      </c>
      <c r="AZ285" s="5">
        <v>12.155114065696701</v>
      </c>
      <c r="BA285" s="5">
        <v>17.911820663620599</v>
      </c>
      <c r="BB285" s="5">
        <v>9.0559631149138102</v>
      </c>
      <c r="BC285" s="5">
        <v>19.253513240862802</v>
      </c>
      <c r="BD285" s="5">
        <v>26.2653131799036</v>
      </c>
      <c r="BE285" s="5">
        <v>11.490683942191099</v>
      </c>
      <c r="BF285" s="5">
        <v>12.4349851028029</v>
      </c>
      <c r="BG285" s="5">
        <v>15.395288700937201</v>
      </c>
      <c r="BH285" s="5">
        <v>14.4658914702588</v>
      </c>
      <c r="BJ285" s="9">
        <v>49400</v>
      </c>
      <c r="BK285" s="5">
        <v>22.8492018628239</v>
      </c>
      <c r="BL285" s="5">
        <v>22.188315305262702</v>
      </c>
      <c r="BM285" s="5">
        <v>7.8918360390186297</v>
      </c>
      <c r="BN285" s="5">
        <v>16.964916933325998</v>
      </c>
      <c r="BO285" s="5">
        <v>5.1139758744580197</v>
      </c>
      <c r="BP285" s="5">
        <v>40.511121327329199</v>
      </c>
      <c r="BQ285" s="5">
        <v>62.238248819258899</v>
      </c>
      <c r="BR285" s="5">
        <v>22.566595123489801</v>
      </c>
      <c r="BS285" s="5">
        <v>6.3203085300525199</v>
      </c>
      <c r="BT285" s="5">
        <v>8.0105849681700096</v>
      </c>
      <c r="BU285" s="5">
        <v>13.5724064428238</v>
      </c>
    </row>
    <row r="286" spans="1:73" x14ac:dyDescent="0.35">
      <c r="A286">
        <f t="shared" si="4"/>
        <v>2035</v>
      </c>
      <c r="B286">
        <v>284</v>
      </c>
      <c r="C286" t="s">
        <v>20</v>
      </c>
      <c r="D286" s="5">
        <v>34.6879553838166</v>
      </c>
      <c r="E286" s="5">
        <v>20.116221699665299</v>
      </c>
      <c r="F286" s="5">
        <v>30.066030968135301</v>
      </c>
      <c r="G286" s="5">
        <v>13.149842323579399</v>
      </c>
      <c r="H286" s="5">
        <v>10.5419116506429</v>
      </c>
      <c r="J286" s="9">
        <v>49430</v>
      </c>
      <c r="K286" s="5">
        <v>43.847898931473502</v>
      </c>
      <c r="L286" s="5">
        <v>37.839733705148099</v>
      </c>
      <c r="M286" s="5">
        <v>35.588965877178303</v>
      </c>
      <c r="N286" s="5">
        <v>20.8523319992523</v>
      </c>
      <c r="O286" s="5">
        <v>35.463661782166</v>
      </c>
      <c r="P286" s="5">
        <v>10.684112665951099</v>
      </c>
      <c r="Q286" s="5">
        <v>11.057764820642801</v>
      </c>
      <c r="R286" s="5">
        <v>6.0189343692359598</v>
      </c>
      <c r="S286" s="5">
        <v>29.030552656588402</v>
      </c>
      <c r="T286" s="5">
        <v>20.0072601026882</v>
      </c>
      <c r="U286" s="5">
        <v>34.6879553838166</v>
      </c>
      <c r="W286" s="9">
        <v>49430</v>
      </c>
      <c r="X286" s="5">
        <v>43.2372654386336</v>
      </c>
      <c r="Y286" s="5">
        <v>42.453509995979601</v>
      </c>
      <c r="Z286" s="5">
        <v>38.631475239488303</v>
      </c>
      <c r="AA286" s="5">
        <v>18.4893215723216</v>
      </c>
      <c r="AB286" s="5">
        <v>16.3509902453041</v>
      </c>
      <c r="AC286" s="5">
        <v>18.580947494598</v>
      </c>
      <c r="AD286" s="5">
        <v>21.968245080256999</v>
      </c>
      <c r="AE286" s="5">
        <v>8.7963752278241891</v>
      </c>
      <c r="AF286" s="5">
        <v>23.3775907500338</v>
      </c>
      <c r="AG286" s="5">
        <v>20.134613676084602</v>
      </c>
      <c r="AH286" s="5">
        <v>30.066030968135301</v>
      </c>
      <c r="AJ286" s="9">
        <v>49430</v>
      </c>
      <c r="AK286" s="5">
        <v>19.266289440038701</v>
      </c>
      <c r="AL286" s="5">
        <v>20.327616328666799</v>
      </c>
      <c r="AM286" s="5">
        <v>28.725346336596399</v>
      </c>
      <c r="AN286" s="5">
        <v>18.4389479139078</v>
      </c>
      <c r="AO286" s="5">
        <v>18.1903482165655</v>
      </c>
      <c r="AP286" s="5">
        <v>20.004464616132701</v>
      </c>
      <c r="AQ286" s="5">
        <v>19.031281018439401</v>
      </c>
      <c r="AR286" s="5">
        <v>15.851696274960601</v>
      </c>
      <c r="AS286" s="5">
        <v>17.299492083525202</v>
      </c>
      <c r="AT286" s="5">
        <v>19.478303637706901</v>
      </c>
      <c r="AU286" s="5">
        <v>20.116221699665299</v>
      </c>
      <c r="AW286" s="9">
        <v>49430</v>
      </c>
      <c r="AX286" s="5">
        <v>17.323870342906702</v>
      </c>
      <c r="AY286" s="5">
        <v>15.7547341723235</v>
      </c>
      <c r="AZ286" s="5">
        <v>39.198323530950098</v>
      </c>
      <c r="BA286" s="5">
        <v>16.579839340326998</v>
      </c>
      <c r="BB286" s="5">
        <v>13.7361992699783</v>
      </c>
      <c r="BC286" s="5">
        <v>15.612535083828501</v>
      </c>
      <c r="BD286" s="5">
        <v>19.7576775605562</v>
      </c>
      <c r="BE286" s="5">
        <v>9.9891553939578408</v>
      </c>
      <c r="BF286" s="5">
        <v>13.041085801590199</v>
      </c>
      <c r="BG286" s="5">
        <v>15.249326395371</v>
      </c>
      <c r="BH286" s="5">
        <v>13.149842323579399</v>
      </c>
      <c r="BJ286" s="9">
        <v>49430</v>
      </c>
      <c r="BK286" s="5">
        <v>17.171377015498301</v>
      </c>
      <c r="BL286" s="5">
        <v>16.041684696978901</v>
      </c>
      <c r="BM286" s="5">
        <v>55.778245727446802</v>
      </c>
      <c r="BN286" s="5">
        <v>11.9215853344454</v>
      </c>
      <c r="BO286" s="5">
        <v>15.4378608887185</v>
      </c>
      <c r="BP286" s="5">
        <v>22.544241643797701</v>
      </c>
      <c r="BQ286" s="5">
        <v>33.043874440040497</v>
      </c>
      <c r="BR286" s="5">
        <v>13.2920531149648</v>
      </c>
      <c r="BS286" s="5">
        <v>8.6755712311893909</v>
      </c>
      <c r="BT286" s="5">
        <v>6.9815736473983696</v>
      </c>
      <c r="BU286" s="5">
        <v>10.5419116506429</v>
      </c>
    </row>
    <row r="287" spans="1:73" x14ac:dyDescent="0.35">
      <c r="A287">
        <f t="shared" si="4"/>
        <v>2035</v>
      </c>
      <c r="B287">
        <v>285</v>
      </c>
      <c r="C287" t="s">
        <v>21</v>
      </c>
      <c r="D287" s="5">
        <v>22.295006271915899</v>
      </c>
      <c r="E287" s="5">
        <v>19.983399536063299</v>
      </c>
      <c r="F287" s="5">
        <v>21.8912052665471</v>
      </c>
      <c r="G287" s="5">
        <v>12.464746477583599</v>
      </c>
      <c r="H287" s="5">
        <v>7.7228083016226297</v>
      </c>
      <c r="J287" s="9">
        <v>49461</v>
      </c>
      <c r="K287" s="5">
        <v>25.183224253725001</v>
      </c>
      <c r="L287" s="5">
        <v>22.439095247747701</v>
      </c>
      <c r="M287" s="5">
        <v>32.143147564493297</v>
      </c>
      <c r="N287" s="5">
        <v>11.372881242316801</v>
      </c>
      <c r="O287" s="5">
        <v>33.353918814303697</v>
      </c>
      <c r="P287" s="5">
        <v>12.2328542580583</v>
      </c>
      <c r="Q287" s="5">
        <v>11.745627958790999</v>
      </c>
      <c r="R287" s="5">
        <v>24.435464101692901</v>
      </c>
      <c r="S287" s="5">
        <v>26.5906806349177</v>
      </c>
      <c r="T287" s="5">
        <v>21.5814749111629</v>
      </c>
      <c r="U287" s="5">
        <v>22.295006271915899</v>
      </c>
      <c r="W287" s="9">
        <v>49461</v>
      </c>
      <c r="X287" s="5">
        <v>32.185975222178001</v>
      </c>
      <c r="Y287" s="5">
        <v>26.559301689607199</v>
      </c>
      <c r="Z287" s="5">
        <v>30.0141997627051</v>
      </c>
      <c r="AA287" s="5">
        <v>13.677051607334599</v>
      </c>
      <c r="AB287" s="5">
        <v>15.295276484269699</v>
      </c>
      <c r="AC287" s="5">
        <v>15.0429215985199</v>
      </c>
      <c r="AD287" s="5">
        <v>20.4439960216183</v>
      </c>
      <c r="AE287" s="5">
        <v>25.6197474362002</v>
      </c>
      <c r="AF287" s="5">
        <v>30.393313430751</v>
      </c>
      <c r="AG287" s="5">
        <v>19.096862420087099</v>
      </c>
      <c r="AH287" s="5">
        <v>21.8912052665471</v>
      </c>
      <c r="AJ287" s="9">
        <v>49461</v>
      </c>
      <c r="AK287" s="5">
        <v>19.129430088031999</v>
      </c>
      <c r="AL287" s="5">
        <v>20.177195964920202</v>
      </c>
      <c r="AM287" s="5">
        <v>20.460382542135999</v>
      </c>
      <c r="AN287" s="5">
        <v>18.215589948420501</v>
      </c>
      <c r="AO287" s="5">
        <v>17.037190871338801</v>
      </c>
      <c r="AP287" s="5">
        <v>20.3940838469521</v>
      </c>
      <c r="AQ287" s="5">
        <v>18.976179309679601</v>
      </c>
      <c r="AR287" s="5">
        <v>18.6153518121329</v>
      </c>
      <c r="AS287" s="5">
        <v>18.3487156140629</v>
      </c>
      <c r="AT287" s="5">
        <v>18.828726770947899</v>
      </c>
      <c r="AU287" s="5">
        <v>19.983399536063299</v>
      </c>
      <c r="AW287" s="9">
        <v>49461</v>
      </c>
      <c r="AX287" s="5">
        <v>17.636530514498698</v>
      </c>
      <c r="AY287" s="5">
        <v>14.8688937356154</v>
      </c>
      <c r="AZ287" s="5">
        <v>17.826513396176399</v>
      </c>
      <c r="BA287" s="5">
        <v>15.7116713143448</v>
      </c>
      <c r="BB287" s="5">
        <v>11.019449575531899</v>
      </c>
      <c r="BC287" s="5">
        <v>14.6657893717713</v>
      </c>
      <c r="BD287" s="5">
        <v>18.220116993728801</v>
      </c>
      <c r="BE287" s="5">
        <v>10.975378268134801</v>
      </c>
      <c r="BF287" s="5">
        <v>17.872222046470501</v>
      </c>
      <c r="BG287" s="5">
        <v>15.374586605674001</v>
      </c>
      <c r="BH287" s="5">
        <v>12.464746477583599</v>
      </c>
      <c r="BJ287" s="9">
        <v>49461</v>
      </c>
      <c r="BK287" s="5">
        <v>15.9842742971384</v>
      </c>
      <c r="BL287" s="5">
        <v>11.141832656892801</v>
      </c>
      <c r="BM287" s="5">
        <v>27.015450528214402</v>
      </c>
      <c r="BN287" s="5">
        <v>8.9829363349948395</v>
      </c>
      <c r="BO287" s="5">
        <v>12.371200038956101</v>
      </c>
      <c r="BP287" s="5">
        <v>15.854284322811599</v>
      </c>
      <c r="BQ287" s="5">
        <v>22.976719629664</v>
      </c>
      <c r="BR287" s="5">
        <v>10.408616769878</v>
      </c>
      <c r="BS287" s="5">
        <v>14.8575663979464</v>
      </c>
      <c r="BT287" s="5">
        <v>8.5153873885585707</v>
      </c>
      <c r="BU287" s="5">
        <v>7.7228083016226297</v>
      </c>
    </row>
    <row r="288" spans="1:73" x14ac:dyDescent="0.35">
      <c r="A288">
        <f t="shared" si="4"/>
        <v>2035</v>
      </c>
      <c r="B288">
        <v>286</v>
      </c>
      <c r="C288" t="s">
        <v>22</v>
      </c>
      <c r="D288" s="5">
        <v>14.087075665915499</v>
      </c>
      <c r="E288" s="5">
        <v>19.731076085502998</v>
      </c>
      <c r="F288" s="5">
        <v>17.358649450414099</v>
      </c>
      <c r="G288" s="5">
        <v>11.8990880351919</v>
      </c>
      <c r="H288" s="5">
        <v>6.2009673247020496</v>
      </c>
      <c r="J288" s="9">
        <v>49491</v>
      </c>
      <c r="K288" s="5">
        <v>18.724649000848</v>
      </c>
      <c r="L288" s="5">
        <v>31.8275943956336</v>
      </c>
      <c r="M288" s="5">
        <v>15.3613179342181</v>
      </c>
      <c r="N288" s="5">
        <v>7.8638459566524199</v>
      </c>
      <c r="O288" s="5">
        <v>15.7991547122922</v>
      </c>
      <c r="P288" s="5">
        <v>11.175401295741599</v>
      </c>
      <c r="Q288" s="5">
        <v>10.6505725562183</v>
      </c>
      <c r="R288" s="5">
        <v>24.2554572493456</v>
      </c>
      <c r="S288" s="5">
        <v>21.421018829854699</v>
      </c>
      <c r="T288" s="5">
        <v>14.1118469135011</v>
      </c>
      <c r="U288" s="5">
        <v>14.087075665915499</v>
      </c>
      <c r="W288" s="9">
        <v>49491</v>
      </c>
      <c r="X288" s="5">
        <v>26.553648118412902</v>
      </c>
      <c r="Y288" s="5">
        <v>24.9356586178403</v>
      </c>
      <c r="Z288" s="5">
        <v>17.862841576302099</v>
      </c>
      <c r="AA288" s="5">
        <v>11.7379048113</v>
      </c>
      <c r="AB288" s="5">
        <v>9.7705081618820895</v>
      </c>
      <c r="AC288" s="5">
        <v>13.2364144711514</v>
      </c>
      <c r="AD288" s="5">
        <v>18.701349495737301</v>
      </c>
      <c r="AE288" s="5">
        <v>22.435905101132601</v>
      </c>
      <c r="AF288" s="5">
        <v>27.866267832830399</v>
      </c>
      <c r="AG288" s="5">
        <v>13.909835873779301</v>
      </c>
      <c r="AH288" s="5">
        <v>17.358649450414099</v>
      </c>
      <c r="AJ288" s="9">
        <v>49491</v>
      </c>
      <c r="AK288" s="5">
        <v>18.928752616116199</v>
      </c>
      <c r="AL288" s="5">
        <v>20.127726455637401</v>
      </c>
      <c r="AM288" s="5">
        <v>20.209151493323098</v>
      </c>
      <c r="AN288" s="5">
        <v>18.051091943624801</v>
      </c>
      <c r="AO288" s="5">
        <v>16.826987988927801</v>
      </c>
      <c r="AP288" s="5">
        <v>19.8104920294553</v>
      </c>
      <c r="AQ288" s="5">
        <v>18.706991652849599</v>
      </c>
      <c r="AR288" s="5">
        <v>16.2701273483794</v>
      </c>
      <c r="AS288" s="5">
        <v>17.455883480837201</v>
      </c>
      <c r="AT288" s="5">
        <v>18.630559307098</v>
      </c>
      <c r="AU288" s="5">
        <v>19.731076085502998</v>
      </c>
      <c r="AW288" s="9">
        <v>49491</v>
      </c>
      <c r="AX288" s="5">
        <v>16.924531462747101</v>
      </c>
      <c r="AY288" s="5">
        <v>14.5395842795267</v>
      </c>
      <c r="AZ288" s="5">
        <v>14.962523275587801</v>
      </c>
      <c r="BA288" s="5">
        <v>15.1911338499085</v>
      </c>
      <c r="BB288" s="5">
        <v>9.7514340087673403</v>
      </c>
      <c r="BC288" s="5">
        <v>13.7801038120796</v>
      </c>
      <c r="BD288" s="5">
        <v>16.696121399320798</v>
      </c>
      <c r="BE288" s="5">
        <v>10.4728010500958</v>
      </c>
      <c r="BF288" s="5">
        <v>15.648487255188</v>
      </c>
      <c r="BG288" s="5">
        <v>14.829767950176</v>
      </c>
      <c r="BH288" s="5">
        <v>11.8990880351919</v>
      </c>
      <c r="BJ288" s="9">
        <v>49491</v>
      </c>
      <c r="BK288" s="5">
        <v>14.864359940716099</v>
      </c>
      <c r="BL288" s="5">
        <v>9.4277329864485893</v>
      </c>
      <c r="BM288" s="5">
        <v>15.7794851393498</v>
      </c>
      <c r="BN288" s="5">
        <v>7.2274593515755097</v>
      </c>
      <c r="BO288" s="5">
        <v>8.0249986862621991</v>
      </c>
      <c r="BP288" s="5">
        <v>11.4290489740669</v>
      </c>
      <c r="BQ288" s="5">
        <v>15.5817062971386</v>
      </c>
      <c r="BR288" s="5">
        <v>8.5994950638416103</v>
      </c>
      <c r="BS288" s="5">
        <v>12.237369749582401</v>
      </c>
      <c r="BT288" s="5">
        <v>7.98825588615626</v>
      </c>
      <c r="BU288" s="5">
        <v>6.2009673247020496</v>
      </c>
    </row>
    <row r="289" spans="1:73" x14ac:dyDescent="0.35">
      <c r="A289">
        <f t="shared" si="4"/>
        <v>2035</v>
      </c>
      <c r="B289">
        <v>287</v>
      </c>
      <c r="C289" t="s">
        <v>23</v>
      </c>
      <c r="D289" s="5">
        <v>8.4661579105050802</v>
      </c>
      <c r="E289" s="5">
        <v>19.4892259359146</v>
      </c>
      <c r="F289" s="5">
        <v>14.123164845966199</v>
      </c>
      <c r="G289" s="5">
        <v>11.3177125087545</v>
      </c>
      <c r="H289" s="5">
        <v>5.1173964968109003</v>
      </c>
      <c r="J289" s="9">
        <v>49522</v>
      </c>
      <c r="K289" s="5">
        <v>12.8039270872494</v>
      </c>
      <c r="L289" s="5">
        <v>29.6618547314817</v>
      </c>
      <c r="M289" s="5">
        <v>8.6685679165117708</v>
      </c>
      <c r="N289" s="5">
        <v>21.278197300351</v>
      </c>
      <c r="O289" s="5">
        <v>10.879406101680299</v>
      </c>
      <c r="P289" s="5">
        <v>7.02661209338694</v>
      </c>
      <c r="Q289" s="5">
        <v>7.3340459535315103</v>
      </c>
      <c r="R289" s="5">
        <v>15.137816622479299</v>
      </c>
      <c r="S289" s="5">
        <v>17.480206919650499</v>
      </c>
      <c r="T289" s="5">
        <v>9.5028957570819905</v>
      </c>
      <c r="U289" s="5">
        <v>8.4661579105050802</v>
      </c>
      <c r="W289" s="9">
        <v>49522</v>
      </c>
      <c r="X289" s="5">
        <v>21.556331054849299</v>
      </c>
      <c r="Y289" s="5">
        <v>21.779613519957401</v>
      </c>
      <c r="Z289" s="5">
        <v>13.0874214710504</v>
      </c>
      <c r="AA289" s="5">
        <v>14.5056361655228</v>
      </c>
      <c r="AB289" s="5">
        <v>7.5768256183975797</v>
      </c>
      <c r="AC289" s="5">
        <v>11.7327713558265</v>
      </c>
      <c r="AD289" s="5">
        <v>16.007749743228601</v>
      </c>
      <c r="AE289" s="5">
        <v>16.962429579265699</v>
      </c>
      <c r="AF289" s="5">
        <v>22.5757004382749</v>
      </c>
      <c r="AG289" s="5">
        <v>11.6954382121567</v>
      </c>
      <c r="AH289" s="5">
        <v>14.123164845966199</v>
      </c>
      <c r="AJ289" s="9">
        <v>49522</v>
      </c>
      <c r="AK289" s="5">
        <v>18.711266866708701</v>
      </c>
      <c r="AL289" s="5">
        <v>19.902973855281601</v>
      </c>
      <c r="AM289" s="5">
        <v>19.962046810499</v>
      </c>
      <c r="AN289" s="5">
        <v>19.1984345982295</v>
      </c>
      <c r="AO289" s="5">
        <v>16.6887000501521</v>
      </c>
      <c r="AP289" s="5">
        <v>19.571320748839799</v>
      </c>
      <c r="AQ289" s="5">
        <v>18.482138047290402</v>
      </c>
      <c r="AR289" s="5">
        <v>16.249283261169701</v>
      </c>
      <c r="AS289" s="5">
        <v>17.393563407662</v>
      </c>
      <c r="AT289" s="5">
        <v>18.4145492255237</v>
      </c>
      <c r="AU289" s="5">
        <v>19.4892259359146</v>
      </c>
      <c r="AW289" s="9">
        <v>49522</v>
      </c>
      <c r="AX289" s="5">
        <v>16.312221601727</v>
      </c>
      <c r="AY289" s="5">
        <v>14.4876677747156</v>
      </c>
      <c r="AZ289" s="5">
        <v>13.6480602869868</v>
      </c>
      <c r="BA289" s="5">
        <v>17.347306674839398</v>
      </c>
      <c r="BB289" s="5">
        <v>9.60861645238775</v>
      </c>
      <c r="BC289" s="5">
        <v>12.9734498027405</v>
      </c>
      <c r="BD289" s="5">
        <v>15.842531925741</v>
      </c>
      <c r="BE289" s="5">
        <v>10.4850819153347</v>
      </c>
      <c r="BF289" s="5">
        <v>14.504030293624099</v>
      </c>
      <c r="BG289" s="5">
        <v>14.118255632223899</v>
      </c>
      <c r="BH289" s="5">
        <v>11.3177125087545</v>
      </c>
      <c r="BJ289" s="9">
        <v>49522</v>
      </c>
      <c r="BK289" s="5">
        <v>14.2388461730232</v>
      </c>
      <c r="BL289" s="5">
        <v>8.5707050863652192</v>
      </c>
      <c r="BM289" s="5">
        <v>10.3775124470992</v>
      </c>
      <c r="BN289" s="5">
        <v>10.630701017310599</v>
      </c>
      <c r="BO289" s="5">
        <v>6.9237541774672398</v>
      </c>
      <c r="BP289" s="5">
        <v>7.9758141098955004</v>
      </c>
      <c r="BQ289" s="5">
        <v>11.9742633885282</v>
      </c>
      <c r="BR289" s="5">
        <v>7.8388660558744796</v>
      </c>
      <c r="BS289" s="5">
        <v>9.9356812068770193</v>
      </c>
      <c r="BT289" s="5">
        <v>6.3985950066634896</v>
      </c>
      <c r="BU289" s="5">
        <v>5.1173964968109003</v>
      </c>
    </row>
    <row r="290" spans="1:73" x14ac:dyDescent="0.35">
      <c r="A290">
        <f t="shared" si="4"/>
        <v>2035</v>
      </c>
      <c r="B290">
        <v>288</v>
      </c>
      <c r="C290" t="s">
        <v>24</v>
      </c>
      <c r="D290" s="5">
        <v>7.1729539167724399</v>
      </c>
      <c r="E290" s="5">
        <v>19.592848534134902</v>
      </c>
      <c r="F290" s="5">
        <v>12.710940775903699</v>
      </c>
      <c r="G290" s="5">
        <v>13.6853984294154</v>
      </c>
      <c r="H290" s="5">
        <v>22.355949050404799</v>
      </c>
      <c r="J290" s="9">
        <v>49553</v>
      </c>
      <c r="K290" s="5">
        <v>8.4954461030287298</v>
      </c>
      <c r="L290" s="5">
        <v>17.696819721356601</v>
      </c>
      <c r="M290" s="5">
        <v>23.754125734495201</v>
      </c>
      <c r="N290" s="5">
        <v>20.992099127124</v>
      </c>
      <c r="O290" s="5">
        <v>9.5862998183874506</v>
      </c>
      <c r="P290" s="5">
        <v>5.2955072440846003</v>
      </c>
      <c r="Q290" s="5">
        <v>6.7504192304494097</v>
      </c>
      <c r="R290" s="5">
        <v>13.127571873688099</v>
      </c>
      <c r="S290" s="5">
        <v>15.1852149053378</v>
      </c>
      <c r="T290" s="5">
        <v>32.044232484928401</v>
      </c>
      <c r="U290" s="5">
        <v>7.1729539167724399</v>
      </c>
      <c r="W290" s="9">
        <v>49553</v>
      </c>
      <c r="X290" s="5">
        <v>18.841957777629599</v>
      </c>
      <c r="Y290" s="5">
        <v>17.186194038198298</v>
      </c>
      <c r="Z290" s="5">
        <v>17.143161443480199</v>
      </c>
      <c r="AA290" s="5">
        <v>13.9746600511326</v>
      </c>
      <c r="AB290" s="5">
        <v>6.59799265755061</v>
      </c>
      <c r="AC290" s="5">
        <v>10.8941580701556</v>
      </c>
      <c r="AD290" s="5">
        <v>14.6357927466125</v>
      </c>
      <c r="AE290" s="5">
        <v>14.187032613880501</v>
      </c>
      <c r="AF290" s="5">
        <v>17.9296537426446</v>
      </c>
      <c r="AG290" s="5">
        <v>26.121374639296999</v>
      </c>
      <c r="AH290" s="5">
        <v>12.710940775903699</v>
      </c>
      <c r="AJ290" s="9">
        <v>49553</v>
      </c>
      <c r="AK290" s="5">
        <v>18.4902591371631</v>
      </c>
      <c r="AL290" s="5">
        <v>19.670408377272199</v>
      </c>
      <c r="AM290" s="5">
        <v>23.969139026144099</v>
      </c>
      <c r="AN290" s="5">
        <v>18.356400414710301</v>
      </c>
      <c r="AO290" s="5">
        <v>16.520117795309901</v>
      </c>
      <c r="AP290" s="5">
        <v>19.344497995455399</v>
      </c>
      <c r="AQ290" s="5">
        <v>18.657427053762198</v>
      </c>
      <c r="AR290" s="5">
        <v>16.270757786854201</v>
      </c>
      <c r="AS290" s="5">
        <v>17.828164559143399</v>
      </c>
      <c r="AT290" s="5">
        <v>22.994256275288802</v>
      </c>
      <c r="AU290" s="5">
        <v>19.592848534134902</v>
      </c>
      <c r="AW290" s="9">
        <v>49553</v>
      </c>
      <c r="AX290" s="5">
        <v>15.5474143579632</v>
      </c>
      <c r="AY290" s="5">
        <v>14.1078159183793</v>
      </c>
      <c r="AZ290" s="5">
        <v>20.909993940563702</v>
      </c>
      <c r="BA290" s="5">
        <v>16.734536128356499</v>
      </c>
      <c r="BB290" s="5">
        <v>9.8344611165262794</v>
      </c>
      <c r="BC290" s="5">
        <v>12.515409398437299</v>
      </c>
      <c r="BD290" s="5">
        <v>17.662850199933899</v>
      </c>
      <c r="BE290" s="5">
        <v>10.000329213955601</v>
      </c>
      <c r="BF290" s="5">
        <v>14.8925861260471</v>
      </c>
      <c r="BG290" s="5">
        <v>21.620446845571099</v>
      </c>
      <c r="BH290" s="5">
        <v>13.6853984294154</v>
      </c>
      <c r="BJ290" s="9">
        <v>49553</v>
      </c>
      <c r="BK290" s="5">
        <v>11.8427047241981</v>
      </c>
      <c r="BL290" s="5">
        <v>7.8365911225133296</v>
      </c>
      <c r="BM290" s="5">
        <v>26.055619452802901</v>
      </c>
      <c r="BN290" s="5">
        <v>11.2970002141204</v>
      </c>
      <c r="BO290" s="5">
        <v>7.9615930462066498</v>
      </c>
      <c r="BP290" s="5">
        <v>7.1635356021181904</v>
      </c>
      <c r="BQ290" s="5">
        <v>19.036705550421299</v>
      </c>
      <c r="BR290" s="5">
        <v>7.0427690845078903</v>
      </c>
      <c r="BS290" s="5">
        <v>10.941013089199499</v>
      </c>
      <c r="BT290" s="5">
        <v>20.185914146479998</v>
      </c>
      <c r="BU290" s="5">
        <v>22.355949050404799</v>
      </c>
    </row>
    <row r="291" spans="1:73" x14ac:dyDescent="0.35">
      <c r="A291">
        <f t="shared" si="4"/>
        <v>2035</v>
      </c>
      <c r="B291">
        <v>289</v>
      </c>
      <c r="C291" t="s">
        <v>13</v>
      </c>
      <c r="D291" s="5">
        <v>12.632075379148301</v>
      </c>
      <c r="E291" s="5">
        <v>19.4386538600695</v>
      </c>
      <c r="F291" s="5">
        <v>14.2952837955792</v>
      </c>
      <c r="G291" s="5">
        <v>13.7315080770514</v>
      </c>
      <c r="H291" s="5">
        <v>19.488475299153802</v>
      </c>
      <c r="J291" s="9">
        <v>49583</v>
      </c>
      <c r="K291" s="5">
        <v>6.6032263853412898</v>
      </c>
      <c r="L291" s="5">
        <v>10.762652255879701</v>
      </c>
      <c r="M291" s="5">
        <v>22.9283919134655</v>
      </c>
      <c r="N291" s="5">
        <v>17.582093035402099</v>
      </c>
      <c r="O291" s="5">
        <v>12.581197583528301</v>
      </c>
      <c r="P291" s="5">
        <v>4.6791089164837603</v>
      </c>
      <c r="Q291" s="5">
        <v>6.65048452442349</v>
      </c>
      <c r="R291" s="5">
        <v>10.6133777342069</v>
      </c>
      <c r="S291" s="5">
        <v>15.232791418130899</v>
      </c>
      <c r="T291" s="5">
        <v>30.543039340358501</v>
      </c>
      <c r="U291" s="5">
        <v>12.632075379148301</v>
      </c>
      <c r="W291" s="9">
        <v>49583</v>
      </c>
      <c r="X291" s="5">
        <v>17.388909751044899</v>
      </c>
      <c r="Y291" s="5">
        <v>14.9506310085783</v>
      </c>
      <c r="Z291" s="5">
        <v>16.1331016825266</v>
      </c>
      <c r="AA291" s="5">
        <v>12.522829707908601</v>
      </c>
      <c r="AB291" s="5">
        <v>6.8827545462080097</v>
      </c>
      <c r="AC291" s="5">
        <v>10.3132824654371</v>
      </c>
      <c r="AD291" s="5">
        <v>13.7683846911318</v>
      </c>
      <c r="AE291" s="5">
        <v>11.1109035288494</v>
      </c>
      <c r="AF291" s="5">
        <v>14.467324020485099</v>
      </c>
      <c r="AG291" s="5">
        <v>23.183687290934099</v>
      </c>
      <c r="AH291" s="5">
        <v>14.2952837955792</v>
      </c>
      <c r="AJ291" s="9">
        <v>49583</v>
      </c>
      <c r="AK291" s="5">
        <v>18.2674175460029</v>
      </c>
      <c r="AL291" s="5">
        <v>19.436134784231101</v>
      </c>
      <c r="AM291" s="5">
        <v>20.294917819598101</v>
      </c>
      <c r="AN291" s="5">
        <v>18.2600320093661</v>
      </c>
      <c r="AO291" s="5">
        <v>18.082445042657099</v>
      </c>
      <c r="AP291" s="5">
        <v>19.259308860291299</v>
      </c>
      <c r="AQ291" s="5">
        <v>18.309498521603501</v>
      </c>
      <c r="AR291" s="5">
        <v>16.146001693391401</v>
      </c>
      <c r="AS291" s="5">
        <v>17.3019047700935</v>
      </c>
      <c r="AT291" s="5">
        <v>18.837415615867901</v>
      </c>
      <c r="AU291" s="5">
        <v>19.4386538600695</v>
      </c>
      <c r="AW291" s="9">
        <v>49583</v>
      </c>
      <c r="AX291" s="5">
        <v>14.841305913193001</v>
      </c>
      <c r="AY291" s="5">
        <v>13.631014908249901</v>
      </c>
      <c r="AZ291" s="5">
        <v>15.913093668654</v>
      </c>
      <c r="BA291" s="5">
        <v>15.872443617643899</v>
      </c>
      <c r="BB291" s="5">
        <v>13.460228419960099</v>
      </c>
      <c r="BC291" s="5">
        <v>12.7114058943143</v>
      </c>
      <c r="BD291" s="5">
        <v>16.2934026814319</v>
      </c>
      <c r="BE291" s="5">
        <v>9.5359454576240594</v>
      </c>
      <c r="BF291" s="5">
        <v>13.749555145471399</v>
      </c>
      <c r="BG291" s="5">
        <v>16.557233540177101</v>
      </c>
      <c r="BH291" s="5">
        <v>13.7315080770514</v>
      </c>
      <c r="BJ291" s="9">
        <v>49583</v>
      </c>
      <c r="BK291" s="5">
        <v>9.8321460996985994</v>
      </c>
      <c r="BL291" s="5">
        <v>7.9749391380198604</v>
      </c>
      <c r="BM291" s="5">
        <v>18.5923345229</v>
      </c>
      <c r="BN291" s="5">
        <v>9.8384817216379492</v>
      </c>
      <c r="BO291" s="5">
        <v>24.292156792829498</v>
      </c>
      <c r="BP291" s="5">
        <v>8.0368174276439195</v>
      </c>
      <c r="BQ291" s="5">
        <v>14.8132938864237</v>
      </c>
      <c r="BR291" s="5">
        <v>6.25630466657854</v>
      </c>
      <c r="BS291" s="5">
        <v>10.288804756278701</v>
      </c>
      <c r="BT291" s="5">
        <v>15.146275134125499</v>
      </c>
      <c r="BU291" s="5">
        <v>19.488475299153802</v>
      </c>
    </row>
    <row r="292" spans="1:73" x14ac:dyDescent="0.35">
      <c r="A292">
        <f t="shared" si="4"/>
        <v>2035</v>
      </c>
      <c r="B292">
        <v>290</v>
      </c>
      <c r="C292" t="s">
        <v>14</v>
      </c>
      <c r="D292" s="5">
        <v>11.997489389885301</v>
      </c>
      <c r="E292" s="5">
        <v>19.1454438731948</v>
      </c>
      <c r="F292" s="5">
        <v>13.821893848113101</v>
      </c>
      <c r="G292" s="5">
        <v>12.5297400023767</v>
      </c>
      <c r="H292" s="5">
        <v>14.208678009278399</v>
      </c>
      <c r="J292" s="9">
        <v>49614</v>
      </c>
      <c r="K292" s="5">
        <v>10.010580722312399</v>
      </c>
      <c r="L292" s="5">
        <v>9.9383598146298606</v>
      </c>
      <c r="M292" s="5">
        <v>13.9210448118216</v>
      </c>
      <c r="N292" s="5">
        <v>17.361171237510899</v>
      </c>
      <c r="O292" s="5">
        <v>19.7489984497135</v>
      </c>
      <c r="P292" s="5">
        <v>4.2952274581887702</v>
      </c>
      <c r="Q292" s="5">
        <v>5.6893147234410897</v>
      </c>
      <c r="R292" s="5">
        <v>7.5675225995306103</v>
      </c>
      <c r="S292" s="5">
        <v>37.000873444922703</v>
      </c>
      <c r="T292" s="5">
        <v>15.112682433652701</v>
      </c>
      <c r="U292" s="5">
        <v>11.997489389885301</v>
      </c>
      <c r="W292" s="9">
        <v>49614</v>
      </c>
      <c r="X292" s="5">
        <v>16.479453834084499</v>
      </c>
      <c r="Y292" s="5">
        <v>13.768662971075999</v>
      </c>
      <c r="Z292" s="5">
        <v>12.1504429242929</v>
      </c>
      <c r="AA292" s="5">
        <v>11.9936718642884</v>
      </c>
      <c r="AB292" s="5">
        <v>7.18504838874005</v>
      </c>
      <c r="AC292" s="5">
        <v>9.8389505451823496</v>
      </c>
      <c r="AD292" s="5">
        <v>13.1025315245081</v>
      </c>
      <c r="AE292" s="5">
        <v>9.5189308055593997</v>
      </c>
      <c r="AF292" s="5">
        <v>13.7609087617373</v>
      </c>
      <c r="AG292" s="5">
        <v>15.3384016785011</v>
      </c>
      <c r="AH292" s="5">
        <v>13.821893848113101</v>
      </c>
      <c r="AJ292" s="9">
        <v>49614</v>
      </c>
      <c r="AK292" s="5">
        <v>18.563385517520199</v>
      </c>
      <c r="AL292" s="5">
        <v>19.211686209604299</v>
      </c>
      <c r="AM292" s="5">
        <v>20.328009767802001</v>
      </c>
      <c r="AN292" s="5">
        <v>18.220118702347602</v>
      </c>
      <c r="AO292" s="5">
        <v>16.9916759580092</v>
      </c>
      <c r="AP292" s="5">
        <v>19.000426581501898</v>
      </c>
      <c r="AQ292" s="5">
        <v>18.094129845204598</v>
      </c>
      <c r="AR292" s="5">
        <v>15.9198162221531</v>
      </c>
      <c r="AS292" s="5">
        <v>17.3608391070591</v>
      </c>
      <c r="AT292" s="5">
        <v>18.609685263387</v>
      </c>
      <c r="AU292" s="5">
        <v>19.1454438731948</v>
      </c>
      <c r="AW292" s="9">
        <v>49614</v>
      </c>
      <c r="AX292" s="5">
        <v>14.7721130354276</v>
      </c>
      <c r="AY292" s="5">
        <v>13.1059543446571</v>
      </c>
      <c r="AZ292" s="5">
        <v>14.295340259408899</v>
      </c>
      <c r="BA292" s="5">
        <v>16.397485562848601</v>
      </c>
      <c r="BB292" s="5">
        <v>11.250594124613</v>
      </c>
      <c r="BC292" s="5">
        <v>12.2826163577444</v>
      </c>
      <c r="BD292" s="5">
        <v>15.1578747219516</v>
      </c>
      <c r="BE292" s="5">
        <v>9.0667355124604203</v>
      </c>
      <c r="BF292" s="5">
        <v>12.877737842441</v>
      </c>
      <c r="BG292" s="5">
        <v>14.8242256083304</v>
      </c>
      <c r="BH292" s="5">
        <v>12.5297400023767</v>
      </c>
      <c r="BJ292" s="9">
        <v>49614</v>
      </c>
      <c r="BK292" s="5">
        <v>9.9726852105718997</v>
      </c>
      <c r="BL292" s="5">
        <v>7.3190407913955404</v>
      </c>
      <c r="BM292" s="5">
        <v>12.419615203798299</v>
      </c>
      <c r="BN292" s="5">
        <v>11.3652711119398</v>
      </c>
      <c r="BO292" s="5">
        <v>17.013134757088501</v>
      </c>
      <c r="BP292" s="5">
        <v>7.0729311452000401</v>
      </c>
      <c r="BQ292" s="5">
        <v>9.6971280366020007</v>
      </c>
      <c r="BR292" s="5">
        <v>5.46537169011693</v>
      </c>
      <c r="BS292" s="5">
        <v>8.1840681070113295</v>
      </c>
      <c r="BT292" s="5">
        <v>9.8510065616082194</v>
      </c>
      <c r="BU292" s="5">
        <v>14.208678009278399</v>
      </c>
    </row>
    <row r="293" spans="1:73" x14ac:dyDescent="0.35">
      <c r="A293">
        <f t="shared" si="4"/>
        <v>2035</v>
      </c>
      <c r="B293">
        <v>291</v>
      </c>
      <c r="C293" t="s">
        <v>15</v>
      </c>
      <c r="D293" s="5">
        <v>7.3112587249066801</v>
      </c>
      <c r="E293" s="5">
        <v>19.020914521989301</v>
      </c>
      <c r="F293" s="5">
        <v>11.8330507232439</v>
      </c>
      <c r="G293" s="5">
        <v>12.194511197877</v>
      </c>
      <c r="H293" s="5">
        <v>12.907316559614699</v>
      </c>
      <c r="J293" s="9">
        <v>49644</v>
      </c>
      <c r="K293" s="5">
        <v>14.9403442713787</v>
      </c>
      <c r="L293" s="5">
        <v>9.2541965022513804</v>
      </c>
      <c r="M293" s="5">
        <v>9.5670374721381606</v>
      </c>
      <c r="N293" s="5">
        <v>18.030935908839101</v>
      </c>
      <c r="O293" s="5">
        <v>16.366663408330901</v>
      </c>
      <c r="P293" s="5">
        <v>10.787639692276599</v>
      </c>
      <c r="Q293" s="5">
        <v>10.4970177637604</v>
      </c>
      <c r="R293" s="5">
        <v>8.8129858437459294</v>
      </c>
      <c r="S293" s="5">
        <v>35.939163343557297</v>
      </c>
      <c r="T293" s="5">
        <v>25.497385840257301</v>
      </c>
      <c r="U293" s="5">
        <v>7.3112587249066801</v>
      </c>
      <c r="W293" s="9">
        <v>49644</v>
      </c>
      <c r="X293" s="5">
        <v>15.718019508570199</v>
      </c>
      <c r="Y293" s="5">
        <v>12.991210086489801</v>
      </c>
      <c r="Z293" s="5">
        <v>10.4215163236689</v>
      </c>
      <c r="AA293" s="5">
        <v>10.662948030722401</v>
      </c>
      <c r="AB293" s="5">
        <v>6.4785077308586398</v>
      </c>
      <c r="AC293" s="5">
        <v>9.5258162625349492</v>
      </c>
      <c r="AD293" s="5">
        <v>12.8648802322479</v>
      </c>
      <c r="AE293" s="5">
        <v>8.7065668348420502</v>
      </c>
      <c r="AF293" s="5">
        <v>12.9016270216951</v>
      </c>
      <c r="AG293" s="5">
        <v>14.1198933674734</v>
      </c>
      <c r="AH293" s="5">
        <v>11.8330507232439</v>
      </c>
      <c r="AJ293" s="9">
        <v>49644</v>
      </c>
      <c r="AK293" s="5">
        <v>18.1115833458521</v>
      </c>
      <c r="AL293" s="5">
        <v>19.101015636202199</v>
      </c>
      <c r="AM293" s="5">
        <v>19.984949520469399</v>
      </c>
      <c r="AN293" s="5">
        <v>18.2713949761843</v>
      </c>
      <c r="AO293" s="5">
        <v>16.747792555530499</v>
      </c>
      <c r="AP293" s="5">
        <v>18.997212764793701</v>
      </c>
      <c r="AQ293" s="5">
        <v>18.213440725345102</v>
      </c>
      <c r="AR293" s="5">
        <v>15.7857539653251</v>
      </c>
      <c r="AS293" s="5">
        <v>17.091619268723498</v>
      </c>
      <c r="AT293" s="5">
        <v>19.851206794430201</v>
      </c>
      <c r="AU293" s="5">
        <v>19.020914521989301</v>
      </c>
      <c r="AW293" s="9">
        <v>49644</v>
      </c>
      <c r="AX293" s="5">
        <v>14.310807612761501</v>
      </c>
      <c r="AY293" s="5">
        <v>13.683223665789299</v>
      </c>
      <c r="AZ293" s="5">
        <v>13.3842717910593</v>
      </c>
      <c r="BA293" s="5">
        <v>15.5198767424867</v>
      </c>
      <c r="BB293" s="5">
        <v>10.5595268104534</v>
      </c>
      <c r="BC293" s="5">
        <v>11.7963148603381</v>
      </c>
      <c r="BD293" s="5">
        <v>14.7765175268754</v>
      </c>
      <c r="BE293" s="5">
        <v>8.7338120447964194</v>
      </c>
      <c r="BF293" s="5">
        <v>12.332326499095601</v>
      </c>
      <c r="BG293" s="5">
        <v>14.093107878416401</v>
      </c>
      <c r="BH293" s="5">
        <v>12.194511197877</v>
      </c>
      <c r="BJ293" s="9">
        <v>49644</v>
      </c>
      <c r="BK293" s="5">
        <v>8.8203291716582193</v>
      </c>
      <c r="BL293" s="5">
        <v>14.451846227859001</v>
      </c>
      <c r="BM293" s="5">
        <v>8.9954179071363107</v>
      </c>
      <c r="BN293" s="5">
        <v>10.5810251977351</v>
      </c>
      <c r="BO293" s="5">
        <v>12.668109172190899</v>
      </c>
      <c r="BP293" s="5">
        <v>5.7118655627680903</v>
      </c>
      <c r="BQ293" s="5">
        <v>7.7121682796211104</v>
      </c>
      <c r="BR293" s="5">
        <v>5.2531643214044799</v>
      </c>
      <c r="BS293" s="5">
        <v>6.6756863855889996</v>
      </c>
      <c r="BT293" s="5">
        <v>7.4388510025404697</v>
      </c>
      <c r="BU293" s="5">
        <v>12.907316559614699</v>
      </c>
    </row>
    <row r="294" spans="1:73" x14ac:dyDescent="0.35">
      <c r="A294">
        <f t="shared" si="4"/>
        <v>2036</v>
      </c>
      <c r="B294">
        <v>292</v>
      </c>
      <c r="C294" t="s">
        <v>16</v>
      </c>
      <c r="D294" s="5">
        <v>7.4480804681607697</v>
      </c>
      <c r="E294" s="5">
        <v>18.8899512979166</v>
      </c>
      <c r="F294" s="5">
        <v>10.819700748651201</v>
      </c>
      <c r="G294" s="5">
        <v>11.5840562169807</v>
      </c>
      <c r="H294" s="5">
        <v>10.097793636195799</v>
      </c>
      <c r="J294" s="9">
        <v>49675</v>
      </c>
      <c r="K294" s="5">
        <v>14.5038026009871</v>
      </c>
      <c r="L294" s="5">
        <v>7.2955710701169503</v>
      </c>
      <c r="M294" s="5">
        <v>43.518687888975897</v>
      </c>
      <c r="N294" s="5">
        <v>15.607048164616099</v>
      </c>
      <c r="O294" s="5">
        <v>9.0977131020431692</v>
      </c>
      <c r="P294" s="5">
        <v>19.4267918327864</v>
      </c>
      <c r="Q294" s="5">
        <v>29.917883052935</v>
      </c>
      <c r="R294" s="5">
        <v>21.519727328536899</v>
      </c>
      <c r="S294" s="5">
        <v>26.762276672282798</v>
      </c>
      <c r="T294" s="5">
        <v>53.336030190880599</v>
      </c>
      <c r="U294" s="5">
        <v>7.4480804681607697</v>
      </c>
      <c r="W294" s="9">
        <v>49675</v>
      </c>
      <c r="X294" s="5">
        <v>15.000391410486801</v>
      </c>
      <c r="Y294" s="5">
        <v>12.377484512736601</v>
      </c>
      <c r="Z294" s="5">
        <v>19.8817469432778</v>
      </c>
      <c r="AA294" s="5">
        <v>9.5881444044476805</v>
      </c>
      <c r="AB294" s="5">
        <v>5.70744561408788</v>
      </c>
      <c r="AC294" s="5">
        <v>9.4109209469986492</v>
      </c>
      <c r="AD294" s="5">
        <v>19.368913860743699</v>
      </c>
      <c r="AE294" s="5">
        <v>8.19190548608805</v>
      </c>
      <c r="AF294" s="5">
        <v>11.506946999899901</v>
      </c>
      <c r="AG294" s="5">
        <v>19.100728207201399</v>
      </c>
      <c r="AH294" s="5">
        <v>10.819700748651201</v>
      </c>
      <c r="AJ294" s="9">
        <v>49675</v>
      </c>
      <c r="AK294" s="5">
        <v>17.908957769807401</v>
      </c>
      <c r="AL294" s="5">
        <v>20.088670021550701</v>
      </c>
      <c r="AM294" s="5">
        <v>24.074364334558201</v>
      </c>
      <c r="AN294" s="5">
        <v>18.137532738201401</v>
      </c>
      <c r="AO294" s="5">
        <v>16.538958218885401</v>
      </c>
      <c r="AP294" s="5">
        <v>19.2618744855844</v>
      </c>
      <c r="AQ294" s="5">
        <v>18.237344656426</v>
      </c>
      <c r="AR294" s="5">
        <v>15.632740837198501</v>
      </c>
      <c r="AS294" s="5">
        <v>16.931743946332599</v>
      </c>
      <c r="AT294" s="5">
        <v>21.690934459097299</v>
      </c>
      <c r="AU294" s="5">
        <v>18.8899512979166</v>
      </c>
      <c r="AW294" s="9">
        <v>49675</v>
      </c>
      <c r="AX294" s="5">
        <v>13.686097545406501</v>
      </c>
      <c r="AY294" s="5">
        <v>21.1494346866602</v>
      </c>
      <c r="AZ294" s="5">
        <v>13.455636339236101</v>
      </c>
      <c r="BA294" s="5">
        <v>15.0391436029731</v>
      </c>
      <c r="BB294" s="5">
        <v>9.8525020896546494</v>
      </c>
      <c r="BC294" s="5">
        <v>11.477012861115499</v>
      </c>
      <c r="BD294" s="5">
        <v>14.5605756697211</v>
      </c>
      <c r="BE294" s="5">
        <v>8.4883288065138398</v>
      </c>
      <c r="BF294" s="5">
        <v>11.8294718790626</v>
      </c>
      <c r="BG294" s="5">
        <v>13.8644766103981</v>
      </c>
      <c r="BH294" s="5">
        <v>11.5840562169807</v>
      </c>
      <c r="BJ294" s="9">
        <v>49675</v>
      </c>
      <c r="BK294" s="5">
        <v>7.2443037184024801</v>
      </c>
      <c r="BL294" s="5">
        <v>30.959668702076399</v>
      </c>
      <c r="BM294" s="5">
        <v>7.7182899216644802</v>
      </c>
      <c r="BN294" s="5">
        <v>10.259621856565801</v>
      </c>
      <c r="BO294" s="5">
        <v>9.4193944734067099</v>
      </c>
      <c r="BP294" s="5">
        <v>5.0804696710975099</v>
      </c>
      <c r="BQ294" s="5">
        <v>6.8356629951433199</v>
      </c>
      <c r="BR294" s="5">
        <v>5.1779356451372101</v>
      </c>
      <c r="BS294" s="5">
        <v>5.7692191753786704</v>
      </c>
      <c r="BT294" s="5">
        <v>7.0419530522485001</v>
      </c>
      <c r="BU294" s="5">
        <v>10.097793636195799</v>
      </c>
    </row>
    <row r="295" spans="1:73" x14ac:dyDescent="0.35">
      <c r="A295">
        <f t="shared" si="4"/>
        <v>2036</v>
      </c>
      <c r="B295">
        <v>293</v>
      </c>
      <c r="C295" t="s">
        <v>17</v>
      </c>
      <c r="D295" s="5">
        <v>37.866130115721603</v>
      </c>
      <c r="E295" s="5">
        <v>24.075552752925599</v>
      </c>
      <c r="F295" s="5">
        <v>18.851085814944401</v>
      </c>
      <c r="G295" s="5">
        <v>11.518904014052399</v>
      </c>
      <c r="H295" s="5">
        <v>7.6842118404928899</v>
      </c>
      <c r="J295" s="9">
        <v>49706</v>
      </c>
      <c r="K295" s="5">
        <v>32.062013068872297</v>
      </c>
      <c r="L295" s="5">
        <v>7.3082594258432199</v>
      </c>
      <c r="M295" s="5">
        <v>39.239433121045501</v>
      </c>
      <c r="N295" s="5">
        <v>9.9693348329154308</v>
      </c>
      <c r="O295" s="5">
        <v>6.0568078763803097</v>
      </c>
      <c r="P295" s="5">
        <v>23.926587783274101</v>
      </c>
      <c r="Q295" s="5">
        <v>34.129505329800097</v>
      </c>
      <c r="R295" s="5">
        <v>23.718340802933401</v>
      </c>
      <c r="S295" s="5">
        <v>27.9632756579161</v>
      </c>
      <c r="T295" s="5">
        <v>40.679784894272501</v>
      </c>
      <c r="U295" s="5">
        <v>37.866130115721603</v>
      </c>
      <c r="W295" s="9">
        <v>49706</v>
      </c>
      <c r="X295" s="5">
        <v>20.264639229631701</v>
      </c>
      <c r="Y295" s="5">
        <v>11.8378062202996</v>
      </c>
      <c r="Z295" s="5">
        <v>18.5467107805609</v>
      </c>
      <c r="AA295" s="5">
        <v>8.89954570375542</v>
      </c>
      <c r="AB295" s="5">
        <v>5.2854474801749598</v>
      </c>
      <c r="AC295" s="5">
        <v>10.7055119423588</v>
      </c>
      <c r="AD295" s="5">
        <v>21.9957997658457</v>
      </c>
      <c r="AE295" s="5">
        <v>7.7962433604816699</v>
      </c>
      <c r="AF295" s="5">
        <v>10.7128631650526</v>
      </c>
      <c r="AG295" s="5">
        <v>17.1009536992214</v>
      </c>
      <c r="AH295" s="5">
        <v>18.851085814944401</v>
      </c>
      <c r="AJ295" s="9">
        <v>49706</v>
      </c>
      <c r="AK295" s="5">
        <v>19.432217905781801</v>
      </c>
      <c r="AL295" s="5">
        <v>19.2766619128363</v>
      </c>
      <c r="AM295" s="5">
        <v>20.319052457428199</v>
      </c>
      <c r="AN295" s="5">
        <v>17.852324399886999</v>
      </c>
      <c r="AO295" s="5">
        <v>16.337614319409301</v>
      </c>
      <c r="AP295" s="5">
        <v>19.557584213449001</v>
      </c>
      <c r="AQ295" s="5">
        <v>18.023995894807602</v>
      </c>
      <c r="AR295" s="5">
        <v>15.4786951216988</v>
      </c>
      <c r="AS295" s="5">
        <v>16.775657368751698</v>
      </c>
      <c r="AT295" s="5">
        <v>19.084577000716202</v>
      </c>
      <c r="AU295" s="5">
        <v>24.075552752925599</v>
      </c>
      <c r="AW295" s="9">
        <v>49706</v>
      </c>
      <c r="AX295" s="5">
        <v>13.520133934324599</v>
      </c>
      <c r="AY295" s="5">
        <v>15.862370660145499</v>
      </c>
      <c r="AZ295" s="5">
        <v>12.9595201053792</v>
      </c>
      <c r="BA295" s="5">
        <v>14.3535332563723</v>
      </c>
      <c r="BB295" s="5">
        <v>9.2118642514789109</v>
      </c>
      <c r="BC295" s="5">
        <v>11.150628386497299</v>
      </c>
      <c r="BD295" s="5">
        <v>14.1635647631533</v>
      </c>
      <c r="BE295" s="5">
        <v>8.2690672383985593</v>
      </c>
      <c r="BF295" s="5">
        <v>11.4249318211331</v>
      </c>
      <c r="BG295" s="5">
        <v>13.3523112438676</v>
      </c>
      <c r="BH295" s="5">
        <v>11.518904014052399</v>
      </c>
      <c r="BJ295" s="9">
        <v>49706</v>
      </c>
      <c r="BK295" s="5">
        <v>6.9680966705932397</v>
      </c>
      <c r="BL295" s="5">
        <v>20.7036991391425</v>
      </c>
      <c r="BM295" s="5">
        <v>6.6411107268621796</v>
      </c>
      <c r="BN295" s="5">
        <v>8.7571544435971305</v>
      </c>
      <c r="BO295" s="5">
        <v>6.6339197226481099</v>
      </c>
      <c r="BP295" s="5">
        <v>4.7207236064292601</v>
      </c>
      <c r="BQ295" s="5">
        <v>5.9984887385683798</v>
      </c>
      <c r="BR295" s="5">
        <v>5.1386519819858103</v>
      </c>
      <c r="BS295" s="5">
        <v>5.1961690777711498</v>
      </c>
      <c r="BT295" s="5">
        <v>6.46922775717898</v>
      </c>
      <c r="BU295" s="5">
        <v>7.6842118404928899</v>
      </c>
    </row>
    <row r="296" spans="1:73" x14ac:dyDescent="0.35">
      <c r="A296">
        <f t="shared" si="4"/>
        <v>2036</v>
      </c>
      <c r="B296">
        <v>294</v>
      </c>
      <c r="C296" t="s">
        <v>18</v>
      </c>
      <c r="D296" s="5">
        <v>63.147863131050599</v>
      </c>
      <c r="E296" s="5">
        <v>20.3039157639918</v>
      </c>
      <c r="F296" s="5">
        <v>34.788608913011402</v>
      </c>
      <c r="G296" s="5">
        <v>11.647378775843301</v>
      </c>
      <c r="H296" s="5">
        <v>9.2526761010571903</v>
      </c>
      <c r="J296" s="9">
        <v>49735</v>
      </c>
      <c r="K296" s="5">
        <v>28.616915204600001</v>
      </c>
      <c r="L296" s="5">
        <v>16.089805461442001</v>
      </c>
      <c r="M296" s="5">
        <v>31.077946058683601</v>
      </c>
      <c r="N296" s="5">
        <v>34.3065573777439</v>
      </c>
      <c r="O296" s="5">
        <v>4.72792028233886</v>
      </c>
      <c r="P296" s="5">
        <v>19.332328150760301</v>
      </c>
      <c r="Q296" s="5">
        <v>27.085172646582201</v>
      </c>
      <c r="R296" s="5">
        <v>16.462984262409101</v>
      </c>
      <c r="S296" s="5">
        <v>51.163463671283097</v>
      </c>
      <c r="T296" s="5">
        <v>19.071494803015199</v>
      </c>
      <c r="U296" s="5">
        <v>63.147863131050599</v>
      </c>
      <c r="W296" s="9">
        <v>49735</v>
      </c>
      <c r="X296" s="5">
        <v>19.683324244886201</v>
      </c>
      <c r="Y296" s="5">
        <v>12.054100507213301</v>
      </c>
      <c r="Z296" s="5">
        <v>16.7973257067279</v>
      </c>
      <c r="AA296" s="5">
        <v>31.353602330679401</v>
      </c>
      <c r="AB296" s="5">
        <v>4.9982591002022296</v>
      </c>
      <c r="AC296" s="5">
        <v>10.479093619254799</v>
      </c>
      <c r="AD296" s="5">
        <v>20.766471638192201</v>
      </c>
      <c r="AE296" s="5">
        <v>7.4530887800476497</v>
      </c>
      <c r="AF296" s="5">
        <v>16.4725236067952</v>
      </c>
      <c r="AG296" s="5">
        <v>12.681406233896</v>
      </c>
      <c r="AH296" s="5">
        <v>34.788608913011402</v>
      </c>
      <c r="AJ296" s="9">
        <v>49735</v>
      </c>
      <c r="AK296" s="5">
        <v>17.988395218323699</v>
      </c>
      <c r="AL296" s="5">
        <v>19.118105699257502</v>
      </c>
      <c r="AM296" s="5">
        <v>20.517841819761799</v>
      </c>
      <c r="AN296" s="5">
        <v>21.3307828006002</v>
      </c>
      <c r="AO296" s="5">
        <v>16.138132269844998</v>
      </c>
      <c r="AP296" s="5">
        <v>19.126788125788199</v>
      </c>
      <c r="AQ296" s="5">
        <v>17.9185245435357</v>
      </c>
      <c r="AR296" s="5">
        <v>15.3941178888798</v>
      </c>
      <c r="AS296" s="5">
        <v>17.7419126040046</v>
      </c>
      <c r="AT296" s="5">
        <v>18.858748396445701</v>
      </c>
      <c r="AU296" s="5">
        <v>20.3039157639918</v>
      </c>
      <c r="AW296" s="9">
        <v>49735</v>
      </c>
      <c r="AX296" s="5">
        <v>13.118598473257499</v>
      </c>
      <c r="AY296" s="5">
        <v>14.154121366385301</v>
      </c>
      <c r="AZ296" s="5">
        <v>13.326011130684501</v>
      </c>
      <c r="BA296" s="5">
        <v>20.136571555046601</v>
      </c>
      <c r="BB296" s="5">
        <v>8.8059707944042298</v>
      </c>
      <c r="BC296" s="5">
        <v>11.9125896643509</v>
      </c>
      <c r="BD296" s="5">
        <v>13.9090081791642</v>
      </c>
      <c r="BE296" s="5">
        <v>8.2761583115564008</v>
      </c>
      <c r="BF296" s="5">
        <v>13.859772496812599</v>
      </c>
      <c r="BG296" s="5">
        <v>12.925909219190601</v>
      </c>
      <c r="BH296" s="5">
        <v>11.647378775843301</v>
      </c>
      <c r="BJ296" s="9">
        <v>49735</v>
      </c>
      <c r="BK296" s="5">
        <v>6.57110721196275</v>
      </c>
      <c r="BL296" s="5">
        <v>13.5416984789612</v>
      </c>
      <c r="BM296" s="5">
        <v>7.8218657277581203</v>
      </c>
      <c r="BN296" s="5">
        <v>25.370125482331598</v>
      </c>
      <c r="BO296" s="5">
        <v>5.3015475674244099</v>
      </c>
      <c r="BP296" s="5">
        <v>8.5204653946843596</v>
      </c>
      <c r="BQ296" s="5">
        <v>7.1364075223923003</v>
      </c>
      <c r="BR296" s="5">
        <v>6.0528864263219999</v>
      </c>
      <c r="BS296" s="5">
        <v>11.7462865201817</v>
      </c>
      <c r="BT296" s="5">
        <v>6.7973872887728204</v>
      </c>
      <c r="BU296" s="5">
        <v>9.2526761010571903</v>
      </c>
    </row>
    <row r="297" spans="1:73" x14ac:dyDescent="0.35">
      <c r="A297">
        <f t="shared" si="4"/>
        <v>2036</v>
      </c>
      <c r="B297">
        <v>295</v>
      </c>
      <c r="C297" t="s">
        <v>19</v>
      </c>
      <c r="D297" s="5">
        <v>43.7888440753607</v>
      </c>
      <c r="E297" s="5">
        <v>19.4790577191166</v>
      </c>
      <c r="F297" s="5">
        <v>27.106230545066399</v>
      </c>
      <c r="G297" s="5">
        <v>11.058452192041401</v>
      </c>
      <c r="H297" s="5">
        <v>8.3128609018524102</v>
      </c>
      <c r="J297" s="9">
        <v>49766</v>
      </c>
      <c r="K297" s="5">
        <v>14.2347720467461</v>
      </c>
      <c r="L297" s="5">
        <v>18.6443217102887</v>
      </c>
      <c r="M297" s="5">
        <v>42.116290507127601</v>
      </c>
      <c r="N297" s="5">
        <v>33.896496645159601</v>
      </c>
      <c r="O297" s="5">
        <v>4.1661552814690399</v>
      </c>
      <c r="P297" s="5">
        <v>15.1024265800366</v>
      </c>
      <c r="Q297" s="5">
        <v>21.235418342527598</v>
      </c>
      <c r="R297" s="5">
        <v>13.888488925746501</v>
      </c>
      <c r="S297" s="5">
        <v>47.314915388976203</v>
      </c>
      <c r="T297" s="5">
        <v>10.4931089556408</v>
      </c>
      <c r="U297" s="5">
        <v>43.7888440753607</v>
      </c>
      <c r="W297" s="9">
        <v>49766</v>
      </c>
      <c r="X297" s="5">
        <v>15.8367721133405</v>
      </c>
      <c r="Y297" s="5">
        <v>13.506199978424201</v>
      </c>
      <c r="Z297" s="5">
        <v>21.963216663919599</v>
      </c>
      <c r="AA297" s="5">
        <v>27.1019706208515</v>
      </c>
      <c r="AB297" s="5">
        <v>4.76636562370253</v>
      </c>
      <c r="AC297" s="5">
        <v>9.6285815308202007</v>
      </c>
      <c r="AD297" s="5">
        <v>17.9147855347742</v>
      </c>
      <c r="AE297" s="5">
        <v>7.8084013879769998</v>
      </c>
      <c r="AF297" s="5">
        <v>17.648953608513199</v>
      </c>
      <c r="AG297" s="5">
        <v>10.783679081873499</v>
      </c>
      <c r="AH297" s="5">
        <v>27.106230545066399</v>
      </c>
      <c r="AJ297" s="9">
        <v>49766</v>
      </c>
      <c r="AK297" s="5">
        <v>17.7662797271642</v>
      </c>
      <c r="AL297" s="5">
        <v>18.894884642779498</v>
      </c>
      <c r="AM297" s="5">
        <v>21.72601063283</v>
      </c>
      <c r="AN297" s="5">
        <v>18.185144314861802</v>
      </c>
      <c r="AO297" s="5">
        <v>16.026404412393902</v>
      </c>
      <c r="AP297" s="5">
        <v>18.853838913969302</v>
      </c>
      <c r="AQ297" s="5">
        <v>17.736905755157601</v>
      </c>
      <c r="AR297" s="5">
        <v>15.4215653324133</v>
      </c>
      <c r="AS297" s="5">
        <v>16.998140467356201</v>
      </c>
      <c r="AT297" s="5">
        <v>18.655587294382801</v>
      </c>
      <c r="AU297" s="5">
        <v>19.4790577191166</v>
      </c>
      <c r="AW297" s="9">
        <v>49766</v>
      </c>
      <c r="AX297" s="5">
        <v>12.5773772191862</v>
      </c>
      <c r="AY297" s="5">
        <v>14.6959172184996</v>
      </c>
      <c r="AZ297" s="5">
        <v>13.7324797360292</v>
      </c>
      <c r="BA297" s="5">
        <v>16.393787264783299</v>
      </c>
      <c r="BB297" s="5">
        <v>8.6385378138853302</v>
      </c>
      <c r="BC297" s="5">
        <v>11.6160441524781</v>
      </c>
      <c r="BD297" s="5">
        <v>13.4406044025672</v>
      </c>
      <c r="BE297" s="5">
        <v>9.1102105746165005</v>
      </c>
      <c r="BF297" s="5">
        <v>13.327519623508501</v>
      </c>
      <c r="BG297" s="5">
        <v>12.924428365872201</v>
      </c>
      <c r="BH297" s="5">
        <v>11.058452192041401</v>
      </c>
      <c r="BJ297" s="9">
        <v>49766</v>
      </c>
      <c r="BK297" s="5">
        <v>6.1707825701449801</v>
      </c>
      <c r="BL297" s="5">
        <v>16.607329430078799</v>
      </c>
      <c r="BM297" s="5">
        <v>9.6288198874978193</v>
      </c>
      <c r="BN297" s="5">
        <v>18.703275814604901</v>
      </c>
      <c r="BO297" s="5">
        <v>5.8760686870554002</v>
      </c>
      <c r="BP297" s="5">
        <v>11.4157614598788</v>
      </c>
      <c r="BQ297" s="5">
        <v>6.7590356386405803</v>
      </c>
      <c r="BR297" s="5">
        <v>8.7210491827912797</v>
      </c>
      <c r="BS297" s="5">
        <v>11.1501019046769</v>
      </c>
      <c r="BT297" s="5">
        <v>7.6742702730737502</v>
      </c>
      <c r="BU297" s="5">
        <v>8.3128609018524102</v>
      </c>
    </row>
    <row r="298" spans="1:73" x14ac:dyDescent="0.35">
      <c r="A298">
        <f t="shared" si="4"/>
        <v>2036</v>
      </c>
      <c r="B298">
        <v>296</v>
      </c>
      <c r="C298" t="s">
        <v>20</v>
      </c>
      <c r="D298" s="5">
        <v>21.653252171775101</v>
      </c>
      <c r="E298" s="5">
        <v>19.313935792459102</v>
      </c>
      <c r="F298" s="5">
        <v>17.3983731261538</v>
      </c>
      <c r="G298" s="5">
        <v>11.4685577580697</v>
      </c>
      <c r="H298" s="5">
        <v>15.1874684716426</v>
      </c>
      <c r="J298" s="9">
        <v>49796</v>
      </c>
      <c r="K298" s="5">
        <v>19.653902270975099</v>
      </c>
      <c r="L298" s="5">
        <v>12.402194883622601</v>
      </c>
      <c r="M298" s="5">
        <v>32.7172722929865</v>
      </c>
      <c r="N298" s="5">
        <v>18.500500210477799</v>
      </c>
      <c r="O298" s="5">
        <v>35.273982917824704</v>
      </c>
      <c r="P298" s="5">
        <v>10.864040946638999</v>
      </c>
      <c r="Q298" s="5">
        <v>17.8047006850564</v>
      </c>
      <c r="R298" s="5">
        <v>11.4628282717581</v>
      </c>
      <c r="S298" s="5">
        <v>28.697615940606301</v>
      </c>
      <c r="T298" s="5">
        <v>24.437743433667499</v>
      </c>
      <c r="U298" s="5">
        <v>21.653252171775101</v>
      </c>
      <c r="W298" s="9">
        <v>49796</v>
      </c>
      <c r="X298" s="5">
        <v>24.264262231224599</v>
      </c>
      <c r="Y298" s="5">
        <v>12.7920017948873</v>
      </c>
      <c r="Z298" s="5">
        <v>18.695579838910898</v>
      </c>
      <c r="AA298" s="5">
        <v>17.027055425950898</v>
      </c>
      <c r="AB298" s="5">
        <v>24.256602770827001</v>
      </c>
      <c r="AC298" s="5">
        <v>8.8681124036887002</v>
      </c>
      <c r="AD298" s="5">
        <v>14.935541056278</v>
      </c>
      <c r="AE298" s="5">
        <v>7.9338810348235098</v>
      </c>
      <c r="AF298" s="5">
        <v>13.9338826586339</v>
      </c>
      <c r="AG298" s="5">
        <v>19.494797802960999</v>
      </c>
      <c r="AH298" s="5">
        <v>17.3983731261538</v>
      </c>
      <c r="AJ298" s="9">
        <v>49796</v>
      </c>
      <c r="AK298" s="5">
        <v>18.1989048541862</v>
      </c>
      <c r="AL298" s="5">
        <v>18.673724332995299</v>
      </c>
      <c r="AM298" s="5">
        <v>20.642580984687601</v>
      </c>
      <c r="AN298" s="5">
        <v>18.034223856411501</v>
      </c>
      <c r="AO298" s="5">
        <v>16.8251788406195</v>
      </c>
      <c r="AP298" s="5">
        <v>18.631201748337801</v>
      </c>
      <c r="AQ298" s="5">
        <v>17.557171660616099</v>
      </c>
      <c r="AR298" s="5">
        <v>15.277515919929501</v>
      </c>
      <c r="AS298" s="5">
        <v>16.745663348930901</v>
      </c>
      <c r="AT298" s="5">
        <v>18.951308746664001</v>
      </c>
      <c r="AU298" s="5">
        <v>19.313935792459102</v>
      </c>
      <c r="AW298" s="9">
        <v>49796</v>
      </c>
      <c r="AX298" s="5">
        <v>16.1857312104583</v>
      </c>
      <c r="AY298" s="5">
        <v>13.857842104209301</v>
      </c>
      <c r="AZ298" s="5">
        <v>13.7429005238707</v>
      </c>
      <c r="BA298" s="5">
        <v>14.9487209345487</v>
      </c>
      <c r="BB298" s="5">
        <v>13.171645968049701</v>
      </c>
      <c r="BC298" s="5">
        <v>10.9424952548652</v>
      </c>
      <c r="BD298" s="5">
        <v>12.8967268835833</v>
      </c>
      <c r="BE298" s="5">
        <v>9.6662925141483491</v>
      </c>
      <c r="BF298" s="5">
        <v>12.432565600557901</v>
      </c>
      <c r="BG298" s="5">
        <v>15.625233722477899</v>
      </c>
      <c r="BH298" s="5">
        <v>11.4685577580697</v>
      </c>
      <c r="BJ298" s="9">
        <v>49796</v>
      </c>
      <c r="BK298" s="5">
        <v>10.5290563089691</v>
      </c>
      <c r="BL298" s="5">
        <v>14.0314841350758</v>
      </c>
      <c r="BM298" s="5">
        <v>9.9277185977020004</v>
      </c>
      <c r="BN298" s="5">
        <v>12.4907313896577</v>
      </c>
      <c r="BO298" s="5">
        <v>17.630707539697401</v>
      </c>
      <c r="BP298" s="5">
        <v>9.2718987178879892</v>
      </c>
      <c r="BQ298" s="5">
        <v>5.4473847817715004</v>
      </c>
      <c r="BR298" s="5">
        <v>9.1295425130980004</v>
      </c>
      <c r="BS298" s="5">
        <v>8.4106492864592006</v>
      </c>
      <c r="BT298" s="5">
        <v>10.5283250612588</v>
      </c>
      <c r="BU298" s="5">
        <v>15.1874684716426</v>
      </c>
    </row>
    <row r="299" spans="1:73" x14ac:dyDescent="0.35">
      <c r="A299">
        <f t="shared" si="4"/>
        <v>2036</v>
      </c>
      <c r="B299">
        <v>297</v>
      </c>
      <c r="C299" t="s">
        <v>21</v>
      </c>
      <c r="D299" s="5">
        <v>16.357441172704998</v>
      </c>
      <c r="E299" s="5">
        <v>19.1097234566578</v>
      </c>
      <c r="F299" s="5">
        <v>14.250996676786601</v>
      </c>
      <c r="G299" s="5">
        <v>11.259450238293899</v>
      </c>
      <c r="H299" s="5">
        <v>12.989941767721501</v>
      </c>
      <c r="J299" s="9">
        <v>49827</v>
      </c>
      <c r="K299" s="5">
        <v>21.619343721953701</v>
      </c>
      <c r="L299" s="5">
        <v>7.5930135368958096</v>
      </c>
      <c r="M299" s="5">
        <v>16.989270837258299</v>
      </c>
      <c r="N299" s="5">
        <v>10.8688678210193</v>
      </c>
      <c r="O299" s="5">
        <v>36.889585112701297</v>
      </c>
      <c r="P299" s="5">
        <v>9.9712276010294492</v>
      </c>
      <c r="Q299" s="5">
        <v>19.853389414865301</v>
      </c>
      <c r="R299" s="5">
        <v>17.723947056431399</v>
      </c>
      <c r="S299" s="5">
        <v>20.9034061859731</v>
      </c>
      <c r="T299" s="5">
        <v>32.285197595825899</v>
      </c>
      <c r="U299" s="5">
        <v>16.357441172704998</v>
      </c>
      <c r="W299" s="9">
        <v>49827</v>
      </c>
      <c r="X299" s="5">
        <v>27.117295171484301</v>
      </c>
      <c r="Y299" s="5">
        <v>11.0813694463123</v>
      </c>
      <c r="Z299" s="5">
        <v>13.2831811715517</v>
      </c>
      <c r="AA299" s="5">
        <v>12.2365245561662</v>
      </c>
      <c r="AB299" s="5">
        <v>20.614884805621301</v>
      </c>
      <c r="AC299" s="5">
        <v>9.1440473309699097</v>
      </c>
      <c r="AD299" s="5">
        <v>13.692899495349399</v>
      </c>
      <c r="AE299" s="5">
        <v>9.9787141746335895</v>
      </c>
      <c r="AF299" s="5">
        <v>13.394579826028099</v>
      </c>
      <c r="AG299" s="5">
        <v>29.4527833647875</v>
      </c>
      <c r="AH299" s="5">
        <v>14.250996676786601</v>
      </c>
      <c r="AJ299" s="9">
        <v>49827</v>
      </c>
      <c r="AK299" s="5">
        <v>17.760990699290101</v>
      </c>
      <c r="AL299" s="5">
        <v>18.445493089466598</v>
      </c>
      <c r="AM299" s="5">
        <v>20.266413371517199</v>
      </c>
      <c r="AN299" s="5">
        <v>17.819809414524801</v>
      </c>
      <c r="AO299" s="5">
        <v>16.080253217605801</v>
      </c>
      <c r="AP299" s="5">
        <v>18.452978815059701</v>
      </c>
      <c r="AQ299" s="5">
        <v>19.260801569388999</v>
      </c>
      <c r="AR299" s="5">
        <v>15.6789925065808</v>
      </c>
      <c r="AS299" s="5">
        <v>16.677881387173301</v>
      </c>
      <c r="AT299" s="5">
        <v>19.479268619136199</v>
      </c>
      <c r="AU299" s="5">
        <v>19.1097234566578</v>
      </c>
      <c r="AW299" s="9">
        <v>49827</v>
      </c>
      <c r="AX299" s="5">
        <v>16.3424315935846</v>
      </c>
      <c r="AY299" s="5">
        <v>13.3001246620512</v>
      </c>
      <c r="AZ299" s="5">
        <v>12.841510168159299</v>
      </c>
      <c r="BA299" s="5">
        <v>14.060929827037</v>
      </c>
      <c r="BB299" s="5">
        <v>10.704343169763</v>
      </c>
      <c r="BC299" s="5">
        <v>11.420602859618199</v>
      </c>
      <c r="BD299" s="5">
        <v>12.8410847342794</v>
      </c>
      <c r="BE299" s="5">
        <v>9.9602026638331402</v>
      </c>
      <c r="BF299" s="5">
        <v>12.326710896021901</v>
      </c>
      <c r="BG299" s="5">
        <v>20.6013722818895</v>
      </c>
      <c r="BH299" s="5">
        <v>11.259450238293899</v>
      </c>
      <c r="BJ299" s="9">
        <v>49827</v>
      </c>
      <c r="BK299" s="5">
        <v>16.071521116379198</v>
      </c>
      <c r="BL299" s="5">
        <v>11.811104167146601</v>
      </c>
      <c r="BM299" s="5">
        <v>8.29407977857778</v>
      </c>
      <c r="BN299" s="5">
        <v>8.8184364420700305</v>
      </c>
      <c r="BO299" s="5">
        <v>13.686421810460001</v>
      </c>
      <c r="BP299" s="5">
        <v>11.0514464607372</v>
      </c>
      <c r="BQ299" s="5">
        <v>5.1643751523202797</v>
      </c>
      <c r="BR299" s="5">
        <v>12.5122647346398</v>
      </c>
      <c r="BS299" s="5">
        <v>8.2422694302973607</v>
      </c>
      <c r="BT299" s="5">
        <v>22.3758104127221</v>
      </c>
      <c r="BU299" s="5">
        <v>12.989941767721501</v>
      </c>
    </row>
    <row r="300" spans="1:73" x14ac:dyDescent="0.35">
      <c r="A300">
        <f t="shared" si="4"/>
        <v>2036</v>
      </c>
      <c r="B300">
        <v>298</v>
      </c>
      <c r="C300" t="s">
        <v>22</v>
      </c>
      <c r="D300" s="5">
        <v>11.9735665278439</v>
      </c>
      <c r="E300" s="5">
        <v>18.884985675856399</v>
      </c>
      <c r="F300" s="5">
        <v>12.4678012900591</v>
      </c>
      <c r="G300" s="5">
        <v>10.599146088772899</v>
      </c>
      <c r="H300" s="5">
        <v>9.1178708041647596</v>
      </c>
      <c r="J300" s="9">
        <v>49857</v>
      </c>
      <c r="K300" s="5">
        <v>14.032588310844201</v>
      </c>
      <c r="L300" s="5">
        <v>7.0885583861630197</v>
      </c>
      <c r="M300" s="5">
        <v>9.5498712148565499</v>
      </c>
      <c r="N300" s="5">
        <v>13.1580844539236</v>
      </c>
      <c r="O300" s="5">
        <v>19.289039549561402</v>
      </c>
      <c r="P300" s="5">
        <v>10.351086915885601</v>
      </c>
      <c r="Q300" s="5">
        <v>16.734627480464798</v>
      </c>
      <c r="R300" s="5">
        <v>21.252939421165401</v>
      </c>
      <c r="S300" s="5">
        <v>16.300062619390101</v>
      </c>
      <c r="T300" s="5">
        <v>21.9779159138672</v>
      </c>
      <c r="U300" s="5">
        <v>11.9735665278439</v>
      </c>
      <c r="W300" s="9">
        <v>49857</v>
      </c>
      <c r="X300" s="5">
        <v>21.342270584104401</v>
      </c>
      <c r="Y300" s="5">
        <v>10.186269017709799</v>
      </c>
      <c r="Z300" s="5">
        <v>10.811762433897499</v>
      </c>
      <c r="AA300" s="5">
        <v>11.4153689100837</v>
      </c>
      <c r="AB300" s="5">
        <v>11.6662904503007</v>
      </c>
      <c r="AC300" s="5">
        <v>8.7638450799330005</v>
      </c>
      <c r="AD300" s="5">
        <v>12.4934337965441</v>
      </c>
      <c r="AE300" s="5">
        <v>17.292598313955899</v>
      </c>
      <c r="AF300" s="5">
        <v>12.609436326857001</v>
      </c>
      <c r="AG300" s="5">
        <v>23.0316145786249</v>
      </c>
      <c r="AH300" s="5">
        <v>12.4678012900591</v>
      </c>
      <c r="AJ300" s="9">
        <v>49857</v>
      </c>
      <c r="AK300" s="5">
        <v>17.530856872617399</v>
      </c>
      <c r="AL300" s="5">
        <v>18.330180432527001</v>
      </c>
      <c r="AM300" s="5">
        <v>20.016132913438199</v>
      </c>
      <c r="AN300" s="5">
        <v>17.6088821621106</v>
      </c>
      <c r="AO300" s="5">
        <v>15.890308141510699</v>
      </c>
      <c r="AP300" s="5">
        <v>18.253009040504601</v>
      </c>
      <c r="AQ300" s="5">
        <v>17.714033038429701</v>
      </c>
      <c r="AR300" s="5">
        <v>15.366874516792301</v>
      </c>
      <c r="AS300" s="5">
        <v>16.521643870001601</v>
      </c>
      <c r="AT300" s="5">
        <v>18.6371236709155</v>
      </c>
      <c r="AU300" s="5">
        <v>18.884985675856399</v>
      </c>
      <c r="AW300" s="9">
        <v>49857</v>
      </c>
      <c r="AX300" s="5">
        <v>14.418873412605601</v>
      </c>
      <c r="AY300" s="5">
        <v>13.231413601182201</v>
      </c>
      <c r="AZ300" s="5">
        <v>12.0098084589903</v>
      </c>
      <c r="BA300" s="5">
        <v>13.4395628595211</v>
      </c>
      <c r="BB300" s="5">
        <v>9.49666436432884</v>
      </c>
      <c r="BC300" s="5">
        <v>11.061364174998401</v>
      </c>
      <c r="BD300" s="5">
        <v>12.4796288068379</v>
      </c>
      <c r="BE300" s="5">
        <v>9.9970047105602102</v>
      </c>
      <c r="BF300" s="5">
        <v>12.0888179681438</v>
      </c>
      <c r="BG300" s="5">
        <v>16.002272269016999</v>
      </c>
      <c r="BH300" s="5">
        <v>10.599146088772899</v>
      </c>
      <c r="BJ300" s="9">
        <v>49857</v>
      </c>
      <c r="BK300" s="5">
        <v>13.2112113158343</v>
      </c>
      <c r="BL300" s="5">
        <v>11.8273731069185</v>
      </c>
      <c r="BM300" s="5">
        <v>6.6028423073817297</v>
      </c>
      <c r="BN300" s="5">
        <v>7.0514580167114298</v>
      </c>
      <c r="BO300" s="5">
        <v>8.7977248763610501</v>
      </c>
      <c r="BP300" s="5">
        <v>10.1908809858492</v>
      </c>
      <c r="BQ300" s="5">
        <v>4.84776170324605</v>
      </c>
      <c r="BR300" s="5">
        <v>10.6429203336151</v>
      </c>
      <c r="BS300" s="5">
        <v>7.9338537377596401</v>
      </c>
      <c r="BT300" s="5">
        <v>16.773899560300901</v>
      </c>
      <c r="BU300" s="5">
        <v>9.1178708041647596</v>
      </c>
    </row>
    <row r="301" spans="1:73" x14ac:dyDescent="0.35">
      <c r="A301">
        <f t="shared" si="4"/>
        <v>2036</v>
      </c>
      <c r="B301">
        <v>299</v>
      </c>
      <c r="C301" t="s">
        <v>23</v>
      </c>
      <c r="D301" s="5">
        <v>7.9673072735858899</v>
      </c>
      <c r="E301" s="5">
        <v>18.716170505208002</v>
      </c>
      <c r="F301" s="5">
        <v>11.0053923494025</v>
      </c>
      <c r="G301" s="5">
        <v>10.244698694273501</v>
      </c>
      <c r="H301" s="5">
        <v>7.0691673129901096</v>
      </c>
      <c r="J301" s="9">
        <v>49888</v>
      </c>
      <c r="K301" s="5">
        <v>8.5313378873419499</v>
      </c>
      <c r="L301" s="5">
        <v>6.3862903863860803</v>
      </c>
      <c r="M301" s="5">
        <v>7.3504123585934398</v>
      </c>
      <c r="N301" s="5">
        <v>13.3191766600413</v>
      </c>
      <c r="O301" s="5">
        <v>9.8406431619739898</v>
      </c>
      <c r="P301" s="5">
        <v>13.195443707942299</v>
      </c>
      <c r="Q301" s="5">
        <v>10.030991437020299</v>
      </c>
      <c r="R301" s="5">
        <v>14.891100630350699</v>
      </c>
      <c r="S301" s="5">
        <v>13.6518318157298</v>
      </c>
      <c r="T301" s="5">
        <v>11.8385194768821</v>
      </c>
      <c r="U301" s="5">
        <v>7.9673072735858899</v>
      </c>
      <c r="W301" s="9">
        <v>49888</v>
      </c>
      <c r="X301" s="5">
        <v>16.195095094797502</v>
      </c>
      <c r="Y301" s="5">
        <v>9.6037673041193905</v>
      </c>
      <c r="Z301" s="5">
        <v>9.6537802403994402</v>
      </c>
      <c r="AA301" s="5">
        <v>10.5734340995389</v>
      </c>
      <c r="AB301" s="5">
        <v>7.99467259898233</v>
      </c>
      <c r="AC301" s="5">
        <v>8.1784812662607305</v>
      </c>
      <c r="AD301" s="5">
        <v>11.204307214106199</v>
      </c>
      <c r="AE301" s="5">
        <v>15.0423612815621</v>
      </c>
      <c r="AF301" s="5">
        <v>13.215092522142999</v>
      </c>
      <c r="AG301" s="5">
        <v>15.1332446624128</v>
      </c>
      <c r="AH301" s="5">
        <v>11.0053923494025</v>
      </c>
      <c r="AJ301" s="9">
        <v>49888</v>
      </c>
      <c r="AK301" s="5">
        <v>17.330163192717301</v>
      </c>
      <c r="AL301" s="5">
        <v>18.097812123800399</v>
      </c>
      <c r="AM301" s="5">
        <v>19.8373091804974</v>
      </c>
      <c r="AN301" s="5">
        <v>17.4647475235959</v>
      </c>
      <c r="AO301" s="5">
        <v>15.694756433490699</v>
      </c>
      <c r="AP301" s="5">
        <v>18.0774354283141</v>
      </c>
      <c r="AQ301" s="5">
        <v>17.508804592431801</v>
      </c>
      <c r="AR301" s="5">
        <v>15.2588504129863</v>
      </c>
      <c r="AS301" s="5">
        <v>16.592821001637901</v>
      </c>
      <c r="AT301" s="5">
        <v>18.415384805709401</v>
      </c>
      <c r="AU301" s="5">
        <v>18.716170505208002</v>
      </c>
      <c r="AW301" s="9">
        <v>49888</v>
      </c>
      <c r="AX301" s="5">
        <v>13.218012733296799</v>
      </c>
      <c r="AY301" s="5">
        <v>12.6883969010168</v>
      </c>
      <c r="AZ301" s="5">
        <v>11.6551512005839</v>
      </c>
      <c r="BA301" s="5">
        <v>13.045237053348799</v>
      </c>
      <c r="BB301" s="5">
        <v>8.84046656827371</v>
      </c>
      <c r="BC301" s="5">
        <v>10.665800817704101</v>
      </c>
      <c r="BD301" s="5">
        <v>12.0215176060674</v>
      </c>
      <c r="BE301" s="5">
        <v>9.5047989999293403</v>
      </c>
      <c r="BF301" s="5">
        <v>12.5484912074552</v>
      </c>
      <c r="BG301" s="5">
        <v>14.187622458320799</v>
      </c>
      <c r="BH301" s="5">
        <v>10.244698694273501</v>
      </c>
      <c r="BJ301" s="9">
        <v>49888</v>
      </c>
      <c r="BK301" s="5">
        <v>9.5355991454482201</v>
      </c>
      <c r="BL301" s="5">
        <v>10.003864523994199</v>
      </c>
      <c r="BM301" s="5">
        <v>6.1833967170155004</v>
      </c>
      <c r="BN301" s="5">
        <v>6.80058478605332</v>
      </c>
      <c r="BO301" s="5">
        <v>6.4493825350610399</v>
      </c>
      <c r="BP301" s="5">
        <v>8.0671706992658692</v>
      </c>
      <c r="BQ301" s="5">
        <v>4.9649452729431403</v>
      </c>
      <c r="BR301" s="5">
        <v>7.9148009941989903</v>
      </c>
      <c r="BS301" s="5">
        <v>9.0485916057231996</v>
      </c>
      <c r="BT301" s="5">
        <v>11.0593573072777</v>
      </c>
      <c r="BU301" s="5">
        <v>7.0691673129901096</v>
      </c>
    </row>
    <row r="302" spans="1:73" x14ac:dyDescent="0.35">
      <c r="A302">
        <f t="shared" si="4"/>
        <v>2036</v>
      </c>
      <c r="B302">
        <v>300</v>
      </c>
      <c r="C302" t="s">
        <v>24</v>
      </c>
      <c r="D302" s="5">
        <v>6.7020799322915598</v>
      </c>
      <c r="E302" s="5">
        <v>18.5013387341304</v>
      </c>
      <c r="F302" s="5">
        <v>10.2003272741147</v>
      </c>
      <c r="G302" s="5">
        <v>10.1984702181302</v>
      </c>
      <c r="H302" s="5">
        <v>8.1859662172460208</v>
      </c>
      <c r="J302" s="9">
        <v>49919</v>
      </c>
      <c r="K302" s="5">
        <v>6.1669217942810102</v>
      </c>
      <c r="L302" s="5">
        <v>4.94052850646995</v>
      </c>
      <c r="M302" s="5">
        <v>6.02872019796287</v>
      </c>
      <c r="N302" s="5">
        <v>13.4321374484449</v>
      </c>
      <c r="O302" s="5">
        <v>6.9873921419145599</v>
      </c>
      <c r="P302" s="5">
        <v>29.043045465378299</v>
      </c>
      <c r="Q302" s="5">
        <v>9.8634480994159102</v>
      </c>
      <c r="R302" s="5">
        <v>16.771358410283099</v>
      </c>
      <c r="S302" s="5">
        <v>11.019294476289399</v>
      </c>
      <c r="T302" s="5">
        <v>7.5629632236657898</v>
      </c>
      <c r="U302" s="5">
        <v>6.7020799322915598</v>
      </c>
      <c r="W302" s="9">
        <v>49919</v>
      </c>
      <c r="X302" s="5">
        <v>13.947840865038099</v>
      </c>
      <c r="Y302" s="5">
        <v>9.1473139297025803</v>
      </c>
      <c r="Z302" s="5">
        <v>8.9918700084551908</v>
      </c>
      <c r="AA302" s="5">
        <v>10.0868959562772</v>
      </c>
      <c r="AB302" s="5">
        <v>6.4841870970724598</v>
      </c>
      <c r="AC302" s="5">
        <v>15.426195015463399</v>
      </c>
      <c r="AD302" s="5">
        <v>11.132195452617999</v>
      </c>
      <c r="AE302" s="5">
        <v>19.624290516169999</v>
      </c>
      <c r="AF302" s="5">
        <v>18.045014035145702</v>
      </c>
      <c r="AG302" s="5">
        <v>11.937603989400399</v>
      </c>
      <c r="AH302" s="5">
        <v>10.2003272741147</v>
      </c>
      <c r="AJ302" s="9">
        <v>49919</v>
      </c>
      <c r="AK302" s="5">
        <v>17.124358057846202</v>
      </c>
      <c r="AL302" s="5">
        <v>17.880545321564099</v>
      </c>
      <c r="AM302" s="5">
        <v>19.5996903046555</v>
      </c>
      <c r="AN302" s="5">
        <v>17.454455821878</v>
      </c>
      <c r="AO302" s="5">
        <v>15.507897757640899</v>
      </c>
      <c r="AP302" s="5">
        <v>19.808136524659702</v>
      </c>
      <c r="AQ302" s="5">
        <v>17.388713937323399</v>
      </c>
      <c r="AR302" s="5">
        <v>20.7559072769441</v>
      </c>
      <c r="AS302" s="5">
        <v>18.382198674835099</v>
      </c>
      <c r="AT302" s="5">
        <v>18.188559977552501</v>
      </c>
      <c r="AU302" s="5">
        <v>18.5013387341304</v>
      </c>
      <c r="AW302" s="9">
        <v>49919</v>
      </c>
      <c r="AX302" s="5">
        <v>12.5224960128439</v>
      </c>
      <c r="AY302" s="5">
        <v>12.196861274041501</v>
      </c>
      <c r="AZ302" s="5">
        <v>11.2897589749973</v>
      </c>
      <c r="BA302" s="5">
        <v>13.133639947564999</v>
      </c>
      <c r="BB302" s="5">
        <v>8.5029443722013909</v>
      </c>
      <c r="BC302" s="5">
        <v>14.848152642899</v>
      </c>
      <c r="BD302" s="5">
        <v>12.7083250199367</v>
      </c>
      <c r="BE302" s="5">
        <v>21.701340324186699</v>
      </c>
      <c r="BF302" s="5">
        <v>46.110116886920999</v>
      </c>
      <c r="BG302" s="5">
        <v>13.379262574183199</v>
      </c>
      <c r="BH302" s="5">
        <v>10.1984702181302</v>
      </c>
      <c r="BJ302" s="9">
        <v>49919</v>
      </c>
      <c r="BK302" s="5">
        <v>7.6797855464756699</v>
      </c>
      <c r="BL302" s="5">
        <v>8.42587754252318</v>
      </c>
      <c r="BM302" s="5">
        <v>5.8801048574880097</v>
      </c>
      <c r="BN302" s="5">
        <v>8.8837689955846599</v>
      </c>
      <c r="BO302" s="5">
        <v>5.42476042234129</v>
      </c>
      <c r="BP302" s="5">
        <v>25.649801204984001</v>
      </c>
      <c r="BQ302" s="5">
        <v>8.6357175219546694</v>
      </c>
      <c r="BR302" s="5">
        <v>35.351469189131699</v>
      </c>
      <c r="BS302" s="5">
        <v>41.118347952898397</v>
      </c>
      <c r="BT302" s="5">
        <v>8.8950930190284794</v>
      </c>
      <c r="BU302" s="5">
        <v>8.1859662172460208</v>
      </c>
    </row>
    <row r="303" spans="1:73" x14ac:dyDescent="0.35">
      <c r="A303">
        <f t="shared" si="4"/>
        <v>2036</v>
      </c>
      <c r="B303">
        <v>301</v>
      </c>
      <c r="C303" t="s">
        <v>13</v>
      </c>
      <c r="D303" s="5">
        <v>16.010085360706501</v>
      </c>
      <c r="E303" s="5">
        <v>18.753627658847702</v>
      </c>
      <c r="F303" s="5">
        <v>14.710094013959599</v>
      </c>
      <c r="G303" s="5">
        <v>11.536356922794401</v>
      </c>
      <c r="H303" s="5">
        <v>10.677664569502101</v>
      </c>
      <c r="J303" s="9">
        <v>49949</v>
      </c>
      <c r="K303" s="5">
        <v>11.3708192675647</v>
      </c>
      <c r="L303" s="5">
        <v>5.10452209453093</v>
      </c>
      <c r="M303" s="5">
        <v>4.7837295740533401</v>
      </c>
      <c r="N303" s="5">
        <v>12.652676603998399</v>
      </c>
      <c r="O303" s="5">
        <v>6.4509280459465703</v>
      </c>
      <c r="P303" s="5">
        <v>27.459830934887702</v>
      </c>
      <c r="Q303" s="5">
        <v>10.5471553218729</v>
      </c>
      <c r="R303" s="5">
        <v>14.4863719973445</v>
      </c>
      <c r="S303" s="5">
        <v>24.0231010255401</v>
      </c>
      <c r="T303" s="5">
        <v>5.7122615923085496</v>
      </c>
      <c r="U303" s="5">
        <v>16.010085360706501</v>
      </c>
      <c r="W303" s="9">
        <v>49949</v>
      </c>
      <c r="X303" s="5">
        <v>13.631378726994001</v>
      </c>
      <c r="Y303" s="5">
        <v>8.7474500866093905</v>
      </c>
      <c r="Z303" s="5">
        <v>8.5231621262487796</v>
      </c>
      <c r="AA303" s="5">
        <v>9.4827846784294607</v>
      </c>
      <c r="AB303" s="5">
        <v>5.7796689850614902</v>
      </c>
      <c r="AC303" s="5">
        <v>14.4678706887522</v>
      </c>
      <c r="AD303" s="5">
        <v>10.7838837724935</v>
      </c>
      <c r="AE303" s="5">
        <v>16.9603329377798</v>
      </c>
      <c r="AF303" s="5">
        <v>18.678661180110801</v>
      </c>
      <c r="AG303" s="5">
        <v>10.493414093731699</v>
      </c>
      <c r="AH303" s="5">
        <v>14.710094013959599</v>
      </c>
      <c r="AJ303" s="9">
        <v>49949</v>
      </c>
      <c r="AK303" s="5">
        <v>16.980481475869801</v>
      </c>
      <c r="AL303" s="5">
        <v>17.684615118256101</v>
      </c>
      <c r="AM303" s="5">
        <v>19.358987088249702</v>
      </c>
      <c r="AN303" s="5">
        <v>18.2248315679877</v>
      </c>
      <c r="AO303" s="5">
        <v>15.397959961232401</v>
      </c>
      <c r="AP303" s="5">
        <v>18.276364567705301</v>
      </c>
      <c r="AQ303" s="5">
        <v>17.2420330320879</v>
      </c>
      <c r="AR303" s="5">
        <v>15.8296782256008</v>
      </c>
      <c r="AS303" s="5">
        <v>19.4318431351107</v>
      </c>
      <c r="AT303" s="5">
        <v>18.107318904285702</v>
      </c>
      <c r="AU303" s="5">
        <v>18.753627658847702</v>
      </c>
      <c r="AW303" s="9">
        <v>49949</v>
      </c>
      <c r="AX303" s="5">
        <v>12.1819024576522</v>
      </c>
      <c r="AY303" s="5">
        <v>12.00020217192</v>
      </c>
      <c r="AZ303" s="5">
        <v>10.905573782582699</v>
      </c>
      <c r="BA303" s="5">
        <v>15.8949735941813</v>
      </c>
      <c r="BB303" s="5">
        <v>8.9993181820994703</v>
      </c>
      <c r="BC303" s="5">
        <v>12.405627038088101</v>
      </c>
      <c r="BD303" s="5">
        <v>12.571758645829901</v>
      </c>
      <c r="BE303" s="5">
        <v>12.7428246866753</v>
      </c>
      <c r="BF303" s="5">
        <v>26.510488946337901</v>
      </c>
      <c r="BG303" s="5">
        <v>15.5290024681121</v>
      </c>
      <c r="BH303" s="5">
        <v>11.536356922794401</v>
      </c>
      <c r="BJ303" s="9">
        <v>49949</v>
      </c>
      <c r="BK303" s="5">
        <v>7.1646097586514204</v>
      </c>
      <c r="BL303" s="5">
        <v>8.7678772336137207</v>
      </c>
      <c r="BM303" s="5">
        <v>5.9974782122420702</v>
      </c>
      <c r="BN303" s="5">
        <v>30.0091649499041</v>
      </c>
      <c r="BO303" s="5">
        <v>6.8281400632312801</v>
      </c>
      <c r="BP303" s="5">
        <v>17.969134878381698</v>
      </c>
      <c r="BQ303" s="5">
        <v>9.6455388992487894</v>
      </c>
      <c r="BR303" s="5">
        <v>20.926010586922899</v>
      </c>
      <c r="BS303" s="5">
        <v>41.771539190649399</v>
      </c>
      <c r="BT303" s="5">
        <v>23.288338061607998</v>
      </c>
      <c r="BU303" s="5">
        <v>10.677664569502101</v>
      </c>
    </row>
    <row r="304" spans="1:73" x14ac:dyDescent="0.35">
      <c r="A304">
        <f t="shared" si="4"/>
        <v>2036</v>
      </c>
      <c r="B304">
        <v>302</v>
      </c>
      <c r="C304" t="s">
        <v>14</v>
      </c>
      <c r="D304" s="5">
        <v>15.7286942971991</v>
      </c>
      <c r="E304" s="5">
        <v>18.310981548651998</v>
      </c>
      <c r="F304" s="5">
        <v>14.3712762343831</v>
      </c>
      <c r="G304" s="5">
        <v>10.691681384173201</v>
      </c>
      <c r="H304" s="5">
        <v>9.1393051694697203</v>
      </c>
      <c r="J304" s="9">
        <v>49980</v>
      </c>
      <c r="K304" s="5">
        <v>33.330266965771699</v>
      </c>
      <c r="L304" s="5">
        <v>8.6211836992950008</v>
      </c>
      <c r="M304" s="5">
        <v>4.1971418486743604</v>
      </c>
      <c r="N304" s="5">
        <v>10.1144636644208</v>
      </c>
      <c r="O304" s="5">
        <v>9.1661171406665805</v>
      </c>
      <c r="P304" s="5">
        <v>15.732175412766599</v>
      </c>
      <c r="Q304" s="5">
        <v>10.574675924965</v>
      </c>
      <c r="R304" s="5">
        <v>8.7247129242534704</v>
      </c>
      <c r="S304" s="5">
        <v>41.742087622549903</v>
      </c>
      <c r="T304" s="5">
        <v>15.277778247101701</v>
      </c>
      <c r="U304" s="5">
        <v>15.7286942971991</v>
      </c>
      <c r="W304" s="9">
        <v>49980</v>
      </c>
      <c r="X304" s="5">
        <v>22.9484036888825</v>
      </c>
      <c r="Y304" s="5">
        <v>8.3780627812282802</v>
      </c>
      <c r="Z304" s="5">
        <v>8.1351859129839408</v>
      </c>
      <c r="AA304" s="5">
        <v>8.4783705126441706</v>
      </c>
      <c r="AB304" s="5">
        <v>5.9277771268812902</v>
      </c>
      <c r="AC304" s="5">
        <v>9.8834040102518497</v>
      </c>
      <c r="AD304" s="5">
        <v>9.9663131107310008</v>
      </c>
      <c r="AE304" s="5">
        <v>11.0436374741451</v>
      </c>
      <c r="AF304" s="5">
        <v>49.8646785553996</v>
      </c>
      <c r="AG304" s="5">
        <v>9.7722447365016993</v>
      </c>
      <c r="AH304" s="5">
        <v>14.3712762343831</v>
      </c>
      <c r="AJ304" s="9">
        <v>49980</v>
      </c>
      <c r="AK304" s="5">
        <v>17.229333020044301</v>
      </c>
      <c r="AL304" s="5">
        <v>17.740197990642798</v>
      </c>
      <c r="AM304" s="5">
        <v>19.120938025166101</v>
      </c>
      <c r="AN304" s="5">
        <v>17.4699363025004</v>
      </c>
      <c r="AO304" s="5">
        <v>15.3846255418848</v>
      </c>
      <c r="AP304" s="5">
        <v>18.117077567081399</v>
      </c>
      <c r="AQ304" s="5">
        <v>17.187327369573001</v>
      </c>
      <c r="AR304" s="5">
        <v>15.654400130868201</v>
      </c>
      <c r="AS304" s="5">
        <v>23.4801977164276</v>
      </c>
      <c r="AT304" s="5">
        <v>18.7529174028132</v>
      </c>
      <c r="AU304" s="5">
        <v>18.310981548651998</v>
      </c>
      <c r="AW304" s="9">
        <v>49980</v>
      </c>
      <c r="AX304" s="5">
        <v>13.6379403087894</v>
      </c>
      <c r="AY304" s="5">
        <v>11.9122369592342</v>
      </c>
      <c r="AZ304" s="5">
        <v>10.5511736456876</v>
      </c>
      <c r="BA304" s="5">
        <v>14.2944047139353</v>
      </c>
      <c r="BB304" s="5">
        <v>9.3371502139387594</v>
      </c>
      <c r="BC304" s="5">
        <v>11.142297787835499</v>
      </c>
      <c r="BD304" s="5">
        <v>12.100010740791801</v>
      </c>
      <c r="BE304" s="5">
        <v>10.7132825858258</v>
      </c>
      <c r="BF304" s="5">
        <v>215.90501167733601</v>
      </c>
      <c r="BG304" s="5">
        <v>14.2330055106386</v>
      </c>
      <c r="BH304" s="5">
        <v>10.691681384173201</v>
      </c>
      <c r="BJ304" s="9">
        <v>49980</v>
      </c>
      <c r="BK304" s="5">
        <v>12.0809023747472</v>
      </c>
      <c r="BL304" s="5">
        <v>9.6637351339352193</v>
      </c>
      <c r="BM304" s="5">
        <v>5.90499249970141</v>
      </c>
      <c r="BN304" s="5">
        <v>20.283371389579401</v>
      </c>
      <c r="BO304" s="5">
        <v>8.8289450059535408</v>
      </c>
      <c r="BP304" s="5">
        <v>11.3631853176216</v>
      </c>
      <c r="BQ304" s="5">
        <v>8.5103337549550204</v>
      </c>
      <c r="BR304" s="5">
        <v>12.782880257739601</v>
      </c>
      <c r="BS304" s="5">
        <v>242.548751744252</v>
      </c>
      <c r="BT304" s="5">
        <v>17.584343384218901</v>
      </c>
      <c r="BU304" s="5">
        <v>9.1393051694697203</v>
      </c>
    </row>
    <row r="305" spans="1:73" x14ac:dyDescent="0.35">
      <c r="A305">
        <f t="shared" si="4"/>
        <v>2036</v>
      </c>
      <c r="B305">
        <v>303</v>
      </c>
      <c r="C305" t="s">
        <v>15</v>
      </c>
      <c r="D305" s="5">
        <v>46.5829473253674</v>
      </c>
      <c r="E305" s="5">
        <v>21.631880317861199</v>
      </c>
      <c r="F305" s="5">
        <v>26.113984386231198</v>
      </c>
      <c r="G305" s="5">
        <v>10.7669508998707</v>
      </c>
      <c r="H305" s="5">
        <v>8.0089580881169695</v>
      </c>
      <c r="J305" s="9">
        <v>50010</v>
      </c>
      <c r="K305" s="5">
        <v>62.390823799577397</v>
      </c>
      <c r="L305" s="5">
        <v>18.231654511076801</v>
      </c>
      <c r="M305" s="5">
        <v>6.8209660033129502</v>
      </c>
      <c r="N305" s="5">
        <v>11.732057246736099</v>
      </c>
      <c r="O305" s="5">
        <v>16.125682221172301</v>
      </c>
      <c r="P305" s="5">
        <v>51.414111293011103</v>
      </c>
      <c r="Q305" s="5">
        <v>62.266407525672797</v>
      </c>
      <c r="R305" s="5">
        <v>37.354645738495599</v>
      </c>
      <c r="S305" s="5">
        <v>50.021984667121501</v>
      </c>
      <c r="T305" s="5">
        <v>27.5908453329697</v>
      </c>
      <c r="U305" s="5">
        <v>46.5829473253674</v>
      </c>
      <c r="W305" s="9">
        <v>50010</v>
      </c>
      <c r="X305" s="5">
        <v>37.019981577324998</v>
      </c>
      <c r="Y305" s="5">
        <v>16.392509387002001</v>
      </c>
      <c r="Z305" s="5">
        <v>7.7859416264182997</v>
      </c>
      <c r="AA305" s="5">
        <v>7.90187237875337</v>
      </c>
      <c r="AB305" s="5">
        <v>5.8938413286096898</v>
      </c>
      <c r="AC305" s="5">
        <v>22.657345289017002</v>
      </c>
      <c r="AD305" s="5">
        <v>64.720109370734804</v>
      </c>
      <c r="AE305" s="5">
        <v>30.760705805859601</v>
      </c>
      <c r="AF305" s="5">
        <v>38.983407374017098</v>
      </c>
      <c r="AG305" s="5">
        <v>10.294257742807501</v>
      </c>
      <c r="AH305" s="5">
        <v>26.113984386231198</v>
      </c>
      <c r="AJ305" s="9">
        <v>50010</v>
      </c>
      <c r="AK305" s="5">
        <v>18.806969404494499</v>
      </c>
      <c r="AL305" s="5">
        <v>24.466436631040299</v>
      </c>
      <c r="AM305" s="5">
        <v>19.694870432072602</v>
      </c>
      <c r="AN305" s="5">
        <v>17.5097380029619</v>
      </c>
      <c r="AO305" s="5">
        <v>15.3353478705416</v>
      </c>
      <c r="AP305" s="5">
        <v>34.8529205960035</v>
      </c>
      <c r="AQ305" s="5">
        <v>41.621565172612101</v>
      </c>
      <c r="AR305" s="5">
        <v>23.638530740763901</v>
      </c>
      <c r="AS305" s="5">
        <v>18.3736709213347</v>
      </c>
      <c r="AT305" s="5">
        <v>19.308804710913002</v>
      </c>
      <c r="AU305" s="5">
        <v>21.631880317861199</v>
      </c>
      <c r="AW305" s="9">
        <v>50010</v>
      </c>
      <c r="AX305" s="5">
        <v>13.1085257263085</v>
      </c>
      <c r="AY305" s="5">
        <v>30.5673178549048</v>
      </c>
      <c r="AZ305" s="5">
        <v>10.261419890045</v>
      </c>
      <c r="BA305" s="5">
        <v>13.222845733444499</v>
      </c>
      <c r="BB305" s="5">
        <v>8.8170359456752898</v>
      </c>
      <c r="BC305" s="5">
        <v>24.968430336403401</v>
      </c>
      <c r="BD305" s="5">
        <v>78.676986463292593</v>
      </c>
      <c r="BE305" s="5">
        <v>59.781544252174797</v>
      </c>
      <c r="BF305" s="5">
        <v>32.9270829283086</v>
      </c>
      <c r="BG305" s="5">
        <v>13.328897093916201</v>
      </c>
      <c r="BH305" s="5">
        <v>10.7669508998707</v>
      </c>
      <c r="BJ305" s="9">
        <v>50010</v>
      </c>
      <c r="BK305" s="5">
        <v>11.7237296543962</v>
      </c>
      <c r="BL305" s="5">
        <v>46.460311107203097</v>
      </c>
      <c r="BM305" s="5">
        <v>5.51517921775954</v>
      </c>
      <c r="BN305" s="5">
        <v>13.0743853862155</v>
      </c>
      <c r="BO305" s="5">
        <v>7.7293773044601002</v>
      </c>
      <c r="BP305" s="5">
        <v>40.498992114032703</v>
      </c>
      <c r="BQ305" s="5">
        <v>103.45275657038</v>
      </c>
      <c r="BR305" s="5">
        <v>83.2717102003717</v>
      </c>
      <c r="BS305" s="5">
        <v>63.244847089013597</v>
      </c>
      <c r="BT305" s="5">
        <v>11.9023469585764</v>
      </c>
      <c r="BU305" s="5">
        <v>8.0089580881169695</v>
      </c>
    </row>
    <row r="306" spans="1:73" x14ac:dyDescent="0.35">
      <c r="A306">
        <f t="shared" si="4"/>
        <v>2037</v>
      </c>
      <c r="B306">
        <v>304</v>
      </c>
      <c r="C306" t="s">
        <v>16</v>
      </c>
      <c r="D306" s="5">
        <v>90.127233119246895</v>
      </c>
      <c r="E306" s="5">
        <v>25.799248869792301</v>
      </c>
      <c r="F306" s="5">
        <v>53.131737772155503</v>
      </c>
      <c r="G306" s="5">
        <v>12.2127695742633</v>
      </c>
      <c r="H306" s="5">
        <v>10.2168317876471</v>
      </c>
      <c r="J306" s="9">
        <v>50041</v>
      </c>
      <c r="K306" s="5">
        <v>62.814923968556201</v>
      </c>
      <c r="L306" s="5">
        <v>28.584169903405801</v>
      </c>
      <c r="M306" s="5">
        <v>32.886755344177999</v>
      </c>
      <c r="N306" s="5">
        <v>13.965899942429299</v>
      </c>
      <c r="O306" s="5">
        <v>28.4013015543349</v>
      </c>
      <c r="P306" s="5">
        <v>52.384667485324698</v>
      </c>
      <c r="Q306" s="5">
        <v>58.9822318645069</v>
      </c>
      <c r="R306" s="5">
        <v>41.904173326406003</v>
      </c>
      <c r="S306" s="5">
        <v>67.636050520589095</v>
      </c>
      <c r="T306" s="5">
        <v>21.343932346366799</v>
      </c>
      <c r="U306" s="5">
        <v>90.127233119246895</v>
      </c>
      <c r="W306" s="9">
        <v>50041</v>
      </c>
      <c r="X306" s="5">
        <v>34.971805915804403</v>
      </c>
      <c r="Y306" s="5">
        <v>19.8581294901383</v>
      </c>
      <c r="Z306" s="5">
        <v>22.952405220156201</v>
      </c>
      <c r="AA306" s="5">
        <v>7.4917556356268697</v>
      </c>
      <c r="AB306" s="5">
        <v>6.4894491307768698</v>
      </c>
      <c r="AC306" s="5">
        <v>20.9447039200695</v>
      </c>
      <c r="AD306" s="5">
        <v>45.7152023402544</v>
      </c>
      <c r="AE306" s="5">
        <v>25.018696642967399</v>
      </c>
      <c r="AF306" s="5">
        <v>50.677503390752399</v>
      </c>
      <c r="AG306" s="5">
        <v>9.9550919978585597</v>
      </c>
      <c r="AH306" s="5">
        <v>53.131737772155503</v>
      </c>
      <c r="AJ306" s="9">
        <v>50041</v>
      </c>
      <c r="AK306" s="5">
        <v>17.509389867721001</v>
      </c>
      <c r="AL306" s="5">
        <v>21.454346991033699</v>
      </c>
      <c r="AM306" s="5">
        <v>31.287873091399401</v>
      </c>
      <c r="AN306" s="5">
        <v>17.4014673839661</v>
      </c>
      <c r="AO306" s="5">
        <v>16.1041314194702</v>
      </c>
      <c r="AP306" s="5">
        <v>19.711269213883899</v>
      </c>
      <c r="AQ306" s="5">
        <v>19.003442973511401</v>
      </c>
      <c r="AR306" s="5">
        <v>16.5684271708244</v>
      </c>
      <c r="AS306" s="5">
        <v>18.681730119027101</v>
      </c>
      <c r="AT306" s="5">
        <v>18.218185284230401</v>
      </c>
      <c r="AU306" s="5">
        <v>25.799248869792301</v>
      </c>
      <c r="AW306" s="9">
        <v>50041</v>
      </c>
      <c r="AX306" s="5">
        <v>12.3368015531948</v>
      </c>
      <c r="AY306" s="5">
        <v>19.756454856923799</v>
      </c>
      <c r="AZ306" s="5">
        <v>30.579476913355901</v>
      </c>
      <c r="BA306" s="5">
        <v>12.5864187021525</v>
      </c>
      <c r="BB306" s="5">
        <v>8.3128519841361506</v>
      </c>
      <c r="BC306" s="5">
        <v>14.826844580979101</v>
      </c>
      <c r="BD306" s="5">
        <v>21.628719176306198</v>
      </c>
      <c r="BE306" s="5">
        <v>18.410207653447699</v>
      </c>
      <c r="BF306" s="5">
        <v>25.8148767731169</v>
      </c>
      <c r="BG306" s="5">
        <v>12.630765272241799</v>
      </c>
      <c r="BH306" s="5">
        <v>12.2127695742633</v>
      </c>
      <c r="BJ306" s="9">
        <v>50041</v>
      </c>
      <c r="BK306" s="5">
        <v>9.4342957674988508</v>
      </c>
      <c r="BL306" s="5">
        <v>33.309229487586201</v>
      </c>
      <c r="BM306" s="5">
        <v>41.978510161318802</v>
      </c>
      <c r="BN306" s="5">
        <v>9.3950924512540492</v>
      </c>
      <c r="BO306" s="5">
        <v>5.9774157739337896</v>
      </c>
      <c r="BP306" s="5">
        <v>23.2144492408652</v>
      </c>
      <c r="BQ306" s="5">
        <v>37.9411658394271</v>
      </c>
      <c r="BR306" s="5">
        <v>33.908137956093199</v>
      </c>
      <c r="BS306" s="5">
        <v>36.108214337156902</v>
      </c>
      <c r="BT306" s="5">
        <v>8.4440883909211504</v>
      </c>
      <c r="BU306" s="5">
        <v>10.2168317876471</v>
      </c>
    </row>
    <row r="307" spans="1:73" x14ac:dyDescent="0.35">
      <c r="A307">
        <f t="shared" si="4"/>
        <v>2037</v>
      </c>
      <c r="B307">
        <v>305</v>
      </c>
      <c r="C307" t="s">
        <v>17</v>
      </c>
      <c r="D307" s="5">
        <v>71.170068173251195</v>
      </c>
      <c r="E307" s="5">
        <v>19.820339761535699</v>
      </c>
      <c r="F307" s="5">
        <v>40.540294652354603</v>
      </c>
      <c r="G307" s="5">
        <v>11.019092413808099</v>
      </c>
      <c r="H307" s="5">
        <v>8.5070568154741402</v>
      </c>
      <c r="J307" s="9">
        <v>50072</v>
      </c>
      <c r="K307" s="5">
        <v>64.198485591708405</v>
      </c>
      <c r="L307" s="5">
        <v>42.046091990976102</v>
      </c>
      <c r="M307" s="5">
        <v>30.156408479200898</v>
      </c>
      <c r="N307" s="5">
        <v>23.989840052827201</v>
      </c>
      <c r="O307" s="5">
        <v>23.048067739354799</v>
      </c>
      <c r="P307" s="5">
        <v>42.705760462025097</v>
      </c>
      <c r="Q307" s="5">
        <v>57.553625317736497</v>
      </c>
      <c r="R307" s="5">
        <v>75.2259845859097</v>
      </c>
      <c r="S307" s="5">
        <v>63.301357977850003</v>
      </c>
      <c r="T307" s="5">
        <v>15.448363850186601</v>
      </c>
      <c r="U307" s="5">
        <v>71.170068173251195</v>
      </c>
      <c r="W307" s="9">
        <v>50072</v>
      </c>
      <c r="X307" s="5">
        <v>68.407508528755201</v>
      </c>
      <c r="Y307" s="5">
        <v>20.097181120864601</v>
      </c>
      <c r="Z307" s="5">
        <v>20.406006786654299</v>
      </c>
      <c r="AA307" s="5">
        <v>9.0196346017725304</v>
      </c>
      <c r="AB307" s="5">
        <v>6.1795912813250702</v>
      </c>
      <c r="AC307" s="5">
        <v>18.909783943338901</v>
      </c>
      <c r="AD307" s="5">
        <v>51.095489973457099</v>
      </c>
      <c r="AE307" s="5">
        <v>27.964357702822099</v>
      </c>
      <c r="AF307" s="5">
        <v>44.113231679309202</v>
      </c>
      <c r="AG307" s="5">
        <v>9.0763865976143698</v>
      </c>
      <c r="AH307" s="5">
        <v>40.540294652354603</v>
      </c>
      <c r="AJ307" s="9">
        <v>50072</v>
      </c>
      <c r="AK307" s="5">
        <v>22.263254734269101</v>
      </c>
      <c r="AL307" s="5">
        <v>19.461480021685901</v>
      </c>
      <c r="AM307" s="5">
        <v>20.382022169557899</v>
      </c>
      <c r="AN307" s="5">
        <v>18.088998078924998</v>
      </c>
      <c r="AO307" s="5">
        <v>15.311107622898099</v>
      </c>
      <c r="AP307" s="5">
        <v>20.547239585688001</v>
      </c>
      <c r="AQ307" s="5">
        <v>19.2860341219736</v>
      </c>
      <c r="AR307" s="5">
        <v>16.800205866428499</v>
      </c>
      <c r="AS307" s="5">
        <v>18.223548137253101</v>
      </c>
      <c r="AT307" s="5">
        <v>18.239524306251202</v>
      </c>
      <c r="AU307" s="5">
        <v>19.820339761535699</v>
      </c>
      <c r="AW307" s="9">
        <v>50072</v>
      </c>
      <c r="AX307" s="5">
        <v>18.225226575184301</v>
      </c>
      <c r="AY307" s="5">
        <v>16.207663599425</v>
      </c>
      <c r="AZ307" s="5">
        <v>15.8021729063962</v>
      </c>
      <c r="BA307" s="5">
        <v>12.3986415259719</v>
      </c>
      <c r="BB307" s="5">
        <v>7.9515512155512802</v>
      </c>
      <c r="BC307" s="5">
        <v>12.8465886936463</v>
      </c>
      <c r="BD307" s="5">
        <v>17.846618729882501</v>
      </c>
      <c r="BE307" s="5">
        <v>14.9367874675662</v>
      </c>
      <c r="BF307" s="5">
        <v>22.6165305366093</v>
      </c>
      <c r="BG307" s="5">
        <v>12.2084117537062</v>
      </c>
      <c r="BH307" s="5">
        <v>11.019092413808099</v>
      </c>
      <c r="BJ307" s="9">
        <v>50072</v>
      </c>
      <c r="BK307" s="5">
        <v>21.707072505521399</v>
      </c>
      <c r="BL307" s="5">
        <v>22.297639473956401</v>
      </c>
      <c r="BM307" s="5">
        <v>27.270781117776501</v>
      </c>
      <c r="BN307" s="5">
        <v>8.2390249131543705</v>
      </c>
      <c r="BO307" s="5">
        <v>5.0843683418155701</v>
      </c>
      <c r="BP307" s="5">
        <v>14.2010772353029</v>
      </c>
      <c r="BQ307" s="5">
        <v>22.8188311732582</v>
      </c>
      <c r="BR307" s="5">
        <v>19.883344113713498</v>
      </c>
      <c r="BS307" s="5">
        <v>21.405351733592099</v>
      </c>
      <c r="BT307" s="5">
        <v>7.3094151555901101</v>
      </c>
      <c r="BU307" s="5">
        <v>8.5070568154741402</v>
      </c>
    </row>
    <row r="308" spans="1:73" x14ac:dyDescent="0.35">
      <c r="A308">
        <f t="shared" si="4"/>
        <v>2037</v>
      </c>
      <c r="B308">
        <v>306</v>
      </c>
      <c r="C308" t="s">
        <v>18</v>
      </c>
      <c r="D308" s="5">
        <v>83.045326133558106</v>
      </c>
      <c r="E308" s="5">
        <v>22.186223196019601</v>
      </c>
      <c r="F308" s="5">
        <v>61.248533532727599</v>
      </c>
      <c r="G308" s="5">
        <v>10.4863922835331</v>
      </c>
      <c r="H308" s="5">
        <v>7.0513389465701302</v>
      </c>
      <c r="J308" s="9">
        <v>50100</v>
      </c>
      <c r="K308" s="5">
        <v>43.375826827712999</v>
      </c>
      <c r="L308" s="5">
        <v>80.610831495481904</v>
      </c>
      <c r="M308" s="5">
        <v>17.531037834870698</v>
      </c>
      <c r="N308" s="5">
        <v>20.604722100235101</v>
      </c>
      <c r="O308" s="5">
        <v>17.731372162123598</v>
      </c>
      <c r="P308" s="5">
        <v>36.687527116871699</v>
      </c>
      <c r="Q308" s="5">
        <v>44.899905168629203</v>
      </c>
      <c r="R308" s="5">
        <v>60.296052880981598</v>
      </c>
      <c r="S308" s="5">
        <v>45.028781912852303</v>
      </c>
      <c r="T308" s="5">
        <v>14.597416932446301</v>
      </c>
      <c r="U308" s="5">
        <v>83.045326133558106</v>
      </c>
      <c r="W308" s="9">
        <v>50100</v>
      </c>
      <c r="X308" s="5">
        <v>45.670616946884103</v>
      </c>
      <c r="Y308" s="5">
        <v>92.667657317388205</v>
      </c>
      <c r="Z308" s="5">
        <v>12.971372630500801</v>
      </c>
      <c r="AA308" s="5">
        <v>8.8987209344528093</v>
      </c>
      <c r="AB308" s="5">
        <v>5.5352679225102897</v>
      </c>
      <c r="AC308" s="5">
        <v>28.987567009655699</v>
      </c>
      <c r="AD308" s="5">
        <v>39.125352700011</v>
      </c>
      <c r="AE308" s="5">
        <v>22.771953792292699</v>
      </c>
      <c r="AF308" s="5">
        <v>31.4031463609799</v>
      </c>
      <c r="AG308" s="5">
        <v>8.8649538590780299</v>
      </c>
      <c r="AH308" s="5">
        <v>61.248533532727599</v>
      </c>
      <c r="AJ308" s="9">
        <v>50100</v>
      </c>
      <c r="AK308" s="5">
        <v>17.882169704822601</v>
      </c>
      <c r="AL308" s="5">
        <v>32.551007985351703</v>
      </c>
      <c r="AM308" s="5">
        <v>20.2531946398808</v>
      </c>
      <c r="AN308" s="5">
        <v>17.302913616256799</v>
      </c>
      <c r="AO308" s="5">
        <v>15.2009999684846</v>
      </c>
      <c r="AP308" s="5">
        <v>20.754707231271599</v>
      </c>
      <c r="AQ308" s="5">
        <v>18.800687872533299</v>
      </c>
      <c r="AR308" s="5">
        <v>16.4038449704593</v>
      </c>
      <c r="AS308" s="5">
        <v>18.004109931618501</v>
      </c>
      <c r="AT308" s="5">
        <v>18.2434500498453</v>
      </c>
      <c r="AU308" s="5">
        <v>22.186223196019601</v>
      </c>
      <c r="AW308" s="9">
        <v>50100</v>
      </c>
      <c r="AX308" s="5">
        <v>15.4094093418041</v>
      </c>
      <c r="AY308" s="5">
        <v>70.861646774123102</v>
      </c>
      <c r="AZ308" s="5">
        <v>13.551853225710699</v>
      </c>
      <c r="BA308" s="5">
        <v>11.956706904789201</v>
      </c>
      <c r="BB308" s="5">
        <v>7.6414170210118604</v>
      </c>
      <c r="BC308" s="5">
        <v>18.209955872290699</v>
      </c>
      <c r="BD308" s="5">
        <v>16.448087761154099</v>
      </c>
      <c r="BE308" s="5">
        <v>13.3980185452642</v>
      </c>
      <c r="BF308" s="5">
        <v>21.007162942540599</v>
      </c>
      <c r="BG308" s="5">
        <v>12.2796238467026</v>
      </c>
      <c r="BH308" s="5">
        <v>10.4863922835331</v>
      </c>
      <c r="BJ308" s="9">
        <v>50100</v>
      </c>
      <c r="BK308" s="5">
        <v>21.460176286256999</v>
      </c>
      <c r="BL308" s="5">
        <v>74.933389768297701</v>
      </c>
      <c r="BM308" s="5">
        <v>18.4583229580244</v>
      </c>
      <c r="BN308" s="5">
        <v>7.15323354347455</v>
      </c>
      <c r="BO308" s="5">
        <v>4.5935343316374304</v>
      </c>
      <c r="BP308" s="5">
        <v>37.667919633137998</v>
      </c>
      <c r="BQ308" s="5">
        <v>18.2560808431315</v>
      </c>
      <c r="BR308" s="5">
        <v>13.1223264243713</v>
      </c>
      <c r="BS308" s="5">
        <v>14.462069579442799</v>
      </c>
      <c r="BT308" s="5">
        <v>8.5214619214845406</v>
      </c>
      <c r="BU308" s="5">
        <v>7.0513389465701302</v>
      </c>
    </row>
    <row r="309" spans="1:73" x14ac:dyDescent="0.35">
      <c r="A309">
        <f t="shared" si="4"/>
        <v>2037</v>
      </c>
      <c r="B309">
        <v>307</v>
      </c>
      <c r="C309" t="s">
        <v>19</v>
      </c>
      <c r="D309" s="5">
        <v>65.338878726048094</v>
      </c>
      <c r="E309" s="5">
        <v>19.895247671001901</v>
      </c>
      <c r="F309" s="5">
        <v>45.533925214720597</v>
      </c>
      <c r="G309" s="5">
        <v>10.059855775090799</v>
      </c>
      <c r="H309" s="5">
        <v>6.2643957622237103</v>
      </c>
      <c r="J309" s="9">
        <v>50131</v>
      </c>
      <c r="K309" s="5">
        <v>24.758356291271799</v>
      </c>
      <c r="L309" s="5">
        <v>79.186084993530201</v>
      </c>
      <c r="M309" s="5">
        <v>15.763233590312099</v>
      </c>
      <c r="N309" s="5">
        <v>11.292995890954099</v>
      </c>
      <c r="O309" s="5">
        <v>15.0461849175275</v>
      </c>
      <c r="P309" s="5">
        <v>23.364967053622099</v>
      </c>
      <c r="Q309" s="5">
        <v>27.678816576287801</v>
      </c>
      <c r="R309" s="5">
        <v>30.385667132981801</v>
      </c>
      <c r="S309" s="5">
        <v>30.169114433008001</v>
      </c>
      <c r="T309" s="5">
        <v>14.1879896704486</v>
      </c>
      <c r="U309" s="5">
        <v>65.338878726048094</v>
      </c>
      <c r="W309" s="9">
        <v>50131</v>
      </c>
      <c r="X309" s="5">
        <v>30.0087802441512</v>
      </c>
      <c r="Y309" s="5">
        <v>99.570495817326503</v>
      </c>
      <c r="Z309" s="5">
        <v>11.2985783077949</v>
      </c>
      <c r="AA309" s="5">
        <v>7.4771390912792501</v>
      </c>
      <c r="AB309" s="5">
        <v>5.1017919158626102</v>
      </c>
      <c r="AC309" s="5">
        <v>22.766092710421901</v>
      </c>
      <c r="AD309" s="5">
        <v>27.908217509306802</v>
      </c>
      <c r="AE309" s="5">
        <v>14.693589913890801</v>
      </c>
      <c r="AF309" s="5">
        <v>30.117868500779199</v>
      </c>
      <c r="AG309" s="5">
        <v>8.3942372226103004</v>
      </c>
      <c r="AH309" s="5">
        <v>45.533925214720597</v>
      </c>
      <c r="AJ309" s="9">
        <v>50131</v>
      </c>
      <c r="AK309" s="5">
        <v>17.6775377073808</v>
      </c>
      <c r="AL309" s="5">
        <v>29.3913584097875</v>
      </c>
      <c r="AM309" s="5">
        <v>20.0435762124159</v>
      </c>
      <c r="AN309" s="5">
        <v>17.091180808535501</v>
      </c>
      <c r="AO309" s="5">
        <v>15.0250088987795</v>
      </c>
      <c r="AP309" s="5">
        <v>19.685651929026701</v>
      </c>
      <c r="AQ309" s="5">
        <v>18.6125027508951</v>
      </c>
      <c r="AR309" s="5">
        <v>16.213158852408899</v>
      </c>
      <c r="AS309" s="5">
        <v>18.5804287509613</v>
      </c>
      <c r="AT309" s="5">
        <v>17.9790225569533</v>
      </c>
      <c r="AU309" s="5">
        <v>19.895247671001901</v>
      </c>
      <c r="AW309" s="9">
        <v>50131</v>
      </c>
      <c r="AX309" s="5">
        <v>13.665590348218901</v>
      </c>
      <c r="AY309" s="5">
        <v>39.368979763521097</v>
      </c>
      <c r="AZ309" s="5">
        <v>12.788678169633201</v>
      </c>
      <c r="BA309" s="5">
        <v>11.421779465288701</v>
      </c>
      <c r="BB309" s="5">
        <v>7.4583460464888898</v>
      </c>
      <c r="BC309" s="5">
        <v>14.158244693004301</v>
      </c>
      <c r="BD309" s="5">
        <v>15.271166475689901</v>
      </c>
      <c r="BE309" s="5">
        <v>12.454709797026799</v>
      </c>
      <c r="BF309" s="5">
        <v>21.986371167806102</v>
      </c>
      <c r="BG309" s="5">
        <v>11.920902142061101</v>
      </c>
      <c r="BH309" s="5">
        <v>10.059855775090799</v>
      </c>
      <c r="BJ309" s="9">
        <v>50131</v>
      </c>
      <c r="BK309" s="5">
        <v>15.754687447832399</v>
      </c>
      <c r="BL309" s="5">
        <v>67.999409009639194</v>
      </c>
      <c r="BM309" s="5">
        <v>13.980488615959899</v>
      </c>
      <c r="BN309" s="5">
        <v>6.0699175374678704</v>
      </c>
      <c r="BO309" s="5">
        <v>4.4515302686524603</v>
      </c>
      <c r="BP309" s="5">
        <v>22.2727193352145</v>
      </c>
      <c r="BQ309" s="5">
        <v>13.107984383116399</v>
      </c>
      <c r="BR309" s="5">
        <v>9.2443509244933608</v>
      </c>
      <c r="BS309" s="5">
        <v>14.552960443333999</v>
      </c>
      <c r="BT309" s="5">
        <v>8.3206878106724496</v>
      </c>
      <c r="BU309" s="5">
        <v>6.2643957622237103</v>
      </c>
    </row>
    <row r="310" spans="1:73" x14ac:dyDescent="0.35">
      <c r="A310">
        <f t="shared" si="4"/>
        <v>2037</v>
      </c>
      <c r="B310">
        <v>308</v>
      </c>
      <c r="C310" t="s">
        <v>20</v>
      </c>
      <c r="D310" s="5">
        <v>35.550430696535898</v>
      </c>
      <c r="E310" s="5">
        <v>19.842964437416299</v>
      </c>
      <c r="F310" s="5">
        <v>30.0063015423191</v>
      </c>
      <c r="G310" s="5">
        <v>9.9089813740439396</v>
      </c>
      <c r="H310" s="5">
        <v>6.6011830963269897</v>
      </c>
      <c r="J310" s="9">
        <v>50161</v>
      </c>
      <c r="K310" s="5">
        <v>16.197711647771399</v>
      </c>
      <c r="L310" s="5">
        <v>48.596858016094899</v>
      </c>
      <c r="M310" s="5">
        <v>23.939406789859799</v>
      </c>
      <c r="N310" s="5">
        <v>7.1404503315109</v>
      </c>
      <c r="O310" s="5">
        <v>11.2737701219652</v>
      </c>
      <c r="P310" s="5">
        <v>12.493095111761701</v>
      </c>
      <c r="Q310" s="5">
        <v>17.013368277859001</v>
      </c>
      <c r="R310" s="5">
        <v>17.051541389376201</v>
      </c>
      <c r="S310" s="5">
        <v>33.667739842893297</v>
      </c>
      <c r="T310" s="5">
        <v>13.050790259388</v>
      </c>
      <c r="U310" s="5">
        <v>35.550430696535898</v>
      </c>
      <c r="W310" s="9">
        <v>50161</v>
      </c>
      <c r="X310" s="5">
        <v>22.923785797747598</v>
      </c>
      <c r="Y310" s="5">
        <v>58.261011129653703</v>
      </c>
      <c r="Z310" s="5">
        <v>16.4254238885073</v>
      </c>
      <c r="AA310" s="5">
        <v>6.7783322257964604</v>
      </c>
      <c r="AB310" s="5">
        <v>4.5845328920335904</v>
      </c>
      <c r="AC310" s="5">
        <v>14.2358787003943</v>
      </c>
      <c r="AD310" s="5">
        <v>20.864884676852402</v>
      </c>
      <c r="AE310" s="5">
        <v>11.741705923523799</v>
      </c>
      <c r="AF310" s="5">
        <v>45.2917903639431</v>
      </c>
      <c r="AG310" s="5">
        <v>8.1566488761598901</v>
      </c>
      <c r="AH310" s="5">
        <v>30.0063015423191</v>
      </c>
      <c r="AJ310" s="9">
        <v>50161</v>
      </c>
      <c r="AK310" s="5">
        <v>17.469539432716399</v>
      </c>
      <c r="AL310" s="5">
        <v>21.039575933131399</v>
      </c>
      <c r="AM310" s="5">
        <v>21.461782019989801</v>
      </c>
      <c r="AN310" s="5">
        <v>16.88129243921</v>
      </c>
      <c r="AO310" s="5">
        <v>14.850064685671599</v>
      </c>
      <c r="AP310" s="5">
        <v>19.448426750857099</v>
      </c>
      <c r="AQ310" s="5">
        <v>18.395963514733101</v>
      </c>
      <c r="AR310" s="5">
        <v>16.0332003731348</v>
      </c>
      <c r="AS310" s="5">
        <v>21.363484750039301</v>
      </c>
      <c r="AT310" s="5">
        <v>17.821285607927798</v>
      </c>
      <c r="AU310" s="5">
        <v>19.842964437416299</v>
      </c>
      <c r="AW310" s="9">
        <v>50161</v>
      </c>
      <c r="AX310" s="5">
        <v>12.792001317040899</v>
      </c>
      <c r="AY310" s="5">
        <v>23.7203301789393</v>
      </c>
      <c r="AZ310" s="5">
        <v>13.446392280451001</v>
      </c>
      <c r="BA310" s="5">
        <v>11.010748776664499</v>
      </c>
      <c r="BB310" s="5">
        <v>7.3336806969974004</v>
      </c>
      <c r="BC310" s="5">
        <v>12.5488181701859</v>
      </c>
      <c r="BD310" s="5">
        <v>14.3386736737313</v>
      </c>
      <c r="BE310" s="5">
        <v>11.855221497074099</v>
      </c>
      <c r="BF310" s="5">
        <v>44.200177248127801</v>
      </c>
      <c r="BG310" s="5">
        <v>12.2064302506496</v>
      </c>
      <c r="BH310" s="5">
        <v>9.9089813740439396</v>
      </c>
      <c r="BJ310" s="9">
        <v>50161</v>
      </c>
      <c r="BK310" s="5">
        <v>12.294034965163601</v>
      </c>
      <c r="BL310" s="5">
        <v>36.400225834147797</v>
      </c>
      <c r="BM310" s="5">
        <v>13.646198473458</v>
      </c>
      <c r="BN310" s="5">
        <v>5.5318224802696303</v>
      </c>
      <c r="BO310" s="5">
        <v>4.9351550396762001</v>
      </c>
      <c r="BP310" s="5">
        <v>13.2122721588002</v>
      </c>
      <c r="BQ310" s="5">
        <v>8.6038576818709398</v>
      </c>
      <c r="BR310" s="5">
        <v>7.2020656641895204</v>
      </c>
      <c r="BS310" s="5">
        <v>41.437361844340899</v>
      </c>
      <c r="BT310" s="5">
        <v>8.38843067491716</v>
      </c>
      <c r="BU310" s="5">
        <v>6.6011830963269897</v>
      </c>
    </row>
    <row r="311" spans="1:73" x14ac:dyDescent="0.35">
      <c r="A311">
        <f t="shared" si="4"/>
        <v>2037</v>
      </c>
      <c r="B311">
        <v>309</v>
      </c>
      <c r="C311" t="s">
        <v>21</v>
      </c>
      <c r="D311" s="5">
        <v>25.538943148169999</v>
      </c>
      <c r="E311" s="5">
        <v>19.8024360866454</v>
      </c>
      <c r="F311" s="5">
        <v>25.1228449896599</v>
      </c>
      <c r="G311" s="5">
        <v>11.088691986984999</v>
      </c>
      <c r="H311" s="5">
        <v>8.9744740597232706</v>
      </c>
      <c r="J311" s="9">
        <v>50192</v>
      </c>
      <c r="K311" s="5">
        <v>10.2099017656254</v>
      </c>
      <c r="L311" s="5">
        <v>23.8326545080862</v>
      </c>
      <c r="M311" s="5">
        <v>33.121750257308797</v>
      </c>
      <c r="N311" s="5">
        <v>4.8962598539373898</v>
      </c>
      <c r="O311" s="5">
        <v>8.3265436015094707</v>
      </c>
      <c r="P311" s="5">
        <v>7.6475955889837399</v>
      </c>
      <c r="Q311" s="5">
        <v>9.7520346019731203</v>
      </c>
      <c r="R311" s="5">
        <v>11.7221499753629</v>
      </c>
      <c r="S311" s="5">
        <v>35.477077275228602</v>
      </c>
      <c r="T311" s="5">
        <v>26.956398413061901</v>
      </c>
      <c r="U311" s="5">
        <v>25.538943148169999</v>
      </c>
      <c r="W311" s="9">
        <v>50192</v>
      </c>
      <c r="X311" s="5">
        <v>18.116537357768902</v>
      </c>
      <c r="Y311" s="5">
        <v>32.563709765316197</v>
      </c>
      <c r="Z311" s="5">
        <v>27.429856449778299</v>
      </c>
      <c r="AA311" s="5">
        <v>6.3541120111436404</v>
      </c>
      <c r="AB311" s="5">
        <v>4.2793437887282897</v>
      </c>
      <c r="AC311" s="5">
        <v>10.839428328835499</v>
      </c>
      <c r="AD311" s="5">
        <v>16.300230972967501</v>
      </c>
      <c r="AE311" s="5">
        <v>11.394406087216399</v>
      </c>
      <c r="AF311" s="5">
        <v>71.170616242798005</v>
      </c>
      <c r="AG311" s="5">
        <v>11.715818491269699</v>
      </c>
      <c r="AH311" s="5">
        <v>25.1228449896599</v>
      </c>
      <c r="AJ311" s="9">
        <v>50192</v>
      </c>
      <c r="AK311" s="5">
        <v>17.2589097169101</v>
      </c>
      <c r="AL311" s="5">
        <v>20.797891209893201</v>
      </c>
      <c r="AM311" s="5">
        <v>20.442694262006601</v>
      </c>
      <c r="AN311" s="5">
        <v>16.6726906549133</v>
      </c>
      <c r="AO311" s="5">
        <v>14.671790986966601</v>
      </c>
      <c r="AP311" s="5">
        <v>19.208639705985799</v>
      </c>
      <c r="AQ311" s="5">
        <v>18.170383920171201</v>
      </c>
      <c r="AR311" s="5">
        <v>15.8511995715489</v>
      </c>
      <c r="AS311" s="5">
        <v>20.357599030462101</v>
      </c>
      <c r="AT311" s="5">
        <v>17.955207436615201</v>
      </c>
      <c r="AU311" s="5">
        <v>19.8024360866454</v>
      </c>
      <c r="AW311" s="9">
        <v>50192</v>
      </c>
      <c r="AX311" s="5">
        <v>12.1570282576709</v>
      </c>
      <c r="AY311" s="5">
        <v>19.935944209004699</v>
      </c>
      <c r="AZ311" s="5">
        <v>14.929013763847401</v>
      </c>
      <c r="BA311" s="5">
        <v>10.6526966428163</v>
      </c>
      <c r="BB311" s="5">
        <v>7.1378811786177998</v>
      </c>
      <c r="BC311" s="5">
        <v>11.7367243622622</v>
      </c>
      <c r="BD311" s="5">
        <v>13.7097567832375</v>
      </c>
      <c r="BE311" s="5">
        <v>11.5635929276566</v>
      </c>
      <c r="BF311" s="5">
        <v>29.572551465815799</v>
      </c>
      <c r="BG311" s="5">
        <v>13.7376173238298</v>
      </c>
      <c r="BH311" s="5">
        <v>11.088691986984999</v>
      </c>
      <c r="BJ311" s="9">
        <v>50192</v>
      </c>
      <c r="BK311" s="5">
        <v>9.9002242900688007</v>
      </c>
      <c r="BL311" s="5">
        <v>20.835140786137401</v>
      </c>
      <c r="BM311" s="5">
        <v>15.859967940064299</v>
      </c>
      <c r="BN311" s="5">
        <v>5.2638020588603096</v>
      </c>
      <c r="BO311" s="5">
        <v>4.9692194953050404</v>
      </c>
      <c r="BP311" s="5">
        <v>8.8710221569975491</v>
      </c>
      <c r="BQ311" s="5">
        <v>6.5087268515854699</v>
      </c>
      <c r="BR311" s="5">
        <v>7.0507721673786401</v>
      </c>
      <c r="BS311" s="5">
        <v>27.692075192464401</v>
      </c>
      <c r="BT311" s="5">
        <v>13.0088284814275</v>
      </c>
      <c r="BU311" s="5">
        <v>8.9744740597232706</v>
      </c>
    </row>
    <row r="312" spans="1:73" x14ac:dyDescent="0.35">
      <c r="A312">
        <f t="shared" si="4"/>
        <v>2037</v>
      </c>
      <c r="B312">
        <v>310</v>
      </c>
      <c r="C312" t="s">
        <v>22</v>
      </c>
      <c r="D312" s="5">
        <v>18.738409913119501</v>
      </c>
      <c r="E312" s="5">
        <v>19.509081614070698</v>
      </c>
      <c r="F312" s="5">
        <v>20.894314219640702</v>
      </c>
      <c r="G312" s="5">
        <v>10.309921851955</v>
      </c>
      <c r="H312" s="5">
        <v>8.0766241242377603</v>
      </c>
      <c r="J312" s="9">
        <v>50222</v>
      </c>
      <c r="K312" s="5">
        <v>7.6316938595520902</v>
      </c>
      <c r="L312" s="5">
        <v>51.872160032493802</v>
      </c>
      <c r="M312" s="5">
        <v>23.969542961584299</v>
      </c>
      <c r="N312" s="5">
        <v>4.0487547487929998</v>
      </c>
      <c r="O312" s="5">
        <v>5.5095124948364997</v>
      </c>
      <c r="P312" s="5">
        <v>5.5205609156030304</v>
      </c>
      <c r="Q312" s="5">
        <v>6.66384817250949</v>
      </c>
      <c r="R312" s="5">
        <v>8.2547599786158301</v>
      </c>
      <c r="S312" s="5">
        <v>24.217403733148</v>
      </c>
      <c r="T312" s="5">
        <v>24.089472098062402</v>
      </c>
      <c r="U312" s="5">
        <v>18.738409913119501</v>
      </c>
      <c r="W312" s="9">
        <v>50222</v>
      </c>
      <c r="X312" s="5">
        <v>15.933914389317</v>
      </c>
      <c r="Y312" s="5">
        <v>41.931001177580299</v>
      </c>
      <c r="Z312" s="5">
        <v>21.780280888881599</v>
      </c>
      <c r="AA312" s="5">
        <v>6.03833796542974</v>
      </c>
      <c r="AB312" s="5">
        <v>4.05976435274503</v>
      </c>
      <c r="AC312" s="5">
        <v>9.3525646971413305</v>
      </c>
      <c r="AD312" s="5">
        <v>14.2423085164349</v>
      </c>
      <c r="AE312" s="5">
        <v>10.412232827799601</v>
      </c>
      <c r="AF312" s="5">
        <v>49.644247196320798</v>
      </c>
      <c r="AG312" s="5">
        <v>11.3102638688318</v>
      </c>
      <c r="AH312" s="5">
        <v>20.894314219640702</v>
      </c>
      <c r="AJ312" s="9">
        <v>50222</v>
      </c>
      <c r="AK312" s="5">
        <v>17.050983076048599</v>
      </c>
      <c r="AL312" s="5">
        <v>22.571152937821498</v>
      </c>
      <c r="AM312" s="5">
        <v>20.030348777971199</v>
      </c>
      <c r="AN312" s="5">
        <v>16.468423078649099</v>
      </c>
      <c r="AO312" s="5">
        <v>14.4909813028705</v>
      </c>
      <c r="AP312" s="5">
        <v>18.9711180303857</v>
      </c>
      <c r="AQ312" s="5">
        <v>17.9457231241567</v>
      </c>
      <c r="AR312" s="5">
        <v>15.660480652847101</v>
      </c>
      <c r="AS312" s="5">
        <v>18.924016985468299</v>
      </c>
      <c r="AT312" s="5">
        <v>17.601374557102599</v>
      </c>
      <c r="AU312" s="5">
        <v>19.509081614070698</v>
      </c>
      <c r="AW312" s="9">
        <v>50222</v>
      </c>
      <c r="AX312" s="5">
        <v>11.646695777697801</v>
      </c>
      <c r="AY312" s="5">
        <v>18.660036808741602</v>
      </c>
      <c r="AZ312" s="5">
        <v>13.2347626540134</v>
      </c>
      <c r="BA312" s="5">
        <v>10.327092647059899</v>
      </c>
      <c r="BB312" s="5">
        <v>6.8743718490660104</v>
      </c>
      <c r="BC312" s="5">
        <v>11.2196033655081</v>
      </c>
      <c r="BD312" s="5">
        <v>13.218576291218501</v>
      </c>
      <c r="BE312" s="5">
        <v>11.2177414263928</v>
      </c>
      <c r="BF312" s="5">
        <v>28.9911521518464</v>
      </c>
      <c r="BG312" s="5">
        <v>12.506874582631999</v>
      </c>
      <c r="BH312" s="5">
        <v>10.309921851955</v>
      </c>
      <c r="BJ312" s="9">
        <v>50222</v>
      </c>
      <c r="BK312" s="5">
        <v>8.0224117959179999</v>
      </c>
      <c r="BL312" s="5">
        <v>14.5759953403754</v>
      </c>
      <c r="BM312" s="5">
        <v>12.436893512582699</v>
      </c>
      <c r="BN312" s="5">
        <v>5.1257616964093096</v>
      </c>
      <c r="BO312" s="5">
        <v>4.5565751026608199</v>
      </c>
      <c r="BP312" s="5">
        <v>6.6854708927742399</v>
      </c>
      <c r="BQ312" s="5">
        <v>5.4323274438320404</v>
      </c>
      <c r="BR312" s="5">
        <v>6.3156457489643101</v>
      </c>
      <c r="BS312" s="5">
        <v>20.449954108530701</v>
      </c>
      <c r="BT312" s="5">
        <v>11.05234141235</v>
      </c>
      <c r="BU312" s="5">
        <v>8.0766241242377603</v>
      </c>
    </row>
    <row r="313" spans="1:73" x14ac:dyDescent="0.35">
      <c r="A313">
        <f t="shared" si="4"/>
        <v>2037</v>
      </c>
      <c r="B313">
        <v>311</v>
      </c>
      <c r="C313" t="s">
        <v>23</v>
      </c>
      <c r="D313" s="5">
        <v>11.272072822349701</v>
      </c>
      <c r="E313" s="5">
        <v>19.2786296341541</v>
      </c>
      <c r="F313" s="5">
        <v>16.676940218738501</v>
      </c>
      <c r="G313" s="5">
        <v>9.5065760627665394</v>
      </c>
      <c r="H313" s="5">
        <v>6.0461491717654798</v>
      </c>
      <c r="J313" s="9">
        <v>50253</v>
      </c>
      <c r="K313" s="5">
        <v>7.2886331658386396</v>
      </c>
      <c r="L313" s="5">
        <v>56.018918607768001</v>
      </c>
      <c r="M313" s="5">
        <v>16.215387883538298</v>
      </c>
      <c r="N313" s="5">
        <v>6.0460925825975798</v>
      </c>
      <c r="O313" s="5">
        <v>4.5820845597595401</v>
      </c>
      <c r="P313" s="5">
        <v>7.7799153430794901</v>
      </c>
      <c r="Q313" s="5">
        <v>19.813734252992901</v>
      </c>
      <c r="R313" s="5">
        <v>7.85134706896915</v>
      </c>
      <c r="S313" s="5">
        <v>13.640689270297999</v>
      </c>
      <c r="T313" s="5">
        <v>11.9665179749079</v>
      </c>
      <c r="U313" s="5">
        <v>11.272072822349701</v>
      </c>
      <c r="W313" s="9">
        <v>50253</v>
      </c>
      <c r="X313" s="5">
        <v>14.902381854373999</v>
      </c>
      <c r="Y313" s="5">
        <v>36.2577056097983</v>
      </c>
      <c r="Z313" s="5">
        <v>14.1572274369271</v>
      </c>
      <c r="AA313" s="5">
        <v>5.9459741601982703</v>
      </c>
      <c r="AB313" s="5">
        <v>3.8762671283999102</v>
      </c>
      <c r="AC313" s="5">
        <v>8.9161866165061099</v>
      </c>
      <c r="AD313" s="5">
        <v>38.825435150152302</v>
      </c>
      <c r="AE313" s="5">
        <v>9.1078535359503796</v>
      </c>
      <c r="AF313" s="5">
        <v>31.2259866931593</v>
      </c>
      <c r="AG313" s="5">
        <v>8.6402031628556699</v>
      </c>
      <c r="AH313" s="5">
        <v>16.676940218738501</v>
      </c>
      <c r="AJ313" s="9">
        <v>50253</v>
      </c>
      <c r="AK313" s="5">
        <v>17.2140172993963</v>
      </c>
      <c r="AL313" s="5">
        <v>21.2457093744068</v>
      </c>
      <c r="AM313" s="5">
        <v>20.213765751719901</v>
      </c>
      <c r="AN313" s="5">
        <v>16.305916012876501</v>
      </c>
      <c r="AO313" s="5">
        <v>14.321384652636899</v>
      </c>
      <c r="AP313" s="5">
        <v>18.809134549752699</v>
      </c>
      <c r="AQ313" s="5">
        <v>18.5229107357634</v>
      </c>
      <c r="AR313" s="5">
        <v>16.0735296754806</v>
      </c>
      <c r="AS313" s="5">
        <v>18.648334203015501</v>
      </c>
      <c r="AT313" s="5">
        <v>17.3838799996897</v>
      </c>
      <c r="AU313" s="5">
        <v>19.2786296341541</v>
      </c>
      <c r="AW313" s="9">
        <v>50253</v>
      </c>
      <c r="AX313" s="5">
        <v>12.7597089545741</v>
      </c>
      <c r="AY313" s="5">
        <v>19.467597270229401</v>
      </c>
      <c r="AZ313" s="5">
        <v>13.2275098729236</v>
      </c>
      <c r="BA313" s="5">
        <v>10.158497894259799</v>
      </c>
      <c r="BB313" s="5">
        <v>6.6971816836965097</v>
      </c>
      <c r="BC313" s="5">
        <v>10.9369802280612</v>
      </c>
      <c r="BD313" s="5">
        <v>50.6810010448703</v>
      </c>
      <c r="BE313" s="5">
        <v>10.8898562423378</v>
      </c>
      <c r="BF313" s="5">
        <v>24.600576426646999</v>
      </c>
      <c r="BG313" s="5">
        <v>11.503500521825201</v>
      </c>
      <c r="BH313" s="5">
        <v>9.5065760627665394</v>
      </c>
      <c r="BJ313" s="9">
        <v>50253</v>
      </c>
      <c r="BK313" s="5">
        <v>10.008099037245699</v>
      </c>
      <c r="BL313" s="5">
        <v>13.6774621941923</v>
      </c>
      <c r="BM313" s="5">
        <v>11.0744308648394</v>
      </c>
      <c r="BN313" s="5">
        <v>5.62975538056447</v>
      </c>
      <c r="BO313" s="5">
        <v>4.4406039204667396</v>
      </c>
      <c r="BP313" s="5">
        <v>5.8023228039571801</v>
      </c>
      <c r="BQ313" s="5">
        <v>38.398816189629301</v>
      </c>
      <c r="BR313" s="5">
        <v>5.5428504006039701</v>
      </c>
      <c r="BS313" s="5">
        <v>14.3128641380105</v>
      </c>
      <c r="BT313" s="5">
        <v>8.0289110952535907</v>
      </c>
      <c r="BU313" s="5">
        <v>6.0461491717654798</v>
      </c>
    </row>
    <row r="314" spans="1:73" x14ac:dyDescent="0.35">
      <c r="A314">
        <f t="shared" si="4"/>
        <v>2037</v>
      </c>
      <c r="B314">
        <v>312</v>
      </c>
      <c r="C314" t="s">
        <v>24</v>
      </c>
      <c r="D314" s="5">
        <v>7.87212421806667</v>
      </c>
      <c r="E314" s="5">
        <v>19.043695360424199</v>
      </c>
      <c r="F314" s="5">
        <v>14.7470065184252</v>
      </c>
      <c r="G314" s="5">
        <v>9.20738499506772</v>
      </c>
      <c r="H314" s="5">
        <v>6.2634576026255102</v>
      </c>
      <c r="J314" s="9">
        <v>50284</v>
      </c>
      <c r="K314" s="5">
        <v>6.6201434331908198</v>
      </c>
      <c r="L314" s="5">
        <v>34.646152802539198</v>
      </c>
      <c r="M314" s="5">
        <v>12.1821940229222</v>
      </c>
      <c r="N314" s="5">
        <v>5.9942631537492197</v>
      </c>
      <c r="O314" s="5">
        <v>7.3093601955650698</v>
      </c>
      <c r="P314" s="5">
        <v>7.6706734832866399</v>
      </c>
      <c r="Q314" s="5">
        <v>20.0528273253537</v>
      </c>
      <c r="R314" s="5">
        <v>7.0724226779278201</v>
      </c>
      <c r="S314" s="5">
        <v>14.144827041395599</v>
      </c>
      <c r="T314" s="5">
        <v>7.5948315697034801</v>
      </c>
      <c r="U314" s="5">
        <v>7.87212421806667</v>
      </c>
      <c r="W314" s="9">
        <v>50284</v>
      </c>
      <c r="X314" s="5">
        <v>14.12094257549</v>
      </c>
      <c r="Y314" s="5">
        <v>25.591082576750601</v>
      </c>
      <c r="Z314" s="5">
        <v>11.013095077297001</v>
      </c>
      <c r="AA314" s="5">
        <v>5.7271113149255202</v>
      </c>
      <c r="AB314" s="5">
        <v>4.1099519073308803</v>
      </c>
      <c r="AC314" s="5">
        <v>8.4682569235545095</v>
      </c>
      <c r="AD314" s="5">
        <v>31.834362072173199</v>
      </c>
      <c r="AE314" s="5">
        <v>8.4058994834370697</v>
      </c>
      <c r="AF314" s="5">
        <v>24.052399167706099</v>
      </c>
      <c r="AG314" s="5">
        <v>7.4682363672737901</v>
      </c>
      <c r="AH314" s="5">
        <v>14.7470065184252</v>
      </c>
      <c r="AJ314" s="9">
        <v>50284</v>
      </c>
      <c r="AK314" s="5">
        <v>16.853826470229698</v>
      </c>
      <c r="AL314" s="5">
        <v>20.8185656813754</v>
      </c>
      <c r="AM314" s="5">
        <v>19.785069920143801</v>
      </c>
      <c r="AN314" s="5">
        <v>16.1175805177838</v>
      </c>
      <c r="AO314" s="5">
        <v>14.318920306658899</v>
      </c>
      <c r="AP314" s="5">
        <v>18.586919375869901</v>
      </c>
      <c r="AQ314" s="5">
        <v>17.890346185923299</v>
      </c>
      <c r="AR314" s="5">
        <v>15.564502019114601</v>
      </c>
      <c r="AS314" s="5">
        <v>19.972815702391198</v>
      </c>
      <c r="AT314" s="5">
        <v>17.174464378833399</v>
      </c>
      <c r="AU314" s="5">
        <v>19.043695360424199</v>
      </c>
      <c r="AW314" s="9">
        <v>50284</v>
      </c>
      <c r="AX314" s="5">
        <v>12.0942562851509</v>
      </c>
      <c r="AY314" s="5">
        <v>18.317945225172899</v>
      </c>
      <c r="AZ314" s="5">
        <v>12.685493190277001</v>
      </c>
      <c r="BA314" s="5">
        <v>9.9322600208438701</v>
      </c>
      <c r="BB314" s="5">
        <v>8.6544520496138304</v>
      </c>
      <c r="BC314" s="5">
        <v>10.6759389858025</v>
      </c>
      <c r="BD314" s="5">
        <v>20.399832457790399</v>
      </c>
      <c r="BE314" s="5">
        <v>10.6129050114124</v>
      </c>
      <c r="BF314" s="5">
        <v>25.8101607575597</v>
      </c>
      <c r="BG314" s="5">
        <v>10.9791281974976</v>
      </c>
      <c r="BH314" s="5">
        <v>9.20738499506772</v>
      </c>
      <c r="BJ314" s="9">
        <v>50284</v>
      </c>
      <c r="BK314" s="5">
        <v>9.4630064536091094</v>
      </c>
      <c r="BL314" s="5">
        <v>12.781755460456001</v>
      </c>
      <c r="BM314" s="5">
        <v>9.9968821539985004</v>
      </c>
      <c r="BN314" s="5">
        <v>5.8422116484911601</v>
      </c>
      <c r="BO314" s="5">
        <v>9.5311137866605904</v>
      </c>
      <c r="BP314" s="5">
        <v>5.5759973609033304</v>
      </c>
      <c r="BQ314" s="5">
        <v>21.837766482285801</v>
      </c>
      <c r="BR314" s="5">
        <v>5.1728450980929797</v>
      </c>
      <c r="BS314" s="5">
        <v>17.566819318377199</v>
      </c>
      <c r="BT314" s="5">
        <v>7.0631932428963999</v>
      </c>
      <c r="BU314" s="5">
        <v>6.2634576026255102</v>
      </c>
    </row>
    <row r="315" spans="1:73" x14ac:dyDescent="0.35">
      <c r="A315">
        <f t="shared" si="4"/>
        <v>2037</v>
      </c>
      <c r="B315">
        <v>313</v>
      </c>
      <c r="C315" t="s">
        <v>13</v>
      </c>
      <c r="D315" s="5">
        <v>57.761270766499997</v>
      </c>
      <c r="E315" s="5">
        <v>38.834683246699399</v>
      </c>
      <c r="F315" s="5">
        <v>122.91861364215799</v>
      </c>
      <c r="G315" s="5">
        <v>177.937751613031</v>
      </c>
      <c r="H315" s="5">
        <v>318.16981001079603</v>
      </c>
      <c r="J315" s="9">
        <v>50314</v>
      </c>
      <c r="K315" s="5">
        <v>5.3615190123740097</v>
      </c>
      <c r="L315" s="5">
        <v>19.097000768686801</v>
      </c>
      <c r="M315" s="5">
        <v>9.9992738506456806</v>
      </c>
      <c r="N315" s="5">
        <v>4.5290920734425102</v>
      </c>
      <c r="O315" s="5">
        <v>8.1854783994851505</v>
      </c>
      <c r="P315" s="5">
        <v>5.2827052011500699</v>
      </c>
      <c r="Q315" s="5">
        <v>10.839043760591499</v>
      </c>
      <c r="R315" s="5">
        <v>5.4376378960813803</v>
      </c>
      <c r="S315" s="5">
        <v>12.8684834812262</v>
      </c>
      <c r="T315" s="5">
        <v>5.6578005573008703</v>
      </c>
      <c r="U315" s="5">
        <v>57.761270766499997</v>
      </c>
      <c r="W315" s="9">
        <v>50314</v>
      </c>
      <c r="X315" s="5">
        <v>13.372673573359901</v>
      </c>
      <c r="Y315" s="5">
        <v>19.662984532659902</v>
      </c>
      <c r="Z315" s="5">
        <v>10.149794593449</v>
      </c>
      <c r="AA315" s="5">
        <v>5.3839933422011699</v>
      </c>
      <c r="AB315" s="5">
        <v>4.0119640942838997</v>
      </c>
      <c r="AC315" s="5">
        <v>7.8701682625304903</v>
      </c>
      <c r="AD315" s="5">
        <v>20.523006249289399</v>
      </c>
      <c r="AE315" s="5">
        <v>7.9293367813048503</v>
      </c>
      <c r="AF315" s="5">
        <v>20.569677251380199</v>
      </c>
      <c r="AG315" s="5">
        <v>6.85821385715216</v>
      </c>
      <c r="AH315" s="5">
        <v>122.91861364215799</v>
      </c>
      <c r="AJ315" s="9">
        <v>50314</v>
      </c>
      <c r="AK315" s="5">
        <v>16.646546926283602</v>
      </c>
      <c r="AL315" s="5">
        <v>20.565576865813799</v>
      </c>
      <c r="AM315" s="5">
        <v>20.329028951092301</v>
      </c>
      <c r="AN315" s="5">
        <v>15.946865859771799</v>
      </c>
      <c r="AO315" s="5">
        <v>14.1194832708834</v>
      </c>
      <c r="AP315" s="5">
        <v>18.362793553513701</v>
      </c>
      <c r="AQ315" s="5">
        <v>17.690333243517301</v>
      </c>
      <c r="AR315" s="5">
        <v>15.380648943125401</v>
      </c>
      <c r="AS315" s="5">
        <v>18.740298774059099</v>
      </c>
      <c r="AT315" s="5">
        <v>16.966576018614301</v>
      </c>
      <c r="AU315" s="5">
        <v>38.834683246699399</v>
      </c>
      <c r="AW315" s="9">
        <v>50314</v>
      </c>
      <c r="AX315" s="5">
        <v>11.341451940673799</v>
      </c>
      <c r="AY315" s="5">
        <v>17.2044250012441</v>
      </c>
      <c r="AZ315" s="5">
        <v>15.570848966509599</v>
      </c>
      <c r="BA315" s="5">
        <v>9.90550163372931</v>
      </c>
      <c r="BB315" s="5">
        <v>7.8727906629481099</v>
      </c>
      <c r="BC315" s="5">
        <v>10.320572526647901</v>
      </c>
      <c r="BD315" s="5">
        <v>17.128007037785</v>
      </c>
      <c r="BE315" s="5">
        <v>10.284943973498301</v>
      </c>
      <c r="BF315" s="5">
        <v>23.348277656012201</v>
      </c>
      <c r="BG315" s="5">
        <v>10.572842451509199</v>
      </c>
      <c r="BH315" s="5">
        <v>177.937751613031</v>
      </c>
      <c r="BJ315" s="9">
        <v>50314</v>
      </c>
      <c r="BK315" s="5">
        <v>8.43371267419802</v>
      </c>
      <c r="BL315" s="5">
        <v>10.174142706953001</v>
      </c>
      <c r="BM315" s="5">
        <v>28.328397462381801</v>
      </c>
      <c r="BN315" s="5">
        <v>6.84492300099767</v>
      </c>
      <c r="BO315" s="5">
        <v>9.0287580631996907</v>
      </c>
      <c r="BP315" s="5">
        <v>5.4851429819103998</v>
      </c>
      <c r="BQ315" s="5">
        <v>13.9956190268084</v>
      </c>
      <c r="BR315" s="5">
        <v>5.0109341089396304</v>
      </c>
      <c r="BS315" s="5">
        <v>14.327501060775401</v>
      </c>
      <c r="BT315" s="5">
        <v>6.3020062928531599</v>
      </c>
      <c r="BU315" s="5">
        <v>318.16981001079603</v>
      </c>
    </row>
    <row r="316" spans="1:73" x14ac:dyDescent="0.35">
      <c r="A316">
        <f t="shared" si="4"/>
        <v>2037</v>
      </c>
      <c r="B316">
        <v>314</v>
      </c>
      <c r="C316" t="s">
        <v>14</v>
      </c>
      <c r="D316" s="5">
        <v>93.320538069961401</v>
      </c>
      <c r="E316" s="5">
        <v>25.055154451351299</v>
      </c>
      <c r="F316" s="5">
        <v>105.564660814638</v>
      </c>
      <c r="G316" s="5">
        <v>26.3287594823917</v>
      </c>
      <c r="H316" s="5">
        <v>62.367387234238599</v>
      </c>
      <c r="J316" s="9">
        <v>50345</v>
      </c>
      <c r="K316" s="5">
        <v>10.4867147137973</v>
      </c>
      <c r="L316" s="5">
        <v>15.7116624293485</v>
      </c>
      <c r="M316" s="5">
        <v>14.633908552062801</v>
      </c>
      <c r="N316" s="5">
        <v>5.0580082988238004</v>
      </c>
      <c r="O316" s="5">
        <v>8.7466196522197492</v>
      </c>
      <c r="P316" s="5">
        <v>7.8439814972226198</v>
      </c>
      <c r="Q316" s="5">
        <v>8.7871990543003697</v>
      </c>
      <c r="R316" s="5">
        <v>9.2412532026335601</v>
      </c>
      <c r="S316" s="5">
        <v>23.055974776285701</v>
      </c>
      <c r="T316" s="5">
        <v>12.924285030687001</v>
      </c>
      <c r="U316" s="5">
        <v>93.320538069961401</v>
      </c>
      <c r="W316" s="9">
        <v>50345</v>
      </c>
      <c r="X316" s="5">
        <v>16.1515068017587</v>
      </c>
      <c r="Y316" s="5">
        <v>19.852722388813199</v>
      </c>
      <c r="Z316" s="5">
        <v>11.399589689732499</v>
      </c>
      <c r="AA316" s="5">
        <v>5.3845618898848997</v>
      </c>
      <c r="AB316" s="5">
        <v>3.6119659332604499</v>
      </c>
      <c r="AC316" s="5">
        <v>7.45327848821207</v>
      </c>
      <c r="AD316" s="5">
        <v>15.9763888212683</v>
      </c>
      <c r="AE316" s="5">
        <v>7.5540201887065104</v>
      </c>
      <c r="AF316" s="5">
        <v>18.790467533133999</v>
      </c>
      <c r="AG316" s="5">
        <v>6.5933013620771099</v>
      </c>
      <c r="AH316" s="5">
        <v>105.564660814638</v>
      </c>
      <c r="AJ316" s="9">
        <v>50345</v>
      </c>
      <c r="AK316" s="5">
        <v>17.045110919010298</v>
      </c>
      <c r="AL316" s="5">
        <v>21.730834649499801</v>
      </c>
      <c r="AM316" s="5">
        <v>21.0162594434555</v>
      </c>
      <c r="AN316" s="5">
        <v>16.173961979458799</v>
      </c>
      <c r="AO316" s="5">
        <v>14.0559557866713</v>
      </c>
      <c r="AP316" s="5">
        <v>18.227017759669401</v>
      </c>
      <c r="AQ316" s="5">
        <v>17.542194457917901</v>
      </c>
      <c r="AR316" s="5">
        <v>15.282409798708899</v>
      </c>
      <c r="AS316" s="5">
        <v>18.6754006060027</v>
      </c>
      <c r="AT316" s="5">
        <v>18.0589613323476</v>
      </c>
      <c r="AU316" s="5">
        <v>25.055154451351299</v>
      </c>
      <c r="AW316" s="9">
        <v>50345</v>
      </c>
      <c r="AX316" s="5">
        <v>16.701620431950399</v>
      </c>
      <c r="AY316" s="5">
        <v>43.227013339819699</v>
      </c>
      <c r="AZ316" s="5">
        <v>15.670231156399099</v>
      </c>
      <c r="BA316" s="5">
        <v>13.0560075952676</v>
      </c>
      <c r="BB316" s="5">
        <v>7.2151303673459699</v>
      </c>
      <c r="BC316" s="5">
        <v>10.053296536058999</v>
      </c>
      <c r="BD316" s="5">
        <v>15.6275321818521</v>
      </c>
      <c r="BE316" s="5">
        <v>9.9949393192406504</v>
      </c>
      <c r="BF316" s="5">
        <v>21.892822207463102</v>
      </c>
      <c r="BG316" s="5">
        <v>10.886508249577201</v>
      </c>
      <c r="BH316" s="5">
        <v>26.3287594823917</v>
      </c>
      <c r="BJ316" s="9">
        <v>50345</v>
      </c>
      <c r="BK316" s="5">
        <v>30.062807547929701</v>
      </c>
      <c r="BL316" s="5">
        <v>53.729453363897399</v>
      </c>
      <c r="BM316" s="5">
        <v>27.636008290897198</v>
      </c>
      <c r="BN316" s="5">
        <v>28.376638794694799</v>
      </c>
      <c r="BO316" s="5">
        <v>6.8110637260551998</v>
      </c>
      <c r="BP316" s="5">
        <v>5.5892321864582897</v>
      </c>
      <c r="BQ316" s="5">
        <v>10.0140310668046</v>
      </c>
      <c r="BR316" s="5">
        <v>4.9015990036501798</v>
      </c>
      <c r="BS316" s="5">
        <v>10.5455675317724</v>
      </c>
      <c r="BT316" s="5">
        <v>8.2059340521301891</v>
      </c>
      <c r="BU316" s="5">
        <v>62.367387234238599</v>
      </c>
    </row>
    <row r="317" spans="1:73" x14ac:dyDescent="0.35">
      <c r="A317">
        <f t="shared" si="4"/>
        <v>2037</v>
      </c>
      <c r="B317">
        <v>315</v>
      </c>
      <c r="C317" t="s">
        <v>15</v>
      </c>
      <c r="D317" s="5">
        <v>68.294184940773306</v>
      </c>
      <c r="E317" s="5">
        <v>21.1271307891563</v>
      </c>
      <c r="F317" s="5">
        <v>66.796799176570303</v>
      </c>
      <c r="G317" s="5">
        <v>19.793390144238899</v>
      </c>
      <c r="H317" s="5">
        <v>36.681169699172898</v>
      </c>
      <c r="J317" s="9">
        <v>50375</v>
      </c>
      <c r="K317" s="5">
        <v>17.359545523241</v>
      </c>
      <c r="L317" s="5">
        <v>28.590399550106898</v>
      </c>
      <c r="M317" s="5">
        <v>17.927697081804101</v>
      </c>
      <c r="N317" s="5">
        <v>35.1638720919102</v>
      </c>
      <c r="O317" s="5">
        <v>8.3665794565757494</v>
      </c>
      <c r="P317" s="5">
        <v>9.4624435854452909</v>
      </c>
      <c r="Q317" s="5">
        <v>12.3158896021266</v>
      </c>
      <c r="R317" s="5">
        <v>9.7098251521769097</v>
      </c>
      <c r="S317" s="5">
        <v>21.686583184683801</v>
      </c>
      <c r="T317" s="5">
        <v>13.0516256741076</v>
      </c>
      <c r="U317" s="5">
        <v>68.294184940773306</v>
      </c>
      <c r="W317" s="9">
        <v>50375</v>
      </c>
      <c r="X317" s="5">
        <v>22.932617990049302</v>
      </c>
      <c r="Y317" s="5">
        <v>21.110364248183</v>
      </c>
      <c r="Z317" s="5">
        <v>14.1961890763162</v>
      </c>
      <c r="AA317" s="5">
        <v>8.8030640495545605</v>
      </c>
      <c r="AB317" s="5">
        <v>3.3761116564054898</v>
      </c>
      <c r="AC317" s="5">
        <v>7.1115142086151701</v>
      </c>
      <c r="AD317" s="5">
        <v>14.4429636646567</v>
      </c>
      <c r="AE317" s="5">
        <v>7.2243838789564601</v>
      </c>
      <c r="AF317" s="5">
        <v>17.491928045634499</v>
      </c>
      <c r="AG317" s="5">
        <v>6.3049196806003103</v>
      </c>
      <c r="AH317" s="5">
        <v>66.796799176570303</v>
      </c>
      <c r="AJ317" s="9">
        <v>50375</v>
      </c>
      <c r="AK317" s="5">
        <v>16.797483900271398</v>
      </c>
      <c r="AL317" s="5">
        <v>22.560319822607699</v>
      </c>
      <c r="AM317" s="5">
        <v>22.1271141150185</v>
      </c>
      <c r="AN317" s="5">
        <v>17.090520963007499</v>
      </c>
      <c r="AO317" s="5">
        <v>13.929046077275601</v>
      </c>
      <c r="AP317" s="5">
        <v>18.029374157192802</v>
      </c>
      <c r="AQ317" s="5">
        <v>17.356424240998798</v>
      </c>
      <c r="AR317" s="5">
        <v>15.0968917633363</v>
      </c>
      <c r="AS317" s="5">
        <v>18.420045865406401</v>
      </c>
      <c r="AT317" s="5">
        <v>17.0174065452895</v>
      </c>
      <c r="AU317" s="5">
        <v>21.1271307891563</v>
      </c>
      <c r="AW317" s="9">
        <v>50375</v>
      </c>
      <c r="AX317" s="5">
        <v>17.3684663095882</v>
      </c>
      <c r="AY317" s="5">
        <v>24.964624738787901</v>
      </c>
      <c r="AZ317" s="5">
        <v>19.3958472147125</v>
      </c>
      <c r="BA317" s="5">
        <v>11.699943993081501</v>
      </c>
      <c r="BB317" s="5">
        <v>6.8174004791286702</v>
      </c>
      <c r="BC317" s="5">
        <v>9.7778785494631499</v>
      </c>
      <c r="BD317" s="5">
        <v>14.8187586838544</v>
      </c>
      <c r="BE317" s="5">
        <v>9.6791640568245398</v>
      </c>
      <c r="BF317" s="5">
        <v>20.885227974602302</v>
      </c>
      <c r="BG317" s="5">
        <v>10.5376627192818</v>
      </c>
      <c r="BH317" s="5">
        <v>19.793390144238899</v>
      </c>
      <c r="BJ317" s="9">
        <v>50375</v>
      </c>
      <c r="BK317" s="5">
        <v>38.466867079267701</v>
      </c>
      <c r="BL317" s="5">
        <v>33.023792986216201</v>
      </c>
      <c r="BM317" s="5">
        <v>49.5943867969076</v>
      </c>
      <c r="BN317" s="5">
        <v>19.928785573621099</v>
      </c>
      <c r="BO317" s="5">
        <v>5.67132037217874</v>
      </c>
      <c r="BP317" s="5">
        <v>5.2506736894722001</v>
      </c>
      <c r="BQ317" s="5">
        <v>7.6021128130632798</v>
      </c>
      <c r="BR317" s="5">
        <v>4.6424948967037798</v>
      </c>
      <c r="BS317" s="5">
        <v>8.1485741053230996</v>
      </c>
      <c r="BT317" s="5">
        <v>7.9131458948524802</v>
      </c>
      <c r="BU317" s="5">
        <v>36.681169699172898</v>
      </c>
    </row>
    <row r="318" spans="1:73" x14ac:dyDescent="0.35">
      <c r="A318">
        <f t="shared" si="4"/>
        <v>2038</v>
      </c>
      <c r="B318">
        <v>316</v>
      </c>
      <c r="C318" t="s">
        <v>16</v>
      </c>
      <c r="D318" s="5">
        <v>45.463566676394002</v>
      </c>
      <c r="E318" s="5">
        <v>22.8011533842704</v>
      </c>
      <c r="F318" s="5">
        <v>63.103288098563802</v>
      </c>
      <c r="G318" s="5">
        <v>25.014410563090099</v>
      </c>
      <c r="H318" s="5">
        <v>58.8244656022584</v>
      </c>
      <c r="J318" s="9">
        <v>50406</v>
      </c>
      <c r="K318" s="5">
        <v>17.0298703454045</v>
      </c>
      <c r="L318" s="5">
        <v>63.844930320977298</v>
      </c>
      <c r="M318" s="5">
        <v>13.0437559315511</v>
      </c>
      <c r="N318" s="5">
        <v>61.560695458513003</v>
      </c>
      <c r="O318" s="5">
        <v>21.763056468274002</v>
      </c>
      <c r="P318" s="5">
        <v>7.71584880707465</v>
      </c>
      <c r="Q318" s="5">
        <v>12.750783450509999</v>
      </c>
      <c r="R318" s="5">
        <v>9.1989594996676303</v>
      </c>
      <c r="S318" s="5">
        <v>21.518437288427702</v>
      </c>
      <c r="T318" s="5">
        <v>10.0179534457894</v>
      </c>
      <c r="U318" s="5">
        <v>45.463566676394002</v>
      </c>
      <c r="W318" s="9">
        <v>50406</v>
      </c>
      <c r="X318" s="5">
        <v>24.812036077220299</v>
      </c>
      <c r="Y318" s="5">
        <v>34.275066150005301</v>
      </c>
      <c r="Z318" s="5">
        <v>12.617621417528399</v>
      </c>
      <c r="AA318" s="5">
        <v>24.686005680631101</v>
      </c>
      <c r="AB318" s="5">
        <v>3.8303932500270998</v>
      </c>
      <c r="AC318" s="5">
        <v>6.8052909909510504</v>
      </c>
      <c r="AD318" s="5">
        <v>13.431979679860699</v>
      </c>
      <c r="AE318" s="5">
        <v>6.9195272601004296</v>
      </c>
      <c r="AF318" s="5">
        <v>17.318007021013301</v>
      </c>
      <c r="AG318" s="5">
        <v>5.9528088072593199</v>
      </c>
      <c r="AH318" s="5">
        <v>63.103288098563802</v>
      </c>
      <c r="AJ318" s="9">
        <v>50406</v>
      </c>
      <c r="AK318" s="5">
        <v>16.734106754612998</v>
      </c>
      <c r="AL318" s="5">
        <v>21.385012799477298</v>
      </c>
      <c r="AM318" s="5">
        <v>20.193449072362501</v>
      </c>
      <c r="AN318" s="5">
        <v>21.7225162059671</v>
      </c>
      <c r="AO318" s="5">
        <v>14.643804653698</v>
      </c>
      <c r="AP318" s="5">
        <v>17.854533615708299</v>
      </c>
      <c r="AQ318" s="5">
        <v>17.180773423595099</v>
      </c>
      <c r="AR318" s="5">
        <v>14.9172726729633</v>
      </c>
      <c r="AS318" s="5">
        <v>18.5687320153549</v>
      </c>
      <c r="AT318" s="5">
        <v>17.001178587084802</v>
      </c>
      <c r="AU318" s="5">
        <v>22.8011533842704</v>
      </c>
      <c r="AW318" s="9">
        <v>50406</v>
      </c>
      <c r="AX318" s="5">
        <v>15.7153276398227</v>
      </c>
      <c r="AY318" s="5">
        <v>21.360303545066401</v>
      </c>
      <c r="AZ318" s="5">
        <v>15.2658718480678</v>
      </c>
      <c r="BA318" s="5">
        <v>15.6802579329241</v>
      </c>
      <c r="BB318" s="5">
        <v>6.5774790422242901</v>
      </c>
      <c r="BC318" s="5">
        <v>9.4479037340582792</v>
      </c>
      <c r="BD318" s="5">
        <v>14.315206488905</v>
      </c>
      <c r="BE318" s="5">
        <v>9.35823730339607</v>
      </c>
      <c r="BF318" s="5">
        <v>21.189386824024101</v>
      </c>
      <c r="BG318" s="5">
        <v>10.0509384542482</v>
      </c>
      <c r="BH318" s="5">
        <v>25.014410563090099</v>
      </c>
      <c r="BJ318" s="9">
        <v>50406</v>
      </c>
      <c r="BK318" s="5">
        <v>32.027488562643903</v>
      </c>
      <c r="BL318" s="5">
        <v>22.4408139440221</v>
      </c>
      <c r="BM318" s="5">
        <v>28.154173367540899</v>
      </c>
      <c r="BN318" s="5">
        <v>23.7492994917944</v>
      </c>
      <c r="BO318" s="5">
        <v>5.0342303321651096</v>
      </c>
      <c r="BP318" s="5">
        <v>4.7524405799128999</v>
      </c>
      <c r="BQ318" s="5">
        <v>6.7308830976171903</v>
      </c>
      <c r="BR318" s="5">
        <v>4.4570991425376301</v>
      </c>
      <c r="BS318" s="5">
        <v>8.4975804900538296</v>
      </c>
      <c r="BT318" s="5">
        <v>6.5345470706678697</v>
      </c>
      <c r="BU318" s="5">
        <v>58.8244656022584</v>
      </c>
    </row>
    <row r="319" spans="1:73" x14ac:dyDescent="0.35">
      <c r="A319">
        <f t="shared" si="4"/>
        <v>2038</v>
      </c>
      <c r="B319">
        <v>317</v>
      </c>
      <c r="C319" t="s">
        <v>17</v>
      </c>
      <c r="D319" s="5">
        <v>32.333231389991703</v>
      </c>
      <c r="E319" s="5">
        <v>21.304816014351001</v>
      </c>
      <c r="F319" s="5">
        <v>48.6418391065381</v>
      </c>
      <c r="G319" s="5">
        <v>18.694707062393601</v>
      </c>
      <c r="H319" s="5">
        <v>31.986734754531099</v>
      </c>
      <c r="J319" s="9">
        <v>50437</v>
      </c>
      <c r="K319" s="5">
        <v>11.4040852799892</v>
      </c>
      <c r="L319" s="5">
        <v>106.559576090303</v>
      </c>
      <c r="M319" s="5">
        <v>7.3004391514265601</v>
      </c>
      <c r="N319" s="5">
        <v>52.353525564498298</v>
      </c>
      <c r="O319" s="5">
        <v>20.837999248387401</v>
      </c>
      <c r="P319" s="5">
        <v>8.8137733026862204</v>
      </c>
      <c r="Q319" s="5">
        <v>13.295977151961599</v>
      </c>
      <c r="R319" s="5">
        <v>11.035641885848101</v>
      </c>
      <c r="S319" s="5">
        <v>67.176921050172595</v>
      </c>
      <c r="T319" s="5">
        <v>9.1352954026212601</v>
      </c>
      <c r="U319" s="5">
        <v>32.333231389991703</v>
      </c>
      <c r="W319" s="9">
        <v>50437</v>
      </c>
      <c r="X319" s="5">
        <v>19.872053610782999</v>
      </c>
      <c r="Y319" s="5">
        <v>71.390434688923307</v>
      </c>
      <c r="Z319" s="5">
        <v>9.65323611888779</v>
      </c>
      <c r="AA319" s="5">
        <v>21.8819646307571</v>
      </c>
      <c r="AB319" s="5">
        <v>3.7715509551422799</v>
      </c>
      <c r="AC319" s="5">
        <v>6.5196414953549304</v>
      </c>
      <c r="AD319" s="5">
        <v>13.3781925905805</v>
      </c>
      <c r="AE319" s="5">
        <v>6.6378656535306</v>
      </c>
      <c r="AF319" s="5">
        <v>53.869590709509197</v>
      </c>
      <c r="AG319" s="5">
        <v>5.6730545062692901</v>
      </c>
      <c r="AH319" s="5">
        <v>48.6418391065381</v>
      </c>
      <c r="AJ319" s="9">
        <v>50437</v>
      </c>
      <c r="AK319" s="5">
        <v>16.467377731603399</v>
      </c>
      <c r="AL319" s="5">
        <v>25.297079133776101</v>
      </c>
      <c r="AM319" s="5">
        <v>19.944536890360901</v>
      </c>
      <c r="AN319" s="5">
        <v>17.295914805848501</v>
      </c>
      <c r="AO319" s="5">
        <v>13.9630172113688</v>
      </c>
      <c r="AP319" s="5">
        <v>18.199890842031401</v>
      </c>
      <c r="AQ319" s="5">
        <v>17.194198214439101</v>
      </c>
      <c r="AR319" s="5">
        <v>14.792025666076</v>
      </c>
      <c r="AS319" s="5">
        <v>24.523175664134701</v>
      </c>
      <c r="AT319" s="5">
        <v>17.066035007236199</v>
      </c>
      <c r="AU319" s="5">
        <v>21.304816014351001</v>
      </c>
      <c r="AW319" s="9">
        <v>50437</v>
      </c>
      <c r="AX319" s="5">
        <v>13.762527425751401</v>
      </c>
      <c r="AY319" s="5">
        <v>21.9211484033552</v>
      </c>
      <c r="AZ319" s="5">
        <v>13.4943175127122</v>
      </c>
      <c r="BA319" s="5">
        <v>12.803782144007901</v>
      </c>
      <c r="BB319" s="5">
        <v>6.3674185617214301</v>
      </c>
      <c r="BC319" s="5">
        <v>9.71455111941696</v>
      </c>
      <c r="BD319" s="5">
        <v>14.3010966981208</v>
      </c>
      <c r="BE319" s="5">
        <v>9.2231737850303297</v>
      </c>
      <c r="BF319" s="5">
        <v>27.846022892344202</v>
      </c>
      <c r="BG319" s="5">
        <v>9.7222151612792498</v>
      </c>
      <c r="BH319" s="5">
        <v>18.694707062393601</v>
      </c>
      <c r="BJ319" s="9">
        <v>50437</v>
      </c>
      <c r="BK319" s="5">
        <v>21.413038075203101</v>
      </c>
      <c r="BL319" s="5">
        <v>19.927864904400099</v>
      </c>
      <c r="BM319" s="5">
        <v>16.570710944033699</v>
      </c>
      <c r="BN319" s="5">
        <v>18.451568363252001</v>
      </c>
      <c r="BO319" s="5">
        <v>4.7001046015253003</v>
      </c>
      <c r="BP319" s="5">
        <v>6.6237238420474798</v>
      </c>
      <c r="BQ319" s="5">
        <v>7.50939301144723</v>
      </c>
      <c r="BR319" s="5">
        <v>5.0521880151986904</v>
      </c>
      <c r="BS319" s="5">
        <v>19.3259316730249</v>
      </c>
      <c r="BT319" s="5">
        <v>5.9365201028074699</v>
      </c>
      <c r="BU319" s="5">
        <v>31.986734754531099</v>
      </c>
    </row>
    <row r="320" spans="1:73" x14ac:dyDescent="0.35">
      <c r="A320">
        <f t="shared" si="4"/>
        <v>2038</v>
      </c>
      <c r="B320">
        <v>318</v>
      </c>
      <c r="C320" t="s">
        <v>18</v>
      </c>
      <c r="D320" s="5">
        <v>95.892996435507499</v>
      </c>
      <c r="E320" s="5">
        <v>24.145594504606098</v>
      </c>
      <c r="F320" s="5">
        <v>171.192434621334</v>
      </c>
      <c r="G320" s="5">
        <v>19.397116640918199</v>
      </c>
      <c r="H320" s="5">
        <v>22.837499596025399</v>
      </c>
      <c r="J320" s="9">
        <v>50465</v>
      </c>
      <c r="K320" s="5">
        <v>24.316060973100502</v>
      </c>
      <c r="L320" s="5">
        <v>94.509100989375597</v>
      </c>
      <c r="M320" s="5">
        <v>9.9124986673222502</v>
      </c>
      <c r="N320" s="5">
        <v>43.003064438733603</v>
      </c>
      <c r="O320" s="5">
        <v>10.3309609314373</v>
      </c>
      <c r="P320" s="5">
        <v>7.7481668421043199</v>
      </c>
      <c r="Q320" s="5">
        <v>10.751634528989401</v>
      </c>
      <c r="R320" s="5">
        <v>8.8375895749417399</v>
      </c>
      <c r="S320" s="5">
        <v>99.510948614194106</v>
      </c>
      <c r="T320" s="5">
        <v>7.5216964546418499</v>
      </c>
      <c r="U320" s="5">
        <v>95.892996435507499</v>
      </c>
      <c r="W320" s="9">
        <v>50465</v>
      </c>
      <c r="X320" s="5">
        <v>51.138906448740499</v>
      </c>
      <c r="Y320" s="5">
        <v>60.246294211264598</v>
      </c>
      <c r="Z320" s="5">
        <v>12.636329873681399</v>
      </c>
      <c r="AA320" s="5">
        <v>18.6331993671721</v>
      </c>
      <c r="AB320" s="5">
        <v>3.2480228097563102</v>
      </c>
      <c r="AC320" s="5">
        <v>6.2487207978419796</v>
      </c>
      <c r="AD320" s="5">
        <v>12.8114569891051</v>
      </c>
      <c r="AE320" s="5">
        <v>6.3641696429588803</v>
      </c>
      <c r="AF320" s="5">
        <v>69.447545126801202</v>
      </c>
      <c r="AG320" s="5">
        <v>5.4262460106479704</v>
      </c>
      <c r="AH320" s="5">
        <v>171.192434621334</v>
      </c>
      <c r="AJ320" s="9">
        <v>50465</v>
      </c>
      <c r="AK320" s="5">
        <v>18.510383170830099</v>
      </c>
      <c r="AL320" s="5">
        <v>21.603054210238199</v>
      </c>
      <c r="AM320" s="5">
        <v>23.261084479158299</v>
      </c>
      <c r="AN320" s="5">
        <v>17.178010693418301</v>
      </c>
      <c r="AO320" s="5">
        <v>13.7983624813031</v>
      </c>
      <c r="AP320" s="5">
        <v>17.701187292511399</v>
      </c>
      <c r="AQ320" s="5">
        <v>16.9303441005728</v>
      </c>
      <c r="AR320" s="5">
        <v>14.6195473433982</v>
      </c>
      <c r="AS320" s="5">
        <v>19.2977247853139</v>
      </c>
      <c r="AT320" s="5">
        <v>16.753534060994099</v>
      </c>
      <c r="AU320" s="5">
        <v>24.145594504606098</v>
      </c>
      <c r="AW320" s="9">
        <v>50465</v>
      </c>
      <c r="AX320" s="5">
        <v>27.463728142965302</v>
      </c>
      <c r="AY320" s="5">
        <v>20.102244241966101</v>
      </c>
      <c r="AZ320" s="5">
        <v>18.760920448390799</v>
      </c>
      <c r="BA320" s="5">
        <v>11.700354387822101</v>
      </c>
      <c r="BB320" s="5">
        <v>6.1257604845687901</v>
      </c>
      <c r="BC320" s="5">
        <v>9.4245913824025003</v>
      </c>
      <c r="BD320" s="5">
        <v>13.916739647365</v>
      </c>
      <c r="BE320" s="5">
        <v>8.9736567362276904</v>
      </c>
      <c r="BF320" s="5">
        <v>22.894086200326502</v>
      </c>
      <c r="BG320" s="5">
        <v>9.43726558610674</v>
      </c>
      <c r="BH320" s="5">
        <v>19.397116640918199</v>
      </c>
      <c r="BJ320" s="9">
        <v>50465</v>
      </c>
      <c r="BK320" s="5">
        <v>74.619392602615804</v>
      </c>
      <c r="BL320" s="5">
        <v>15.979672733816001</v>
      </c>
      <c r="BM320" s="5">
        <v>40.246733224062503</v>
      </c>
      <c r="BN320" s="5">
        <v>13.555824887996501</v>
      </c>
      <c r="BO320" s="5">
        <v>4.4604255392569403</v>
      </c>
      <c r="BP320" s="5">
        <v>6.59406454365641</v>
      </c>
      <c r="BQ320" s="5">
        <v>7.3102364277861298</v>
      </c>
      <c r="BR320" s="5">
        <v>5.1217237169074297</v>
      </c>
      <c r="BS320" s="5">
        <v>14.9602824555939</v>
      </c>
      <c r="BT320" s="5">
        <v>6.2089265706857502</v>
      </c>
      <c r="BU320" s="5">
        <v>22.837499596025399</v>
      </c>
    </row>
    <row r="321" spans="1:73" x14ac:dyDescent="0.35">
      <c r="A321">
        <f t="shared" si="4"/>
        <v>2038</v>
      </c>
      <c r="B321">
        <v>319</v>
      </c>
      <c r="C321" t="s">
        <v>19</v>
      </c>
      <c r="D321" s="5">
        <v>167.644599974957</v>
      </c>
      <c r="E321" s="5">
        <v>46.843185031346401</v>
      </c>
      <c r="F321" s="5">
        <v>267.26701530943899</v>
      </c>
      <c r="G321" s="5">
        <v>236.29973910825299</v>
      </c>
      <c r="H321" s="5">
        <v>359.930595451682</v>
      </c>
      <c r="J321" s="9">
        <v>50496</v>
      </c>
      <c r="K321" s="5">
        <v>25.625775345665399</v>
      </c>
      <c r="L321" s="5">
        <v>54.970778243330003</v>
      </c>
      <c r="M321" s="5">
        <v>10.964379468856301</v>
      </c>
      <c r="N321" s="5">
        <v>43.147674045473501</v>
      </c>
      <c r="O321" s="5">
        <v>5.8329568823639599</v>
      </c>
      <c r="P321" s="5">
        <v>4.9481924232754402</v>
      </c>
      <c r="Q321" s="5">
        <v>6.5653664937827703</v>
      </c>
      <c r="R321" s="5">
        <v>5.6079584395575397</v>
      </c>
      <c r="S321" s="5">
        <v>98.188420757112993</v>
      </c>
      <c r="T321" s="5">
        <v>72.111994033994705</v>
      </c>
      <c r="U321" s="5">
        <v>167.644599974957</v>
      </c>
      <c r="W321" s="9">
        <v>50496</v>
      </c>
      <c r="X321" s="5">
        <v>42.013536960348802</v>
      </c>
      <c r="Y321" s="5">
        <v>40.252780381705399</v>
      </c>
      <c r="Z321" s="5">
        <v>12.4200952470534</v>
      </c>
      <c r="AA321" s="5">
        <v>22.514558275033401</v>
      </c>
      <c r="AB321" s="5">
        <v>2.9778119955551201</v>
      </c>
      <c r="AC321" s="5">
        <v>5.9900722530528601</v>
      </c>
      <c r="AD321" s="5">
        <v>11.6552471474917</v>
      </c>
      <c r="AE321" s="5">
        <v>6.0972328993613303</v>
      </c>
      <c r="AF321" s="5">
        <v>70.1577879167247</v>
      </c>
      <c r="AG321" s="5">
        <v>39.691903511022304</v>
      </c>
      <c r="AH321" s="5">
        <v>267.26701530943899</v>
      </c>
      <c r="AJ321" s="9">
        <v>50496</v>
      </c>
      <c r="AK321" s="5">
        <v>16.852331426649201</v>
      </c>
      <c r="AL321" s="5">
        <v>21.2985388850785</v>
      </c>
      <c r="AM321" s="5">
        <v>20.237833717908501</v>
      </c>
      <c r="AN321" s="5">
        <v>17.1376515837539</v>
      </c>
      <c r="AO321" s="5">
        <v>13.6370661064299</v>
      </c>
      <c r="AP321" s="5">
        <v>17.827234004263399</v>
      </c>
      <c r="AQ321" s="5">
        <v>16.726509660224298</v>
      </c>
      <c r="AR321" s="5">
        <v>14.439091801957</v>
      </c>
      <c r="AS321" s="5">
        <v>20.517006394426101</v>
      </c>
      <c r="AT321" s="5">
        <v>21.786124477559</v>
      </c>
      <c r="AU321" s="5">
        <v>46.843185031346401</v>
      </c>
      <c r="AW321" s="9">
        <v>50496</v>
      </c>
      <c r="AX321" s="5">
        <v>18.262220884709599</v>
      </c>
      <c r="AY321" s="5">
        <v>18.7053006089577</v>
      </c>
      <c r="AZ321" s="5">
        <v>15.1240192448983</v>
      </c>
      <c r="BA321" s="5">
        <v>11.5398756450286</v>
      </c>
      <c r="BB321" s="5">
        <v>6.1788448398481197</v>
      </c>
      <c r="BC321" s="5">
        <v>11.110735351364999</v>
      </c>
      <c r="BD321" s="5">
        <v>13.310661357361599</v>
      </c>
      <c r="BE321" s="5">
        <v>8.6303306724184008</v>
      </c>
      <c r="BF321" s="5">
        <v>22.612359970592699</v>
      </c>
      <c r="BG321" s="5">
        <v>24.167088273409401</v>
      </c>
      <c r="BH321" s="5">
        <v>236.29973910825299</v>
      </c>
      <c r="BJ321" s="9">
        <v>50496</v>
      </c>
      <c r="BK321" s="5">
        <v>41.042163411458901</v>
      </c>
      <c r="BL321" s="5">
        <v>11.829052215844399</v>
      </c>
      <c r="BM321" s="5">
        <v>24.391985027546799</v>
      </c>
      <c r="BN321" s="5">
        <v>11.4079143828219</v>
      </c>
      <c r="BO321" s="5">
        <v>4.7688023928718604</v>
      </c>
      <c r="BP321" s="5">
        <v>17.814330336565298</v>
      </c>
      <c r="BQ321" s="5">
        <v>6.0778639686237996</v>
      </c>
      <c r="BR321" s="5">
        <v>4.7120965621070203</v>
      </c>
      <c r="BS321" s="5">
        <v>12.7174218979044</v>
      </c>
      <c r="BT321" s="5">
        <v>39.9628553081292</v>
      </c>
      <c r="BU321" s="5">
        <v>359.930595451682</v>
      </c>
    </row>
    <row r="322" spans="1:73" x14ac:dyDescent="0.35">
      <c r="A322">
        <f t="shared" si="4"/>
        <v>2038</v>
      </c>
      <c r="B322">
        <v>320</v>
      </c>
      <c r="C322" t="s">
        <v>20</v>
      </c>
      <c r="D322" s="5">
        <v>116.41828487054001</v>
      </c>
      <c r="E322" s="5">
        <v>30.722423946944598</v>
      </c>
      <c r="F322" s="5">
        <v>135.87790245969899</v>
      </c>
      <c r="G322" s="5">
        <v>212.28502973180201</v>
      </c>
      <c r="H322" s="5">
        <v>180.35363668764199</v>
      </c>
      <c r="J322" s="9">
        <v>50526</v>
      </c>
      <c r="K322" s="5">
        <v>35.125185998353203</v>
      </c>
      <c r="L322" s="5">
        <v>30.1959262606211</v>
      </c>
      <c r="M322" s="5">
        <v>7.5344839290922696</v>
      </c>
      <c r="N322" s="5">
        <v>39.810807654319703</v>
      </c>
      <c r="O322" s="5">
        <v>9.7303786682252902</v>
      </c>
      <c r="P322" s="5">
        <v>5.2160093616674397</v>
      </c>
      <c r="Q322" s="5">
        <v>6.3222591189069197</v>
      </c>
      <c r="R322" s="5">
        <v>4.7360823520765001</v>
      </c>
      <c r="S322" s="5">
        <v>60.756820919590403</v>
      </c>
      <c r="T322" s="5">
        <v>59.042093402636397</v>
      </c>
      <c r="U322" s="5">
        <v>116.41828487054001</v>
      </c>
      <c r="W322" s="9">
        <v>50526</v>
      </c>
      <c r="X322" s="5">
        <v>61.632447061746099</v>
      </c>
      <c r="Y322" s="5">
        <v>27.939479206427201</v>
      </c>
      <c r="Z322" s="5">
        <v>9.5651545927776205</v>
      </c>
      <c r="AA322" s="5">
        <v>23.393066814331</v>
      </c>
      <c r="AB322" s="5">
        <v>3.6354684820267602</v>
      </c>
      <c r="AC322" s="5">
        <v>5.7425051330923198</v>
      </c>
      <c r="AD322" s="5">
        <v>10.941904890998799</v>
      </c>
      <c r="AE322" s="5">
        <v>5.8439380906209202</v>
      </c>
      <c r="AF322" s="5">
        <v>47.264048178599801</v>
      </c>
      <c r="AG322" s="5">
        <v>28.932787352190999</v>
      </c>
      <c r="AH322" s="5">
        <v>135.87790245969899</v>
      </c>
      <c r="AJ322" s="9">
        <v>50526</v>
      </c>
      <c r="AK322" s="5">
        <v>16.6483181302176</v>
      </c>
      <c r="AL322" s="5">
        <v>21.0660213196347</v>
      </c>
      <c r="AM322" s="5">
        <v>20.0007781350531</v>
      </c>
      <c r="AN322" s="5">
        <v>17.395699066535599</v>
      </c>
      <c r="AO322" s="5">
        <v>13.604397085030101</v>
      </c>
      <c r="AP322" s="5">
        <v>17.4928975886872</v>
      </c>
      <c r="AQ322" s="5">
        <v>16.592240694628</v>
      </c>
      <c r="AR322" s="5">
        <v>14.2962995851827</v>
      </c>
      <c r="AS322" s="5">
        <v>19.217168461470202</v>
      </c>
      <c r="AT322" s="5">
        <v>17.2580710276515</v>
      </c>
      <c r="AU322" s="5">
        <v>30.722423946944598</v>
      </c>
      <c r="AW322" s="9">
        <v>50526</v>
      </c>
      <c r="AX322" s="5">
        <v>16.505968469309</v>
      </c>
      <c r="AY322" s="5">
        <v>17.827885015254999</v>
      </c>
      <c r="AZ322" s="5">
        <v>13.6783539430181</v>
      </c>
      <c r="BA322" s="5">
        <v>12.907508990442601</v>
      </c>
      <c r="BB322" s="5">
        <v>7.8295016740551304</v>
      </c>
      <c r="BC322" s="5">
        <v>10.1764692462661</v>
      </c>
      <c r="BD322" s="5">
        <v>12.882161998235199</v>
      </c>
      <c r="BE322" s="5">
        <v>8.5945738770700597</v>
      </c>
      <c r="BF322" s="5">
        <v>21.538516487082799</v>
      </c>
      <c r="BG322" s="5">
        <v>13.701444411012901</v>
      </c>
      <c r="BH322" s="5">
        <v>212.28502973180201</v>
      </c>
      <c r="BJ322" s="9">
        <v>50526</v>
      </c>
      <c r="BK322" s="5">
        <v>27.925483990654602</v>
      </c>
      <c r="BL322" s="5">
        <v>9.1147765314524705</v>
      </c>
      <c r="BM322" s="5">
        <v>15.641018686132201</v>
      </c>
      <c r="BN322" s="5">
        <v>13.0485654015111</v>
      </c>
      <c r="BO322" s="5">
        <v>9.3492774793852291</v>
      </c>
      <c r="BP322" s="5">
        <v>14.21130488689</v>
      </c>
      <c r="BQ322" s="5">
        <v>5.48011784049746</v>
      </c>
      <c r="BR322" s="5">
        <v>5.2314353645649403</v>
      </c>
      <c r="BS322" s="5">
        <v>10.932479541274001</v>
      </c>
      <c r="BT322" s="5">
        <v>22.603588378770201</v>
      </c>
      <c r="BU322" s="5">
        <v>180.35363668764199</v>
      </c>
    </row>
    <row r="323" spans="1:73" x14ac:dyDescent="0.35">
      <c r="A323">
        <f t="shared" si="4"/>
        <v>2038</v>
      </c>
      <c r="B323">
        <v>321</v>
      </c>
      <c r="C323" t="s">
        <v>21</v>
      </c>
      <c r="D323" s="5">
        <v>62.038244124171896</v>
      </c>
      <c r="E323" s="5">
        <v>23.959060621339599</v>
      </c>
      <c r="F323" s="5">
        <v>82.797030345228507</v>
      </c>
      <c r="G323" s="5">
        <v>41.162399680842</v>
      </c>
      <c r="H323" s="5">
        <v>70.674111598816395</v>
      </c>
      <c r="J323" s="9">
        <v>50557</v>
      </c>
      <c r="K323" s="5">
        <v>29.047159506302702</v>
      </c>
      <c r="L323" s="5">
        <v>19.900850485989899</v>
      </c>
      <c r="M323" s="5">
        <v>5.5959611157892102</v>
      </c>
      <c r="N323" s="5">
        <v>26.2859511903299</v>
      </c>
      <c r="O323" s="5">
        <v>10.186296401987599</v>
      </c>
      <c r="P323" s="5">
        <v>5.1327465766014502</v>
      </c>
      <c r="Q323" s="5">
        <v>5.78309330803466</v>
      </c>
      <c r="R323" s="5">
        <v>4.6236159631602201</v>
      </c>
      <c r="S323" s="5">
        <v>44.748870913736098</v>
      </c>
      <c r="T323" s="5">
        <v>57.8094796423376</v>
      </c>
      <c r="U323" s="5">
        <v>62.038244124171896</v>
      </c>
      <c r="W323" s="9">
        <v>50557</v>
      </c>
      <c r="X323" s="5">
        <v>43.053659451082702</v>
      </c>
      <c r="Y323" s="5">
        <v>22.553764713378499</v>
      </c>
      <c r="Z323" s="5">
        <v>8.10794820621539</v>
      </c>
      <c r="AA323" s="5">
        <v>17.957777704092798</v>
      </c>
      <c r="AB323" s="5">
        <v>3.6090540598113701</v>
      </c>
      <c r="AC323" s="5">
        <v>5.5053087760403097</v>
      </c>
      <c r="AD323" s="5">
        <v>10.4042281527206</v>
      </c>
      <c r="AE323" s="5">
        <v>10.7936991973407</v>
      </c>
      <c r="AF323" s="5">
        <v>39.445411043495596</v>
      </c>
      <c r="AG323" s="5">
        <v>28.5381770804299</v>
      </c>
      <c r="AH323" s="5">
        <v>82.797030345228507</v>
      </c>
      <c r="AJ323" s="9">
        <v>50557</v>
      </c>
      <c r="AK323" s="5">
        <v>16.454859138845801</v>
      </c>
      <c r="AL323" s="5">
        <v>20.823549205230901</v>
      </c>
      <c r="AM323" s="5">
        <v>19.844115528968299</v>
      </c>
      <c r="AN323" s="5">
        <v>16.9085059859597</v>
      </c>
      <c r="AO323" s="5">
        <v>13.433614089428399</v>
      </c>
      <c r="AP323" s="5">
        <v>17.289530152835901</v>
      </c>
      <c r="AQ323" s="5">
        <v>16.394393126756398</v>
      </c>
      <c r="AR323" s="5">
        <v>14.190295918992099</v>
      </c>
      <c r="AS323" s="5">
        <v>19.199741441485301</v>
      </c>
      <c r="AT323" s="5">
        <v>17.531205908222301</v>
      </c>
      <c r="AU323" s="5">
        <v>23.959060621339599</v>
      </c>
      <c r="AW323" s="9">
        <v>50557</v>
      </c>
      <c r="AX323" s="5">
        <v>14.9257636316239</v>
      </c>
      <c r="AY323" s="5">
        <v>17.200317026096702</v>
      </c>
      <c r="AZ323" s="5">
        <v>12.887527984375801</v>
      </c>
      <c r="BA323" s="5">
        <v>11.980568465966</v>
      </c>
      <c r="BB323" s="5">
        <v>7.1034026454587202</v>
      </c>
      <c r="BC323" s="5">
        <v>9.3415144375642907</v>
      </c>
      <c r="BD323" s="5">
        <v>12.4737556161915</v>
      </c>
      <c r="BE323" s="5">
        <v>8.5253760476496794</v>
      </c>
      <c r="BF323" s="5">
        <v>20.719065944766498</v>
      </c>
      <c r="BG323" s="5">
        <v>11.74607158823</v>
      </c>
      <c r="BH323" s="5">
        <v>41.162399680842</v>
      </c>
      <c r="BJ323" s="9">
        <v>50557</v>
      </c>
      <c r="BK323" s="5">
        <v>18.389716107060501</v>
      </c>
      <c r="BL323" s="5">
        <v>7.7900628507326903</v>
      </c>
      <c r="BM323" s="5">
        <v>11.0464074725933</v>
      </c>
      <c r="BN323" s="5">
        <v>11.8589752250621</v>
      </c>
      <c r="BO323" s="5">
        <v>8.6233474348494408</v>
      </c>
      <c r="BP323" s="5">
        <v>9.4633576801173493</v>
      </c>
      <c r="BQ323" s="5">
        <v>5.0845497705125204</v>
      </c>
      <c r="BR323" s="5">
        <v>5.5061423161557697</v>
      </c>
      <c r="BS323" s="5">
        <v>8.9904202983566996</v>
      </c>
      <c r="BT323" s="5">
        <v>14.7055879170269</v>
      </c>
      <c r="BU323" s="5">
        <v>70.674111598816395</v>
      </c>
    </row>
    <row r="324" spans="1:73" x14ac:dyDescent="0.35">
      <c r="A324">
        <f t="shared" si="4"/>
        <v>2038</v>
      </c>
      <c r="B324">
        <v>322</v>
      </c>
      <c r="C324" t="s">
        <v>22</v>
      </c>
      <c r="D324" s="5">
        <v>32.131976936669801</v>
      </c>
      <c r="E324" s="5">
        <v>23.6670609090014</v>
      </c>
      <c r="F324" s="5">
        <v>53.935282419752902</v>
      </c>
      <c r="G324" s="5">
        <v>32.302363995514199</v>
      </c>
      <c r="H324" s="5">
        <v>39.411800546357497</v>
      </c>
      <c r="J324" s="9">
        <v>50587</v>
      </c>
      <c r="K324" s="5">
        <v>31.993093955099301</v>
      </c>
      <c r="L324" s="5">
        <v>24.475691907652699</v>
      </c>
      <c r="M324" s="5">
        <v>5.13175307036341</v>
      </c>
      <c r="N324" s="5">
        <v>17.616746185040899</v>
      </c>
      <c r="O324" s="5">
        <v>6.1983019315252399</v>
      </c>
      <c r="P324" s="5">
        <v>4.5560400194734196</v>
      </c>
      <c r="Q324" s="5">
        <v>4.38797773666687</v>
      </c>
      <c r="R324" s="5">
        <v>4.0783045615253801</v>
      </c>
      <c r="S324" s="5">
        <v>32.520689755561399</v>
      </c>
      <c r="T324" s="5">
        <v>44.574076437020899</v>
      </c>
      <c r="U324" s="5">
        <v>32.131976936669801</v>
      </c>
      <c r="W324" s="9">
        <v>50587</v>
      </c>
      <c r="X324" s="5">
        <v>41.824871855024099</v>
      </c>
      <c r="Y324" s="5">
        <v>20.6661056053679</v>
      </c>
      <c r="Z324" s="5">
        <v>7.38009509806853</v>
      </c>
      <c r="AA324" s="5">
        <v>13.1025466693197</v>
      </c>
      <c r="AB324" s="5">
        <v>2.9732833735965798</v>
      </c>
      <c r="AC324" s="5">
        <v>5.2779613121798103</v>
      </c>
      <c r="AD324" s="5">
        <v>9.9428557331403997</v>
      </c>
      <c r="AE324" s="5">
        <v>10.7120796703193</v>
      </c>
      <c r="AF324" s="5">
        <v>32.009201361798098</v>
      </c>
      <c r="AG324" s="5">
        <v>21.8896334885718</v>
      </c>
      <c r="AH324" s="5">
        <v>53.935282419752902</v>
      </c>
      <c r="AJ324" s="9">
        <v>50587</v>
      </c>
      <c r="AK324" s="5">
        <v>17.1063705393573</v>
      </c>
      <c r="AL324" s="5">
        <v>20.6272706281297</v>
      </c>
      <c r="AM324" s="5">
        <v>19.630044269833402</v>
      </c>
      <c r="AN324" s="5">
        <v>16.716244710588299</v>
      </c>
      <c r="AO324" s="5">
        <v>13.288851882272199</v>
      </c>
      <c r="AP324" s="5">
        <v>17.102199227270798</v>
      </c>
      <c r="AQ324" s="5">
        <v>16.192641256278002</v>
      </c>
      <c r="AR324" s="5">
        <v>14.0316188433906</v>
      </c>
      <c r="AS324" s="5">
        <v>18.9136845737554</v>
      </c>
      <c r="AT324" s="5">
        <v>17.1619740465697</v>
      </c>
      <c r="AU324" s="5">
        <v>23.6670609090014</v>
      </c>
      <c r="AW324" s="9">
        <v>50587</v>
      </c>
      <c r="AX324" s="5">
        <v>17.072782379085702</v>
      </c>
      <c r="AY324" s="5">
        <v>16.594730557101201</v>
      </c>
      <c r="AZ324" s="5">
        <v>12.3101165709342</v>
      </c>
      <c r="BA324" s="5">
        <v>11.1410848194687</v>
      </c>
      <c r="BB324" s="5">
        <v>6.4097119877173201</v>
      </c>
      <c r="BC324" s="5">
        <v>8.9318449300870704</v>
      </c>
      <c r="BD324" s="5">
        <v>12.0339757074657</v>
      </c>
      <c r="BE324" s="5">
        <v>8.2958321927140606</v>
      </c>
      <c r="BF324" s="5">
        <v>19.737795511005199</v>
      </c>
      <c r="BG324" s="5">
        <v>10.853752776754099</v>
      </c>
      <c r="BH324" s="5">
        <v>32.302363995514199</v>
      </c>
      <c r="BJ324" s="9">
        <v>50587</v>
      </c>
      <c r="BK324" s="5">
        <v>21.853133120892299</v>
      </c>
      <c r="BL324" s="5">
        <v>6.9715255503319202</v>
      </c>
      <c r="BM324" s="5">
        <v>8.3796213102186599</v>
      </c>
      <c r="BN324" s="5">
        <v>9.6344135823678094</v>
      </c>
      <c r="BO324" s="5">
        <v>6.23141924317712</v>
      </c>
      <c r="BP324" s="5">
        <v>7.26545566796218</v>
      </c>
      <c r="BQ324" s="5">
        <v>4.6081466896782501</v>
      </c>
      <c r="BR324" s="5">
        <v>5.3003925509330596</v>
      </c>
      <c r="BS324" s="5">
        <v>7.2533485252106296</v>
      </c>
      <c r="BT324" s="5">
        <v>10.6195403654794</v>
      </c>
      <c r="BU324" s="5">
        <v>39.411800546357497</v>
      </c>
    </row>
    <row r="325" spans="1:73" x14ac:dyDescent="0.35">
      <c r="A325">
        <f t="shared" si="4"/>
        <v>2038</v>
      </c>
      <c r="B325">
        <v>323</v>
      </c>
      <c r="C325" t="s">
        <v>23</v>
      </c>
      <c r="D325" s="5">
        <v>22.842727152671799</v>
      </c>
      <c r="E325" s="5">
        <v>23.378703267097301</v>
      </c>
      <c r="F325" s="5">
        <v>41.976741607967703</v>
      </c>
      <c r="G325" s="5">
        <v>28.444300123765</v>
      </c>
      <c r="H325" s="5">
        <v>22.791027108909699</v>
      </c>
      <c r="J325" s="9">
        <v>50618</v>
      </c>
      <c r="K325" s="5">
        <v>28.696335872368898</v>
      </c>
      <c r="L325" s="5">
        <v>21.969415669398501</v>
      </c>
      <c r="M325" s="5">
        <v>4.2657456919031196</v>
      </c>
      <c r="N325" s="5">
        <v>15.1001741293337</v>
      </c>
      <c r="O325" s="5">
        <v>6.4537947480040003</v>
      </c>
      <c r="P325" s="5">
        <v>3.8988444247626499</v>
      </c>
      <c r="Q325" s="5">
        <v>3.7194413170240601</v>
      </c>
      <c r="R325" s="5">
        <v>3.6851445156012899</v>
      </c>
      <c r="S325" s="5">
        <v>18.294870909093</v>
      </c>
      <c r="T325" s="5">
        <v>21.484081901950599</v>
      </c>
      <c r="U325" s="5">
        <v>22.842727152671799</v>
      </c>
      <c r="W325" s="9">
        <v>50618</v>
      </c>
      <c r="X325" s="5">
        <v>33.591142030220297</v>
      </c>
      <c r="Y325" s="5">
        <v>19.167790795592101</v>
      </c>
      <c r="Z325" s="5">
        <v>6.92991787244513</v>
      </c>
      <c r="AA325" s="5">
        <v>10.321435855541299</v>
      </c>
      <c r="AB325" s="5">
        <v>2.8540814691085998</v>
      </c>
      <c r="AC325" s="5">
        <v>5.0600214217396298</v>
      </c>
      <c r="AD325" s="5">
        <v>9.5205537366204496</v>
      </c>
      <c r="AE325" s="5">
        <v>7.5782479265968199</v>
      </c>
      <c r="AF325" s="5">
        <v>24.137017750576302</v>
      </c>
      <c r="AG325" s="5">
        <v>13.401377300825301</v>
      </c>
      <c r="AH325" s="5">
        <v>41.976741607967703</v>
      </c>
      <c r="AJ325" s="9">
        <v>50618</v>
      </c>
      <c r="AK325" s="5">
        <v>16.431988976395999</v>
      </c>
      <c r="AL325" s="5">
        <v>20.396484803051301</v>
      </c>
      <c r="AM325" s="5">
        <v>19.398658644774599</v>
      </c>
      <c r="AN325" s="5">
        <v>16.533471038194001</v>
      </c>
      <c r="AO325" s="5">
        <v>13.164200270156201</v>
      </c>
      <c r="AP325" s="5">
        <v>16.9044763671832</v>
      </c>
      <c r="AQ325" s="5">
        <v>15.992911692047</v>
      </c>
      <c r="AR325" s="5">
        <v>13.9298001676661</v>
      </c>
      <c r="AS325" s="5">
        <v>18.740994928141301</v>
      </c>
      <c r="AT325" s="5">
        <v>16.957792172116299</v>
      </c>
      <c r="AU325" s="5">
        <v>23.378703267097301</v>
      </c>
      <c r="AW325" s="9">
        <v>50618</v>
      </c>
      <c r="AX325" s="5">
        <v>17.7087535198519</v>
      </c>
      <c r="AY325" s="5">
        <v>16.3461862332904</v>
      </c>
      <c r="AZ325" s="5">
        <v>11.834789292173699</v>
      </c>
      <c r="BA325" s="5">
        <v>10.616772520108</v>
      </c>
      <c r="BB325" s="5">
        <v>6.4705119566185498</v>
      </c>
      <c r="BC325" s="5">
        <v>8.5915559582900407</v>
      </c>
      <c r="BD325" s="5">
        <v>11.6446245252701</v>
      </c>
      <c r="BE325" s="5">
        <v>8.1178137023448098</v>
      </c>
      <c r="BF325" s="5">
        <v>18.918805656485102</v>
      </c>
      <c r="BG325" s="5">
        <v>10.257301937144399</v>
      </c>
      <c r="BH325" s="5">
        <v>28.444300123765</v>
      </c>
      <c r="BJ325" s="9">
        <v>50618</v>
      </c>
      <c r="BK325" s="5">
        <v>22.187560952411999</v>
      </c>
      <c r="BL325" s="5">
        <v>7.1093944308735004</v>
      </c>
      <c r="BM325" s="5">
        <v>7.0101076232236004</v>
      </c>
      <c r="BN325" s="5">
        <v>7.9447062128597503</v>
      </c>
      <c r="BO325" s="5">
        <v>6.3022906269679098</v>
      </c>
      <c r="BP325" s="5">
        <v>6.0655179274868098</v>
      </c>
      <c r="BQ325" s="5">
        <v>4.3712228063655996</v>
      </c>
      <c r="BR325" s="5">
        <v>5.4515484016866598</v>
      </c>
      <c r="BS325" s="5">
        <v>6.4569558364987696</v>
      </c>
      <c r="BT325" s="5">
        <v>8.0317668376809195</v>
      </c>
      <c r="BU325" s="5">
        <v>22.791027108909699</v>
      </c>
    </row>
    <row r="326" spans="1:73" x14ac:dyDescent="0.35">
      <c r="A326">
        <f t="shared" ref="A326:A350" si="5">IF(C326="ene",A325+1,A325)</f>
        <v>2038</v>
      </c>
      <c r="B326">
        <v>324</v>
      </c>
      <c r="C326" t="s">
        <v>24</v>
      </c>
      <c r="D326" s="5">
        <v>17.543823685590201</v>
      </c>
      <c r="E326" s="5">
        <v>23.0926459238121</v>
      </c>
      <c r="F326" s="5">
        <v>36.509958457837399</v>
      </c>
      <c r="G326" s="5">
        <v>26.496403458401002</v>
      </c>
      <c r="H326" s="5">
        <v>14.441986788309499</v>
      </c>
      <c r="J326" s="9">
        <v>50649</v>
      </c>
      <c r="K326" s="5">
        <v>16.249483289798601</v>
      </c>
      <c r="L326" s="5">
        <v>13.0069991937577</v>
      </c>
      <c r="M326" s="5">
        <v>4.1777009105746599</v>
      </c>
      <c r="N326" s="5">
        <v>10.694527010323799</v>
      </c>
      <c r="O326" s="5">
        <v>5.96736074861363</v>
      </c>
      <c r="P326" s="5">
        <v>3.1170048676541899</v>
      </c>
      <c r="Q326" s="5">
        <v>3.3755891662906601</v>
      </c>
      <c r="R326" s="5">
        <v>4.5511868756868497</v>
      </c>
      <c r="S326" s="5">
        <v>12.138997525909</v>
      </c>
      <c r="T326" s="5">
        <v>21.731597888819</v>
      </c>
      <c r="U326" s="5">
        <v>17.543823685590201</v>
      </c>
      <c r="W326" s="9">
        <v>50649</v>
      </c>
      <c r="X326" s="5">
        <v>23.537868780976599</v>
      </c>
      <c r="Y326" s="5">
        <v>17.287191792267201</v>
      </c>
      <c r="Z326" s="5">
        <v>6.58995791944825</v>
      </c>
      <c r="AA326" s="5">
        <v>8.5232292299547492</v>
      </c>
      <c r="AB326" s="5">
        <v>2.7048421979177002</v>
      </c>
      <c r="AC326" s="5">
        <v>4.8510878399436503</v>
      </c>
      <c r="AD326" s="5">
        <v>9.12309689041839</v>
      </c>
      <c r="AE326" s="5">
        <v>6.2335306447432197</v>
      </c>
      <c r="AF326" s="5">
        <v>20.7138025180938</v>
      </c>
      <c r="AG326" s="5">
        <v>17.3272962922318</v>
      </c>
      <c r="AH326" s="5">
        <v>36.509958457837399</v>
      </c>
      <c r="AJ326" s="9">
        <v>50649</v>
      </c>
      <c r="AK326" s="5">
        <v>16.277021606706398</v>
      </c>
      <c r="AL326" s="5">
        <v>20.152999874739301</v>
      </c>
      <c r="AM326" s="5">
        <v>19.1631946862204</v>
      </c>
      <c r="AN326" s="5">
        <v>16.342284340178999</v>
      </c>
      <c r="AO326" s="5">
        <v>13.014831729961699</v>
      </c>
      <c r="AP326" s="5">
        <v>16.701622822079301</v>
      </c>
      <c r="AQ326" s="5">
        <v>15.795270410415799</v>
      </c>
      <c r="AR326" s="5">
        <v>13.773109525311099</v>
      </c>
      <c r="AS326" s="5">
        <v>18.634667785877799</v>
      </c>
      <c r="AT326" s="5">
        <v>17.156698256964798</v>
      </c>
      <c r="AU326" s="5">
        <v>23.0926459238121</v>
      </c>
      <c r="AW326" s="9">
        <v>50649</v>
      </c>
      <c r="AX326" s="5">
        <v>16.632566196728899</v>
      </c>
      <c r="AY326" s="5">
        <v>15.8646113546718</v>
      </c>
      <c r="AZ326" s="5">
        <v>11.4810640017213</v>
      </c>
      <c r="BA326" s="5">
        <v>10.386428224921501</v>
      </c>
      <c r="BB326" s="5">
        <v>6.2733207135797899</v>
      </c>
      <c r="BC326" s="5">
        <v>8.2651759964562004</v>
      </c>
      <c r="BD326" s="5">
        <v>11.2818864688268</v>
      </c>
      <c r="BE326" s="5">
        <v>7.8926911430978501</v>
      </c>
      <c r="BF326" s="5">
        <v>19.189870591090902</v>
      </c>
      <c r="BG326" s="5">
        <v>14.313159530748299</v>
      </c>
      <c r="BH326" s="5">
        <v>26.496403458401002</v>
      </c>
      <c r="BJ326" s="9">
        <v>50649</v>
      </c>
      <c r="BK326" s="5">
        <v>21.138235330157801</v>
      </c>
      <c r="BL326" s="5">
        <v>6.9289925089498796</v>
      </c>
      <c r="BM326" s="5">
        <v>6.3114551836468102</v>
      </c>
      <c r="BN326" s="5">
        <v>8.4913321319638992</v>
      </c>
      <c r="BO326" s="5">
        <v>6.0662508294516799</v>
      </c>
      <c r="BP326" s="5">
        <v>5.27076464709421</v>
      </c>
      <c r="BQ326" s="5">
        <v>4.2648064144026803</v>
      </c>
      <c r="BR326" s="5">
        <v>5.3113799523086804</v>
      </c>
      <c r="BS326" s="5">
        <v>6.7657431636525001</v>
      </c>
      <c r="BT326" s="5">
        <v>21.8041235544876</v>
      </c>
      <c r="BU326" s="5">
        <v>14.441986788309499</v>
      </c>
    </row>
    <row r="327" spans="1:73" x14ac:dyDescent="0.35">
      <c r="A327">
        <f t="shared" si="5"/>
        <v>2038</v>
      </c>
      <c r="B327">
        <v>325</v>
      </c>
      <c r="C327" t="s">
        <v>13</v>
      </c>
      <c r="D327" s="5">
        <v>21.253339074817902</v>
      </c>
      <c r="E327" s="5">
        <v>22.956422172198302</v>
      </c>
      <c r="F327" s="5">
        <v>33.564511084372498</v>
      </c>
      <c r="G327" s="5">
        <v>26.278526341544602</v>
      </c>
      <c r="H327" s="5">
        <v>13.1755937858593</v>
      </c>
      <c r="J327" s="9">
        <v>50679</v>
      </c>
      <c r="K327" s="5">
        <v>33.092640799432701</v>
      </c>
      <c r="L327" s="5">
        <v>33.887624511034097</v>
      </c>
      <c r="M327" s="5">
        <v>4.5241684410165801</v>
      </c>
      <c r="N327" s="5">
        <v>66.166165431827096</v>
      </c>
      <c r="O327" s="5">
        <v>3.9434505467778198</v>
      </c>
      <c r="P327" s="5">
        <v>7.9819156928314898</v>
      </c>
      <c r="Q327" s="5">
        <v>13.2655915520671</v>
      </c>
      <c r="R327" s="5">
        <v>26.351822211723299</v>
      </c>
      <c r="S327" s="5">
        <v>8.8314130591459605</v>
      </c>
      <c r="T327" s="5">
        <v>19.447587218923701</v>
      </c>
      <c r="U327" s="5">
        <v>21.253339074817902</v>
      </c>
      <c r="W327" s="9">
        <v>50679</v>
      </c>
      <c r="X327" s="5">
        <v>27.205057170269999</v>
      </c>
      <c r="Y327" s="5">
        <v>28.465394821943399</v>
      </c>
      <c r="Z327" s="5">
        <v>6.2979411631694502</v>
      </c>
      <c r="AA327" s="5">
        <v>37.361135510524903</v>
      </c>
      <c r="AB327" s="5">
        <v>2.46048767460301</v>
      </c>
      <c r="AC327" s="5">
        <v>4.8517606802190496</v>
      </c>
      <c r="AD327" s="5">
        <v>9.5369816846612796</v>
      </c>
      <c r="AE327" s="5">
        <v>13.866033780858199</v>
      </c>
      <c r="AF327" s="5">
        <v>18.9605727107947</v>
      </c>
      <c r="AG327" s="5">
        <v>15.7055383248006</v>
      </c>
      <c r="AH327" s="5">
        <v>33.564511084372498</v>
      </c>
      <c r="AJ327" s="9">
        <v>50679</v>
      </c>
      <c r="AK327" s="5">
        <v>16.7083906336062</v>
      </c>
      <c r="AL327" s="5">
        <v>20.939852802803301</v>
      </c>
      <c r="AM327" s="5">
        <v>18.934945869578801</v>
      </c>
      <c r="AN327" s="5">
        <v>36.378124603966903</v>
      </c>
      <c r="AO327" s="5">
        <v>12.856979630826</v>
      </c>
      <c r="AP327" s="5">
        <v>16.6270656204833</v>
      </c>
      <c r="AQ327" s="5">
        <v>16.682218494697398</v>
      </c>
      <c r="AR327" s="5">
        <v>15.1134392605847</v>
      </c>
      <c r="AS327" s="5">
        <v>18.405505861261801</v>
      </c>
      <c r="AT327" s="5">
        <v>16.8759511689017</v>
      </c>
      <c r="AU327" s="5">
        <v>22.956422172198302</v>
      </c>
      <c r="AW327" s="9">
        <v>50679</v>
      </c>
      <c r="AX327" s="5">
        <v>17.3305455876617</v>
      </c>
      <c r="AY327" s="5">
        <v>18.6461085992749</v>
      </c>
      <c r="AZ327" s="5">
        <v>11.1864135500286</v>
      </c>
      <c r="BA327" s="5">
        <v>52.580256169001999</v>
      </c>
      <c r="BB327" s="5">
        <v>6.0788451458069304</v>
      </c>
      <c r="BC327" s="5">
        <v>8.3167360817844802</v>
      </c>
      <c r="BD327" s="5">
        <v>12.805783873610901</v>
      </c>
      <c r="BE327" s="5">
        <v>9.6444671897154901</v>
      </c>
      <c r="BF327" s="5">
        <v>18.657881450359799</v>
      </c>
      <c r="BG327" s="5">
        <v>12.140116794746699</v>
      </c>
      <c r="BH327" s="5">
        <v>26.278526341544602</v>
      </c>
      <c r="BJ327" s="9">
        <v>50679</v>
      </c>
      <c r="BK327" s="5">
        <v>19.661747588757901</v>
      </c>
      <c r="BL327" s="5">
        <v>20.309178906926601</v>
      </c>
      <c r="BM327" s="5">
        <v>6.1533086371936401</v>
      </c>
      <c r="BN327" s="5">
        <v>65.979544559780607</v>
      </c>
      <c r="BO327" s="5">
        <v>9.9478949557607503</v>
      </c>
      <c r="BP327" s="5">
        <v>6.6083849354086697</v>
      </c>
      <c r="BQ327" s="5">
        <v>10.257682323029</v>
      </c>
      <c r="BR327" s="5">
        <v>8.5657564170780702</v>
      </c>
      <c r="BS327" s="5">
        <v>7.6689066783197797</v>
      </c>
      <c r="BT327" s="5">
        <v>16.740901649191901</v>
      </c>
      <c r="BU327" s="5">
        <v>13.1755937858593</v>
      </c>
    </row>
    <row r="328" spans="1:73" x14ac:dyDescent="0.35">
      <c r="A328">
        <f t="shared" si="5"/>
        <v>2038</v>
      </c>
      <c r="B328">
        <v>326</v>
      </c>
      <c r="C328" t="s">
        <v>14</v>
      </c>
      <c r="D328" s="5">
        <v>21.049638994225599</v>
      </c>
      <c r="E328" s="5">
        <v>22.831806116175201</v>
      </c>
      <c r="F328" s="5">
        <v>31.5756617484959</v>
      </c>
      <c r="G328" s="5">
        <v>26.2251439425144</v>
      </c>
      <c r="H328" s="5">
        <v>19.289390445142601</v>
      </c>
      <c r="J328" s="9">
        <v>50710</v>
      </c>
      <c r="K328" s="5">
        <v>29.6590271035497</v>
      </c>
      <c r="L328" s="5">
        <v>38.150393368382403</v>
      </c>
      <c r="M328" s="5">
        <v>18.4596556621558</v>
      </c>
      <c r="N328" s="5">
        <v>75.804466427016095</v>
      </c>
      <c r="O328" s="5">
        <v>2.96740061351053</v>
      </c>
      <c r="P328" s="5">
        <v>8.2805578221432103</v>
      </c>
      <c r="Q328" s="5">
        <v>13.752637708641601</v>
      </c>
      <c r="R328" s="5">
        <v>25.2542939195658</v>
      </c>
      <c r="S328" s="5">
        <v>7.7732525177241003</v>
      </c>
      <c r="T328" s="5">
        <v>35.1223457052348</v>
      </c>
      <c r="U328" s="5">
        <v>21.049638994225599</v>
      </c>
      <c r="W328" s="9">
        <v>50710</v>
      </c>
      <c r="X328" s="5">
        <v>24.766620254696701</v>
      </c>
      <c r="Y328" s="5">
        <v>28.051374170914599</v>
      </c>
      <c r="Z328" s="5">
        <v>9.5650962386215497</v>
      </c>
      <c r="AA328" s="5">
        <v>31.4677674325205</v>
      </c>
      <c r="AB328" s="5">
        <v>2.3098005889310702</v>
      </c>
      <c r="AC328" s="5">
        <v>4.6898907908430196</v>
      </c>
      <c r="AD328" s="5">
        <v>9.2792402612792397</v>
      </c>
      <c r="AE328" s="5">
        <v>13.1560478796415</v>
      </c>
      <c r="AF328" s="5">
        <v>17.8454121070417</v>
      </c>
      <c r="AG328" s="5">
        <v>22.980465245258198</v>
      </c>
      <c r="AH328" s="5">
        <v>31.5756617484959</v>
      </c>
      <c r="AJ328" s="9">
        <v>50710</v>
      </c>
      <c r="AK328" s="5">
        <v>16.194049679877601</v>
      </c>
      <c r="AL328" s="5">
        <v>21.232807668482899</v>
      </c>
      <c r="AM328" s="5">
        <v>20.446408384826999</v>
      </c>
      <c r="AN328" s="5">
        <v>17.843395313846401</v>
      </c>
      <c r="AO328" s="5">
        <v>12.699841012612501</v>
      </c>
      <c r="AP328" s="5">
        <v>16.409182628812701</v>
      </c>
      <c r="AQ328" s="5">
        <v>15.804343619885801</v>
      </c>
      <c r="AR328" s="5">
        <v>13.9150204770296</v>
      </c>
      <c r="AS328" s="5">
        <v>18.272725870136998</v>
      </c>
      <c r="AT328" s="5">
        <v>21.9212768141448</v>
      </c>
      <c r="AU328" s="5">
        <v>22.831806116175201</v>
      </c>
      <c r="AW328" s="9">
        <v>50710</v>
      </c>
      <c r="AX328" s="5">
        <v>15.568465442753901</v>
      </c>
      <c r="AY328" s="5">
        <v>18.933628946255698</v>
      </c>
      <c r="AZ328" s="5">
        <v>13.8451128902154</v>
      </c>
      <c r="BA328" s="5">
        <v>18.016722439176</v>
      </c>
      <c r="BB328" s="5">
        <v>5.8550169868486801</v>
      </c>
      <c r="BC328" s="5">
        <v>8.1247692161275999</v>
      </c>
      <c r="BD328" s="5">
        <v>11.993773223653999</v>
      </c>
      <c r="BE328" s="5">
        <v>8.7754532633193207</v>
      </c>
      <c r="BF328" s="5">
        <v>17.984778155268</v>
      </c>
      <c r="BG328" s="5">
        <v>15.6928305969465</v>
      </c>
      <c r="BH328" s="5">
        <v>26.2251439425144</v>
      </c>
      <c r="BJ328" s="9">
        <v>50710</v>
      </c>
      <c r="BK328" s="5">
        <v>14.642298980421</v>
      </c>
      <c r="BL328" s="5">
        <v>19.5499765908196</v>
      </c>
      <c r="BM328" s="5">
        <v>26.498832874932798</v>
      </c>
      <c r="BN328" s="5">
        <v>30.2894429829751</v>
      </c>
      <c r="BO328" s="5">
        <v>9.1501016108920599</v>
      </c>
      <c r="BP328" s="5">
        <v>6.87064689802666</v>
      </c>
      <c r="BQ328" s="5">
        <v>9.5132138760425899</v>
      </c>
      <c r="BR328" s="5">
        <v>8.0401814078153908</v>
      </c>
      <c r="BS328" s="5">
        <v>9.1221293146132094</v>
      </c>
      <c r="BT328" s="5">
        <v>16.7800875009642</v>
      </c>
      <c r="BU328" s="5">
        <v>19.289390445142601</v>
      </c>
    </row>
    <row r="329" spans="1:73" x14ac:dyDescent="0.35">
      <c r="A329">
        <f t="shared" si="5"/>
        <v>2038</v>
      </c>
      <c r="B329">
        <v>327</v>
      </c>
      <c r="C329" t="s">
        <v>15</v>
      </c>
      <c r="D329" s="5">
        <v>14.7314996456741</v>
      </c>
      <c r="E329" s="5">
        <v>22.643925736538801</v>
      </c>
      <c r="F329" s="5">
        <v>29.798007732211602</v>
      </c>
      <c r="G329" s="5">
        <v>25.2990977894408</v>
      </c>
      <c r="H329" s="5">
        <v>17.0193777715123</v>
      </c>
      <c r="J329" s="9">
        <v>50740</v>
      </c>
      <c r="K329" s="5">
        <v>17.388342162975398</v>
      </c>
      <c r="L329" s="5">
        <v>26.223957071176901</v>
      </c>
      <c r="M329" s="5">
        <v>56.348708127088898</v>
      </c>
      <c r="N329" s="5">
        <v>47.368608178292099</v>
      </c>
      <c r="O329" s="5">
        <v>9.5691195128611106</v>
      </c>
      <c r="P329" s="5">
        <v>5.2356404485810701</v>
      </c>
      <c r="Q329" s="5">
        <v>8.3757495275677396</v>
      </c>
      <c r="R329" s="5">
        <v>12.2552700295969</v>
      </c>
      <c r="S329" s="5">
        <v>19.8280754423727</v>
      </c>
      <c r="T329" s="5">
        <v>31.367565813872901</v>
      </c>
      <c r="U329" s="5">
        <v>14.7314996456741</v>
      </c>
      <c r="W329" s="9">
        <v>50740</v>
      </c>
      <c r="X329" s="5">
        <v>19.219332670502599</v>
      </c>
      <c r="Y329" s="5">
        <v>21.448327510451399</v>
      </c>
      <c r="Z329" s="5">
        <v>32.166050066667303</v>
      </c>
      <c r="AA329" s="5">
        <v>19.514634065657098</v>
      </c>
      <c r="AB329" s="5">
        <v>3.72467229833953</v>
      </c>
      <c r="AC329" s="5">
        <v>4.37812432858831</v>
      </c>
      <c r="AD329" s="5">
        <v>8.4379321745180906</v>
      </c>
      <c r="AE329" s="5">
        <v>8.5060221172333907</v>
      </c>
      <c r="AF329" s="5">
        <v>17.925476777491198</v>
      </c>
      <c r="AG329" s="5">
        <v>19.861889520279298</v>
      </c>
      <c r="AH329" s="5">
        <v>29.798007732211602</v>
      </c>
      <c r="AJ329" s="9">
        <v>50740</v>
      </c>
      <c r="AK329" s="5">
        <v>16.050676069699598</v>
      </c>
      <c r="AL329" s="5">
        <v>20.269828806432201</v>
      </c>
      <c r="AM329" s="5">
        <v>23.682148145115899</v>
      </c>
      <c r="AN329" s="5">
        <v>18.144623657740301</v>
      </c>
      <c r="AO329" s="5">
        <v>13.0098795914086</v>
      </c>
      <c r="AP329" s="5">
        <v>16.225553906445899</v>
      </c>
      <c r="AQ329" s="5">
        <v>15.6338219218835</v>
      </c>
      <c r="AR329" s="5">
        <v>13.7457938284623</v>
      </c>
      <c r="AS329" s="5">
        <v>18.5581863394012</v>
      </c>
      <c r="AT329" s="5">
        <v>17.380086603546602</v>
      </c>
      <c r="AU329" s="5">
        <v>22.643925736538801</v>
      </c>
      <c r="AW329" s="9">
        <v>50740</v>
      </c>
      <c r="AX329" s="5">
        <v>14.356731859941</v>
      </c>
      <c r="AY329" s="5">
        <v>17.136641404110399</v>
      </c>
      <c r="AZ329" s="5">
        <v>17.392765894126899</v>
      </c>
      <c r="BA329" s="5">
        <v>15.4146301571744</v>
      </c>
      <c r="BB329" s="5">
        <v>6.9267365481190302</v>
      </c>
      <c r="BC329" s="5">
        <v>7.7805664478813501</v>
      </c>
      <c r="BD329" s="5">
        <v>11.252412289779301</v>
      </c>
      <c r="BE329" s="5">
        <v>8.0002989640462197</v>
      </c>
      <c r="BF329" s="5">
        <v>18.108789484489499</v>
      </c>
      <c r="BG329" s="5">
        <v>12.7313565161342</v>
      </c>
      <c r="BH329" s="5">
        <v>25.2990977894408</v>
      </c>
      <c r="BJ329" s="9">
        <v>50740</v>
      </c>
      <c r="BK329" s="5">
        <v>10.441892122427101</v>
      </c>
      <c r="BL329" s="5">
        <v>14.2777853416318</v>
      </c>
      <c r="BM329" s="5">
        <v>28.420047834888301</v>
      </c>
      <c r="BN329" s="5">
        <v>20.491561808117702</v>
      </c>
      <c r="BO329" s="5">
        <v>11.4279422822675</v>
      </c>
      <c r="BP329" s="5">
        <v>5.8646428596445199</v>
      </c>
      <c r="BQ329" s="5">
        <v>7.00006379968658</v>
      </c>
      <c r="BR329" s="5">
        <v>6.19219023692773</v>
      </c>
      <c r="BS329" s="5">
        <v>10.1926160103926</v>
      </c>
      <c r="BT329" s="5">
        <v>12.5872892955748</v>
      </c>
      <c r="BU329" s="5">
        <v>17.0193777715123</v>
      </c>
    </row>
    <row r="330" spans="1:73" x14ac:dyDescent="0.35">
      <c r="A330">
        <f t="shared" si="5"/>
        <v>2039</v>
      </c>
      <c r="B330">
        <v>328</v>
      </c>
      <c r="C330" t="s">
        <v>16</v>
      </c>
      <c r="D330" s="5">
        <v>24.167217653880801</v>
      </c>
      <c r="E330" s="5">
        <v>25.385742254255302</v>
      </c>
      <c r="F330" s="5">
        <v>32.569308218670002</v>
      </c>
      <c r="G330" s="5">
        <v>37.474419079741701</v>
      </c>
      <c r="H330" s="5">
        <v>45.156427669474603</v>
      </c>
      <c r="J330" s="9">
        <v>50771</v>
      </c>
      <c r="K330" s="5">
        <v>30.3213790830142</v>
      </c>
      <c r="L330" s="5">
        <v>17.893849379706101</v>
      </c>
      <c r="M330" s="5">
        <v>72.880954645904794</v>
      </c>
      <c r="N330" s="5">
        <v>53.586477206491203</v>
      </c>
      <c r="O330" s="5">
        <v>44.723612182692897</v>
      </c>
      <c r="P330" s="5">
        <v>4.5666153038800497</v>
      </c>
      <c r="Q330" s="5">
        <v>7.7585550215586103</v>
      </c>
      <c r="R330" s="5">
        <v>7.4730916043436402</v>
      </c>
      <c r="S330" s="5">
        <v>42.529496225572203</v>
      </c>
      <c r="T330" s="5">
        <v>15.7519801377174</v>
      </c>
      <c r="U330" s="5">
        <v>24.167217653880801</v>
      </c>
      <c r="W330" s="9">
        <v>50771</v>
      </c>
      <c r="X330" s="5">
        <v>19.0429059037914</v>
      </c>
      <c r="Y330" s="5">
        <v>17.512950407225599</v>
      </c>
      <c r="Z330" s="5">
        <v>43.5907572741473</v>
      </c>
      <c r="AA330" s="5">
        <v>30.458054403603999</v>
      </c>
      <c r="AB330" s="5">
        <v>8.1764484423975503</v>
      </c>
      <c r="AC330" s="5">
        <v>4.1536421144759403</v>
      </c>
      <c r="AD330" s="5">
        <v>7.9199902264500999</v>
      </c>
      <c r="AE330" s="5">
        <v>6.6351383026542701</v>
      </c>
      <c r="AF330" s="5">
        <v>26.152143959272699</v>
      </c>
      <c r="AG330" s="5">
        <v>12.9873483168893</v>
      </c>
      <c r="AH330" s="5">
        <v>32.569308218670002</v>
      </c>
      <c r="AJ330" s="9">
        <v>50771</v>
      </c>
      <c r="AK330" s="5">
        <v>17.897117073387001</v>
      </c>
      <c r="AL330" s="5">
        <v>20.1218255687076</v>
      </c>
      <c r="AM330" s="5">
        <v>21.840960611705601</v>
      </c>
      <c r="AN330" s="5">
        <v>29.5449643958686</v>
      </c>
      <c r="AO330" s="5">
        <v>14.9375005191469</v>
      </c>
      <c r="AP330" s="5">
        <v>16.094254321115599</v>
      </c>
      <c r="AQ330" s="5">
        <v>15.4962868366342</v>
      </c>
      <c r="AR330" s="5">
        <v>13.579970627216801</v>
      </c>
      <c r="AS330" s="5">
        <v>21.553156013733702</v>
      </c>
      <c r="AT330" s="5">
        <v>17.176757371864198</v>
      </c>
      <c r="AU330" s="5">
        <v>25.385742254255302</v>
      </c>
      <c r="AW330" s="9">
        <v>50771</v>
      </c>
      <c r="AX330" s="5">
        <v>13.999669707431099</v>
      </c>
      <c r="AY330" s="5">
        <v>15.948312511869799</v>
      </c>
      <c r="AZ330" s="5">
        <v>17.821884066886099</v>
      </c>
      <c r="BA330" s="5">
        <v>21.618070649984201</v>
      </c>
      <c r="BB330" s="5">
        <v>6.9464479114098499</v>
      </c>
      <c r="BC330" s="5">
        <v>7.4960249100021796</v>
      </c>
      <c r="BD330" s="5">
        <v>10.809850964301599</v>
      </c>
      <c r="BE330" s="5">
        <v>7.5722911086976303</v>
      </c>
      <c r="BF330" s="5">
        <v>21.838154867898201</v>
      </c>
      <c r="BG330" s="5">
        <v>11.3042837018494</v>
      </c>
      <c r="BH330" s="5">
        <v>37.474419079741701</v>
      </c>
      <c r="BJ330" s="9">
        <v>50771</v>
      </c>
      <c r="BK330" s="5">
        <v>9.3954018229777496</v>
      </c>
      <c r="BL330" s="5">
        <v>10.2426319987081</v>
      </c>
      <c r="BM330" s="5">
        <v>31.8369703616323</v>
      </c>
      <c r="BN330" s="5">
        <v>40.3208440720013</v>
      </c>
      <c r="BO330" s="5">
        <v>10.492058339924601</v>
      </c>
      <c r="BP330" s="5">
        <v>5.0756687093914303</v>
      </c>
      <c r="BQ330" s="5">
        <v>5.7932208886986398</v>
      </c>
      <c r="BR330" s="5">
        <v>5.4183732961307198</v>
      </c>
      <c r="BS330" s="5">
        <v>21.5831082252346</v>
      </c>
      <c r="BT330" s="5">
        <v>8.6700614091742203</v>
      </c>
      <c r="BU330" s="5">
        <v>45.156427669474603</v>
      </c>
    </row>
    <row r="331" spans="1:73" x14ac:dyDescent="0.35">
      <c r="A331">
        <f t="shared" si="5"/>
        <v>2039</v>
      </c>
      <c r="B331">
        <v>329</v>
      </c>
      <c r="C331" t="s">
        <v>17</v>
      </c>
      <c r="D331" s="5">
        <v>25.163901591112499</v>
      </c>
      <c r="E331" s="5">
        <v>22.9179333075909</v>
      </c>
      <c r="F331" s="5">
        <v>31.545006126300699</v>
      </c>
      <c r="G331" s="5">
        <v>27.8353157402716</v>
      </c>
      <c r="H331" s="5">
        <v>25.823476694354099</v>
      </c>
      <c r="J331" s="9">
        <v>50802</v>
      </c>
      <c r="K331" s="5">
        <v>27.6005725737567</v>
      </c>
      <c r="L331" s="5">
        <v>17.4587551180303</v>
      </c>
      <c r="M331" s="5">
        <v>47.432105542796897</v>
      </c>
      <c r="N331" s="5">
        <v>65.223076305270197</v>
      </c>
      <c r="O331" s="5">
        <v>69.6897836333995</v>
      </c>
      <c r="P331" s="5">
        <v>6.9189271235083902</v>
      </c>
      <c r="Q331" s="5">
        <v>10.088541896660001</v>
      </c>
      <c r="R331" s="5">
        <v>6.2289278950225198</v>
      </c>
      <c r="S331" s="5">
        <v>73.126138502245297</v>
      </c>
      <c r="T331" s="5">
        <v>31.139051544829002</v>
      </c>
      <c r="U331" s="5">
        <v>25.163901591112499</v>
      </c>
      <c r="W331" s="9">
        <v>50802</v>
      </c>
      <c r="X331" s="5">
        <v>17.933101077841702</v>
      </c>
      <c r="Y331" s="5">
        <v>18.377550946473701</v>
      </c>
      <c r="Z331" s="5">
        <v>29.449301440629199</v>
      </c>
      <c r="AA331" s="5">
        <v>36.760286640614503</v>
      </c>
      <c r="AB331" s="5">
        <v>11.691105822147399</v>
      </c>
      <c r="AC331" s="5">
        <v>3.9659637096197402</v>
      </c>
      <c r="AD331" s="5">
        <v>7.5748819111610999</v>
      </c>
      <c r="AE331" s="5">
        <v>5.7988397855199798</v>
      </c>
      <c r="AF331" s="5">
        <v>41.230302403348297</v>
      </c>
      <c r="AG331" s="5">
        <v>22.733041126802298</v>
      </c>
      <c r="AH331" s="5">
        <v>31.545006126300699</v>
      </c>
      <c r="AJ331" s="9">
        <v>50802</v>
      </c>
      <c r="AK331" s="5">
        <v>16.2479932688974</v>
      </c>
      <c r="AL331" s="5">
        <v>20.5674550758348</v>
      </c>
      <c r="AM331" s="5">
        <v>19.954093396921898</v>
      </c>
      <c r="AN331" s="5">
        <v>19.670972713098099</v>
      </c>
      <c r="AO331" s="5">
        <v>13.464814431970099</v>
      </c>
      <c r="AP331" s="5">
        <v>15.9904565331952</v>
      </c>
      <c r="AQ331" s="5">
        <v>15.4964992853092</v>
      </c>
      <c r="AR331" s="5">
        <v>13.4149875132888</v>
      </c>
      <c r="AS331" s="5">
        <v>21.301275356677799</v>
      </c>
      <c r="AT331" s="5">
        <v>20.106412694458001</v>
      </c>
      <c r="AU331" s="5">
        <v>22.9179333075909</v>
      </c>
      <c r="AW331" s="9">
        <v>50802</v>
      </c>
      <c r="AX331" s="5">
        <v>13.5030863287509</v>
      </c>
      <c r="AY331" s="5">
        <v>15.805517597207</v>
      </c>
      <c r="AZ331" s="5">
        <v>14.595208756340099</v>
      </c>
      <c r="BA331" s="5">
        <v>16.4215821022188</v>
      </c>
      <c r="BB331" s="5">
        <v>6.4252164904319002</v>
      </c>
      <c r="BC331" s="5">
        <v>7.2586966956800598</v>
      </c>
      <c r="BD331" s="5">
        <v>10.500122004653299</v>
      </c>
      <c r="BE331" s="5">
        <v>7.2561770826934904</v>
      </c>
      <c r="BF331" s="5">
        <v>21.282531644723601</v>
      </c>
      <c r="BG331" s="5">
        <v>18.066207698237498</v>
      </c>
      <c r="BH331" s="5">
        <v>27.8353157402716</v>
      </c>
      <c r="BJ331" s="9">
        <v>50802</v>
      </c>
      <c r="BK331" s="5">
        <v>8.4336728449445904</v>
      </c>
      <c r="BL331" s="5">
        <v>9.3434418669189796</v>
      </c>
      <c r="BM331" s="5">
        <v>21.1956231575268</v>
      </c>
      <c r="BN331" s="5">
        <v>25.264303296302199</v>
      </c>
      <c r="BO331" s="5">
        <v>7.7409413444089603</v>
      </c>
      <c r="BP331" s="5">
        <v>4.67193703925654</v>
      </c>
      <c r="BQ331" s="5">
        <v>5.1219280440127699</v>
      </c>
      <c r="BR331" s="5">
        <v>4.9061702518047703</v>
      </c>
      <c r="BS331" s="5">
        <v>19.851336939099198</v>
      </c>
      <c r="BT331" s="5">
        <v>33.010282480298102</v>
      </c>
      <c r="BU331" s="5">
        <v>25.823476694354099</v>
      </c>
    </row>
    <row r="332" spans="1:73" x14ac:dyDescent="0.35">
      <c r="A332">
        <f t="shared" si="5"/>
        <v>2039</v>
      </c>
      <c r="B332">
        <v>330</v>
      </c>
      <c r="C332" t="s">
        <v>18</v>
      </c>
      <c r="D332" s="5">
        <v>18.298480252388099</v>
      </c>
      <c r="E332" s="5">
        <v>22.657185400814502</v>
      </c>
      <c r="F332" s="5">
        <v>28.004690074143902</v>
      </c>
      <c r="G332" s="5">
        <v>25.333040988928701</v>
      </c>
      <c r="H332" s="5">
        <v>15.586528075798199</v>
      </c>
      <c r="J332" s="9">
        <v>50830</v>
      </c>
      <c r="K332" s="5">
        <v>25.1825108182028</v>
      </c>
      <c r="L332" s="5">
        <v>16.4934389783066</v>
      </c>
      <c r="M332" s="5">
        <v>34.5366656371435</v>
      </c>
      <c r="N332" s="5">
        <v>60.397721591558998</v>
      </c>
      <c r="O332" s="5">
        <v>52.710826778005199</v>
      </c>
      <c r="P332" s="5">
        <v>6.4646167836777098</v>
      </c>
      <c r="Q332" s="5">
        <v>8.7083180528380204</v>
      </c>
      <c r="R332" s="5">
        <v>4.9957151294026696</v>
      </c>
      <c r="S332" s="5">
        <v>54.861626304415502</v>
      </c>
      <c r="T332" s="5">
        <v>29.0878338565375</v>
      </c>
      <c r="U332" s="5">
        <v>18.298480252388099</v>
      </c>
      <c r="W332" s="9">
        <v>50830</v>
      </c>
      <c r="X332" s="5">
        <v>20.992310365771299</v>
      </c>
      <c r="Y332" s="5">
        <v>17.631820681747602</v>
      </c>
      <c r="Z332" s="5">
        <v>27.892181094066601</v>
      </c>
      <c r="AA332" s="5">
        <v>33.3125778324005</v>
      </c>
      <c r="AB332" s="5">
        <v>13.9445549811512</v>
      </c>
      <c r="AC332" s="5">
        <v>3.7962234897106302</v>
      </c>
      <c r="AD332" s="5">
        <v>7.2476747800113603</v>
      </c>
      <c r="AE332" s="5">
        <v>5.3513212739317702</v>
      </c>
      <c r="AF332" s="5">
        <v>33.049639983775897</v>
      </c>
      <c r="AG332" s="5">
        <v>20.155766725412398</v>
      </c>
      <c r="AH332" s="5">
        <v>28.004690074143902</v>
      </c>
      <c r="AJ332" s="9">
        <v>50830</v>
      </c>
      <c r="AK332" s="5">
        <v>17.062953198044799</v>
      </c>
      <c r="AL332" s="5">
        <v>19.951164736457098</v>
      </c>
      <c r="AM332" s="5">
        <v>20.217999904666101</v>
      </c>
      <c r="AN332" s="5">
        <v>19.150240565528101</v>
      </c>
      <c r="AO332" s="5">
        <v>14.745191200363999</v>
      </c>
      <c r="AP332" s="5">
        <v>15.798695137261401</v>
      </c>
      <c r="AQ332" s="5">
        <v>15.276237136280701</v>
      </c>
      <c r="AR332" s="5">
        <v>13.251001452132099</v>
      </c>
      <c r="AS332" s="5">
        <v>19.016150840016799</v>
      </c>
      <c r="AT332" s="5">
        <v>17.4645912439039</v>
      </c>
      <c r="AU332" s="5">
        <v>22.657185400814502</v>
      </c>
      <c r="AW332" s="9">
        <v>50830</v>
      </c>
      <c r="AX332" s="5">
        <v>16.2153503720433</v>
      </c>
      <c r="AY332" s="5">
        <v>15.1823276105243</v>
      </c>
      <c r="AZ332" s="5">
        <v>14.074089747825999</v>
      </c>
      <c r="BA332" s="5">
        <v>14.801871772395501</v>
      </c>
      <c r="BB332" s="5">
        <v>9.0878411519126097</v>
      </c>
      <c r="BC332" s="5">
        <v>7.0562219852144601</v>
      </c>
      <c r="BD332" s="5">
        <v>10.186882076789299</v>
      </c>
      <c r="BE332" s="5">
        <v>7.0060544903932502</v>
      </c>
      <c r="BF332" s="5">
        <v>19.0298467978009</v>
      </c>
      <c r="BG332" s="5">
        <v>13.495424683890599</v>
      </c>
      <c r="BH332" s="5">
        <v>25.333040988928701</v>
      </c>
      <c r="BJ332" s="9">
        <v>50830</v>
      </c>
      <c r="BK332" s="5">
        <v>16.996086632804801</v>
      </c>
      <c r="BL332" s="5">
        <v>8.2656138382297097</v>
      </c>
      <c r="BM332" s="5">
        <v>16.109291350893098</v>
      </c>
      <c r="BN332" s="5">
        <v>17.026568885009901</v>
      </c>
      <c r="BO332" s="5">
        <v>15.301347935236301</v>
      </c>
      <c r="BP332" s="5">
        <v>4.5709234626387296</v>
      </c>
      <c r="BQ332" s="5">
        <v>4.9148123773346999</v>
      </c>
      <c r="BR332" s="5">
        <v>4.6094354540328899</v>
      </c>
      <c r="BS332" s="5">
        <v>13.958674550796401</v>
      </c>
      <c r="BT332" s="5">
        <v>20.9002887949935</v>
      </c>
      <c r="BU332" s="5">
        <v>15.586528075798199</v>
      </c>
    </row>
    <row r="333" spans="1:73" x14ac:dyDescent="0.35">
      <c r="A333">
        <f t="shared" si="5"/>
        <v>2039</v>
      </c>
      <c r="B333">
        <v>331</v>
      </c>
      <c r="C333" t="s">
        <v>19</v>
      </c>
      <c r="D333" s="5">
        <v>22.432028475262701</v>
      </c>
      <c r="E333" s="5">
        <v>22.449356712533199</v>
      </c>
      <c r="F333" s="5">
        <v>29.326069593856001</v>
      </c>
      <c r="G333" s="5">
        <v>24.3032120479795</v>
      </c>
      <c r="H333" s="5">
        <v>12.1252736125951</v>
      </c>
      <c r="J333" s="9">
        <v>50861</v>
      </c>
      <c r="K333" s="5">
        <v>28.727155494279401</v>
      </c>
      <c r="L333" s="5">
        <v>11.6172339908504</v>
      </c>
      <c r="M333" s="5">
        <v>31.177021058716701</v>
      </c>
      <c r="N333" s="5">
        <v>76.875079313011398</v>
      </c>
      <c r="O333" s="5">
        <v>27.170912622272201</v>
      </c>
      <c r="P333" s="5">
        <v>10.563971946770801</v>
      </c>
      <c r="Q333" s="5">
        <v>10.4587781443953</v>
      </c>
      <c r="R333" s="5">
        <v>16.933876564093001</v>
      </c>
      <c r="S333" s="5">
        <v>48.197375410721001</v>
      </c>
      <c r="T333" s="5">
        <v>17.570448711016599</v>
      </c>
      <c r="U333" s="5">
        <v>22.432028475262701</v>
      </c>
      <c r="W333" s="9">
        <v>50861</v>
      </c>
      <c r="X333" s="5">
        <v>22.545209197115199</v>
      </c>
      <c r="Y333" s="5">
        <v>15.2761957098647</v>
      </c>
      <c r="Z333" s="5">
        <v>26.013790434681599</v>
      </c>
      <c r="AA333" s="5">
        <v>59.250202337258102</v>
      </c>
      <c r="AB333" s="5">
        <v>10.3884615938123</v>
      </c>
      <c r="AC333" s="5">
        <v>3.9316763307522402</v>
      </c>
      <c r="AD333" s="5">
        <v>7.9432837675861903</v>
      </c>
      <c r="AE333" s="5">
        <v>5.5474293439568099</v>
      </c>
      <c r="AF333" s="5">
        <v>36.888241143962397</v>
      </c>
      <c r="AG333" s="5">
        <v>16.810131999888402</v>
      </c>
      <c r="AH333" s="5">
        <v>29.326069593856001</v>
      </c>
      <c r="AJ333" s="9">
        <v>50861</v>
      </c>
      <c r="AK333" s="5">
        <v>16.372539650398</v>
      </c>
      <c r="AL333" s="5">
        <v>19.772480162520299</v>
      </c>
      <c r="AM333" s="5">
        <v>20.640917305142899</v>
      </c>
      <c r="AN333" s="5">
        <v>19.282653351726101</v>
      </c>
      <c r="AO333" s="5">
        <v>13.6220671365197</v>
      </c>
      <c r="AP333" s="5">
        <v>15.6977297089093</v>
      </c>
      <c r="AQ333" s="5">
        <v>15.565788896570901</v>
      </c>
      <c r="AR333" s="5">
        <v>13.1658644707443</v>
      </c>
      <c r="AS333" s="5">
        <v>20.739678363546801</v>
      </c>
      <c r="AT333" s="5">
        <v>17.442685119859</v>
      </c>
      <c r="AU333" s="5">
        <v>22.449356712533199</v>
      </c>
      <c r="AW333" s="9">
        <v>50861</v>
      </c>
      <c r="AX333" s="5">
        <v>14.5821737494662</v>
      </c>
      <c r="AY333" s="5">
        <v>16.1129524932736</v>
      </c>
      <c r="AZ333" s="5">
        <v>14.915023198517201</v>
      </c>
      <c r="BA333" s="5">
        <v>14.846954629688099</v>
      </c>
      <c r="BB333" s="5">
        <v>7.6489829621780698</v>
      </c>
      <c r="BC333" s="5">
        <v>6.9496137219143996</v>
      </c>
      <c r="BD333" s="5">
        <v>11.5660283537708</v>
      </c>
      <c r="BE333" s="5">
        <v>7.0034046333502999</v>
      </c>
      <c r="BF333" s="5">
        <v>19.747412215811298</v>
      </c>
      <c r="BG333" s="5">
        <v>15.137804154420801</v>
      </c>
      <c r="BH333" s="5">
        <v>24.3032120479795</v>
      </c>
      <c r="BJ333" s="9">
        <v>50861</v>
      </c>
      <c r="BK333" s="5">
        <v>14.478345053992101</v>
      </c>
      <c r="BL333" s="5">
        <v>21.946490855637499</v>
      </c>
      <c r="BM333" s="5">
        <v>22.429167092770101</v>
      </c>
      <c r="BN333" s="5">
        <v>15.3131568687374</v>
      </c>
      <c r="BO333" s="5">
        <v>12.6686082487918</v>
      </c>
      <c r="BP333" s="5">
        <v>5.0317337669108504</v>
      </c>
      <c r="BQ333" s="5">
        <v>7.8181408636344996</v>
      </c>
      <c r="BR333" s="5">
        <v>5.7695580147224304</v>
      </c>
      <c r="BS333" s="5">
        <v>14.290443605796201</v>
      </c>
      <c r="BT333" s="5">
        <v>18.425545852202799</v>
      </c>
      <c r="BU333" s="5">
        <v>12.1252736125951</v>
      </c>
    </row>
    <row r="334" spans="1:73" x14ac:dyDescent="0.35">
      <c r="A334">
        <f t="shared" si="5"/>
        <v>2039</v>
      </c>
      <c r="B334">
        <v>332</v>
      </c>
      <c r="C334" t="s">
        <v>20</v>
      </c>
      <c r="D334" s="5">
        <v>20.414933029595499</v>
      </c>
      <c r="E334" s="5">
        <v>22.184730314505501</v>
      </c>
      <c r="F334" s="5">
        <v>28.139691329589901</v>
      </c>
      <c r="G334" s="5">
        <v>23.439575060422801</v>
      </c>
      <c r="H334" s="5">
        <v>10.1485504251521</v>
      </c>
      <c r="J334" s="9">
        <v>50891</v>
      </c>
      <c r="K334" s="5">
        <v>20.834132232809999</v>
      </c>
      <c r="L334" s="5">
        <v>8.1793605601820207</v>
      </c>
      <c r="M334" s="5">
        <v>23.810669925756599</v>
      </c>
      <c r="N334" s="5">
        <v>55.626369991689799</v>
      </c>
      <c r="O334" s="5">
        <v>13.0145895737241</v>
      </c>
      <c r="P334" s="5">
        <v>10.099758280459</v>
      </c>
      <c r="Q334" s="5">
        <v>10.7971565646912</v>
      </c>
      <c r="R334" s="5">
        <v>17.9729283454758</v>
      </c>
      <c r="S334" s="5">
        <v>57.898422101781598</v>
      </c>
      <c r="T334" s="5">
        <v>37.4341959949016</v>
      </c>
      <c r="U334" s="5">
        <v>20.414933029595499</v>
      </c>
      <c r="W334" s="9">
        <v>50891</v>
      </c>
      <c r="X334" s="5">
        <v>18.9731855943966</v>
      </c>
      <c r="Y334" s="5">
        <v>13.9702552863747</v>
      </c>
      <c r="Z334" s="5">
        <v>19.910967891917601</v>
      </c>
      <c r="AA334" s="5">
        <v>40.702509927574198</v>
      </c>
      <c r="AB334" s="5">
        <v>6.1083341827727802</v>
      </c>
      <c r="AC334" s="5">
        <v>3.8239575162755499</v>
      </c>
      <c r="AD334" s="5">
        <v>7.7724992855693804</v>
      </c>
      <c r="AE334" s="5">
        <v>5.3797346739570502</v>
      </c>
      <c r="AF334" s="5">
        <v>61.022116937428599</v>
      </c>
      <c r="AG334" s="5">
        <v>23.7076728677348</v>
      </c>
      <c r="AH334" s="5">
        <v>28.139691329589901</v>
      </c>
      <c r="AJ334" s="9">
        <v>50891</v>
      </c>
      <c r="AK334" s="5">
        <v>16.256243887424802</v>
      </c>
      <c r="AL334" s="5">
        <v>19.5473890600055</v>
      </c>
      <c r="AM334" s="5">
        <v>20.04614968796</v>
      </c>
      <c r="AN334" s="5">
        <v>18.872072826543501</v>
      </c>
      <c r="AO334" s="5">
        <v>13.4288523446277</v>
      </c>
      <c r="AP334" s="5">
        <v>15.510456498024899</v>
      </c>
      <c r="AQ334" s="5">
        <v>15.177772321640999</v>
      </c>
      <c r="AR334" s="5">
        <v>13.0144865398715</v>
      </c>
      <c r="AS334" s="5">
        <v>19.918367684753299</v>
      </c>
      <c r="AT334" s="5">
        <v>18.675123864366402</v>
      </c>
      <c r="AU334" s="5">
        <v>22.184730314505501</v>
      </c>
      <c r="AW334" s="9">
        <v>50891</v>
      </c>
      <c r="AX334" s="5">
        <v>15.915100659319499</v>
      </c>
      <c r="AY334" s="5">
        <v>15.3957937283418</v>
      </c>
      <c r="AZ334" s="5">
        <v>13.753244649182101</v>
      </c>
      <c r="BA334" s="5">
        <v>13.9376959459207</v>
      </c>
      <c r="BB334" s="5">
        <v>6.6964287658629598</v>
      </c>
      <c r="BC334" s="5">
        <v>6.8279333646203302</v>
      </c>
      <c r="BD334" s="5">
        <v>10.865730332714</v>
      </c>
      <c r="BE334" s="5">
        <v>6.8510535204499696</v>
      </c>
      <c r="BF334" s="5">
        <v>19.900982872360402</v>
      </c>
      <c r="BG334" s="5">
        <v>17.0015272464295</v>
      </c>
      <c r="BH334" s="5">
        <v>23.439575060422801</v>
      </c>
      <c r="BJ334" s="9">
        <v>50891</v>
      </c>
      <c r="BK334" s="5">
        <v>17.404355518790702</v>
      </c>
      <c r="BL334" s="5">
        <v>17.460181381788299</v>
      </c>
      <c r="BM334" s="5">
        <v>17.105589093920099</v>
      </c>
      <c r="BN334" s="5">
        <v>12.0633791504403</v>
      </c>
      <c r="BO334" s="5">
        <v>8.4653645284804409</v>
      </c>
      <c r="BP334" s="5">
        <v>5.4825366803951399</v>
      </c>
      <c r="BQ334" s="5">
        <v>7.5965296104655202</v>
      </c>
      <c r="BR334" s="5">
        <v>5.8650853250471897</v>
      </c>
      <c r="BS334" s="5">
        <v>16.549143823068299</v>
      </c>
      <c r="BT334" s="5">
        <v>23.061169309125301</v>
      </c>
      <c r="BU334" s="5">
        <v>10.1485504251521</v>
      </c>
    </row>
    <row r="335" spans="1:73" x14ac:dyDescent="0.35">
      <c r="A335">
        <f t="shared" si="5"/>
        <v>2039</v>
      </c>
      <c r="B335">
        <v>333</v>
      </c>
      <c r="C335" t="s">
        <v>21</v>
      </c>
      <c r="D335" s="5">
        <v>17.0763452113409</v>
      </c>
      <c r="E335" s="5">
        <v>21.922509840189299</v>
      </c>
      <c r="F335" s="5">
        <v>25.6326798485151</v>
      </c>
      <c r="G335" s="5">
        <v>22.724190073132199</v>
      </c>
      <c r="H335" s="5">
        <v>8.7249083880208307</v>
      </c>
      <c r="J335" s="9">
        <v>50922</v>
      </c>
      <c r="K335" s="5">
        <v>11.481661215755199</v>
      </c>
      <c r="L335" s="5">
        <v>6.6518731251551104</v>
      </c>
      <c r="M335" s="5">
        <v>15.0863636687436</v>
      </c>
      <c r="N335" s="5">
        <v>43.003299318444199</v>
      </c>
      <c r="O335" s="5">
        <v>7.6204032802094801</v>
      </c>
      <c r="P335" s="5">
        <v>5.3391162767601097</v>
      </c>
      <c r="Q335" s="5">
        <v>6.9015442900788901</v>
      </c>
      <c r="R335" s="5">
        <v>9.5314240945727793</v>
      </c>
      <c r="S335" s="5">
        <v>42.310417752439399</v>
      </c>
      <c r="T335" s="5">
        <v>63.333674355241797</v>
      </c>
      <c r="U335" s="5">
        <v>17.0763452113409</v>
      </c>
      <c r="W335" s="9">
        <v>50922</v>
      </c>
      <c r="X335" s="5">
        <v>15.623157716755401</v>
      </c>
      <c r="Y335" s="5">
        <v>13.1435786006446</v>
      </c>
      <c r="Z335" s="5">
        <v>14.667478655454</v>
      </c>
      <c r="AA335" s="5">
        <v>29.801158665653801</v>
      </c>
      <c r="AB335" s="5">
        <v>4.4310415515491197</v>
      </c>
      <c r="AC335" s="5">
        <v>3.4931873838489702</v>
      </c>
      <c r="AD335" s="5">
        <v>6.8553057294319597</v>
      </c>
      <c r="AE335" s="5">
        <v>4.8590861239542802</v>
      </c>
      <c r="AF335" s="5">
        <v>45.651757579076197</v>
      </c>
      <c r="AG335" s="5">
        <v>59.400971979114601</v>
      </c>
      <c r="AH335" s="5">
        <v>25.6326798485151</v>
      </c>
      <c r="AJ335" s="9">
        <v>50922</v>
      </c>
      <c r="AK335" s="5">
        <v>16.0547664510961</v>
      </c>
      <c r="AL335" s="5">
        <v>19.312912420177401</v>
      </c>
      <c r="AM335" s="5">
        <v>19.752625236995701</v>
      </c>
      <c r="AN335" s="5">
        <v>18.811069272597599</v>
      </c>
      <c r="AO335" s="5">
        <v>13.263493581463999</v>
      </c>
      <c r="AP335" s="5">
        <v>15.3234684374324</v>
      </c>
      <c r="AQ335" s="5">
        <v>15.000493509413101</v>
      </c>
      <c r="AR335" s="5">
        <v>12.8588844413723</v>
      </c>
      <c r="AS335" s="5">
        <v>19.705705846553499</v>
      </c>
      <c r="AT335" s="5">
        <v>23.814320315860499</v>
      </c>
      <c r="AU335" s="5">
        <v>21.922509840189299</v>
      </c>
      <c r="AW335" s="9">
        <v>50922</v>
      </c>
      <c r="AX335" s="5">
        <v>14.407775875125701</v>
      </c>
      <c r="AY335" s="5">
        <v>14.481458381505099</v>
      </c>
      <c r="AZ335" s="5">
        <v>12.756863324862699</v>
      </c>
      <c r="BA335" s="5">
        <v>13.143996268036901</v>
      </c>
      <c r="BB335" s="5">
        <v>6.1912193953543904</v>
      </c>
      <c r="BC335" s="5">
        <v>6.5862922465988802</v>
      </c>
      <c r="BD335" s="5">
        <v>10.0729734844322</v>
      </c>
      <c r="BE335" s="5">
        <v>6.5657332549983902</v>
      </c>
      <c r="BF335" s="5">
        <v>18.385521680491799</v>
      </c>
      <c r="BG335" s="5">
        <v>64.142260364635803</v>
      </c>
      <c r="BH335" s="5">
        <v>22.724190073132199</v>
      </c>
      <c r="BJ335" s="9">
        <v>50922</v>
      </c>
      <c r="BK335" s="5">
        <v>14.5127258522158</v>
      </c>
      <c r="BL335" s="5">
        <v>12.1686717656334</v>
      </c>
      <c r="BM335" s="5">
        <v>11.559295871920501</v>
      </c>
      <c r="BN335" s="5">
        <v>9.0248711229621996</v>
      </c>
      <c r="BO335" s="5">
        <v>6.2249455583322399</v>
      </c>
      <c r="BP335" s="5">
        <v>5.15513270712633</v>
      </c>
      <c r="BQ335" s="5">
        <v>5.8445876652725</v>
      </c>
      <c r="BR335" s="5">
        <v>5.0459520144514398</v>
      </c>
      <c r="BS335" s="5">
        <v>12.7090582973591</v>
      </c>
      <c r="BT335" s="5">
        <v>51.900417202901998</v>
      </c>
      <c r="BU335" s="5">
        <v>8.7249083880208307</v>
      </c>
    </row>
    <row r="336" spans="1:73" x14ac:dyDescent="0.35">
      <c r="A336">
        <f t="shared" si="5"/>
        <v>2039</v>
      </c>
      <c r="B336">
        <v>334</v>
      </c>
      <c r="C336" t="s">
        <v>22</v>
      </c>
      <c r="D336" s="5">
        <v>13.621418281961301</v>
      </c>
      <c r="E336" s="5">
        <v>21.669926219983399</v>
      </c>
      <c r="F336" s="5">
        <v>23.965914473853299</v>
      </c>
      <c r="G336" s="5">
        <v>22.232192385156399</v>
      </c>
      <c r="H336" s="5">
        <v>8.6176086958896203</v>
      </c>
      <c r="J336" s="9">
        <v>50952</v>
      </c>
      <c r="K336" s="5">
        <v>7.8940570076516803</v>
      </c>
      <c r="L336" s="5">
        <v>5.7892649269042904</v>
      </c>
      <c r="M336" s="5">
        <v>8.4242204040927096</v>
      </c>
      <c r="N336" s="5">
        <v>33.454907694833302</v>
      </c>
      <c r="O336" s="5">
        <v>5.7271743534595299</v>
      </c>
      <c r="P336" s="5">
        <v>3.3679355740730901</v>
      </c>
      <c r="Q336" s="5">
        <v>4.2893773871673604</v>
      </c>
      <c r="R336" s="5">
        <v>5.3921434163625204</v>
      </c>
      <c r="S336" s="5">
        <v>26.321405520130799</v>
      </c>
      <c r="T336" s="5">
        <v>45.1313901577685</v>
      </c>
      <c r="U336" s="5">
        <v>13.621418281961301</v>
      </c>
      <c r="W336" s="9">
        <v>50952</v>
      </c>
      <c r="X336" s="5">
        <v>14.028331732059099</v>
      </c>
      <c r="Y336" s="5">
        <v>12.5084272145579</v>
      </c>
      <c r="Z336" s="5">
        <v>11.565136601689501</v>
      </c>
      <c r="AA336" s="5">
        <v>23.810973102854899</v>
      </c>
      <c r="AB336" s="5">
        <v>3.7207523856665299</v>
      </c>
      <c r="AC336" s="5">
        <v>3.2849818478899402</v>
      </c>
      <c r="AD336" s="5">
        <v>6.3516090396861502</v>
      </c>
      <c r="AE336" s="5">
        <v>4.5479909975481903</v>
      </c>
      <c r="AF336" s="5">
        <v>33.7096146157064</v>
      </c>
      <c r="AG336" s="5">
        <v>39.765494488278499</v>
      </c>
      <c r="AH336" s="5">
        <v>23.965914473853299</v>
      </c>
      <c r="AJ336" s="9">
        <v>50952</v>
      </c>
      <c r="AK336" s="5">
        <v>15.9051230994174</v>
      </c>
      <c r="AL336" s="5">
        <v>19.074161189587201</v>
      </c>
      <c r="AM336" s="5">
        <v>19.510972182398302</v>
      </c>
      <c r="AN336" s="5">
        <v>18.566545157137799</v>
      </c>
      <c r="AO336" s="5">
        <v>13.1004644225352</v>
      </c>
      <c r="AP336" s="5">
        <v>15.1378922680299</v>
      </c>
      <c r="AQ336" s="5">
        <v>14.815119306627601</v>
      </c>
      <c r="AR336" s="5">
        <v>12.7031454430804</v>
      </c>
      <c r="AS336" s="5">
        <v>19.470525699073601</v>
      </c>
      <c r="AT336" s="5">
        <v>18.2314590015948</v>
      </c>
      <c r="AU336" s="5">
        <v>21.669926219983399</v>
      </c>
      <c r="AW336" s="9">
        <v>50952</v>
      </c>
      <c r="AX336" s="5">
        <v>13.4768194681404</v>
      </c>
      <c r="AY336" s="5">
        <v>13.771144240024601</v>
      </c>
      <c r="AZ336" s="5">
        <v>12.052914264901901</v>
      </c>
      <c r="BA336" s="5">
        <v>12.5873027938469</v>
      </c>
      <c r="BB336" s="5">
        <v>5.90413398665003</v>
      </c>
      <c r="BC336" s="5">
        <v>6.3509611895457603</v>
      </c>
      <c r="BD336" s="5">
        <v>9.5614466639085194</v>
      </c>
      <c r="BE336" s="5">
        <v>6.3460148399890102</v>
      </c>
      <c r="BF336" s="5">
        <v>22.6498944656853</v>
      </c>
      <c r="BG336" s="5">
        <v>21.461292052253199</v>
      </c>
      <c r="BH336" s="5">
        <v>22.232192385156399</v>
      </c>
      <c r="BJ336" s="9">
        <v>50952</v>
      </c>
      <c r="BK336" s="5">
        <v>10.8370406274329</v>
      </c>
      <c r="BL336" s="5">
        <v>9.0015622992387794</v>
      </c>
      <c r="BM336" s="5">
        <v>8.5613480116262899</v>
      </c>
      <c r="BN336" s="5">
        <v>7.39437298052031</v>
      </c>
      <c r="BO336" s="5">
        <v>5.2021721817074296</v>
      </c>
      <c r="BP336" s="5">
        <v>4.6752416315643304</v>
      </c>
      <c r="BQ336" s="5">
        <v>4.9381931835339001</v>
      </c>
      <c r="BR336" s="5">
        <v>4.6123892508381399</v>
      </c>
      <c r="BS336" s="5">
        <v>50.1137248928273</v>
      </c>
      <c r="BT336" s="5">
        <v>27.976605100089401</v>
      </c>
      <c r="BU336" s="5">
        <v>8.6176086958896203</v>
      </c>
    </row>
    <row r="337" spans="1:73" x14ac:dyDescent="0.35">
      <c r="A337">
        <f t="shared" si="5"/>
        <v>2039</v>
      </c>
      <c r="B337">
        <v>335</v>
      </c>
      <c r="C337" t="s">
        <v>23</v>
      </c>
      <c r="D337" s="5">
        <v>9.2223908863135602</v>
      </c>
      <c r="E337" s="5">
        <v>21.409597778385098</v>
      </c>
      <c r="F337" s="5">
        <v>22.375776651319001</v>
      </c>
      <c r="G337" s="5">
        <v>21.516414280517601</v>
      </c>
      <c r="H337" s="5">
        <v>7.6773708074692397</v>
      </c>
      <c r="J337" s="9">
        <v>50983</v>
      </c>
      <c r="K337" s="5">
        <v>6.1691558141832896</v>
      </c>
      <c r="L337" s="5">
        <v>5.3161521793183901</v>
      </c>
      <c r="M337" s="5">
        <v>5.8942950362205604</v>
      </c>
      <c r="N337" s="5">
        <v>18.878927397636598</v>
      </c>
      <c r="O337" s="5">
        <v>4.7789152073919503</v>
      </c>
      <c r="P337" s="5">
        <v>3.5017207665677299</v>
      </c>
      <c r="Q337" s="5">
        <v>3.2025540301014002</v>
      </c>
      <c r="R337" s="5">
        <v>3.7104210379029299</v>
      </c>
      <c r="S337" s="5">
        <v>19.2259895762956</v>
      </c>
      <c r="T337" s="5">
        <v>20.9786983734407</v>
      </c>
      <c r="U337" s="5">
        <v>9.2223908863135602</v>
      </c>
      <c r="W337" s="9">
        <v>50983</v>
      </c>
      <c r="X337" s="5">
        <v>13.0976601128899</v>
      </c>
      <c r="Y337" s="5">
        <v>11.9577419653434</v>
      </c>
      <c r="Z337" s="5">
        <v>10.163733446368701</v>
      </c>
      <c r="AA337" s="5">
        <v>17.903509925977399</v>
      </c>
      <c r="AB337" s="5">
        <v>3.3719904021721399</v>
      </c>
      <c r="AC337" s="5">
        <v>3.1827991854258002</v>
      </c>
      <c r="AD337" s="5">
        <v>6.0077052323400801</v>
      </c>
      <c r="AE337" s="5">
        <v>4.3193284899262201</v>
      </c>
      <c r="AF337" s="5">
        <v>27.249805737303902</v>
      </c>
      <c r="AG337" s="5">
        <v>22.616687502033901</v>
      </c>
      <c r="AH337" s="5">
        <v>22.375776651319001</v>
      </c>
      <c r="AJ337" s="9">
        <v>50983</v>
      </c>
      <c r="AK337" s="5">
        <v>15.722106923535099</v>
      </c>
      <c r="AL337" s="5">
        <v>18.838017342977398</v>
      </c>
      <c r="AM337" s="5">
        <v>19.2762162152565</v>
      </c>
      <c r="AN337" s="5">
        <v>18.3461963304614</v>
      </c>
      <c r="AO337" s="5">
        <v>12.946164119300301</v>
      </c>
      <c r="AP337" s="5">
        <v>14.963227434215799</v>
      </c>
      <c r="AQ337" s="5">
        <v>14.6320032025728</v>
      </c>
      <c r="AR337" s="5">
        <v>12.5548539862145</v>
      </c>
      <c r="AS337" s="5">
        <v>19.629759593646401</v>
      </c>
      <c r="AT337" s="5">
        <v>18.008259576363098</v>
      </c>
      <c r="AU337" s="5">
        <v>21.409597778385098</v>
      </c>
      <c r="AW337" s="9">
        <v>50983</v>
      </c>
      <c r="AX337" s="5">
        <v>12.895840748836299</v>
      </c>
      <c r="AY337" s="5">
        <v>13.251469035195999</v>
      </c>
      <c r="AZ337" s="5">
        <v>11.6697236898193</v>
      </c>
      <c r="BA337" s="5">
        <v>12.0944224877927</v>
      </c>
      <c r="BB337" s="5">
        <v>5.7535348909710198</v>
      </c>
      <c r="BC337" s="5">
        <v>6.2550039347124899</v>
      </c>
      <c r="BD337" s="5">
        <v>9.1961826208516797</v>
      </c>
      <c r="BE337" s="5">
        <v>6.2655394382908298</v>
      </c>
      <c r="BF337" s="5">
        <v>19.875335750671798</v>
      </c>
      <c r="BG337" s="5">
        <v>17.343966409235101</v>
      </c>
      <c r="BH337" s="5">
        <v>21.516414280517601</v>
      </c>
      <c r="BJ337" s="9">
        <v>50983</v>
      </c>
      <c r="BK337" s="5">
        <v>9.3515983859535705</v>
      </c>
      <c r="BL337" s="5">
        <v>7.4360956649174899</v>
      </c>
      <c r="BM337" s="5">
        <v>7.4209879613321004</v>
      </c>
      <c r="BN337" s="5">
        <v>6.3842081797033803</v>
      </c>
      <c r="BO337" s="5">
        <v>4.77744251023947</v>
      </c>
      <c r="BP337" s="5">
        <v>4.8532745379098197</v>
      </c>
      <c r="BQ337" s="5">
        <v>4.5677072470349902</v>
      </c>
      <c r="BR337" s="5">
        <v>4.6236992741330596</v>
      </c>
      <c r="BS337" s="5">
        <v>29.738865793694199</v>
      </c>
      <c r="BT337" s="5">
        <v>16.554598623281102</v>
      </c>
      <c r="BU337" s="5">
        <v>7.6773708074692397</v>
      </c>
    </row>
    <row r="338" spans="1:73" x14ac:dyDescent="0.35">
      <c r="A338">
        <f t="shared" si="5"/>
        <v>2039</v>
      </c>
      <c r="B338">
        <v>336</v>
      </c>
      <c r="C338" t="s">
        <v>24</v>
      </c>
      <c r="D338" s="5">
        <v>9.5958496039003496</v>
      </c>
      <c r="E338" s="5">
        <v>21.152148503365499</v>
      </c>
      <c r="F338" s="5">
        <v>21.2761114472356</v>
      </c>
      <c r="G338" s="5">
        <v>20.858663251114599</v>
      </c>
      <c r="H338" s="5">
        <v>7.0457379186145097</v>
      </c>
      <c r="J338" s="9">
        <v>51014</v>
      </c>
      <c r="K338" s="5">
        <v>4.9168075454989904</v>
      </c>
      <c r="L338" s="5">
        <v>5.5319882370003501</v>
      </c>
      <c r="M338" s="5">
        <v>6.5051654481504402</v>
      </c>
      <c r="N338" s="5">
        <v>27.334073521607898</v>
      </c>
      <c r="O338" s="5">
        <v>3.9483040810783501</v>
      </c>
      <c r="P338" s="5">
        <v>27.285173584013599</v>
      </c>
      <c r="Q338" s="5">
        <v>3.2251579637085301</v>
      </c>
      <c r="R338" s="5">
        <v>10.2336423805531</v>
      </c>
      <c r="S338" s="5">
        <v>16.0668753015661</v>
      </c>
      <c r="T338" s="5">
        <v>11.3748269431344</v>
      </c>
      <c r="U338" s="5">
        <v>9.5958496039003496</v>
      </c>
      <c r="W338" s="9">
        <v>51014</v>
      </c>
      <c r="X338" s="5">
        <v>12.4268101553038</v>
      </c>
      <c r="Y338" s="5">
        <v>11.453810126126699</v>
      </c>
      <c r="Z338" s="5">
        <v>9.4022032765494803</v>
      </c>
      <c r="AA338" s="5">
        <v>21.371450843147901</v>
      </c>
      <c r="AB338" s="5">
        <v>3.1605546164736502</v>
      </c>
      <c r="AC338" s="5">
        <v>13.8383406454676</v>
      </c>
      <c r="AD338" s="5">
        <v>5.7294345206748396</v>
      </c>
      <c r="AE338" s="5">
        <v>7.5768822154925903</v>
      </c>
      <c r="AF338" s="5">
        <v>22.412185155911999</v>
      </c>
      <c r="AG338" s="5">
        <v>15.9447317150607</v>
      </c>
      <c r="AH338" s="5">
        <v>21.2761114472356</v>
      </c>
      <c r="AJ338" s="9">
        <v>51014</v>
      </c>
      <c r="AK338" s="5">
        <v>15.530048034105601</v>
      </c>
      <c r="AL338" s="5">
        <v>18.632480736467102</v>
      </c>
      <c r="AM338" s="5">
        <v>19.3614945285426</v>
      </c>
      <c r="AN338" s="5">
        <v>20.5481997284583</v>
      </c>
      <c r="AO338" s="5">
        <v>12.792107933549801</v>
      </c>
      <c r="AP338" s="5">
        <v>17.208861406802701</v>
      </c>
      <c r="AQ338" s="5">
        <v>14.464392850013899</v>
      </c>
      <c r="AR338" s="5">
        <v>13.5701193851583</v>
      </c>
      <c r="AS338" s="5">
        <v>19.534940886867599</v>
      </c>
      <c r="AT338" s="5">
        <v>17.788799720739799</v>
      </c>
      <c r="AU338" s="5">
        <v>21.152148503365499</v>
      </c>
      <c r="AW338" s="9">
        <v>51014</v>
      </c>
      <c r="AX338" s="5">
        <v>12.336195202981999</v>
      </c>
      <c r="AY338" s="5">
        <v>12.955358732209</v>
      </c>
      <c r="AZ338" s="5">
        <v>12.3265485137706</v>
      </c>
      <c r="BA338" s="5">
        <v>16.388063842398601</v>
      </c>
      <c r="BB338" s="5">
        <v>5.65002378739287</v>
      </c>
      <c r="BC338" s="5">
        <v>15.3390139859552</v>
      </c>
      <c r="BD338" s="5">
        <v>8.9704967744748902</v>
      </c>
      <c r="BE338" s="5">
        <v>7.0480817340336497</v>
      </c>
      <c r="BF338" s="5">
        <v>20.417959230538401</v>
      </c>
      <c r="BG338" s="5">
        <v>15.707025526299899</v>
      </c>
      <c r="BH338" s="5">
        <v>20.858663251114599</v>
      </c>
      <c r="BJ338" s="9">
        <v>51014</v>
      </c>
      <c r="BK338" s="5">
        <v>8.1570604170439402</v>
      </c>
      <c r="BL338" s="5">
        <v>7.4402715748048198</v>
      </c>
      <c r="BM338" s="5">
        <v>7.93669385715312</v>
      </c>
      <c r="BN338" s="5">
        <v>15.8543320929708</v>
      </c>
      <c r="BO338" s="5">
        <v>5.0969747792133901</v>
      </c>
      <c r="BP338" s="5">
        <v>14.385372729700901</v>
      </c>
      <c r="BQ338" s="5">
        <v>4.5391596275161401</v>
      </c>
      <c r="BR338" s="5">
        <v>10.3682798154908</v>
      </c>
      <c r="BS338" s="5">
        <v>26.179248519758101</v>
      </c>
      <c r="BT338" s="5">
        <v>11.2262731909127</v>
      </c>
      <c r="BU338" s="5">
        <v>7.0457379186145097</v>
      </c>
    </row>
    <row r="339" spans="1:73" x14ac:dyDescent="0.35">
      <c r="A339">
        <f t="shared" si="5"/>
        <v>2039</v>
      </c>
      <c r="B339">
        <v>337</v>
      </c>
      <c r="C339" t="s">
        <v>13</v>
      </c>
      <c r="D339" s="5">
        <v>29.3578271482953</v>
      </c>
      <c r="E339" s="5">
        <v>21.474265404696901</v>
      </c>
      <c r="F339" s="5">
        <v>36.050096197118101</v>
      </c>
      <c r="G339" s="5">
        <v>39.095403678219299</v>
      </c>
      <c r="H339" s="5">
        <v>41.846102456995702</v>
      </c>
      <c r="J339" s="9">
        <v>51044</v>
      </c>
      <c r="K339" s="5">
        <v>17.703421501438701</v>
      </c>
      <c r="L339" s="5">
        <v>5.3594747125300097</v>
      </c>
      <c r="M339" s="5">
        <v>6.2138521969604703</v>
      </c>
      <c r="N339" s="5">
        <v>25.4100455672652</v>
      </c>
      <c r="O339" s="5">
        <v>53.372314506615197</v>
      </c>
      <c r="P339" s="5">
        <v>31.874850432880599</v>
      </c>
      <c r="Q339" s="5">
        <v>4.9557167418504404</v>
      </c>
      <c r="R339" s="5">
        <v>11.743403869480099</v>
      </c>
      <c r="S339" s="5">
        <v>13.772504726843</v>
      </c>
      <c r="T339" s="5">
        <v>8.8330414164031303</v>
      </c>
      <c r="U339" s="5">
        <v>29.3578271482953</v>
      </c>
      <c r="W339" s="9">
        <v>51044</v>
      </c>
      <c r="X339" s="5">
        <v>13.641369386150201</v>
      </c>
      <c r="Y339" s="5">
        <v>10.9766839332285</v>
      </c>
      <c r="Z339" s="5">
        <v>8.8874811782556602</v>
      </c>
      <c r="AA339" s="5">
        <v>19.889230817342298</v>
      </c>
      <c r="AB339" s="5">
        <v>52.148249967501997</v>
      </c>
      <c r="AC339" s="5">
        <v>13.140271287537299</v>
      </c>
      <c r="AD339" s="5">
        <v>5.4816858212107098</v>
      </c>
      <c r="AE339" s="5">
        <v>7.6016954206586496</v>
      </c>
      <c r="AF339" s="5">
        <v>19.574172056680201</v>
      </c>
      <c r="AG339" s="5">
        <v>13.163062680096701</v>
      </c>
      <c r="AH339" s="5">
        <v>36.050096197118101</v>
      </c>
      <c r="AJ339" s="9">
        <v>51044</v>
      </c>
      <c r="AK339" s="5">
        <v>15.5460819104183</v>
      </c>
      <c r="AL339" s="5">
        <v>18.413655397918799</v>
      </c>
      <c r="AM339" s="5">
        <v>19.010472187312399</v>
      </c>
      <c r="AN339" s="5">
        <v>18.519044018016601</v>
      </c>
      <c r="AO339" s="5">
        <v>15.3729285697889</v>
      </c>
      <c r="AP339" s="5">
        <v>15.2680071213821</v>
      </c>
      <c r="AQ339" s="5">
        <v>14.3202177468701</v>
      </c>
      <c r="AR339" s="5">
        <v>12.760368834074599</v>
      </c>
      <c r="AS339" s="5">
        <v>19.1512463090232</v>
      </c>
      <c r="AT339" s="5">
        <v>17.581503101950499</v>
      </c>
      <c r="AU339" s="5">
        <v>21.474265404696901</v>
      </c>
      <c r="AW339" s="9">
        <v>51044</v>
      </c>
      <c r="AX339" s="5">
        <v>12.527945789859899</v>
      </c>
      <c r="AY339" s="5">
        <v>12.5995195568914</v>
      </c>
      <c r="AZ339" s="5">
        <v>11.8183838558815</v>
      </c>
      <c r="BA339" s="5">
        <v>14.083266159835199</v>
      </c>
      <c r="BB339" s="5">
        <v>18.1287084626595</v>
      </c>
      <c r="BC339" s="5">
        <v>9.6199613622272793</v>
      </c>
      <c r="BD339" s="5">
        <v>8.8013830866359601</v>
      </c>
      <c r="BE339" s="5">
        <v>6.9524751331268302</v>
      </c>
      <c r="BF339" s="5">
        <v>18.5624032093043</v>
      </c>
      <c r="BG339" s="5">
        <v>15.5419305260661</v>
      </c>
      <c r="BH339" s="5">
        <v>39.095403678219299</v>
      </c>
      <c r="BJ339" s="9">
        <v>51044</v>
      </c>
      <c r="BK339" s="5">
        <v>8.5859651854109593</v>
      </c>
      <c r="BL339" s="5">
        <v>7.3868447420932304</v>
      </c>
      <c r="BM339" s="5">
        <v>7.5994633679262202</v>
      </c>
      <c r="BN339" s="5">
        <v>13.976550954949101</v>
      </c>
      <c r="BO339" s="5">
        <v>34.312928230612201</v>
      </c>
      <c r="BP339" s="5">
        <v>11.6806148519979</v>
      </c>
      <c r="BQ339" s="5">
        <v>4.7516565952587797</v>
      </c>
      <c r="BR339" s="5">
        <v>10.491590738314001</v>
      </c>
      <c r="BS339" s="5">
        <v>18.131787863413699</v>
      </c>
      <c r="BT339" s="5">
        <v>12.6109913921009</v>
      </c>
      <c r="BU339" s="5">
        <v>41.846102456995702</v>
      </c>
    </row>
    <row r="340" spans="1:73" x14ac:dyDescent="0.35">
      <c r="A340">
        <f t="shared" si="5"/>
        <v>2039</v>
      </c>
      <c r="B340">
        <v>338</v>
      </c>
      <c r="C340" t="s">
        <v>14</v>
      </c>
      <c r="D340" s="5">
        <v>31.5543491196592</v>
      </c>
      <c r="E340" s="5">
        <v>20.970130366472802</v>
      </c>
      <c r="F340" s="5">
        <v>33.258047748382197</v>
      </c>
      <c r="G340" s="5">
        <v>25.082018867081899</v>
      </c>
      <c r="H340" s="5">
        <v>23.8207524787639</v>
      </c>
      <c r="J340" s="9">
        <v>51075</v>
      </c>
      <c r="K340" s="5">
        <v>36.345878408933999</v>
      </c>
      <c r="L340" s="5">
        <v>8.7769056614658503</v>
      </c>
      <c r="M340" s="5">
        <v>8.5215772388785496</v>
      </c>
      <c r="N340" s="5">
        <v>14.391888675461599</v>
      </c>
      <c r="O340" s="5">
        <v>88.073920576654601</v>
      </c>
      <c r="P340" s="5">
        <v>18.634773368456798</v>
      </c>
      <c r="Q340" s="5">
        <v>7.3805355461230002</v>
      </c>
      <c r="R340" s="5">
        <v>7.4303681180260499</v>
      </c>
      <c r="S340" s="5">
        <v>10.9889962015951</v>
      </c>
      <c r="T340" s="5">
        <v>7.5545516263533896</v>
      </c>
      <c r="U340" s="5">
        <v>31.5543491196592</v>
      </c>
      <c r="W340" s="9">
        <v>51075</v>
      </c>
      <c r="X340" s="5">
        <v>18.305531150760899</v>
      </c>
      <c r="Y340" s="5">
        <v>11.3465848925836</v>
      </c>
      <c r="Z340" s="5">
        <v>9.9989634378252301</v>
      </c>
      <c r="AA340" s="5">
        <v>15.501916668024</v>
      </c>
      <c r="AB340" s="5">
        <v>45.283926381814702</v>
      </c>
      <c r="AC340" s="5">
        <v>7.5857128145688097</v>
      </c>
      <c r="AD340" s="5">
        <v>5.2512092998937998</v>
      </c>
      <c r="AE340" s="5">
        <v>5.4195607457925599</v>
      </c>
      <c r="AF340" s="5">
        <v>17.8337259954159</v>
      </c>
      <c r="AG340" s="5">
        <v>11.833856496085399</v>
      </c>
      <c r="AH340" s="5">
        <v>33.258047748382197</v>
      </c>
      <c r="AJ340" s="9">
        <v>51075</v>
      </c>
      <c r="AK340" s="5">
        <v>16.686649973364698</v>
      </c>
      <c r="AL340" s="5">
        <v>18.300559867268301</v>
      </c>
      <c r="AM340" s="5">
        <v>19.891575526646701</v>
      </c>
      <c r="AN340" s="5">
        <v>18.310628681396299</v>
      </c>
      <c r="AO340" s="5">
        <v>15.210799822383199</v>
      </c>
      <c r="AP340" s="5">
        <v>15.1936380983291</v>
      </c>
      <c r="AQ340" s="5">
        <v>14.2405201604008</v>
      </c>
      <c r="AR340" s="5">
        <v>12.6062591618785</v>
      </c>
      <c r="AS340" s="5">
        <v>19.7019278115765</v>
      </c>
      <c r="AT340" s="5">
        <v>17.392031371040002</v>
      </c>
      <c r="AU340" s="5">
        <v>20.970130366472802</v>
      </c>
      <c r="AW340" s="9">
        <v>51075</v>
      </c>
      <c r="AX340" s="5">
        <v>13.5918075394517</v>
      </c>
      <c r="AY340" s="5">
        <v>13.2226215476606</v>
      </c>
      <c r="AZ340" s="5">
        <v>19.5246620110502</v>
      </c>
      <c r="BA340" s="5">
        <v>12.832824985333399</v>
      </c>
      <c r="BB340" s="5">
        <v>12.3801218323902</v>
      </c>
      <c r="BC340" s="5">
        <v>8.0590434783922902</v>
      </c>
      <c r="BD340" s="5">
        <v>8.57438134891337</v>
      </c>
      <c r="BE340" s="5">
        <v>6.4871793584921003</v>
      </c>
      <c r="BF340" s="5">
        <v>28.473345526086302</v>
      </c>
      <c r="BG340" s="5">
        <v>14.866096209378901</v>
      </c>
      <c r="BH340" s="5">
        <v>25.082018867081899</v>
      </c>
      <c r="BJ340" s="9">
        <v>51075</v>
      </c>
      <c r="BK340" s="5">
        <v>11.4463377152028</v>
      </c>
      <c r="BL340" s="5">
        <v>11.124138658728</v>
      </c>
      <c r="BM340" s="5">
        <v>43.052762060395899</v>
      </c>
      <c r="BN340" s="5">
        <v>10.022225547749899</v>
      </c>
      <c r="BO340" s="5">
        <v>26.129032672437098</v>
      </c>
      <c r="BP340" s="5">
        <v>8.1036007566112893</v>
      </c>
      <c r="BQ340" s="5">
        <v>4.6912846167810303</v>
      </c>
      <c r="BR340" s="5">
        <v>8.1312413946887805</v>
      </c>
      <c r="BS340" s="5">
        <v>53.338859203441899</v>
      </c>
      <c r="BT340" s="5">
        <v>13.3707899420241</v>
      </c>
      <c r="BU340" s="5">
        <v>23.8207524787639</v>
      </c>
    </row>
    <row r="341" spans="1:73" x14ac:dyDescent="0.35">
      <c r="A341">
        <f t="shared" si="5"/>
        <v>2039</v>
      </c>
      <c r="B341">
        <v>339</v>
      </c>
      <c r="C341" t="s">
        <v>15</v>
      </c>
      <c r="D341" s="5">
        <v>19.6442359194515</v>
      </c>
      <c r="E341" s="5">
        <v>20.879373557892901</v>
      </c>
      <c r="F341" s="5">
        <v>25.086513150368699</v>
      </c>
      <c r="G341" s="5">
        <v>22.425973841882499</v>
      </c>
      <c r="H341" s="5">
        <v>14.5717489682965</v>
      </c>
      <c r="J341" s="9">
        <v>51105</v>
      </c>
      <c r="K341" s="5">
        <v>30.004592359615401</v>
      </c>
      <c r="L341" s="5">
        <v>18.9407674310036</v>
      </c>
      <c r="M341" s="5">
        <v>20.086639277467</v>
      </c>
      <c r="N341" s="5">
        <v>9.3859763957236808</v>
      </c>
      <c r="O341" s="5">
        <v>96.154817493795093</v>
      </c>
      <c r="P341" s="5">
        <v>20.634243446233501</v>
      </c>
      <c r="Q341" s="5">
        <v>29.2044670940613</v>
      </c>
      <c r="R341" s="5">
        <v>17.172955483099098</v>
      </c>
      <c r="S341" s="5">
        <v>14.4743055059937</v>
      </c>
      <c r="T341" s="5">
        <v>6.3870478763279799</v>
      </c>
      <c r="U341" s="5">
        <v>19.6442359194515</v>
      </c>
      <c r="W341" s="9">
        <v>51105</v>
      </c>
      <c r="X341" s="5">
        <v>16.862707952180699</v>
      </c>
      <c r="Y341" s="5">
        <v>12.388445439962499</v>
      </c>
      <c r="Z341" s="5">
        <v>12.077114466618999</v>
      </c>
      <c r="AA341" s="5">
        <v>13.5422593472695</v>
      </c>
      <c r="AB341" s="5">
        <v>46.408254654579402</v>
      </c>
      <c r="AC341" s="5">
        <v>6.0496036392442099</v>
      </c>
      <c r="AD341" s="5">
        <v>11.9295678938857</v>
      </c>
      <c r="AE341" s="5">
        <v>4.5912573150067999</v>
      </c>
      <c r="AF341" s="5">
        <v>16.9729323017369</v>
      </c>
      <c r="AG341" s="5">
        <v>11.054496644529801</v>
      </c>
      <c r="AH341" s="5">
        <v>25.086513150368699</v>
      </c>
      <c r="AJ341" s="9">
        <v>51105</v>
      </c>
      <c r="AK341" s="5">
        <v>15.732919069378299</v>
      </c>
      <c r="AL341" s="5">
        <v>19.621249543271901</v>
      </c>
      <c r="AM341" s="5">
        <v>19.179604671883901</v>
      </c>
      <c r="AN341" s="5">
        <v>18.091997649861302</v>
      </c>
      <c r="AO341" s="5">
        <v>15.0837658353284</v>
      </c>
      <c r="AP341" s="5">
        <v>16.385386636756099</v>
      </c>
      <c r="AQ341" s="5">
        <v>14.932254128115501</v>
      </c>
      <c r="AR341" s="5">
        <v>12.5592731469256</v>
      </c>
      <c r="AS341" s="5">
        <v>19.852272598555501</v>
      </c>
      <c r="AT341" s="5">
        <v>17.242659504047001</v>
      </c>
      <c r="AU341" s="5">
        <v>20.879373557892901</v>
      </c>
      <c r="AW341" s="9">
        <v>51105</v>
      </c>
      <c r="AX341" s="5">
        <v>12.7430665825063</v>
      </c>
      <c r="AY341" s="5">
        <v>13.092996314184401</v>
      </c>
      <c r="AZ341" s="5">
        <v>14.4807359967088</v>
      </c>
      <c r="BA341" s="5">
        <v>12.0242782315903</v>
      </c>
      <c r="BB341" s="5">
        <v>11.266663105152199</v>
      </c>
      <c r="BC341" s="5">
        <v>7.47992319334596</v>
      </c>
      <c r="BD341" s="5">
        <v>9.1457605244258904</v>
      </c>
      <c r="BE341" s="5">
        <v>6.20544533166448</v>
      </c>
      <c r="BF341" s="5">
        <v>21.066329513913502</v>
      </c>
      <c r="BG341" s="5">
        <v>14.1288344524244</v>
      </c>
      <c r="BH341" s="5">
        <v>22.425973841882499</v>
      </c>
      <c r="BJ341" s="9">
        <v>51105</v>
      </c>
      <c r="BK341" s="5">
        <v>10.487115130850899</v>
      </c>
      <c r="BL341" s="5">
        <v>10.9822003108423</v>
      </c>
      <c r="BM341" s="5">
        <v>25.535086185745701</v>
      </c>
      <c r="BN341" s="5">
        <v>7.6881031035786602</v>
      </c>
      <c r="BO341" s="5">
        <v>19.686218116792599</v>
      </c>
      <c r="BP341" s="5">
        <v>6.4638623990522399</v>
      </c>
      <c r="BQ341" s="5">
        <v>5.7325068078421797</v>
      </c>
      <c r="BR341" s="5">
        <v>6.9831810290367402</v>
      </c>
      <c r="BS341" s="5">
        <v>29.346479976466799</v>
      </c>
      <c r="BT341" s="5">
        <v>10.885513928701201</v>
      </c>
      <c r="BU341" s="5">
        <v>14.5717489682965</v>
      </c>
    </row>
    <row r="342" spans="1:73" x14ac:dyDescent="0.35">
      <c r="A342">
        <f t="shared" si="5"/>
        <v>2040</v>
      </c>
      <c r="B342">
        <v>340</v>
      </c>
      <c r="C342" t="s">
        <v>16</v>
      </c>
      <c r="D342" s="5">
        <v>14.5451841365067</v>
      </c>
      <c r="E342" s="5">
        <v>20.808985695896698</v>
      </c>
      <c r="F342" s="5">
        <v>22.050103377300999</v>
      </c>
      <c r="G342" s="5">
        <v>22.274592653665898</v>
      </c>
      <c r="H342" s="5">
        <v>12.0742530921293</v>
      </c>
      <c r="J342" s="9">
        <v>51136</v>
      </c>
      <c r="K342" s="5">
        <v>29.1969738545749</v>
      </c>
      <c r="L342" s="5">
        <v>17.535126718892201</v>
      </c>
      <c r="M342" s="5">
        <v>17.802868936112901</v>
      </c>
      <c r="N342" s="5">
        <v>9.6386346722766199</v>
      </c>
      <c r="O342" s="5">
        <v>60.588725176780002</v>
      </c>
      <c r="P342" s="5">
        <v>25.934446133815499</v>
      </c>
      <c r="Q342" s="5">
        <v>30.1037563599929</v>
      </c>
      <c r="R342" s="5">
        <v>18.407649413139001</v>
      </c>
      <c r="S342" s="5">
        <v>40.207012974765199</v>
      </c>
      <c r="T342" s="5">
        <v>5.5995868101305302</v>
      </c>
      <c r="U342" s="5">
        <v>14.5451841365067</v>
      </c>
      <c r="W342" s="9">
        <v>51136</v>
      </c>
      <c r="X342" s="5">
        <v>14.3417571044121</v>
      </c>
      <c r="Y342" s="5">
        <v>11.611688700743899</v>
      </c>
      <c r="Z342" s="5">
        <v>11.002580457898601</v>
      </c>
      <c r="AA342" s="5">
        <v>12.494804494291101</v>
      </c>
      <c r="AB342" s="5">
        <v>30.4398520617288</v>
      </c>
      <c r="AC342" s="5">
        <v>6.8188779676345899</v>
      </c>
      <c r="AD342" s="5">
        <v>12.0892109239664</v>
      </c>
      <c r="AE342" s="5">
        <v>4.1628068866105004</v>
      </c>
      <c r="AF342" s="5">
        <v>22.7261166570587</v>
      </c>
      <c r="AG342" s="5">
        <v>10.4904710170662</v>
      </c>
      <c r="AH342" s="5">
        <v>22.050103377300999</v>
      </c>
      <c r="AJ342" s="9">
        <v>51136</v>
      </c>
      <c r="AK342" s="5">
        <v>15.9238329878371</v>
      </c>
      <c r="AL342" s="5">
        <v>18.362985247714601</v>
      </c>
      <c r="AM342" s="5">
        <v>18.8795295788963</v>
      </c>
      <c r="AN342" s="5">
        <v>17.9453607950757</v>
      </c>
      <c r="AO342" s="5">
        <v>13.8467002948359</v>
      </c>
      <c r="AP342" s="5">
        <v>16.067710082688201</v>
      </c>
      <c r="AQ342" s="5">
        <v>14.478914156019901</v>
      </c>
      <c r="AR342" s="5">
        <v>12.4359640484876</v>
      </c>
      <c r="AS342" s="5">
        <v>19.954994476669501</v>
      </c>
      <c r="AT342" s="5">
        <v>17.0453990451966</v>
      </c>
      <c r="AU342" s="5">
        <v>20.808985695896698</v>
      </c>
      <c r="AW342" s="9">
        <v>51136</v>
      </c>
      <c r="AX342" s="5">
        <v>11.9514749298468</v>
      </c>
      <c r="AY342" s="5">
        <v>12.4132384334228</v>
      </c>
      <c r="AZ342" s="5">
        <v>12.792543376632601</v>
      </c>
      <c r="BA342" s="5">
        <v>11.5129119844228</v>
      </c>
      <c r="BB342" s="5">
        <v>9.4211290353736405</v>
      </c>
      <c r="BC342" s="5">
        <v>7.9325283563582598</v>
      </c>
      <c r="BD342" s="5">
        <v>9.3246152625076206</v>
      </c>
      <c r="BE342" s="5">
        <v>6.0675461751637902</v>
      </c>
      <c r="BF342" s="5">
        <v>19.934806941299801</v>
      </c>
      <c r="BG342" s="5">
        <v>13.5526299772387</v>
      </c>
      <c r="BH342" s="5">
        <v>22.274592653665898</v>
      </c>
      <c r="BJ342" s="9">
        <v>51136</v>
      </c>
      <c r="BK342" s="5">
        <v>8.4843280763201196</v>
      </c>
      <c r="BL342" s="5">
        <v>8.6762118692466199</v>
      </c>
      <c r="BM342" s="5">
        <v>16.3205728591339</v>
      </c>
      <c r="BN342" s="5">
        <v>6.5324345426126103</v>
      </c>
      <c r="BO342" s="5">
        <v>13.0372534663771</v>
      </c>
      <c r="BP342" s="5">
        <v>7.5169966116503497</v>
      </c>
      <c r="BQ342" s="5">
        <v>7.0852194047132899</v>
      </c>
      <c r="BR342" s="5">
        <v>6.6680548401297601</v>
      </c>
      <c r="BS342" s="5">
        <v>20.749246981708598</v>
      </c>
      <c r="BT342" s="5">
        <v>8.2227488562086002</v>
      </c>
      <c r="BU342" s="5">
        <v>12.0742530921293</v>
      </c>
    </row>
    <row r="343" spans="1:73" x14ac:dyDescent="0.35">
      <c r="A343">
        <f t="shared" si="5"/>
        <v>2040</v>
      </c>
      <c r="B343">
        <v>341</v>
      </c>
      <c r="C343" t="s">
        <v>17</v>
      </c>
      <c r="D343" s="5">
        <v>31.043246348448701</v>
      </c>
      <c r="E343" s="5">
        <v>21.131547598190402</v>
      </c>
      <c r="F343" s="5">
        <v>26.064723974887599</v>
      </c>
      <c r="G343" s="5">
        <v>21.2765360058958</v>
      </c>
      <c r="H343" s="5">
        <v>10.060948537399399</v>
      </c>
      <c r="J343" s="9">
        <v>51167</v>
      </c>
      <c r="K343" s="5">
        <v>22.725813462860302</v>
      </c>
      <c r="L343" s="5">
        <v>12.041822910054499</v>
      </c>
      <c r="M343" s="5">
        <v>31.0210097245727</v>
      </c>
      <c r="N343" s="5">
        <v>17.018342852385</v>
      </c>
      <c r="O343" s="5">
        <v>26.866443538989699</v>
      </c>
      <c r="P343" s="5">
        <v>45.769534358011001</v>
      </c>
      <c r="Q343" s="5">
        <v>124.27819633581301</v>
      </c>
      <c r="R343" s="5">
        <v>72.384530692741606</v>
      </c>
      <c r="S343" s="5">
        <v>72.889333168928104</v>
      </c>
      <c r="T343" s="5">
        <v>9.0611193950653206</v>
      </c>
      <c r="U343" s="5">
        <v>31.043246348448701</v>
      </c>
      <c r="W343" s="9">
        <v>51167</v>
      </c>
      <c r="X343" s="5">
        <v>12.833132813612901</v>
      </c>
      <c r="Y343" s="5">
        <v>10.1757714942222</v>
      </c>
      <c r="Z343" s="5">
        <v>20.360719596672901</v>
      </c>
      <c r="AA343" s="5">
        <v>13.793242078478301</v>
      </c>
      <c r="AB343" s="5">
        <v>17.0040367330216</v>
      </c>
      <c r="AC343" s="5">
        <v>13.8369277053677</v>
      </c>
      <c r="AD343" s="5">
        <v>129.470182624004</v>
      </c>
      <c r="AE343" s="5">
        <v>13.0508583648091</v>
      </c>
      <c r="AF343" s="5">
        <v>29.509141036743099</v>
      </c>
      <c r="AG343" s="5">
        <v>16.508433855847599</v>
      </c>
      <c r="AH343" s="5">
        <v>26.064723974887599</v>
      </c>
      <c r="AJ343" s="9">
        <v>51167</v>
      </c>
      <c r="AK343" s="5">
        <v>15.5491039683231</v>
      </c>
      <c r="AL343" s="5">
        <v>18.292324107785898</v>
      </c>
      <c r="AM343" s="5">
        <v>20.249383828127101</v>
      </c>
      <c r="AN343" s="5">
        <v>18.568290231282099</v>
      </c>
      <c r="AO343" s="5">
        <v>13.676272806780201</v>
      </c>
      <c r="AP343" s="5">
        <v>15.7297197337026</v>
      </c>
      <c r="AQ343" s="5">
        <v>20.837864633700502</v>
      </c>
      <c r="AR343" s="5">
        <v>12.421935733903901</v>
      </c>
      <c r="AS343" s="5">
        <v>20.294089758662398</v>
      </c>
      <c r="AT343" s="5">
        <v>19.108847579833199</v>
      </c>
      <c r="AU343" s="5">
        <v>21.131547598190402</v>
      </c>
      <c r="AW343" s="9">
        <v>51167</v>
      </c>
      <c r="AX343" s="5">
        <v>11.4031050459252</v>
      </c>
      <c r="AY343" s="5">
        <v>11.906737067710599</v>
      </c>
      <c r="AZ343" s="5">
        <v>14.343514012758501</v>
      </c>
      <c r="BA343" s="5">
        <v>12.293244440588101</v>
      </c>
      <c r="BB343" s="5">
        <v>8.2530032935408499</v>
      </c>
      <c r="BC343" s="5">
        <v>7.67226927520022</v>
      </c>
      <c r="BD343" s="5">
        <v>12.9016798352586</v>
      </c>
      <c r="BE343" s="5">
        <v>5.9052072264075504</v>
      </c>
      <c r="BF343" s="5">
        <v>20.247243634619</v>
      </c>
      <c r="BG343" s="5">
        <v>21.814313442817401</v>
      </c>
      <c r="BH343" s="5">
        <v>21.2765360058958</v>
      </c>
      <c r="BJ343" s="9">
        <v>51167</v>
      </c>
      <c r="BK343" s="5">
        <v>7.3631420555091802</v>
      </c>
      <c r="BL343" s="5">
        <v>8.2760781334925806</v>
      </c>
      <c r="BM343" s="5">
        <v>17.281001118351</v>
      </c>
      <c r="BN343" s="5">
        <v>7.9031483650596304</v>
      </c>
      <c r="BO343" s="5">
        <v>8.5571022001209904</v>
      </c>
      <c r="BP343" s="5">
        <v>7.5449869608212401</v>
      </c>
      <c r="BQ343" s="5">
        <v>13.0152872837104</v>
      </c>
      <c r="BR343" s="5">
        <v>6.0210073090318303</v>
      </c>
      <c r="BS343" s="5">
        <v>22.010259358907099</v>
      </c>
      <c r="BT343" s="5">
        <v>54.803901499674303</v>
      </c>
      <c r="BU343" s="5">
        <v>10.060948537399399</v>
      </c>
    </row>
    <row r="344" spans="1:73" x14ac:dyDescent="0.35">
      <c r="A344">
        <f t="shared" si="5"/>
        <v>2040</v>
      </c>
      <c r="B344">
        <v>342</v>
      </c>
      <c r="C344" t="s">
        <v>18</v>
      </c>
      <c r="D344" s="5">
        <v>31.553437691906801</v>
      </c>
      <c r="E344" s="5">
        <v>20.583391387929701</v>
      </c>
      <c r="F344" s="5">
        <v>25.5495927595761</v>
      </c>
      <c r="G344" s="5">
        <v>20.3694656782056</v>
      </c>
      <c r="H344" s="5">
        <v>9.2636719916224894</v>
      </c>
      <c r="J344" s="9">
        <v>51196</v>
      </c>
      <c r="K344" s="5">
        <v>22.615737601082198</v>
      </c>
      <c r="L344" s="5">
        <v>12.7003710173699</v>
      </c>
      <c r="M344" s="5">
        <v>40.402184328766097</v>
      </c>
      <c r="N344" s="5">
        <v>18.347144800135901</v>
      </c>
      <c r="O344" s="5">
        <v>13.554423812860801</v>
      </c>
      <c r="P344" s="5">
        <v>37.539736176936302</v>
      </c>
      <c r="Q344" s="5">
        <v>93.0463975043331</v>
      </c>
      <c r="R344" s="5">
        <v>60.944593354460302</v>
      </c>
      <c r="S344" s="5">
        <v>96.6755849673673</v>
      </c>
      <c r="T344" s="5">
        <v>9.0590729690084597</v>
      </c>
      <c r="U344" s="5">
        <v>31.553437691906801</v>
      </c>
      <c r="W344" s="9">
        <v>51196</v>
      </c>
      <c r="X344" s="5">
        <v>15.913570353336199</v>
      </c>
      <c r="Y344" s="5">
        <v>10.151301162133899</v>
      </c>
      <c r="Z344" s="5">
        <v>27.6340337324526</v>
      </c>
      <c r="AA344" s="5">
        <v>14.0615758842213</v>
      </c>
      <c r="AB344" s="5">
        <v>11.795284599454799</v>
      </c>
      <c r="AC344" s="5">
        <v>12.1182294969199</v>
      </c>
      <c r="AD344" s="5">
        <v>64.1435573310862</v>
      </c>
      <c r="AE344" s="5">
        <v>12.3168949720034</v>
      </c>
      <c r="AF344" s="5">
        <v>34.8999262097919</v>
      </c>
      <c r="AG344" s="5">
        <v>16.0278309053732</v>
      </c>
      <c r="AH344" s="5">
        <v>25.5495927595761</v>
      </c>
      <c r="AJ344" s="9">
        <v>51196</v>
      </c>
      <c r="AK344" s="5">
        <v>15.694955647154799</v>
      </c>
      <c r="AL344" s="5">
        <v>18.072513355499101</v>
      </c>
      <c r="AM344" s="5">
        <v>19.052201386141199</v>
      </c>
      <c r="AN344" s="5">
        <v>19.527064122732401</v>
      </c>
      <c r="AO344" s="5">
        <v>13.5074520969732</v>
      </c>
      <c r="AP344" s="5">
        <v>15.460002752870899</v>
      </c>
      <c r="AQ344" s="5">
        <v>15.164879049119101</v>
      </c>
      <c r="AR344" s="5">
        <v>12.2651554495352</v>
      </c>
      <c r="AS344" s="5">
        <v>19.5944194073282</v>
      </c>
      <c r="AT344" s="5">
        <v>17.233847079774801</v>
      </c>
      <c r="AU344" s="5">
        <v>20.583391387929701</v>
      </c>
      <c r="AW344" s="9">
        <v>51196</v>
      </c>
      <c r="AX344" s="5">
        <v>12.8711057592785</v>
      </c>
      <c r="AY344" s="5">
        <v>11.6419373084507</v>
      </c>
      <c r="AZ344" s="5">
        <v>13.485428452779299</v>
      </c>
      <c r="BA344" s="5">
        <v>14.275007488043901</v>
      </c>
      <c r="BB344" s="5">
        <v>7.6738142401378902</v>
      </c>
      <c r="BC344" s="5">
        <v>7.19204059344725</v>
      </c>
      <c r="BD344" s="5">
        <v>10.7736058202818</v>
      </c>
      <c r="BE344" s="5">
        <v>5.7130193774031799</v>
      </c>
      <c r="BF344" s="5">
        <v>18.732913656140401</v>
      </c>
      <c r="BG344" s="5">
        <v>16.578306151505299</v>
      </c>
      <c r="BH344" s="5">
        <v>20.3694656782056</v>
      </c>
      <c r="BJ344" s="9">
        <v>51196</v>
      </c>
      <c r="BK344" s="5">
        <v>11.955534924517901</v>
      </c>
      <c r="BL344" s="5">
        <v>8.4795520885712392</v>
      </c>
      <c r="BM344" s="5">
        <v>16.940941711506401</v>
      </c>
      <c r="BN344" s="5">
        <v>19.508826888734799</v>
      </c>
      <c r="BO344" s="5">
        <v>6.3820211203558603</v>
      </c>
      <c r="BP344" s="5">
        <v>6.4344072790270097</v>
      </c>
      <c r="BQ344" s="5">
        <v>11.0853833773066</v>
      </c>
      <c r="BR344" s="5">
        <v>5.5711823841563701</v>
      </c>
      <c r="BS344" s="5">
        <v>16.2756542873827</v>
      </c>
      <c r="BT344" s="5">
        <v>28.710073091452699</v>
      </c>
      <c r="BU344" s="5">
        <v>9.2636719916224894</v>
      </c>
    </row>
    <row r="345" spans="1:73" x14ac:dyDescent="0.35">
      <c r="A345">
        <f t="shared" si="5"/>
        <v>2040</v>
      </c>
      <c r="B345">
        <v>343</v>
      </c>
      <c r="C345" t="s">
        <v>19</v>
      </c>
      <c r="D345" s="5">
        <v>18.612610375847598</v>
      </c>
      <c r="E345" s="5">
        <v>20.3409588140332</v>
      </c>
      <c r="F345" s="5">
        <v>21.3771596861388</v>
      </c>
      <c r="G345" s="5">
        <v>19.625216207488901</v>
      </c>
      <c r="H345" s="5">
        <v>9.1189350391922996</v>
      </c>
      <c r="J345" s="9">
        <v>51227</v>
      </c>
      <c r="K345" s="5">
        <v>20.984270820893698</v>
      </c>
      <c r="L345" s="5">
        <v>30.181372247090302</v>
      </c>
      <c r="M345" s="5">
        <v>31.985594780629398</v>
      </c>
      <c r="N345" s="5">
        <v>19.360030314535599</v>
      </c>
      <c r="O345" s="5">
        <v>16.139180330721299</v>
      </c>
      <c r="P345" s="5">
        <v>22.922180197172199</v>
      </c>
      <c r="Q345" s="5">
        <v>56.696227439305801</v>
      </c>
      <c r="R345" s="5">
        <v>34.868113582425799</v>
      </c>
      <c r="S345" s="5">
        <v>66.327373375375799</v>
      </c>
      <c r="T345" s="5">
        <v>8.1624366992812796</v>
      </c>
      <c r="U345" s="5">
        <v>18.612610375847598</v>
      </c>
      <c r="W345" s="9">
        <v>51227</v>
      </c>
      <c r="X345" s="5">
        <v>16.470715223756201</v>
      </c>
      <c r="Y345" s="5">
        <v>42.555957556394098</v>
      </c>
      <c r="Z345" s="5">
        <v>23.927178924931098</v>
      </c>
      <c r="AA345" s="5">
        <v>15.5834598769866</v>
      </c>
      <c r="AB345" s="5">
        <v>11.819049410798501</v>
      </c>
      <c r="AC345" s="5">
        <v>7.4378803628433703</v>
      </c>
      <c r="AD345" s="5">
        <v>45.588230013335902</v>
      </c>
      <c r="AE345" s="5">
        <v>7.3502667212206898</v>
      </c>
      <c r="AF345" s="5">
        <v>28.132510314312299</v>
      </c>
      <c r="AG345" s="5">
        <v>12.0702072650215</v>
      </c>
      <c r="AH345" s="5">
        <v>21.3771596861388</v>
      </c>
      <c r="AJ345" s="9">
        <v>51227</v>
      </c>
      <c r="AK345" s="5">
        <v>15.5242464756177</v>
      </c>
      <c r="AL345" s="5">
        <v>19.887649618697399</v>
      </c>
      <c r="AM345" s="5">
        <v>18.891891789249701</v>
      </c>
      <c r="AN345" s="5">
        <v>18.269186708421401</v>
      </c>
      <c r="AO345" s="5">
        <v>13.502590813065</v>
      </c>
      <c r="AP345" s="5">
        <v>15.294478588378601</v>
      </c>
      <c r="AQ345" s="5">
        <v>15.2186847851374</v>
      </c>
      <c r="AR345" s="5">
        <v>12.127272110660501</v>
      </c>
      <c r="AS345" s="5">
        <v>19.3120357067281</v>
      </c>
      <c r="AT345" s="5">
        <v>17.092414688455701</v>
      </c>
      <c r="AU345" s="5">
        <v>20.3409588140332</v>
      </c>
      <c r="AW345" s="9">
        <v>51227</v>
      </c>
      <c r="AX345" s="5">
        <v>12.823538734743201</v>
      </c>
      <c r="AY345" s="5">
        <v>19.0632446127291</v>
      </c>
      <c r="AZ345" s="5">
        <v>12.519165129314301</v>
      </c>
      <c r="BA345" s="5">
        <v>13.2309264995764</v>
      </c>
      <c r="BB345" s="5">
        <v>7.4737557376895403</v>
      </c>
      <c r="BC345" s="5">
        <v>6.8117018268451099</v>
      </c>
      <c r="BD345" s="5">
        <v>9.9944132273826707</v>
      </c>
      <c r="BE345" s="5">
        <v>5.5208078334309896</v>
      </c>
      <c r="BF345" s="5">
        <v>17.521853056793798</v>
      </c>
      <c r="BG345" s="5">
        <v>15.2418049968228</v>
      </c>
      <c r="BH345" s="5">
        <v>19.625216207488901</v>
      </c>
      <c r="BJ345" s="9">
        <v>51227</v>
      </c>
      <c r="BK345" s="5">
        <v>11.871599890438199</v>
      </c>
      <c r="BL345" s="5">
        <v>25.106232270996099</v>
      </c>
      <c r="BM345" s="5">
        <v>13.0673834154847</v>
      </c>
      <c r="BN345" s="5">
        <v>16.364798521714</v>
      </c>
      <c r="BO345" s="5">
        <v>6.09386377123064</v>
      </c>
      <c r="BP345" s="5">
        <v>5.5616195859398401</v>
      </c>
      <c r="BQ345" s="5">
        <v>11.1749288428529</v>
      </c>
      <c r="BR345" s="5">
        <v>5.4758015089326797</v>
      </c>
      <c r="BS345" s="5">
        <v>10.897616305228</v>
      </c>
      <c r="BT345" s="5">
        <v>22.507218207314001</v>
      </c>
      <c r="BU345" s="5">
        <v>9.1189350391922996</v>
      </c>
    </row>
    <row r="346" spans="1:73" x14ac:dyDescent="0.35">
      <c r="A346">
        <f t="shared" si="5"/>
        <v>2040</v>
      </c>
      <c r="B346">
        <v>344</v>
      </c>
      <c r="C346" t="s">
        <v>20</v>
      </c>
      <c r="D346" s="5">
        <v>46.552606543774303</v>
      </c>
      <c r="E346" s="5">
        <v>21.6194293110592</v>
      </c>
      <c r="F346" s="5">
        <v>59.580415741509803</v>
      </c>
      <c r="G346" s="5">
        <v>28.7740531190761</v>
      </c>
      <c r="H346" s="5">
        <v>29.349468762190899</v>
      </c>
      <c r="J346" s="9">
        <v>51257</v>
      </c>
      <c r="K346" s="5">
        <v>15.0420359947703</v>
      </c>
      <c r="L346" s="5">
        <v>26.546886587098001</v>
      </c>
      <c r="M346" s="5">
        <v>18.716281916040501</v>
      </c>
      <c r="N346" s="5">
        <v>18.416850832457399</v>
      </c>
      <c r="O346" s="5">
        <v>19.049723375332299</v>
      </c>
      <c r="P346" s="5">
        <v>15.4803906418379</v>
      </c>
      <c r="Q346" s="5">
        <v>35.090954536926802</v>
      </c>
      <c r="R346" s="5">
        <v>20.476377989281499</v>
      </c>
      <c r="S346" s="5">
        <v>36.289113662049303</v>
      </c>
      <c r="T346" s="5">
        <v>7.5447413119055398</v>
      </c>
      <c r="U346" s="5">
        <v>46.552606543774303</v>
      </c>
      <c r="W346" s="9">
        <v>51257</v>
      </c>
      <c r="X346" s="5">
        <v>14.1302247426504</v>
      </c>
      <c r="Y346" s="5">
        <v>31.985542113640001</v>
      </c>
      <c r="Z346" s="5">
        <v>16.771497558716199</v>
      </c>
      <c r="AA346" s="5">
        <v>14.906853664493401</v>
      </c>
      <c r="AB346" s="5">
        <v>11.188355338419401</v>
      </c>
      <c r="AC346" s="5">
        <v>5.60902435120797</v>
      </c>
      <c r="AD346" s="5">
        <v>31.304164078502399</v>
      </c>
      <c r="AE346" s="5">
        <v>5.3971285466750096</v>
      </c>
      <c r="AF346" s="5">
        <v>20.4449654110701</v>
      </c>
      <c r="AG346" s="5">
        <v>10.352249092319401</v>
      </c>
      <c r="AH346" s="5">
        <v>59.580415741509803</v>
      </c>
      <c r="AJ346" s="9">
        <v>51257</v>
      </c>
      <c r="AK346" s="5">
        <v>15.3775140611359</v>
      </c>
      <c r="AL346" s="5">
        <v>18.196168861213799</v>
      </c>
      <c r="AM346" s="5">
        <v>18.689013569882899</v>
      </c>
      <c r="AN346" s="5">
        <v>18.084380399327401</v>
      </c>
      <c r="AO346" s="5">
        <v>13.3162868441157</v>
      </c>
      <c r="AP346" s="5">
        <v>15.135791548754201</v>
      </c>
      <c r="AQ346" s="5">
        <v>14.9729949991127</v>
      </c>
      <c r="AR346" s="5">
        <v>11.9836017576727</v>
      </c>
      <c r="AS346" s="5">
        <v>19.239005485236099</v>
      </c>
      <c r="AT346" s="5">
        <v>16.917660395774501</v>
      </c>
      <c r="AU346" s="5">
        <v>21.6194293110592</v>
      </c>
      <c r="AW346" s="9">
        <v>51257</v>
      </c>
      <c r="AX346" s="5">
        <v>12.1551663580994</v>
      </c>
      <c r="AY346" s="5">
        <v>14.2119188548227</v>
      </c>
      <c r="AZ346" s="5">
        <v>12.264407037733401</v>
      </c>
      <c r="BA346" s="5">
        <v>12.452420718030201</v>
      </c>
      <c r="BB346" s="5">
        <v>7.3233562421419798</v>
      </c>
      <c r="BC346" s="5">
        <v>6.5357807124012499</v>
      </c>
      <c r="BD346" s="5">
        <v>9.3226342018184702</v>
      </c>
      <c r="BE346" s="5">
        <v>5.3762618296718498</v>
      </c>
      <c r="BF346" s="5">
        <v>17.005459849928702</v>
      </c>
      <c r="BG346" s="5">
        <v>14.586633359268401</v>
      </c>
      <c r="BH346" s="5">
        <v>28.7740531190761</v>
      </c>
      <c r="BJ346" s="9">
        <v>51257</v>
      </c>
      <c r="BK346" s="5">
        <v>10.4257383781732</v>
      </c>
      <c r="BL346" s="5">
        <v>18.132580772612201</v>
      </c>
      <c r="BM346" s="5">
        <v>10.861839780061301</v>
      </c>
      <c r="BN346" s="5">
        <v>11.7716899877017</v>
      </c>
      <c r="BO346" s="5">
        <v>5.9316359068314704</v>
      </c>
      <c r="BP346" s="5">
        <v>4.9447924486693999</v>
      </c>
      <c r="BQ346" s="5">
        <v>9.1256925285912498</v>
      </c>
      <c r="BR346" s="5">
        <v>5.4336785413844799</v>
      </c>
      <c r="BS346" s="5">
        <v>9.2932751214821696</v>
      </c>
      <c r="BT346" s="5">
        <v>16.4669319169912</v>
      </c>
      <c r="BU346" s="5">
        <v>29.349468762190899</v>
      </c>
    </row>
    <row r="347" spans="1:73" x14ac:dyDescent="0.35">
      <c r="A347">
        <f t="shared" si="5"/>
        <v>2040</v>
      </c>
      <c r="B347">
        <v>345</v>
      </c>
      <c r="C347" t="s">
        <v>21</v>
      </c>
      <c r="D347" s="5">
        <v>58.044651810481497</v>
      </c>
      <c r="E347" s="5">
        <v>20.832827293195599</v>
      </c>
      <c r="F347" s="5">
        <v>59.795261696207</v>
      </c>
      <c r="G347" s="5">
        <v>22.5574462382225</v>
      </c>
      <c r="H347" s="5">
        <v>19.8973173482525</v>
      </c>
      <c r="J347" s="9">
        <v>51288</v>
      </c>
      <c r="K347" s="5">
        <v>10.610277474685599</v>
      </c>
      <c r="L347" s="5">
        <v>13.575476863949801</v>
      </c>
      <c r="M347" s="5">
        <v>10.1913009031386</v>
      </c>
      <c r="N347" s="5">
        <v>14.243050505177701</v>
      </c>
      <c r="O347" s="5">
        <v>15.5610819090756</v>
      </c>
      <c r="P347" s="5">
        <v>8.8078581008305701</v>
      </c>
      <c r="Q347" s="5">
        <v>17.747383309291799</v>
      </c>
      <c r="R347" s="5">
        <v>10.347514897097099</v>
      </c>
      <c r="S347" s="5">
        <v>52.318896109635197</v>
      </c>
      <c r="T347" s="5">
        <v>33.0014096380282</v>
      </c>
      <c r="U347" s="5">
        <v>58.044651810481497</v>
      </c>
      <c r="W347" s="9">
        <v>51288</v>
      </c>
      <c r="X347" s="5">
        <v>11.9817777484056</v>
      </c>
      <c r="Y347" s="5">
        <v>18.661992977305399</v>
      </c>
      <c r="Z347" s="5">
        <v>11.981598675371</v>
      </c>
      <c r="AA347" s="5">
        <v>13.0248673866058</v>
      </c>
      <c r="AB347" s="5">
        <v>9.3192833528436907</v>
      </c>
      <c r="AC347" s="5">
        <v>4.7118520815652003</v>
      </c>
      <c r="AD347" s="5">
        <v>20.181328849916799</v>
      </c>
      <c r="AE347" s="5">
        <v>4.5638519447318204</v>
      </c>
      <c r="AF347" s="5">
        <v>48.528925508627999</v>
      </c>
      <c r="AG347" s="5">
        <v>29.528312998472401</v>
      </c>
      <c r="AH347" s="5">
        <v>59.795261696207</v>
      </c>
      <c r="AJ347" s="9">
        <v>51288</v>
      </c>
      <c r="AK347" s="5">
        <v>15.199340020145099</v>
      </c>
      <c r="AL347" s="5">
        <v>17.980116023683699</v>
      </c>
      <c r="AM347" s="5">
        <v>18.4694963417937</v>
      </c>
      <c r="AN347" s="5">
        <v>17.877570187219501</v>
      </c>
      <c r="AO347" s="5">
        <v>13.1852431731837</v>
      </c>
      <c r="AP347" s="5">
        <v>14.9591608398472</v>
      </c>
      <c r="AQ347" s="5">
        <v>14.795331987388799</v>
      </c>
      <c r="AR347" s="5">
        <v>11.836547911342601</v>
      </c>
      <c r="AS347" s="5">
        <v>23.791345682882199</v>
      </c>
      <c r="AT347" s="5">
        <v>20.118997672031899</v>
      </c>
      <c r="AU347" s="5">
        <v>20.832827293195599</v>
      </c>
      <c r="AW347" s="9">
        <v>51288</v>
      </c>
      <c r="AX347" s="5">
        <v>11.473398177602601</v>
      </c>
      <c r="AY347" s="5">
        <v>12.6218765867103</v>
      </c>
      <c r="AZ347" s="5">
        <v>11.714961988955199</v>
      </c>
      <c r="BA347" s="5">
        <v>11.8615230002933</v>
      </c>
      <c r="BB347" s="5">
        <v>7.0738925049637098</v>
      </c>
      <c r="BC347" s="5">
        <v>6.3045053244718199</v>
      </c>
      <c r="BD347" s="5">
        <v>8.7275140331100705</v>
      </c>
      <c r="BE347" s="5">
        <v>5.2031675672804196</v>
      </c>
      <c r="BF347" s="5">
        <v>29.847134651222699</v>
      </c>
      <c r="BG347" s="5">
        <v>37.6083244314312</v>
      </c>
      <c r="BH347" s="5">
        <v>22.5574462382225</v>
      </c>
      <c r="BJ347" s="9">
        <v>51288</v>
      </c>
      <c r="BK347" s="5">
        <v>9.1693383703843399</v>
      </c>
      <c r="BL347" s="5">
        <v>12.115723967182801</v>
      </c>
      <c r="BM347" s="5">
        <v>9.1029138020584703</v>
      </c>
      <c r="BN347" s="5">
        <v>8.7685154056846102</v>
      </c>
      <c r="BO347" s="5">
        <v>5.5254727052041597</v>
      </c>
      <c r="BP347" s="5">
        <v>4.6006035930295397</v>
      </c>
      <c r="BQ347" s="5">
        <v>6.5507762378993197</v>
      </c>
      <c r="BR347" s="5">
        <v>5.0627103004299698</v>
      </c>
      <c r="BS347" s="5">
        <v>19.9633665682085</v>
      </c>
      <c r="BT347" s="5">
        <v>36.519080936356801</v>
      </c>
      <c r="BU347" s="5">
        <v>19.8973173482525</v>
      </c>
    </row>
    <row r="348" spans="1:73" x14ac:dyDescent="0.35">
      <c r="A348">
        <f t="shared" si="5"/>
        <v>2040</v>
      </c>
      <c r="B348">
        <v>346</v>
      </c>
      <c r="C348" t="s">
        <v>22</v>
      </c>
      <c r="D348" s="5">
        <v>37.358520577891603</v>
      </c>
      <c r="E348" s="5">
        <v>20.330409094631499</v>
      </c>
      <c r="F348" s="5">
        <v>41.651583532521101</v>
      </c>
      <c r="G348" s="5">
        <v>20.5120537189297</v>
      </c>
      <c r="H348" s="5">
        <v>12.7373990776768</v>
      </c>
      <c r="J348" s="9">
        <v>51318</v>
      </c>
      <c r="K348" s="5">
        <v>6.83330655089933</v>
      </c>
      <c r="L348" s="5">
        <v>10.453323146275</v>
      </c>
      <c r="M348" s="5">
        <v>6.6358182447914302</v>
      </c>
      <c r="N348" s="5">
        <v>10.214806001955001</v>
      </c>
      <c r="O348" s="5">
        <v>11.757339321377501</v>
      </c>
      <c r="P348" s="5">
        <v>5.3084259828909701</v>
      </c>
      <c r="Q348" s="5">
        <v>9.6528376680974102</v>
      </c>
      <c r="R348" s="5">
        <v>6.1844667914728904</v>
      </c>
      <c r="S348" s="5">
        <v>59.304965591127697</v>
      </c>
      <c r="T348" s="5">
        <v>30.974031979237399</v>
      </c>
      <c r="U348" s="5">
        <v>37.358520577891603</v>
      </c>
      <c r="W348" s="9">
        <v>51318</v>
      </c>
      <c r="X348" s="5">
        <v>10.427518224026301</v>
      </c>
      <c r="Y348" s="5">
        <v>13.449942489021399</v>
      </c>
      <c r="Z348" s="5">
        <v>9.9706895318621793</v>
      </c>
      <c r="AA348" s="5">
        <v>11.618242482222</v>
      </c>
      <c r="AB348" s="5">
        <v>8.30196493860314</v>
      </c>
      <c r="AC348" s="5">
        <v>4.2355427245756996</v>
      </c>
      <c r="AD348" s="5">
        <v>15.059117680474801</v>
      </c>
      <c r="AE348" s="5">
        <v>4.1495291335174302</v>
      </c>
      <c r="AF348" s="5">
        <v>60.442575953691801</v>
      </c>
      <c r="AG348" s="5">
        <v>25.085734279329799</v>
      </c>
      <c r="AH348" s="5">
        <v>41.651583532521101</v>
      </c>
      <c r="AJ348" s="9">
        <v>51318</v>
      </c>
      <c r="AK348" s="5">
        <v>15.015733725493201</v>
      </c>
      <c r="AL348" s="5">
        <v>17.7724088132784</v>
      </c>
      <c r="AM348" s="5">
        <v>18.241333849158899</v>
      </c>
      <c r="AN348" s="5">
        <v>17.670963677444</v>
      </c>
      <c r="AO348" s="5">
        <v>13.112277053903901</v>
      </c>
      <c r="AP348" s="5">
        <v>14.7741372694374</v>
      </c>
      <c r="AQ348" s="5">
        <v>14.612470205660999</v>
      </c>
      <c r="AR348" s="5">
        <v>11.6942140577752</v>
      </c>
      <c r="AS348" s="5">
        <v>20.217839818095701</v>
      </c>
      <c r="AT348" s="5">
        <v>17.240560043463901</v>
      </c>
      <c r="AU348" s="5">
        <v>20.330409094631499</v>
      </c>
      <c r="AW348" s="9">
        <v>51318</v>
      </c>
      <c r="AX348" s="5">
        <v>10.889357921343199</v>
      </c>
      <c r="AY348" s="5">
        <v>11.8184289001581</v>
      </c>
      <c r="AZ348" s="5">
        <v>11.096854075707</v>
      </c>
      <c r="BA348" s="5">
        <v>11.2723006621043</v>
      </c>
      <c r="BB348" s="5">
        <v>7.31370111903313</v>
      </c>
      <c r="BC348" s="5">
        <v>6.0936263648295599</v>
      </c>
      <c r="BD348" s="5">
        <v>8.3292566318997103</v>
      </c>
      <c r="BE348" s="5">
        <v>5.0757643688548804</v>
      </c>
      <c r="BF348" s="5">
        <v>23.828253725734601</v>
      </c>
      <c r="BG348" s="5">
        <v>19.345478846631</v>
      </c>
      <c r="BH348" s="5">
        <v>20.5120537189297</v>
      </c>
      <c r="BJ348" s="9">
        <v>51318</v>
      </c>
      <c r="BK348" s="5">
        <v>7.80347506500698</v>
      </c>
      <c r="BL348" s="5">
        <v>9.1662623647691905</v>
      </c>
      <c r="BM348" s="5">
        <v>7.3615408782090404</v>
      </c>
      <c r="BN348" s="5">
        <v>7.1624312262026102</v>
      </c>
      <c r="BO348" s="5">
        <v>5.84095606667689</v>
      </c>
      <c r="BP348" s="5">
        <v>4.4236602441005601</v>
      </c>
      <c r="BQ348" s="5">
        <v>5.3146647338890904</v>
      </c>
      <c r="BR348" s="5">
        <v>4.6510053458656104</v>
      </c>
      <c r="BS348" s="5">
        <v>49.156747564950301</v>
      </c>
      <c r="BT348" s="5">
        <v>22.5694403935296</v>
      </c>
      <c r="BU348" s="5">
        <v>12.7373990776768</v>
      </c>
    </row>
    <row r="349" spans="1:73" x14ac:dyDescent="0.35">
      <c r="A349">
        <f t="shared" si="5"/>
        <v>2040</v>
      </c>
      <c r="B349">
        <v>347</v>
      </c>
      <c r="C349" t="s">
        <v>23</v>
      </c>
      <c r="D349" s="5">
        <v>18.507702156198398</v>
      </c>
      <c r="E349" s="5">
        <v>20.083600253075499</v>
      </c>
      <c r="F349" s="5">
        <v>27.900754431741401</v>
      </c>
      <c r="G349" s="5">
        <v>19.2273892358807</v>
      </c>
      <c r="H349" s="5">
        <v>8.9733099684558209</v>
      </c>
      <c r="J349" s="9">
        <v>51349</v>
      </c>
      <c r="K349" s="5">
        <v>5.3083827718633598</v>
      </c>
      <c r="L349" s="5">
        <v>8.5230201736861595</v>
      </c>
      <c r="M349" s="5">
        <v>4.8018731461148603</v>
      </c>
      <c r="N349" s="5">
        <v>8.1441163364622504</v>
      </c>
      <c r="O349" s="5">
        <v>8.2978645885907305</v>
      </c>
      <c r="P349" s="5">
        <v>5.8397959725298199</v>
      </c>
      <c r="Q349" s="5">
        <v>6.5858807559393098</v>
      </c>
      <c r="R349" s="5">
        <v>5.08887960836784</v>
      </c>
      <c r="S349" s="5">
        <v>43.285082849296302</v>
      </c>
      <c r="T349" s="5">
        <v>14.6380610609906</v>
      </c>
      <c r="U349" s="5">
        <v>18.507702156198398</v>
      </c>
      <c r="W349" s="9">
        <v>51349</v>
      </c>
      <c r="X349" s="5">
        <v>9.6048997389745594</v>
      </c>
      <c r="Y349" s="5">
        <v>11.2510783936428</v>
      </c>
      <c r="Z349" s="5">
        <v>8.9979539313575998</v>
      </c>
      <c r="AA349" s="5">
        <v>10.4483859023271</v>
      </c>
      <c r="AB349" s="5">
        <v>7.7232357664780196</v>
      </c>
      <c r="AC349" s="5">
        <v>4.2935867832011603</v>
      </c>
      <c r="AD349" s="5">
        <v>12.8502679903337</v>
      </c>
      <c r="AE349" s="5">
        <v>4.3992746318001297</v>
      </c>
      <c r="AF349" s="5">
        <v>48.396780906222297</v>
      </c>
      <c r="AG349" s="5">
        <v>15.724542811341299</v>
      </c>
      <c r="AH349" s="5">
        <v>27.900754431741401</v>
      </c>
      <c r="AJ349" s="9">
        <v>51349</v>
      </c>
      <c r="AK349" s="5">
        <v>14.839629418458699</v>
      </c>
      <c r="AL349" s="5">
        <v>17.5686306535749</v>
      </c>
      <c r="AM349" s="5">
        <v>18.016569360338799</v>
      </c>
      <c r="AN349" s="5">
        <v>17.5148490229878</v>
      </c>
      <c r="AO349" s="5">
        <v>12.954873306603499</v>
      </c>
      <c r="AP349" s="5">
        <v>14.6220783131829</v>
      </c>
      <c r="AQ349" s="5">
        <v>14.432033735078299</v>
      </c>
      <c r="AR349" s="5">
        <v>11.573470530433299</v>
      </c>
      <c r="AS349" s="5">
        <v>20.086546441810601</v>
      </c>
      <c r="AT349" s="5">
        <v>17.027305964938002</v>
      </c>
      <c r="AU349" s="5">
        <v>20.083600253075499</v>
      </c>
      <c r="AW349" s="9">
        <v>51349</v>
      </c>
      <c r="AX349" s="5">
        <v>10.5865129537461</v>
      </c>
      <c r="AY349" s="5">
        <v>11.2733899865053</v>
      </c>
      <c r="AZ349" s="5">
        <v>10.669989525775501</v>
      </c>
      <c r="BA349" s="5">
        <v>10.803325672788199</v>
      </c>
      <c r="BB349" s="5">
        <v>7.0816797797515898</v>
      </c>
      <c r="BC349" s="5">
        <v>6.1125259237399501</v>
      </c>
      <c r="BD349" s="5">
        <v>8.0654522350365099</v>
      </c>
      <c r="BE349" s="5">
        <v>5.0272074780756801</v>
      </c>
      <c r="BF349" s="5">
        <v>21.6391536125385</v>
      </c>
      <c r="BG349" s="5">
        <v>16.478542708673</v>
      </c>
      <c r="BH349" s="5">
        <v>19.2273892358807</v>
      </c>
      <c r="BJ349" s="9">
        <v>51349</v>
      </c>
      <c r="BK349" s="5">
        <v>7.7242661003883404</v>
      </c>
      <c r="BL349" s="5">
        <v>7.6778487409242597</v>
      </c>
      <c r="BM349" s="5">
        <v>6.52488032662602</v>
      </c>
      <c r="BN349" s="5">
        <v>6.4763534944745196</v>
      </c>
      <c r="BO349" s="5">
        <v>5.5070743822282697</v>
      </c>
      <c r="BP349" s="5">
        <v>4.9271933552606404</v>
      </c>
      <c r="BQ349" s="5">
        <v>4.8662152534643504</v>
      </c>
      <c r="BR349" s="5">
        <v>4.5872260206763302</v>
      </c>
      <c r="BS349" s="5">
        <v>29.966360666800099</v>
      </c>
      <c r="BT349" s="5">
        <v>13.801356282113099</v>
      </c>
      <c r="BU349" s="5">
        <v>8.9733099684558209</v>
      </c>
    </row>
    <row r="350" spans="1:73" x14ac:dyDescent="0.35">
      <c r="A350">
        <f t="shared" si="5"/>
        <v>2040</v>
      </c>
      <c r="B350">
        <v>348</v>
      </c>
      <c r="C350" t="s">
        <v>24</v>
      </c>
      <c r="D350" s="5">
        <v>10.8440626748261</v>
      </c>
      <c r="E350" s="5">
        <v>19.8388101932856</v>
      </c>
      <c r="F350" s="5">
        <v>22.296810913199401</v>
      </c>
      <c r="G350" s="5">
        <v>18.407227612106102</v>
      </c>
      <c r="H350" s="5">
        <v>7.2748748784761599</v>
      </c>
      <c r="J350" s="9">
        <v>51380</v>
      </c>
      <c r="K350" s="5">
        <v>5.26508716515084</v>
      </c>
      <c r="L350" s="5">
        <v>6.5285205667332002</v>
      </c>
      <c r="M350" s="5">
        <v>3.99410868130103</v>
      </c>
      <c r="N350" s="5">
        <v>10.4453009636796</v>
      </c>
      <c r="O350" s="5">
        <v>5.85327142804947</v>
      </c>
      <c r="P350" s="5">
        <v>10.8423068899046</v>
      </c>
      <c r="Q350" s="5">
        <v>5.2954221266544304</v>
      </c>
      <c r="R350" s="5">
        <v>5.8657796986723802</v>
      </c>
      <c r="S350" s="5">
        <v>24.846098571017901</v>
      </c>
      <c r="T350" s="5">
        <v>9.7513356789618992</v>
      </c>
      <c r="U350" s="5">
        <v>10.8440626748261</v>
      </c>
      <c r="W350" s="9">
        <v>51380</v>
      </c>
      <c r="X350" s="5">
        <v>9.0632337082985206</v>
      </c>
      <c r="Y350" s="5">
        <v>10.178359790467599</v>
      </c>
      <c r="Z350" s="5">
        <v>8.4188202005401003</v>
      </c>
      <c r="AA350" s="5">
        <v>10.4910203586079</v>
      </c>
      <c r="AB350" s="5">
        <v>7.3097800924547203</v>
      </c>
      <c r="AC350" s="5">
        <v>5.3075775111147001</v>
      </c>
      <c r="AD350" s="5">
        <v>11.7324099045883</v>
      </c>
      <c r="AE350" s="5">
        <v>4.4555682275531199</v>
      </c>
      <c r="AF350" s="5">
        <v>33.260752946539199</v>
      </c>
      <c r="AG350" s="5">
        <v>12.4404647513083</v>
      </c>
      <c r="AH350" s="5">
        <v>22.296810913199401</v>
      </c>
      <c r="AJ350" s="9">
        <v>51380</v>
      </c>
      <c r="AK350" s="5">
        <v>14.7389827040063</v>
      </c>
      <c r="AL350" s="5">
        <v>17.3867751007576</v>
      </c>
      <c r="AM350" s="5">
        <v>17.7943893561532</v>
      </c>
      <c r="AN350" s="5">
        <v>18.416622790604301</v>
      </c>
      <c r="AO350" s="5">
        <v>12.798536521456199</v>
      </c>
      <c r="AP350" s="5">
        <v>14.803343952023701</v>
      </c>
      <c r="AQ350" s="5">
        <v>14.254878593608</v>
      </c>
      <c r="AR350" s="5">
        <v>11.6339748791316</v>
      </c>
      <c r="AS350" s="5">
        <v>19.649008658962298</v>
      </c>
      <c r="AT350" s="5">
        <v>17.049891826868699</v>
      </c>
      <c r="AU350" s="5">
        <v>19.8388101932856</v>
      </c>
      <c r="AW350" s="9">
        <v>51380</v>
      </c>
      <c r="AX350" s="5">
        <v>10.9772220707233</v>
      </c>
      <c r="AY350" s="5">
        <v>10.9166410893306</v>
      </c>
      <c r="AZ350" s="5">
        <v>10.3097577092789</v>
      </c>
      <c r="BA350" s="5">
        <v>15.709030175041001</v>
      </c>
      <c r="BB350" s="5">
        <v>7.4017041655520996</v>
      </c>
      <c r="BC350" s="5">
        <v>14.317560110384299</v>
      </c>
      <c r="BD350" s="5">
        <v>7.8771270296379603</v>
      </c>
      <c r="BE350" s="5">
        <v>6.2621552216927299</v>
      </c>
      <c r="BF350" s="5">
        <v>19.382334657029599</v>
      </c>
      <c r="BG350" s="5">
        <v>17.072688169071</v>
      </c>
      <c r="BH350" s="5">
        <v>18.407227612106102</v>
      </c>
      <c r="BJ350" s="9">
        <v>51380</v>
      </c>
      <c r="BK350" s="5">
        <v>8.6119958773905196</v>
      </c>
      <c r="BL350" s="5">
        <v>7.2080519275208097</v>
      </c>
      <c r="BM350" s="5">
        <v>6.23430458308375</v>
      </c>
      <c r="BN350" s="5">
        <v>28.288513853437099</v>
      </c>
      <c r="BO350" s="5">
        <v>10.220805950653601</v>
      </c>
      <c r="BP350" s="5">
        <v>42.174426222506</v>
      </c>
      <c r="BQ350" s="5">
        <v>4.8182300069316399</v>
      </c>
      <c r="BR350" s="5">
        <v>9.4451836967816796</v>
      </c>
      <c r="BS350" s="5">
        <v>18.9614889440025</v>
      </c>
      <c r="BT350" s="5">
        <v>11.2348785949739</v>
      </c>
      <c r="BU350" s="5">
        <v>7.2748748784761599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362"/>
  <sheetViews>
    <sheetView topLeftCell="A266" zoomScale="70" zoomScaleNormal="70" workbookViewId="0">
      <selection activeCell="B362" sqref="B362"/>
    </sheetView>
  </sheetViews>
  <sheetFormatPr baseColWidth="10" defaultColWidth="11" defaultRowHeight="14.5" x14ac:dyDescent="0.35"/>
  <cols>
    <col min="5" max="5" width="15.1796875" customWidth="1"/>
    <col min="9" max="9" width="2.7265625" customWidth="1"/>
    <col min="12" max="12" width="14.7265625" customWidth="1"/>
    <col min="22" max="22" width="2.7265625" customWidth="1"/>
    <col min="35" max="35" width="2.7265625" customWidth="1"/>
    <col min="48" max="48" width="2.7265625" customWidth="1"/>
    <col min="61" max="61" width="2.7265625" customWidth="1"/>
  </cols>
  <sheetData>
    <row r="1" spans="1:73" x14ac:dyDescent="0.35">
      <c r="D1" s="5">
        <f>AVERAGE(D3:D362)</f>
        <v>16.90288888432783</v>
      </c>
      <c r="E1" s="5">
        <f>AVERAGE(E3:E362)</f>
        <v>15.413526765801427</v>
      </c>
      <c r="F1" s="5">
        <f>AVERAGE(F3:F362)</f>
        <v>14.028347658969061</v>
      </c>
      <c r="G1" s="5">
        <f>AVERAGE(G3:G362)</f>
        <v>16.224366680078496</v>
      </c>
      <c r="H1" s="5">
        <f>AVERAGE(H3:H362)</f>
        <v>21.451191028003304</v>
      </c>
      <c r="I1" s="5"/>
      <c r="K1" s="50" t="s">
        <v>26</v>
      </c>
      <c r="L1" s="50"/>
      <c r="M1" s="50"/>
      <c r="N1" s="50"/>
      <c r="O1" s="50"/>
      <c r="P1" s="50"/>
      <c r="Q1" s="50"/>
      <c r="R1" s="50"/>
      <c r="S1" s="50"/>
      <c r="T1" s="50"/>
      <c r="U1" s="50"/>
      <c r="X1" s="50" t="s">
        <v>27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K1" s="50" t="s">
        <v>28</v>
      </c>
      <c r="AL1" s="50"/>
      <c r="AM1" s="50"/>
      <c r="AN1" s="50"/>
      <c r="AO1" s="50"/>
      <c r="AP1" s="50"/>
      <c r="AQ1" s="50"/>
      <c r="AR1" s="50"/>
      <c r="AS1" s="50"/>
      <c r="AT1" s="50"/>
      <c r="AU1" s="50"/>
      <c r="AX1" s="50" t="s">
        <v>29</v>
      </c>
      <c r="AY1" s="50"/>
      <c r="AZ1" s="50"/>
      <c r="BA1" s="50"/>
      <c r="BB1" s="50"/>
      <c r="BC1" s="50"/>
      <c r="BD1" s="50"/>
      <c r="BE1" s="50"/>
      <c r="BF1" s="50"/>
      <c r="BG1" s="50"/>
      <c r="BH1" s="50"/>
      <c r="BK1" s="50" t="s">
        <v>42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73" x14ac:dyDescent="0.35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/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t="s">
        <v>38</v>
      </c>
      <c r="BF2" t="s">
        <v>39</v>
      </c>
      <c r="BG2" t="s">
        <v>40</v>
      </c>
      <c r="BH2" t="s">
        <v>41</v>
      </c>
      <c r="BK2" t="s">
        <v>31</v>
      </c>
      <c r="BL2" t="s">
        <v>32</v>
      </c>
      <c r="BM2" t="s">
        <v>33</v>
      </c>
      <c r="BN2" t="s">
        <v>34</v>
      </c>
      <c r="BO2" t="s">
        <v>35</v>
      </c>
      <c r="BP2" t="s">
        <v>36</v>
      </c>
      <c r="BQ2" t="s">
        <v>37</v>
      </c>
      <c r="BR2" t="s">
        <v>38</v>
      </c>
      <c r="BS2" t="s">
        <v>39</v>
      </c>
      <c r="BT2" t="s">
        <v>40</v>
      </c>
      <c r="BU2" t="s">
        <v>41</v>
      </c>
    </row>
    <row r="3" spans="1:73" x14ac:dyDescent="0.35">
      <c r="A3">
        <v>2040</v>
      </c>
      <c r="B3">
        <v>1</v>
      </c>
      <c r="C3" t="s">
        <v>13</v>
      </c>
      <c r="D3" s="5">
        <v>9</v>
      </c>
      <c r="E3" s="5">
        <v>19.596960262828699</v>
      </c>
      <c r="F3" s="5">
        <v>19.728801215868099</v>
      </c>
      <c r="G3" s="5">
        <v>18.0226492807756</v>
      </c>
      <c r="H3" s="5">
        <v>9.1563871958290601</v>
      </c>
      <c r="I3" s="5"/>
      <c r="J3" s="9">
        <v>51410</v>
      </c>
      <c r="K3" s="5">
        <v>6.4747335289186001</v>
      </c>
      <c r="L3" s="5">
        <v>16.359326631091399</v>
      </c>
      <c r="M3" s="5">
        <v>12.406854122808401</v>
      </c>
      <c r="N3" s="5">
        <v>9.5093346953961397</v>
      </c>
      <c r="O3" s="5">
        <v>42.518623582837897</v>
      </c>
      <c r="P3" s="5">
        <v>11.5302728821018</v>
      </c>
      <c r="Q3" s="5">
        <v>4.53394608129289</v>
      </c>
      <c r="R3" s="5">
        <v>5.2540859694221096</v>
      </c>
      <c r="S3" s="5">
        <v>29.995487286357001</v>
      </c>
      <c r="T3" s="5">
        <v>7.7150188627052696</v>
      </c>
      <c r="U3" s="5">
        <v>9</v>
      </c>
      <c r="W3" s="9">
        <v>51410</v>
      </c>
      <c r="X3" s="5">
        <v>8.6416008716434796</v>
      </c>
      <c r="Y3" s="5">
        <v>28.749820314829002</v>
      </c>
      <c r="Z3" s="5">
        <v>9.4493443195745801</v>
      </c>
      <c r="AA3" s="5">
        <v>10.052641899907799</v>
      </c>
      <c r="AB3" s="5">
        <v>26.899152383316999</v>
      </c>
      <c r="AC3" s="5">
        <v>5.0646947896257899</v>
      </c>
      <c r="AD3" s="5">
        <v>11.0306661125465</v>
      </c>
      <c r="AE3" s="5">
        <v>4.0001461406491101</v>
      </c>
      <c r="AF3" s="5">
        <v>45.055409785784597</v>
      </c>
      <c r="AG3" s="5">
        <v>10.8686043289006</v>
      </c>
      <c r="AH3" s="5">
        <v>19.728801215868099</v>
      </c>
      <c r="AJ3" s="9">
        <v>51410</v>
      </c>
      <c r="AK3" s="5">
        <v>14.9168822609152</v>
      </c>
      <c r="AL3" s="5">
        <v>24.4031187035743</v>
      </c>
      <c r="AM3" s="5">
        <v>17.932309780470199</v>
      </c>
      <c r="AN3" s="5">
        <v>17.495815694537001</v>
      </c>
      <c r="AO3" s="5">
        <v>13.7351899938951</v>
      </c>
      <c r="AP3" s="5">
        <v>14.668065008803699</v>
      </c>
      <c r="AQ3" s="5">
        <v>14.0872845455039</v>
      </c>
      <c r="AR3" s="5">
        <v>11.4466635447837</v>
      </c>
      <c r="AS3" s="5">
        <v>34.985530145369601</v>
      </c>
      <c r="AT3" s="5">
        <v>16.960940022024701</v>
      </c>
      <c r="AU3" s="5">
        <v>19.596960262828699</v>
      </c>
      <c r="AW3" s="9">
        <v>51410</v>
      </c>
      <c r="AX3" s="5">
        <v>12.938009259947</v>
      </c>
      <c r="AY3" s="5">
        <v>82.528612867217205</v>
      </c>
      <c r="AZ3" s="5">
        <v>10.9011347322273</v>
      </c>
      <c r="BA3" s="5">
        <v>12.756508543528399</v>
      </c>
      <c r="BB3" s="5">
        <v>10.898533158473599</v>
      </c>
      <c r="BC3" s="5">
        <v>10.1034006502677</v>
      </c>
      <c r="BD3" s="5">
        <v>7.6385632350094497</v>
      </c>
      <c r="BE3" s="5">
        <v>5.7975919406364396</v>
      </c>
      <c r="BF3" s="5">
        <v>79.873319619486296</v>
      </c>
      <c r="BG3" s="5">
        <v>22.6818417034353</v>
      </c>
      <c r="BH3" s="5">
        <v>18.0226492807756</v>
      </c>
      <c r="BJ3" s="9">
        <v>51410</v>
      </c>
      <c r="BK3" s="5">
        <v>24.596820766079301</v>
      </c>
      <c r="BL3" s="5">
        <v>82.471841402093901</v>
      </c>
      <c r="BM3" s="5">
        <v>9.5008444582772</v>
      </c>
      <c r="BN3" s="5">
        <v>18.974988857041399</v>
      </c>
      <c r="BO3" s="5">
        <v>17.6484380383814</v>
      </c>
      <c r="BP3" s="5">
        <v>24.8479715279239</v>
      </c>
      <c r="BQ3" s="5">
        <v>4.6477136822388303</v>
      </c>
      <c r="BR3" s="5">
        <v>8.9939950273455604</v>
      </c>
      <c r="BS3" s="5">
        <v>53.811879307378597</v>
      </c>
      <c r="BT3" s="5">
        <v>64.767118093538301</v>
      </c>
      <c r="BU3" s="5">
        <v>9.1563871958290601</v>
      </c>
    </row>
    <row r="4" spans="1:73" x14ac:dyDescent="0.35">
      <c r="A4">
        <v>2040</v>
      </c>
      <c r="B4">
        <v>2</v>
      </c>
      <c r="C4" t="s">
        <v>14</v>
      </c>
      <c r="D4" s="5">
        <v>8.6053539371485002</v>
      </c>
      <c r="E4" s="5">
        <v>19.412580523584001</v>
      </c>
      <c r="F4" s="5">
        <v>18.304608790427999</v>
      </c>
      <c r="G4" s="5">
        <v>17.521389900355</v>
      </c>
      <c r="H4" s="5">
        <v>8.8313749674686601</v>
      </c>
      <c r="I4" s="5"/>
      <c r="J4" s="9">
        <v>51441</v>
      </c>
      <c r="K4" s="5">
        <v>12.7182275416213</v>
      </c>
      <c r="L4" s="5">
        <v>43.626847273516503</v>
      </c>
      <c r="M4" s="5">
        <v>13.1142081477595</v>
      </c>
      <c r="N4" s="5">
        <v>6.6383086541220502</v>
      </c>
      <c r="O4" s="5">
        <v>39.126885326539899</v>
      </c>
      <c r="P4" s="5">
        <v>30.209048222212601</v>
      </c>
      <c r="Q4" s="5">
        <v>21.9653897590225</v>
      </c>
      <c r="R4" s="5">
        <v>20.198488649602901</v>
      </c>
      <c r="S4" s="5">
        <v>53.513538392648798</v>
      </c>
      <c r="T4" s="5">
        <v>8.9604197733506901</v>
      </c>
      <c r="U4" s="5">
        <v>8.6053539371485002</v>
      </c>
      <c r="W4" s="9">
        <v>51441</v>
      </c>
      <c r="X4" s="5">
        <v>9.8697330057682304</v>
      </c>
      <c r="Y4" s="5">
        <v>37.647481664118303</v>
      </c>
      <c r="Z4" s="5">
        <v>9.2527634080738093</v>
      </c>
      <c r="AA4" s="5">
        <v>9.1603033317869205</v>
      </c>
      <c r="AB4" s="5">
        <v>22.7640492338436</v>
      </c>
      <c r="AC4" s="5">
        <v>11.5283813025986</v>
      </c>
      <c r="AD4" s="5">
        <v>14.3404744115038</v>
      </c>
      <c r="AE4" s="5">
        <v>4.0465517058675298</v>
      </c>
      <c r="AF4" s="5">
        <v>51.621468559121297</v>
      </c>
      <c r="AG4" s="5">
        <v>10.6331132476906</v>
      </c>
      <c r="AH4" s="5">
        <v>18.304608790427999</v>
      </c>
      <c r="AJ4" s="9">
        <v>51441</v>
      </c>
      <c r="AK4" s="5">
        <v>21.8499775550316</v>
      </c>
      <c r="AL4" s="5">
        <v>19.371809409453999</v>
      </c>
      <c r="AM4" s="5">
        <v>17.602064259169499</v>
      </c>
      <c r="AN4" s="5">
        <v>19.1591642574685</v>
      </c>
      <c r="AO4" s="5">
        <v>12.8862721547892</v>
      </c>
      <c r="AP4" s="5">
        <v>17.240411351488302</v>
      </c>
      <c r="AQ4" s="5">
        <v>15.619374939461199</v>
      </c>
      <c r="AR4" s="5">
        <v>11.7201722189319</v>
      </c>
      <c r="AS4" s="5">
        <v>26.061214449728901</v>
      </c>
      <c r="AT4" s="5">
        <v>16.791708245806099</v>
      </c>
      <c r="AU4" s="5">
        <v>19.412580523584001</v>
      </c>
      <c r="AW4" s="9">
        <v>51441</v>
      </c>
      <c r="AX4" s="5">
        <v>25.6699629827752</v>
      </c>
      <c r="AY4" s="5">
        <v>21.909334599185001</v>
      </c>
      <c r="AZ4" s="5">
        <v>10.5188747136028</v>
      </c>
      <c r="BA4" s="5">
        <v>15.410194668346801</v>
      </c>
      <c r="BB4" s="5">
        <v>8.8187495073053697</v>
      </c>
      <c r="BC4" s="5">
        <v>10.904049801617299</v>
      </c>
      <c r="BD4" s="5">
        <v>8.9121950142424708</v>
      </c>
      <c r="BE4" s="5">
        <v>5.64945157649192</v>
      </c>
      <c r="BF4" s="5">
        <v>33.102904609703998</v>
      </c>
      <c r="BG4" s="5">
        <v>18.913856741182901</v>
      </c>
      <c r="BH4" s="5">
        <v>17.521389900355</v>
      </c>
      <c r="BJ4" s="9">
        <v>51441</v>
      </c>
      <c r="BK4" s="5">
        <v>64.609417305080797</v>
      </c>
      <c r="BL4" s="5">
        <v>34.377395131917801</v>
      </c>
      <c r="BM4" s="5">
        <v>9.26069891375335</v>
      </c>
      <c r="BN4" s="5">
        <v>28.259799413061199</v>
      </c>
      <c r="BO4" s="5">
        <v>13.309538126445799</v>
      </c>
      <c r="BP4" s="5">
        <v>19.674418487673702</v>
      </c>
      <c r="BQ4" s="5">
        <v>7.9917914131119199</v>
      </c>
      <c r="BR4" s="5">
        <v>8.0902585251008805</v>
      </c>
      <c r="BS4" s="5">
        <v>32.638130565600903</v>
      </c>
      <c r="BT4" s="5">
        <v>37.583001098843198</v>
      </c>
      <c r="BU4" s="5">
        <v>8.8313749674686601</v>
      </c>
    </row>
    <row r="5" spans="1:73" x14ac:dyDescent="0.35">
      <c r="A5">
        <v>2040</v>
      </c>
      <c r="B5">
        <v>3</v>
      </c>
      <c r="C5" t="s">
        <v>15</v>
      </c>
      <c r="D5" s="5">
        <v>9.7458791704726995</v>
      </c>
      <c r="E5" s="5">
        <v>20.031804400678599</v>
      </c>
      <c r="F5" s="5">
        <v>18.9271998022936</v>
      </c>
      <c r="G5" s="5">
        <v>40.063059771970998</v>
      </c>
      <c r="H5" s="5">
        <v>188.36600925719699</v>
      </c>
      <c r="I5" s="5"/>
      <c r="J5" s="9">
        <v>51471</v>
      </c>
      <c r="K5" s="5">
        <v>22.294063379169401</v>
      </c>
      <c r="L5" s="5">
        <v>35.2612361672223</v>
      </c>
      <c r="M5" s="5">
        <v>19.219460666464101</v>
      </c>
      <c r="N5" s="5">
        <v>5.4808749638182599</v>
      </c>
      <c r="O5" s="5">
        <v>18.288547284387601</v>
      </c>
      <c r="P5" s="5">
        <v>31.650595163873302</v>
      </c>
      <c r="Q5" s="5">
        <v>28.974938324784599</v>
      </c>
      <c r="R5" s="5">
        <v>22.1724659424682</v>
      </c>
      <c r="S5" s="5">
        <v>71.290738649082002</v>
      </c>
      <c r="T5" s="5">
        <v>8.1594310484484502</v>
      </c>
      <c r="U5" s="5">
        <v>9.7458791704726995</v>
      </c>
      <c r="W5" s="9">
        <v>51471</v>
      </c>
      <c r="X5" s="5">
        <v>13.808286384153799</v>
      </c>
      <c r="Y5" s="5">
        <v>27.146720817374</v>
      </c>
      <c r="Z5" s="5">
        <v>9.2403066202156303</v>
      </c>
      <c r="AA5" s="5">
        <v>8.6054681218265596</v>
      </c>
      <c r="AB5" s="5">
        <v>13.5958027566288</v>
      </c>
      <c r="AC5" s="5">
        <v>11.0381236894934</v>
      </c>
      <c r="AD5" s="5">
        <v>16.722444584890901</v>
      </c>
      <c r="AE5" s="5">
        <v>3.8779516831432002</v>
      </c>
      <c r="AF5" s="5">
        <v>41.467247687362203</v>
      </c>
      <c r="AG5" s="5">
        <v>10.093259883125</v>
      </c>
      <c r="AH5" s="5">
        <v>18.9271998022936</v>
      </c>
      <c r="AJ5" s="9">
        <v>51471</v>
      </c>
      <c r="AK5" s="5">
        <v>18.776046377616499</v>
      </c>
      <c r="AL5" s="5">
        <v>18.259054841557901</v>
      </c>
      <c r="AM5" s="5">
        <v>17.946641148849</v>
      </c>
      <c r="AN5" s="5">
        <v>17.6095037572771</v>
      </c>
      <c r="AO5" s="5">
        <v>12.9737044793525</v>
      </c>
      <c r="AP5" s="5">
        <v>15.445357247273501</v>
      </c>
      <c r="AQ5" s="5">
        <v>15.127372245996201</v>
      </c>
      <c r="AR5" s="5">
        <v>11.5066755729026</v>
      </c>
      <c r="AS5" s="5">
        <v>21.5533099817129</v>
      </c>
      <c r="AT5" s="5">
        <v>16.611525026513799</v>
      </c>
      <c r="AU5" s="5">
        <v>20.031804400678599</v>
      </c>
      <c r="AW5" s="9">
        <v>51471</v>
      </c>
      <c r="AX5" s="5">
        <v>18.4000331803738</v>
      </c>
      <c r="AY5" s="5">
        <v>17.405814387731098</v>
      </c>
      <c r="AZ5" s="5">
        <v>10.142808490281601</v>
      </c>
      <c r="BA5" s="5">
        <v>12.9879028586777</v>
      </c>
      <c r="BB5" s="5">
        <v>7.9102652458875502</v>
      </c>
      <c r="BC5" s="5">
        <v>9.4213800077991099</v>
      </c>
      <c r="BD5" s="5">
        <v>9.6437712956254593</v>
      </c>
      <c r="BE5" s="5">
        <v>5.6223365620890897</v>
      </c>
      <c r="BF5" s="5">
        <v>25.591258847481299</v>
      </c>
      <c r="BG5" s="5">
        <v>16.9240024461009</v>
      </c>
      <c r="BH5" s="5">
        <v>40.063059771970998</v>
      </c>
      <c r="BJ5" s="9">
        <v>51471</v>
      </c>
      <c r="BK5" s="5">
        <v>44.524938951283403</v>
      </c>
      <c r="BL5" s="5">
        <v>20.338042088536099</v>
      </c>
      <c r="BM5" s="5">
        <v>7.6655791531717803</v>
      </c>
      <c r="BN5" s="5">
        <v>19.470663039481799</v>
      </c>
      <c r="BO5" s="5">
        <v>9.0053142537747295</v>
      </c>
      <c r="BP5" s="5">
        <v>14.1536408883943</v>
      </c>
      <c r="BQ5" s="5">
        <v>13.0798427780437</v>
      </c>
      <c r="BR5" s="5">
        <v>11.880802389748601</v>
      </c>
      <c r="BS5" s="5">
        <v>21.016401444805801</v>
      </c>
      <c r="BT5" s="5">
        <v>24.082029840961098</v>
      </c>
      <c r="BU5" s="5">
        <v>188.36600925719699</v>
      </c>
    </row>
    <row r="6" spans="1:73" x14ac:dyDescent="0.35">
      <c r="A6">
        <f t="shared" ref="A6:A69" si="0">IF(C6="ene",A5+1,A5)</f>
        <v>2041</v>
      </c>
      <c r="B6">
        <v>4</v>
      </c>
      <c r="C6" t="s">
        <v>16</v>
      </c>
      <c r="D6" s="5">
        <v>10.8068734266758</v>
      </c>
      <c r="E6" s="5">
        <v>19.4311313808672</v>
      </c>
      <c r="F6" s="5">
        <v>18.337611061115599</v>
      </c>
      <c r="G6" s="5">
        <v>22.643427233496102</v>
      </c>
      <c r="H6" s="5">
        <v>49.111346911424903</v>
      </c>
      <c r="I6" s="5"/>
      <c r="J6" s="9">
        <v>51502</v>
      </c>
      <c r="K6" s="5">
        <v>70.615504921620101</v>
      </c>
      <c r="L6" s="5">
        <v>25.865994515036199</v>
      </c>
      <c r="M6" s="5">
        <v>21.195389229193101</v>
      </c>
      <c r="N6" s="5">
        <v>8.0612695367809</v>
      </c>
      <c r="O6" s="5">
        <v>9.9830728503575408</v>
      </c>
      <c r="P6" s="5">
        <v>30.422118986681099</v>
      </c>
      <c r="Q6" s="5">
        <v>29.4849857400513</v>
      </c>
      <c r="R6" s="5">
        <v>23.058103301622602</v>
      </c>
      <c r="S6" s="5">
        <v>49.5214192824957</v>
      </c>
      <c r="T6" s="5">
        <v>5.3607848551230397</v>
      </c>
      <c r="U6" s="5">
        <v>10.8068734266758</v>
      </c>
      <c r="W6" s="9">
        <v>51502</v>
      </c>
      <c r="X6" s="5">
        <v>44.786888098661102</v>
      </c>
      <c r="Y6" s="5">
        <v>19.590389543891199</v>
      </c>
      <c r="Z6" s="5">
        <v>8.7731114129197696</v>
      </c>
      <c r="AA6" s="5">
        <v>8.1847967152978605</v>
      </c>
      <c r="AB6" s="5">
        <v>9.9896548644618992</v>
      </c>
      <c r="AC6" s="5">
        <v>11.1314377750586</v>
      </c>
      <c r="AD6" s="5">
        <v>20.060070128899699</v>
      </c>
      <c r="AE6" s="5">
        <v>3.4376392849694999</v>
      </c>
      <c r="AF6" s="5">
        <v>29.906176661346901</v>
      </c>
      <c r="AG6" s="5">
        <v>9.0669853625188104</v>
      </c>
      <c r="AH6" s="5">
        <v>18.337611061115599</v>
      </c>
      <c r="AJ6" s="9">
        <v>51502</v>
      </c>
      <c r="AK6" s="5">
        <v>21.041468115431801</v>
      </c>
      <c r="AL6" s="5">
        <v>18.479672715514301</v>
      </c>
      <c r="AM6" s="5">
        <v>17.609722808596899</v>
      </c>
      <c r="AN6" s="5">
        <v>17.687703091582701</v>
      </c>
      <c r="AO6" s="5">
        <v>12.743080593397099</v>
      </c>
      <c r="AP6" s="5">
        <v>17.022712000334401</v>
      </c>
      <c r="AQ6" s="5">
        <v>14.611097466579199</v>
      </c>
      <c r="AR6" s="5">
        <v>11.3686181373661</v>
      </c>
      <c r="AS6" s="5">
        <v>21.254760800354202</v>
      </c>
      <c r="AT6" s="5">
        <v>16.417572827602601</v>
      </c>
      <c r="AU6" s="5">
        <v>19.4311313808672</v>
      </c>
      <c r="AW6" s="9">
        <v>51502</v>
      </c>
      <c r="AX6" s="5">
        <v>16.631718675377499</v>
      </c>
      <c r="AY6" s="5">
        <v>15.4534854105246</v>
      </c>
      <c r="AZ6" s="5">
        <v>9.7866825221856697</v>
      </c>
      <c r="BA6" s="5">
        <v>11.7628419754028</v>
      </c>
      <c r="BB6" s="5">
        <v>7.3941317579919899</v>
      </c>
      <c r="BC6" s="5">
        <v>8.7010266809196803</v>
      </c>
      <c r="BD6" s="5">
        <v>8.9055147826694192</v>
      </c>
      <c r="BE6" s="5">
        <v>5.3120236115094004</v>
      </c>
      <c r="BF6" s="5">
        <v>22.484232486344499</v>
      </c>
      <c r="BG6" s="5">
        <v>15.6051987132289</v>
      </c>
      <c r="BH6" s="5">
        <v>22.643427233496102</v>
      </c>
      <c r="BJ6" s="9">
        <v>51502</v>
      </c>
      <c r="BK6" s="5">
        <v>31.135232173575002</v>
      </c>
      <c r="BL6" s="5">
        <v>13.9530937047211</v>
      </c>
      <c r="BM6" s="5">
        <v>6.8008717079014103</v>
      </c>
      <c r="BN6" s="5">
        <v>12.4224073283949</v>
      </c>
      <c r="BO6" s="5">
        <v>6.83173797825697</v>
      </c>
      <c r="BP6" s="5">
        <v>10.606818810317099</v>
      </c>
      <c r="BQ6" s="5">
        <v>10.9964764727985</v>
      </c>
      <c r="BR6" s="5">
        <v>10.2788589687288</v>
      </c>
      <c r="BS6" s="5">
        <v>13.3923604782492</v>
      </c>
      <c r="BT6" s="5">
        <v>15.067928948103701</v>
      </c>
      <c r="BU6" s="5">
        <v>49.111346911424903</v>
      </c>
    </row>
    <row r="7" spans="1:73" x14ac:dyDescent="0.35">
      <c r="A7">
        <f t="shared" si="0"/>
        <v>2041</v>
      </c>
      <c r="B7">
        <v>5</v>
      </c>
      <c r="C7" t="s">
        <v>17</v>
      </c>
      <c r="D7" s="5">
        <v>11.503110000601501</v>
      </c>
      <c r="E7" s="5">
        <v>19.2763687556896</v>
      </c>
      <c r="F7" s="5">
        <v>16.6960621862514</v>
      </c>
      <c r="G7" s="5">
        <v>19.911837562986499</v>
      </c>
      <c r="H7" s="5">
        <v>28.5569765854693</v>
      </c>
      <c r="I7" s="5"/>
      <c r="J7" s="9">
        <v>51533</v>
      </c>
      <c r="K7" s="5">
        <v>54.9898085841455</v>
      </c>
      <c r="L7" s="5">
        <v>35.641982553220799</v>
      </c>
      <c r="M7" s="5">
        <v>13.115364621256401</v>
      </c>
      <c r="N7" s="5">
        <v>7.9648485104753002</v>
      </c>
      <c r="O7" s="5">
        <v>6.4996920142881196</v>
      </c>
      <c r="P7" s="5">
        <v>26.706857791038999</v>
      </c>
      <c r="Q7" s="5">
        <v>28.536803421324201</v>
      </c>
      <c r="R7" s="5">
        <v>19.267969491499201</v>
      </c>
      <c r="S7" s="5">
        <v>24.771433087237501</v>
      </c>
      <c r="T7" s="5">
        <v>5.1320715075723298</v>
      </c>
      <c r="U7" s="5">
        <v>11.503110000601501</v>
      </c>
      <c r="W7" s="9">
        <v>51533</v>
      </c>
      <c r="X7" s="5">
        <v>32.5041727223499</v>
      </c>
      <c r="Y7" s="5">
        <v>30.9016010739665</v>
      </c>
      <c r="Z7" s="5">
        <v>7.6127763557560604</v>
      </c>
      <c r="AA7" s="5">
        <v>7.8226631251272396</v>
      </c>
      <c r="AB7" s="5">
        <v>8.4505032092069694</v>
      </c>
      <c r="AC7" s="5">
        <v>10.440657261348999</v>
      </c>
      <c r="AD7" s="5">
        <v>21.220721216523501</v>
      </c>
      <c r="AE7" s="5">
        <v>3.1920176991728701</v>
      </c>
      <c r="AF7" s="5">
        <v>23.179506646929401</v>
      </c>
      <c r="AG7" s="5">
        <v>8.46869238218828</v>
      </c>
      <c r="AH7" s="5">
        <v>16.6960621862514</v>
      </c>
      <c r="AJ7" s="9">
        <v>51533</v>
      </c>
      <c r="AK7" s="5">
        <v>18.2218597367049</v>
      </c>
      <c r="AL7" s="5">
        <v>21.480657025337401</v>
      </c>
      <c r="AM7" s="5">
        <v>17.3795570628067</v>
      </c>
      <c r="AN7" s="5">
        <v>17.373998878926699</v>
      </c>
      <c r="AO7" s="5">
        <v>12.5887312854668</v>
      </c>
      <c r="AP7" s="5">
        <v>16.1493001387135</v>
      </c>
      <c r="AQ7" s="5">
        <v>14.980414242638799</v>
      </c>
      <c r="AR7" s="5">
        <v>11.2370874121097</v>
      </c>
      <c r="AS7" s="5">
        <v>21.059086213519599</v>
      </c>
      <c r="AT7" s="5">
        <v>16.276253259207898</v>
      </c>
      <c r="AU7" s="5">
        <v>19.2763687556896</v>
      </c>
      <c r="AW7" s="9">
        <v>51533</v>
      </c>
      <c r="AX7" s="5">
        <v>34.240472553660602</v>
      </c>
      <c r="AY7" s="5">
        <v>25.690659188264899</v>
      </c>
      <c r="AZ7" s="5">
        <v>9.4832693514461806</v>
      </c>
      <c r="BA7" s="5">
        <v>11.0897437465281</v>
      </c>
      <c r="BB7" s="5">
        <v>6.9823164267532603</v>
      </c>
      <c r="BC7" s="5">
        <v>8.2571701412714305</v>
      </c>
      <c r="BD7" s="5">
        <v>8.5369836680657496</v>
      </c>
      <c r="BE7" s="5">
        <v>5.0524201603590404</v>
      </c>
      <c r="BF7" s="5">
        <v>21.0905040051715</v>
      </c>
      <c r="BG7" s="5">
        <v>15.108179930484701</v>
      </c>
      <c r="BH7" s="5">
        <v>19.911837562986499</v>
      </c>
      <c r="BJ7" s="9">
        <v>51533</v>
      </c>
      <c r="BK7" s="5">
        <v>127.13324031066</v>
      </c>
      <c r="BL7" s="5">
        <v>33.717123730406698</v>
      </c>
      <c r="BM7" s="5">
        <v>6.8410907604047804</v>
      </c>
      <c r="BN7" s="5">
        <v>8.9961571821380506</v>
      </c>
      <c r="BO7" s="5">
        <v>5.5956513299411599</v>
      </c>
      <c r="BP7" s="5">
        <v>8.5532763087021397</v>
      </c>
      <c r="BQ7" s="5">
        <v>8.6193966912114792</v>
      </c>
      <c r="BR7" s="5">
        <v>7.9454308257747996</v>
      </c>
      <c r="BS7" s="5">
        <v>10.094063199315499</v>
      </c>
      <c r="BT7" s="5">
        <v>14.436142925411</v>
      </c>
      <c r="BU7" s="5">
        <v>28.5569765854693</v>
      </c>
    </row>
    <row r="8" spans="1:73" x14ac:dyDescent="0.35">
      <c r="A8">
        <f t="shared" si="0"/>
        <v>2041</v>
      </c>
      <c r="B8">
        <v>6</v>
      </c>
      <c r="C8" t="s">
        <v>18</v>
      </c>
      <c r="D8" s="5">
        <v>10.1892873966128</v>
      </c>
      <c r="E8" s="5">
        <v>19.182001451386199</v>
      </c>
      <c r="F8" s="5">
        <v>15.646454832474999</v>
      </c>
      <c r="G8" s="5">
        <v>18.511700911341499</v>
      </c>
      <c r="H8" s="5">
        <v>17.601015115381401</v>
      </c>
      <c r="I8" s="5"/>
      <c r="J8" s="9">
        <v>51561</v>
      </c>
      <c r="K8" s="5">
        <v>25.7598962025445</v>
      </c>
      <c r="L8" s="5">
        <v>27.776632438556899</v>
      </c>
      <c r="M8" s="5">
        <v>42.081536468989299</v>
      </c>
      <c r="N8" s="5">
        <v>5.5056845934241201</v>
      </c>
      <c r="O8" s="5">
        <v>5.0311795621013902</v>
      </c>
      <c r="P8" s="5">
        <v>17.2730788356209</v>
      </c>
      <c r="Q8" s="5">
        <v>21.286180911495801</v>
      </c>
      <c r="R8" s="5">
        <v>11.389094253874999</v>
      </c>
      <c r="S8" s="5">
        <v>57.705485502523402</v>
      </c>
      <c r="T8" s="5">
        <v>6.6011378296484304</v>
      </c>
      <c r="U8" s="5">
        <v>10.1892873966128</v>
      </c>
      <c r="W8" s="9">
        <v>51561</v>
      </c>
      <c r="X8" s="5">
        <v>19.071607623408699</v>
      </c>
      <c r="Y8" s="5">
        <v>25.633766145829401</v>
      </c>
      <c r="Z8" s="5">
        <v>41.999031868315697</v>
      </c>
      <c r="AA8" s="5">
        <v>7.4907158278231503</v>
      </c>
      <c r="AB8" s="5">
        <v>7.68466910613175</v>
      </c>
      <c r="AC8" s="5">
        <v>7.3726211279920202</v>
      </c>
      <c r="AD8" s="5">
        <v>19.350299627613602</v>
      </c>
      <c r="AE8" s="5">
        <v>3.0515847966587102</v>
      </c>
      <c r="AF8" s="5">
        <v>45.001775287896301</v>
      </c>
      <c r="AG8" s="5">
        <v>8.0358813695747902</v>
      </c>
      <c r="AH8" s="5">
        <v>15.646454832474999</v>
      </c>
      <c r="AJ8" s="9">
        <v>51561</v>
      </c>
      <c r="AK8" s="5">
        <v>17.1401529288297</v>
      </c>
      <c r="AL8" s="5">
        <v>18.577321256217299</v>
      </c>
      <c r="AM8" s="5">
        <v>20.7102134966267</v>
      </c>
      <c r="AN8" s="5">
        <v>17.207922787421101</v>
      </c>
      <c r="AO8" s="5">
        <v>12.433860936389801</v>
      </c>
      <c r="AP8" s="5">
        <v>15.7206327834144</v>
      </c>
      <c r="AQ8" s="5">
        <v>15.203585698706901</v>
      </c>
      <c r="AR8" s="5">
        <v>11.1058464255497</v>
      </c>
      <c r="AS8" s="5">
        <v>24.401477940105</v>
      </c>
      <c r="AT8" s="5">
        <v>16.170772088106201</v>
      </c>
      <c r="AU8" s="5">
        <v>19.182001451386199</v>
      </c>
      <c r="AW8" s="9">
        <v>51561</v>
      </c>
      <c r="AX8" s="5">
        <v>18.669014866015299</v>
      </c>
      <c r="AY8" s="5">
        <v>17.848226403636001</v>
      </c>
      <c r="AZ8" s="5">
        <v>20.590752300579101</v>
      </c>
      <c r="BA8" s="5">
        <v>10.607221317302299</v>
      </c>
      <c r="BB8" s="5">
        <v>6.6990051634581897</v>
      </c>
      <c r="BC8" s="5">
        <v>7.8869835141884197</v>
      </c>
      <c r="BD8" s="5">
        <v>10.1369246398979</v>
      </c>
      <c r="BE8" s="5">
        <v>4.8858519190011096</v>
      </c>
      <c r="BF8" s="5">
        <v>23.725682693905</v>
      </c>
      <c r="BG8" s="5">
        <v>14.760785215612101</v>
      </c>
      <c r="BH8" s="5">
        <v>18.511700911341499</v>
      </c>
      <c r="BJ8" s="9">
        <v>51561</v>
      </c>
      <c r="BK8" s="5">
        <v>45.289121462210602</v>
      </c>
      <c r="BL8" s="5">
        <v>22.527786268956302</v>
      </c>
      <c r="BM8" s="5">
        <v>30.251918696041699</v>
      </c>
      <c r="BN8" s="5">
        <v>7.6550834164369803</v>
      </c>
      <c r="BO8" s="5">
        <v>4.9693601286829896</v>
      </c>
      <c r="BP8" s="5">
        <v>7.3821553411592902</v>
      </c>
      <c r="BQ8" s="5">
        <v>24.596517102300901</v>
      </c>
      <c r="BR8" s="5">
        <v>6.5860125622836998</v>
      </c>
      <c r="BS8" s="5">
        <v>13.162088257412099</v>
      </c>
      <c r="BT8" s="5">
        <v>12.727175029976999</v>
      </c>
      <c r="BU8" s="5">
        <v>17.601015115381401</v>
      </c>
    </row>
    <row r="9" spans="1:73" x14ac:dyDescent="0.35">
      <c r="A9">
        <f t="shared" si="0"/>
        <v>2041</v>
      </c>
      <c r="B9">
        <v>7</v>
      </c>
      <c r="C9" t="s">
        <v>19</v>
      </c>
      <c r="D9" s="5">
        <v>8.1555685591198497</v>
      </c>
      <c r="E9" s="5">
        <v>18.926961332250499</v>
      </c>
      <c r="F9" s="5">
        <v>14.8362853022166</v>
      </c>
      <c r="G9" s="5">
        <v>17.629801860602701</v>
      </c>
      <c r="H9" s="5">
        <v>12.238384463314899</v>
      </c>
      <c r="I9" s="5"/>
      <c r="J9" s="9">
        <v>51592</v>
      </c>
      <c r="K9" s="5">
        <v>16.211640632916001</v>
      </c>
      <c r="L9" s="5">
        <v>15.5420627361021</v>
      </c>
      <c r="M9" s="5">
        <v>43.8973332169504</v>
      </c>
      <c r="N9" s="5">
        <v>9.1578314957215401</v>
      </c>
      <c r="O9" s="5">
        <v>5.3294314244780097</v>
      </c>
      <c r="P9" s="5">
        <v>36.116743029870797</v>
      </c>
      <c r="Q9" s="5">
        <v>19.9338106294543</v>
      </c>
      <c r="R9" s="5">
        <v>44.539020010052397</v>
      </c>
      <c r="S9" s="5">
        <v>49.696273012428698</v>
      </c>
      <c r="T9" s="5">
        <v>6.00560823221719</v>
      </c>
      <c r="U9" s="5">
        <v>8.1555685591198497</v>
      </c>
      <c r="W9" s="9">
        <v>51592</v>
      </c>
      <c r="X9" s="5">
        <v>13.835962623700199</v>
      </c>
      <c r="Y9" s="5">
        <v>17.3926765155868</v>
      </c>
      <c r="Z9" s="5">
        <v>35.715638724752601</v>
      </c>
      <c r="AA9" s="5">
        <v>7.4722046117156999</v>
      </c>
      <c r="AB9" s="5">
        <v>7.2130954722737997</v>
      </c>
      <c r="AC9" s="5">
        <v>33.497392323398302</v>
      </c>
      <c r="AD9" s="5">
        <v>22.471378276221699</v>
      </c>
      <c r="AE9" s="5">
        <v>11.1637298705334</v>
      </c>
      <c r="AF9" s="5">
        <v>38.4684680963069</v>
      </c>
      <c r="AG9" s="5">
        <v>7.67223191029648</v>
      </c>
      <c r="AH9" s="5">
        <v>14.8362853022166</v>
      </c>
      <c r="AJ9" s="9">
        <v>51592</v>
      </c>
      <c r="AK9" s="5">
        <v>16.9922769552348</v>
      </c>
      <c r="AL9" s="5">
        <v>18.371944920127799</v>
      </c>
      <c r="AM9" s="5">
        <v>17.753472331029201</v>
      </c>
      <c r="AN9" s="5">
        <v>17.203087179352998</v>
      </c>
      <c r="AO9" s="5">
        <v>12.2811536985279</v>
      </c>
      <c r="AP9" s="5">
        <v>17.1620642026848</v>
      </c>
      <c r="AQ9" s="5">
        <v>14.889301348823601</v>
      </c>
      <c r="AR9" s="5">
        <v>11.681083540370199</v>
      </c>
      <c r="AS9" s="5">
        <v>21.315742641885201</v>
      </c>
      <c r="AT9" s="5">
        <v>15.9891023392215</v>
      </c>
      <c r="AU9" s="5">
        <v>18.926961332250499</v>
      </c>
      <c r="AW9" s="9">
        <v>51592</v>
      </c>
      <c r="AX9" s="5">
        <v>15.8094421900051</v>
      </c>
      <c r="AY9" s="5">
        <v>15.8240740949329</v>
      </c>
      <c r="AZ9" s="5">
        <v>13.4581917317416</v>
      </c>
      <c r="BA9" s="5">
        <v>10.496232059689801</v>
      </c>
      <c r="BB9" s="5">
        <v>6.4708308426402503</v>
      </c>
      <c r="BC9" s="5">
        <v>9.8107777151396505</v>
      </c>
      <c r="BD9" s="5">
        <v>9.2288498057998201</v>
      </c>
      <c r="BE9" s="5">
        <v>7.9669913646298101</v>
      </c>
      <c r="BF9" s="5">
        <v>21.7612943669087</v>
      </c>
      <c r="BG9" s="5">
        <v>14.304992301292099</v>
      </c>
      <c r="BH9" s="5">
        <v>17.629801860602701</v>
      </c>
      <c r="BJ9" s="9">
        <v>51592</v>
      </c>
      <c r="BK9" s="5">
        <v>26.3502465465547</v>
      </c>
      <c r="BL9" s="5">
        <v>15.0300946910505</v>
      </c>
      <c r="BM9" s="5">
        <v>21.2087147828084</v>
      </c>
      <c r="BN9" s="5">
        <v>7.7351311201021904</v>
      </c>
      <c r="BO9" s="5">
        <v>4.6409372710997596</v>
      </c>
      <c r="BP9" s="5">
        <v>13.4040411589092</v>
      </c>
      <c r="BQ9" s="5">
        <v>17.661239180072901</v>
      </c>
      <c r="BR9" s="5">
        <v>14.4921366118247</v>
      </c>
      <c r="BS9" s="5">
        <v>11.869945604859099</v>
      </c>
      <c r="BT9" s="5">
        <v>10.5287291212101</v>
      </c>
      <c r="BU9" s="5">
        <v>12.238384463314899</v>
      </c>
    </row>
    <row r="10" spans="1:73" x14ac:dyDescent="0.35">
      <c r="A10">
        <f t="shared" si="0"/>
        <v>2041</v>
      </c>
      <c r="B10">
        <v>8</v>
      </c>
      <c r="C10" t="s">
        <v>20</v>
      </c>
      <c r="D10" s="5">
        <v>6.9516826775935003</v>
      </c>
      <c r="E10" s="5">
        <v>18.708272764848001</v>
      </c>
      <c r="F10" s="5">
        <v>14.162960430037501</v>
      </c>
      <c r="G10" s="5">
        <v>17.116845306357799</v>
      </c>
      <c r="H10" s="5">
        <v>9.7020095599479497</v>
      </c>
      <c r="I10" s="5"/>
      <c r="J10" s="9">
        <v>51622</v>
      </c>
      <c r="K10" s="5">
        <v>15.6988572703315</v>
      </c>
      <c r="L10" s="5">
        <v>9.6957506808432203</v>
      </c>
      <c r="M10" s="5">
        <v>31.161402753766499</v>
      </c>
      <c r="N10" s="5">
        <v>9.1204773031210191</v>
      </c>
      <c r="O10" s="5">
        <v>40.033016064791902</v>
      </c>
      <c r="P10" s="5">
        <v>32.382803108411899</v>
      </c>
      <c r="Q10" s="5">
        <v>17.907785369280699</v>
      </c>
      <c r="R10" s="5">
        <v>40.202360890710203</v>
      </c>
      <c r="S10" s="5">
        <v>35.535061627014997</v>
      </c>
      <c r="T10" s="5">
        <v>23.877442175409598</v>
      </c>
      <c r="U10" s="5">
        <v>6.9516826775935003</v>
      </c>
      <c r="W10" s="9">
        <v>51622</v>
      </c>
      <c r="X10" s="5">
        <v>14.929465928403999</v>
      </c>
      <c r="Y10" s="5">
        <v>13.922082656757899</v>
      </c>
      <c r="Z10" s="5">
        <v>27.4644971788723</v>
      </c>
      <c r="AA10" s="5">
        <v>7.2178335972529402</v>
      </c>
      <c r="AB10" s="5">
        <v>27.9666596211651</v>
      </c>
      <c r="AC10" s="5">
        <v>25.852141028922802</v>
      </c>
      <c r="AD10" s="5">
        <v>20.762126525996301</v>
      </c>
      <c r="AE10" s="5">
        <v>11.566461061166001</v>
      </c>
      <c r="AF10" s="5">
        <v>32.462331788938101</v>
      </c>
      <c r="AG10" s="5">
        <v>18.520767999577799</v>
      </c>
      <c r="AH10" s="5">
        <v>14.162960430037501</v>
      </c>
      <c r="AJ10" s="9">
        <v>51622</v>
      </c>
      <c r="AK10" s="5">
        <v>17.339105878450098</v>
      </c>
      <c r="AL10" s="5">
        <v>18.167994937360799</v>
      </c>
      <c r="AM10" s="5">
        <v>17.731876189352199</v>
      </c>
      <c r="AN10" s="5">
        <v>16.944430514254499</v>
      </c>
      <c r="AO10" s="5">
        <v>15.006334435969601</v>
      </c>
      <c r="AP10" s="5">
        <v>15.791176385459201</v>
      </c>
      <c r="AQ10" s="5">
        <v>14.7758209660341</v>
      </c>
      <c r="AR10" s="5">
        <v>11.207521257592401</v>
      </c>
      <c r="AS10" s="5">
        <v>21.271464577339</v>
      </c>
      <c r="AT10" s="5">
        <v>18.111346662532601</v>
      </c>
      <c r="AU10" s="5">
        <v>18.708272764848001</v>
      </c>
      <c r="AW10" s="9">
        <v>51622</v>
      </c>
      <c r="AX10" s="5">
        <v>15.462653629791101</v>
      </c>
      <c r="AY10" s="5">
        <v>14.8532654247094</v>
      </c>
      <c r="AZ10" s="5">
        <v>12.119031145084</v>
      </c>
      <c r="BA10" s="5">
        <v>10.1889943184873</v>
      </c>
      <c r="BB10" s="5">
        <v>12.745554915566601</v>
      </c>
      <c r="BC10" s="5">
        <v>8.7543966254107293</v>
      </c>
      <c r="BD10" s="5">
        <v>8.7332562310910795</v>
      </c>
      <c r="BE10" s="5">
        <v>6.6962281476617198</v>
      </c>
      <c r="BF10" s="5">
        <v>20.571881143532401</v>
      </c>
      <c r="BG10" s="5">
        <v>22.995880220099899</v>
      </c>
      <c r="BH10" s="5">
        <v>17.116845306357799</v>
      </c>
      <c r="BJ10" s="9">
        <v>51622</v>
      </c>
      <c r="BK10" s="5">
        <v>18.255295802431199</v>
      </c>
      <c r="BL10" s="5">
        <v>11.8478604704868</v>
      </c>
      <c r="BM10" s="5">
        <v>16.895365161803699</v>
      </c>
      <c r="BN10" s="5">
        <v>7.1520501173986597</v>
      </c>
      <c r="BO10" s="5">
        <v>16.382484112580102</v>
      </c>
      <c r="BP10" s="5">
        <v>11.223218301857299</v>
      </c>
      <c r="BQ10" s="5">
        <v>12.23099418933</v>
      </c>
      <c r="BR10" s="5">
        <v>12.5096093160079</v>
      </c>
      <c r="BS10" s="5">
        <v>10.2152534623758</v>
      </c>
      <c r="BT10" s="5">
        <v>20.231212216717999</v>
      </c>
      <c r="BU10" s="5">
        <v>9.7020095599479497</v>
      </c>
    </row>
    <row r="11" spans="1:73" x14ac:dyDescent="0.35">
      <c r="A11">
        <f t="shared" si="0"/>
        <v>2041</v>
      </c>
      <c r="B11">
        <v>9</v>
      </c>
      <c r="C11" t="s">
        <v>21</v>
      </c>
      <c r="D11" s="5">
        <v>10.3263298498462</v>
      </c>
      <c r="E11" s="5">
        <v>18.531802065923401</v>
      </c>
      <c r="F11" s="5">
        <v>13.971308445037799</v>
      </c>
      <c r="G11" s="5">
        <v>16.634060419471901</v>
      </c>
      <c r="H11" s="5">
        <v>8.8276248692672397</v>
      </c>
      <c r="I11" s="5"/>
      <c r="J11" s="9">
        <v>51653</v>
      </c>
      <c r="K11" s="5">
        <v>12.2050875257931</v>
      </c>
      <c r="L11" s="5">
        <v>6.2805509601275302</v>
      </c>
      <c r="M11" s="5">
        <v>22.270780560277899</v>
      </c>
      <c r="N11" s="5">
        <v>5.7444343201382502</v>
      </c>
      <c r="O11" s="5">
        <v>43.234542803150703</v>
      </c>
      <c r="P11" s="5">
        <v>21.8692872846364</v>
      </c>
      <c r="Q11" s="5">
        <v>11.792369537980999</v>
      </c>
      <c r="R11" s="5">
        <v>21.108131851570601</v>
      </c>
      <c r="S11" s="5">
        <v>26.424806821644399</v>
      </c>
      <c r="T11" s="5">
        <v>26.067961534759501</v>
      </c>
      <c r="U11" s="5">
        <v>10.3263298498462</v>
      </c>
      <c r="W11" s="9">
        <v>51653</v>
      </c>
      <c r="X11" s="5">
        <v>13.8049252753133</v>
      </c>
      <c r="Y11" s="5">
        <v>12.0757976039599</v>
      </c>
      <c r="Z11" s="5">
        <v>20.704971590448501</v>
      </c>
      <c r="AA11" s="5">
        <v>6.7469663552931802</v>
      </c>
      <c r="AB11" s="5">
        <v>25.931166803365901</v>
      </c>
      <c r="AC11" s="5">
        <v>18.0097459588535</v>
      </c>
      <c r="AD11" s="5">
        <v>15.600648897953899</v>
      </c>
      <c r="AE11" s="5">
        <v>14.2602440639142</v>
      </c>
      <c r="AF11" s="5">
        <v>27.207733182770902</v>
      </c>
      <c r="AG11" s="5">
        <v>17.531170454865599</v>
      </c>
      <c r="AH11" s="5">
        <v>13.971308445037799</v>
      </c>
      <c r="AJ11" s="9">
        <v>51653</v>
      </c>
      <c r="AK11" s="5">
        <v>16.8508814722843</v>
      </c>
      <c r="AL11" s="5">
        <v>17.951921401543199</v>
      </c>
      <c r="AM11" s="5">
        <v>17.950582020505301</v>
      </c>
      <c r="AN11" s="5">
        <v>16.734828274825599</v>
      </c>
      <c r="AO11" s="5">
        <v>14.3142739273261</v>
      </c>
      <c r="AP11" s="5">
        <v>15.692153192004699</v>
      </c>
      <c r="AQ11" s="5">
        <v>14.5717620331285</v>
      </c>
      <c r="AR11" s="5">
        <v>11.1700893921583</v>
      </c>
      <c r="AS11" s="5">
        <v>20.958811235523001</v>
      </c>
      <c r="AT11" s="5">
        <v>16.307654826603802</v>
      </c>
      <c r="AU11" s="5">
        <v>18.531802065923401</v>
      </c>
      <c r="AW11" s="9">
        <v>51653</v>
      </c>
      <c r="AX11" s="5">
        <v>14.8377524479309</v>
      </c>
      <c r="AY11" s="5">
        <v>14.1749357229632</v>
      </c>
      <c r="AZ11" s="5">
        <v>11.9865072265702</v>
      </c>
      <c r="BA11" s="5">
        <v>9.7621702764868594</v>
      </c>
      <c r="BB11" s="5">
        <v>11.942082993201099</v>
      </c>
      <c r="BC11" s="5">
        <v>8.1173826458012606</v>
      </c>
      <c r="BD11" s="5">
        <v>8.2415118468859099</v>
      </c>
      <c r="BE11" s="5">
        <v>7.0001730857067797</v>
      </c>
      <c r="BF11" s="5">
        <v>19.574106425787701</v>
      </c>
      <c r="BG11" s="5">
        <v>17.112197206307101</v>
      </c>
      <c r="BH11" s="5">
        <v>16.634060419471901</v>
      </c>
      <c r="BJ11" s="9">
        <v>51653</v>
      </c>
      <c r="BK11" s="5">
        <v>14.5211130106724</v>
      </c>
      <c r="BL11" s="5">
        <v>9.9717492497371492</v>
      </c>
      <c r="BM11" s="5">
        <v>13.872751548650699</v>
      </c>
      <c r="BN11" s="5">
        <v>6.2661843019239196</v>
      </c>
      <c r="BO11" s="5">
        <v>18.890781088930598</v>
      </c>
      <c r="BP11" s="5">
        <v>7.9262656265768001</v>
      </c>
      <c r="BQ11" s="5">
        <v>9.1340278224985703</v>
      </c>
      <c r="BR11" s="5">
        <v>11.4934953575763</v>
      </c>
      <c r="BS11" s="5">
        <v>8.5683103487875201</v>
      </c>
      <c r="BT11" s="5">
        <v>15.5167247879779</v>
      </c>
      <c r="BU11" s="5">
        <v>8.8276248692672397</v>
      </c>
    </row>
    <row r="12" spans="1:73" x14ac:dyDescent="0.35">
      <c r="A12">
        <f t="shared" si="0"/>
        <v>2041</v>
      </c>
      <c r="B12">
        <v>10</v>
      </c>
      <c r="C12" t="s">
        <v>22</v>
      </c>
      <c r="D12" s="5">
        <v>9.7860064980347001</v>
      </c>
      <c r="E12" s="5">
        <v>18.313234022162</v>
      </c>
      <c r="F12" s="5">
        <v>13.4627451460447</v>
      </c>
      <c r="G12" s="5">
        <v>16.050425157792301</v>
      </c>
      <c r="H12" s="5">
        <v>7.76369314717265</v>
      </c>
      <c r="I12" s="5"/>
      <c r="J12" s="9">
        <v>51683</v>
      </c>
      <c r="K12" s="5">
        <v>20.3941774046632</v>
      </c>
      <c r="L12" s="5">
        <v>4.8712696437900602</v>
      </c>
      <c r="M12" s="5">
        <v>13.1051752921197</v>
      </c>
      <c r="N12" s="5">
        <v>5.4915791415217097</v>
      </c>
      <c r="O12" s="5">
        <v>25.538707346003001</v>
      </c>
      <c r="P12" s="5">
        <v>15.072921171306</v>
      </c>
      <c r="Q12" s="5">
        <v>7.3018830075926298</v>
      </c>
      <c r="R12" s="5">
        <v>12.5894698741028</v>
      </c>
      <c r="S12" s="5">
        <v>15.478357134094599</v>
      </c>
      <c r="T12" s="5">
        <v>24.824088291744498</v>
      </c>
      <c r="U12" s="5">
        <v>9.7860064980347001</v>
      </c>
      <c r="W12" s="9">
        <v>51683</v>
      </c>
      <c r="X12" s="5">
        <v>22.367073822893399</v>
      </c>
      <c r="Y12" s="5">
        <v>11.106706994767601</v>
      </c>
      <c r="Z12" s="5">
        <v>14.6344760535398</v>
      </c>
      <c r="AA12" s="5">
        <v>6.4044252749453303</v>
      </c>
      <c r="AB12" s="5">
        <v>16.661480913478702</v>
      </c>
      <c r="AC12" s="5">
        <v>13.315038447698299</v>
      </c>
      <c r="AD12" s="5">
        <v>12.2952516094467</v>
      </c>
      <c r="AE12" s="5">
        <v>12.101756698018001</v>
      </c>
      <c r="AF12" s="5">
        <v>21.733249363061098</v>
      </c>
      <c r="AG12" s="5">
        <v>14.7446824416801</v>
      </c>
      <c r="AH12" s="5">
        <v>13.4627451460447</v>
      </c>
      <c r="AJ12" s="9">
        <v>51683</v>
      </c>
      <c r="AK12" s="5">
        <v>18.398957418696899</v>
      </c>
      <c r="AL12" s="5">
        <v>17.7360683943966</v>
      </c>
      <c r="AM12" s="5">
        <v>17.507041438819101</v>
      </c>
      <c r="AN12" s="5">
        <v>16.537938330355999</v>
      </c>
      <c r="AO12" s="5">
        <v>13.265429686801401</v>
      </c>
      <c r="AP12" s="5">
        <v>15.4979082036356</v>
      </c>
      <c r="AQ12" s="5">
        <v>14.393178515252201</v>
      </c>
      <c r="AR12" s="5">
        <v>11.0848897948722</v>
      </c>
      <c r="AS12" s="5">
        <v>20.7035913303393</v>
      </c>
      <c r="AT12" s="5">
        <v>16.354442441981298</v>
      </c>
      <c r="AU12" s="5">
        <v>18.313234022162</v>
      </c>
      <c r="AW12" s="9">
        <v>51683</v>
      </c>
      <c r="AX12" s="5">
        <v>19.044775059948499</v>
      </c>
      <c r="AY12" s="5">
        <v>13.619943928368</v>
      </c>
      <c r="AZ12" s="5">
        <v>11.1146456601855</v>
      </c>
      <c r="BA12" s="5">
        <v>9.5373180877348709</v>
      </c>
      <c r="BB12" s="5">
        <v>10.7105848031287</v>
      </c>
      <c r="BC12" s="5">
        <v>7.6853591704167199</v>
      </c>
      <c r="BD12" s="5">
        <v>7.7549388363269802</v>
      </c>
      <c r="BE12" s="5">
        <v>7.5995437138562902</v>
      </c>
      <c r="BF12" s="5">
        <v>18.725251650243099</v>
      </c>
      <c r="BG12" s="5">
        <v>15.449924448474301</v>
      </c>
      <c r="BH12" s="5">
        <v>16.050425157792301</v>
      </c>
      <c r="BJ12" s="9">
        <v>51683</v>
      </c>
      <c r="BK12" s="5">
        <v>16.011086297755099</v>
      </c>
      <c r="BL12" s="5">
        <v>8.2877136525204893</v>
      </c>
      <c r="BM12" s="5">
        <v>10.544598371002101</v>
      </c>
      <c r="BN12" s="5">
        <v>6.0234751645792803</v>
      </c>
      <c r="BO12" s="5">
        <v>14.8882778246776</v>
      </c>
      <c r="BP12" s="5">
        <v>6.3124540040401396</v>
      </c>
      <c r="BQ12" s="5">
        <v>6.8986620129515801</v>
      </c>
      <c r="BR12" s="5">
        <v>12.238567194922799</v>
      </c>
      <c r="BS12" s="5">
        <v>7.01030425413557</v>
      </c>
      <c r="BT12" s="5">
        <v>10.5327686656199</v>
      </c>
      <c r="BU12" s="5">
        <v>7.76369314717265</v>
      </c>
    </row>
    <row r="13" spans="1:73" x14ac:dyDescent="0.35">
      <c r="A13">
        <f t="shared" si="0"/>
        <v>2041</v>
      </c>
      <c r="B13">
        <v>11</v>
      </c>
      <c r="C13" t="s">
        <v>23</v>
      </c>
      <c r="D13" s="5">
        <v>16.434573215478999</v>
      </c>
      <c r="E13" s="5">
        <v>18.197535332289998</v>
      </c>
      <c r="F13" s="5">
        <v>13.4056185547069</v>
      </c>
      <c r="G13" s="5">
        <v>15.730428694402301</v>
      </c>
      <c r="H13" s="5">
        <v>7.0937003478051599</v>
      </c>
      <c r="I13" s="5"/>
      <c r="J13" s="9">
        <v>51714</v>
      </c>
      <c r="K13" s="5">
        <v>18.992786224014498</v>
      </c>
      <c r="L13" s="5">
        <v>4.2111291557156099</v>
      </c>
      <c r="M13" s="5">
        <v>7.4479647237764404</v>
      </c>
      <c r="N13" s="5">
        <v>21.539323721751099</v>
      </c>
      <c r="O13" s="5">
        <v>24.1606314659162</v>
      </c>
      <c r="P13" s="5">
        <v>8.1029026122631294</v>
      </c>
      <c r="Q13" s="5">
        <v>5.20793099284771</v>
      </c>
      <c r="R13" s="5">
        <v>7.6756794512078104</v>
      </c>
      <c r="S13" s="5">
        <v>11.1522599364969</v>
      </c>
      <c r="T13" s="5">
        <v>25.7187807560226</v>
      </c>
      <c r="U13" s="5">
        <v>16.434573215478999</v>
      </c>
      <c r="W13" s="9">
        <v>51714</v>
      </c>
      <c r="X13" s="5">
        <v>20.0354010579088</v>
      </c>
      <c r="Y13" s="5">
        <v>10.474014918437</v>
      </c>
      <c r="Z13" s="5">
        <v>11.3152943200012</v>
      </c>
      <c r="AA13" s="5">
        <v>11.423481391573601</v>
      </c>
      <c r="AB13" s="5">
        <v>20.1178800535288</v>
      </c>
      <c r="AC13" s="5">
        <v>9.0763352278718408</v>
      </c>
      <c r="AD13" s="5">
        <v>10.8028218591636</v>
      </c>
      <c r="AE13" s="5">
        <v>7.3666727115704296</v>
      </c>
      <c r="AF13" s="5">
        <v>19.589980831724901</v>
      </c>
      <c r="AG13" s="5">
        <v>13.7020760358283</v>
      </c>
      <c r="AH13" s="5">
        <v>13.4056185547069</v>
      </c>
      <c r="AJ13" s="9">
        <v>51714</v>
      </c>
      <c r="AK13" s="5">
        <v>17.488704851343002</v>
      </c>
      <c r="AL13" s="5">
        <v>17.5220154034741</v>
      </c>
      <c r="AM13" s="5">
        <v>17.291183029521999</v>
      </c>
      <c r="AN13" s="5">
        <v>16.558585404755501</v>
      </c>
      <c r="AO13" s="5">
        <v>13.416204388692</v>
      </c>
      <c r="AP13" s="5">
        <v>15.306022379053299</v>
      </c>
      <c r="AQ13" s="5">
        <v>14.2178564467147</v>
      </c>
      <c r="AR13" s="5">
        <v>10.9643583406686</v>
      </c>
      <c r="AS13" s="5">
        <v>20.595443051406999</v>
      </c>
      <c r="AT13" s="5">
        <v>16.248718076516901</v>
      </c>
      <c r="AU13" s="5">
        <v>18.197535332289998</v>
      </c>
      <c r="AW13" s="9">
        <v>51714</v>
      </c>
      <c r="AX13" s="5">
        <v>24.3855884735407</v>
      </c>
      <c r="AY13" s="5">
        <v>13.1762605364578</v>
      </c>
      <c r="AZ13" s="5">
        <v>10.320126177592501</v>
      </c>
      <c r="BA13" s="5">
        <v>9.8291314684459508</v>
      </c>
      <c r="BB13" s="5">
        <v>11.3217190957347</v>
      </c>
      <c r="BC13" s="5">
        <v>7.27170890822413</v>
      </c>
      <c r="BD13" s="5">
        <v>7.42403834909386</v>
      </c>
      <c r="BE13" s="5">
        <v>6.7263243814939804</v>
      </c>
      <c r="BF13" s="5">
        <v>18.508647917001699</v>
      </c>
      <c r="BG13" s="5">
        <v>15.1564977937336</v>
      </c>
      <c r="BH13" s="5">
        <v>15.730428694402301</v>
      </c>
      <c r="BJ13" s="9">
        <v>51714</v>
      </c>
      <c r="BK13" s="5">
        <v>49.715871184712597</v>
      </c>
      <c r="BL13" s="5">
        <v>7.3899861419466202</v>
      </c>
      <c r="BM13" s="5">
        <v>8.1159660059111598</v>
      </c>
      <c r="BN13" s="5">
        <v>6.8749477241360601</v>
      </c>
      <c r="BO13" s="5">
        <v>13.1888474109893</v>
      </c>
      <c r="BP13" s="5">
        <v>5.3398886624370299</v>
      </c>
      <c r="BQ13" s="5">
        <v>5.53645840391449</v>
      </c>
      <c r="BR13" s="5">
        <v>9.8066567801089004</v>
      </c>
      <c r="BS13" s="5">
        <v>6.6148264414391198</v>
      </c>
      <c r="BT13" s="5">
        <v>9.9237325172344804</v>
      </c>
      <c r="BU13" s="5">
        <v>7.0937003478051599</v>
      </c>
    </row>
    <row r="14" spans="1:73" x14ac:dyDescent="0.35">
      <c r="A14">
        <f t="shared" si="0"/>
        <v>2041</v>
      </c>
      <c r="B14">
        <v>12</v>
      </c>
      <c r="C14" t="s">
        <v>24</v>
      </c>
      <c r="D14" s="5">
        <v>15.8786089289888</v>
      </c>
      <c r="E14" s="5">
        <v>17.980284784618501</v>
      </c>
      <c r="F14" s="5">
        <v>12.890653857355201</v>
      </c>
      <c r="G14" s="5">
        <v>15.6411998968857</v>
      </c>
      <c r="H14" s="5">
        <v>8.8614457367072799</v>
      </c>
      <c r="I14" s="5"/>
      <c r="J14" s="9">
        <v>51745</v>
      </c>
      <c r="K14" s="5">
        <v>10.06948375696</v>
      </c>
      <c r="L14" s="5">
        <v>5.2521332652644901</v>
      </c>
      <c r="M14" s="5">
        <v>5.9959277951716397</v>
      </c>
      <c r="N14" s="5">
        <v>25.626525733286599</v>
      </c>
      <c r="O14" s="5">
        <v>20.573613988116499</v>
      </c>
      <c r="P14" s="5">
        <v>5.4604921437370102</v>
      </c>
      <c r="Q14" s="5">
        <v>4.3317104406133504</v>
      </c>
      <c r="R14" s="5">
        <v>5.3161557670850401</v>
      </c>
      <c r="S14" s="5">
        <v>9.1415134329248904</v>
      </c>
      <c r="T14" s="5">
        <v>17.848452797976801</v>
      </c>
      <c r="U14" s="5">
        <v>15.8786089289888</v>
      </c>
      <c r="W14" s="9">
        <v>51745</v>
      </c>
      <c r="X14" s="5">
        <v>13.5927215510262</v>
      </c>
      <c r="Y14" s="5">
        <v>9.9771198598095303</v>
      </c>
      <c r="Z14" s="5">
        <v>9.8538151134268102</v>
      </c>
      <c r="AA14" s="5">
        <v>13.3140590146105</v>
      </c>
      <c r="AB14" s="5">
        <v>17.662550465125399</v>
      </c>
      <c r="AC14" s="5">
        <v>7.33653653460666</v>
      </c>
      <c r="AD14" s="5">
        <v>9.9923758038348005</v>
      </c>
      <c r="AE14" s="5">
        <v>5.3110852049588599</v>
      </c>
      <c r="AF14" s="5">
        <v>18.252793429889799</v>
      </c>
      <c r="AG14" s="5">
        <v>10.8780629459946</v>
      </c>
      <c r="AH14" s="5">
        <v>12.890653857355201</v>
      </c>
      <c r="AJ14" s="9">
        <v>51745</v>
      </c>
      <c r="AK14" s="5">
        <v>17.0121395906922</v>
      </c>
      <c r="AL14" s="5">
        <v>17.337261865337599</v>
      </c>
      <c r="AM14" s="5">
        <v>17.097324000618698</v>
      </c>
      <c r="AN14" s="5">
        <v>17.7825934740873</v>
      </c>
      <c r="AO14" s="5">
        <v>13.1561701133041</v>
      </c>
      <c r="AP14" s="5">
        <v>15.119359890406701</v>
      </c>
      <c r="AQ14" s="5">
        <v>14.047722555565199</v>
      </c>
      <c r="AR14" s="5">
        <v>10.8374057347087</v>
      </c>
      <c r="AS14" s="5">
        <v>20.386651229997501</v>
      </c>
      <c r="AT14" s="5">
        <v>16.0225388303903</v>
      </c>
      <c r="AU14" s="5">
        <v>17.980284784618501</v>
      </c>
      <c r="AW14" s="9">
        <v>51745</v>
      </c>
      <c r="AX14" s="5">
        <v>18.018851151294101</v>
      </c>
      <c r="AY14" s="5">
        <v>13.2146384303602</v>
      </c>
      <c r="AZ14" s="5">
        <v>10.1482048628299</v>
      </c>
      <c r="BA14" s="5">
        <v>23.3205797549846</v>
      </c>
      <c r="BB14" s="5">
        <v>11.690023527150201</v>
      </c>
      <c r="BC14" s="5">
        <v>7.1125674411552504</v>
      </c>
      <c r="BD14" s="5">
        <v>7.1852117223396101</v>
      </c>
      <c r="BE14" s="5">
        <v>6.0422880338539899</v>
      </c>
      <c r="BF14" s="5">
        <v>18.273391686323201</v>
      </c>
      <c r="BG14" s="5">
        <v>14.4936192901112</v>
      </c>
      <c r="BH14" s="5">
        <v>15.6411998968857</v>
      </c>
      <c r="BJ14" s="9">
        <v>51745</v>
      </c>
      <c r="BK14" s="5">
        <v>28.119142609752299</v>
      </c>
      <c r="BL14" s="5">
        <v>9.3160927798391793</v>
      </c>
      <c r="BM14" s="5">
        <v>7.2163268311683799</v>
      </c>
      <c r="BN14" s="5">
        <v>44.931163902438598</v>
      </c>
      <c r="BO14" s="5">
        <v>19.807324653107699</v>
      </c>
      <c r="BP14" s="5">
        <v>5.3258303977072803</v>
      </c>
      <c r="BQ14" s="5">
        <v>4.9059735628101704</v>
      </c>
      <c r="BR14" s="5">
        <v>7.3655490304488396</v>
      </c>
      <c r="BS14" s="5">
        <v>9.6206297679574106</v>
      </c>
      <c r="BT14" s="5">
        <v>9.4216215041663105</v>
      </c>
      <c r="BU14" s="5">
        <v>8.8614457367072799</v>
      </c>
    </row>
    <row r="15" spans="1:73" x14ac:dyDescent="0.35">
      <c r="A15">
        <f t="shared" si="0"/>
        <v>2041</v>
      </c>
      <c r="B15">
        <v>13</v>
      </c>
      <c r="C15" t="s">
        <v>13</v>
      </c>
      <c r="D15" s="5">
        <v>8.8506713815387492</v>
      </c>
      <c r="E15" s="5">
        <v>17.766121387038599</v>
      </c>
      <c r="F15" s="5">
        <v>11.8937261251483</v>
      </c>
      <c r="G15" s="5">
        <v>15.1070011618861</v>
      </c>
      <c r="H15" s="5">
        <v>8.3733835286137506</v>
      </c>
      <c r="I15" s="5"/>
      <c r="J15" s="9">
        <v>51775</v>
      </c>
      <c r="K15" s="5">
        <v>6.7160738265819697</v>
      </c>
      <c r="L15" s="5">
        <v>5.4977887196731796</v>
      </c>
      <c r="M15" s="5">
        <v>5.1121838293419897</v>
      </c>
      <c r="N15" s="5">
        <v>15.5188890116272</v>
      </c>
      <c r="O15" s="5">
        <v>28.3393291034117</v>
      </c>
      <c r="P15" s="5">
        <v>22.762835580935601</v>
      </c>
      <c r="Q15" s="5">
        <v>28.153726073552001</v>
      </c>
      <c r="R15" s="5">
        <v>10.230072809410499</v>
      </c>
      <c r="S15" s="5">
        <v>7.7196856157164904</v>
      </c>
      <c r="T15" s="5">
        <v>11.9869991710862</v>
      </c>
      <c r="U15" s="5">
        <v>8.8506713815387492</v>
      </c>
      <c r="W15" s="9">
        <v>51775</v>
      </c>
      <c r="X15" s="5">
        <v>10.953568841124399</v>
      </c>
      <c r="Y15" s="5">
        <v>9.5413246895493398</v>
      </c>
      <c r="Z15" s="5">
        <v>9.0772502115645501</v>
      </c>
      <c r="AA15" s="5">
        <v>10.2851969473239</v>
      </c>
      <c r="AB15" s="5">
        <v>15.6945642337667</v>
      </c>
      <c r="AC15" s="5">
        <v>15.873852255346</v>
      </c>
      <c r="AD15" s="5">
        <v>24.303148031132402</v>
      </c>
      <c r="AE15" s="5">
        <v>12.5411105647329</v>
      </c>
      <c r="AF15" s="5">
        <v>17.064605031303401</v>
      </c>
      <c r="AG15" s="5">
        <v>8.7569189315301106</v>
      </c>
      <c r="AH15" s="5">
        <v>11.8937261251483</v>
      </c>
      <c r="AJ15" s="9">
        <v>51775</v>
      </c>
      <c r="AK15" s="5">
        <v>16.821017021718401</v>
      </c>
      <c r="AL15" s="5">
        <v>17.299221696234799</v>
      </c>
      <c r="AM15" s="5">
        <v>16.895553362960001</v>
      </c>
      <c r="AN15" s="5">
        <v>16.762332880582498</v>
      </c>
      <c r="AO15" s="5">
        <v>13.8427946355672</v>
      </c>
      <c r="AP15" s="5">
        <v>18.539128737078901</v>
      </c>
      <c r="AQ15" s="5">
        <v>18.6733962986835</v>
      </c>
      <c r="AR15" s="5">
        <v>11.782574573242901</v>
      </c>
      <c r="AS15" s="5">
        <v>20.141369792909799</v>
      </c>
      <c r="AT15" s="5">
        <v>17.156363955022901</v>
      </c>
      <c r="AU15" s="5">
        <v>17.766121387038599</v>
      </c>
      <c r="AW15" s="9">
        <v>51775</v>
      </c>
      <c r="AX15" s="5">
        <v>16.0652658137755</v>
      </c>
      <c r="AY15" s="5">
        <v>14.387249307318401</v>
      </c>
      <c r="AZ15" s="5">
        <v>9.8232589151093102</v>
      </c>
      <c r="BA15" s="5">
        <v>14.173167956921599</v>
      </c>
      <c r="BB15" s="5">
        <v>13.7005319715563</v>
      </c>
      <c r="BC15" s="5">
        <v>25.928221687308302</v>
      </c>
      <c r="BD15" s="5">
        <v>26.008279666759901</v>
      </c>
      <c r="BE15" s="5">
        <v>18.174241825389402</v>
      </c>
      <c r="BF15" s="5">
        <v>17.5838519621248</v>
      </c>
      <c r="BG15" s="5">
        <v>17.304648347724498</v>
      </c>
      <c r="BH15" s="5">
        <v>15.1070011618861</v>
      </c>
      <c r="BJ15" s="9">
        <v>51775</v>
      </c>
      <c r="BK15" s="5">
        <v>21.095940760071599</v>
      </c>
      <c r="BL15" s="5">
        <v>16.806102078172</v>
      </c>
      <c r="BM15" s="5">
        <v>6.6861647819923302</v>
      </c>
      <c r="BN15" s="5">
        <v>27.6570744793733</v>
      </c>
      <c r="BO15" s="5">
        <v>38.020606909389699</v>
      </c>
      <c r="BP15" s="5">
        <v>88.0989501035111</v>
      </c>
      <c r="BQ15" s="5">
        <v>58.606855196550697</v>
      </c>
      <c r="BR15" s="5">
        <v>17.764585169733099</v>
      </c>
      <c r="BS15" s="5">
        <v>9.1613497811938007</v>
      </c>
      <c r="BT15" s="5">
        <v>16.886719139334598</v>
      </c>
      <c r="BU15" s="5">
        <v>8.3733835286137506</v>
      </c>
    </row>
    <row r="16" spans="1:73" x14ac:dyDescent="0.35">
      <c r="A16">
        <f t="shared" si="0"/>
        <v>2041</v>
      </c>
      <c r="B16">
        <v>14</v>
      </c>
      <c r="C16" t="s">
        <v>14</v>
      </c>
      <c r="D16" s="5">
        <v>5.8172329315554698</v>
      </c>
      <c r="E16" s="5">
        <v>17.5459626307156</v>
      </c>
      <c r="F16" s="5">
        <v>11.230687223717799</v>
      </c>
      <c r="G16" s="5">
        <v>14.4714880922321</v>
      </c>
      <c r="H16" s="5">
        <v>6.8601518915323103</v>
      </c>
      <c r="I16" s="5"/>
      <c r="J16" s="9">
        <v>51806</v>
      </c>
      <c r="K16" s="5">
        <v>26.6506168492682</v>
      </c>
      <c r="L16" s="5">
        <v>4.8361153531846401</v>
      </c>
      <c r="M16" s="5">
        <v>5.29883670233811</v>
      </c>
      <c r="N16" s="5">
        <v>19.235587729537102</v>
      </c>
      <c r="O16" s="5">
        <v>24.774519034650101</v>
      </c>
      <c r="P16" s="5">
        <v>30.765609310324301</v>
      </c>
      <c r="Q16" s="5">
        <v>44.334414265801598</v>
      </c>
      <c r="R16" s="5">
        <v>13.0744976161824</v>
      </c>
      <c r="S16" s="5">
        <v>9.1723951139508006</v>
      </c>
      <c r="T16" s="5">
        <v>15.1574878569678</v>
      </c>
      <c r="U16" s="5">
        <v>5.8172329315554698</v>
      </c>
      <c r="W16" s="9">
        <v>51806</v>
      </c>
      <c r="X16" s="5">
        <v>23.769522671608399</v>
      </c>
      <c r="Y16" s="5">
        <v>9.1385407604619804</v>
      </c>
      <c r="Z16" s="5">
        <v>8.5587726764615208</v>
      </c>
      <c r="AA16" s="5">
        <v>7.9155488639832798</v>
      </c>
      <c r="AB16" s="5">
        <v>13.468861250538501</v>
      </c>
      <c r="AC16" s="5">
        <v>16.9183373318522</v>
      </c>
      <c r="AD16" s="5">
        <v>28.157800589026898</v>
      </c>
      <c r="AE16" s="5">
        <v>11.8254401789991</v>
      </c>
      <c r="AF16" s="5">
        <v>16.199213651507101</v>
      </c>
      <c r="AG16" s="5">
        <v>7.9212017821295397</v>
      </c>
      <c r="AH16" s="5">
        <v>11.230687223717799</v>
      </c>
      <c r="AJ16" s="9">
        <v>51806</v>
      </c>
      <c r="AK16" s="5">
        <v>21.054406544642401</v>
      </c>
      <c r="AL16" s="5">
        <v>17.060974455758402</v>
      </c>
      <c r="AM16" s="5">
        <v>16.719244566426902</v>
      </c>
      <c r="AN16" s="5">
        <v>17.147075483859499</v>
      </c>
      <c r="AO16" s="5">
        <v>13.195555423674801</v>
      </c>
      <c r="AP16" s="5">
        <v>15.7420698601167</v>
      </c>
      <c r="AQ16" s="5">
        <v>15.161483968473901</v>
      </c>
      <c r="AR16" s="5">
        <v>10.9863067123859</v>
      </c>
      <c r="AS16" s="5">
        <v>20.2709842470815</v>
      </c>
      <c r="AT16" s="5">
        <v>17.685673737676399</v>
      </c>
      <c r="AU16" s="5">
        <v>17.5459626307156</v>
      </c>
      <c r="AW16" s="9">
        <v>51806</v>
      </c>
      <c r="AX16" s="5">
        <v>36.824345790288604</v>
      </c>
      <c r="AY16" s="5">
        <v>13.512273728162</v>
      </c>
      <c r="AZ16" s="5">
        <v>9.4557688975845995</v>
      </c>
      <c r="BA16" s="5">
        <v>12.4131408604475</v>
      </c>
      <c r="BB16" s="5">
        <v>11.152156825765401</v>
      </c>
      <c r="BC16" s="5">
        <v>13.030025163000699</v>
      </c>
      <c r="BD16" s="5">
        <v>13.4896346533111</v>
      </c>
      <c r="BE16" s="5">
        <v>9.9316718504784998</v>
      </c>
      <c r="BF16" s="5">
        <v>17.449676484681898</v>
      </c>
      <c r="BG16" s="5">
        <v>17.804533902334999</v>
      </c>
      <c r="BH16" s="5">
        <v>14.4714880922321</v>
      </c>
      <c r="BJ16" s="9">
        <v>51806</v>
      </c>
      <c r="BK16" s="5">
        <v>73.458782093870497</v>
      </c>
      <c r="BL16" s="5">
        <v>13.923010739398499</v>
      </c>
      <c r="BM16" s="5">
        <v>6.3372638908036896</v>
      </c>
      <c r="BN16" s="5">
        <v>18.427612123722199</v>
      </c>
      <c r="BO16" s="5">
        <v>23.2187580891351</v>
      </c>
      <c r="BP16" s="5">
        <v>36.325884097472198</v>
      </c>
      <c r="BQ16" s="5">
        <v>29.074557192688101</v>
      </c>
      <c r="BR16" s="5">
        <v>13.4346861806911</v>
      </c>
      <c r="BS16" s="5">
        <v>10.1527300273282</v>
      </c>
      <c r="BT16" s="5">
        <v>16.544640374949399</v>
      </c>
      <c r="BU16" s="5">
        <v>6.8601518915323103</v>
      </c>
    </row>
    <row r="17" spans="1:73" x14ac:dyDescent="0.35">
      <c r="A17">
        <f t="shared" si="0"/>
        <v>2041</v>
      </c>
      <c r="B17">
        <v>15</v>
      </c>
      <c r="C17" t="s">
        <v>15</v>
      </c>
      <c r="D17" s="5">
        <v>4.58937712554477</v>
      </c>
      <c r="E17" s="5">
        <v>17.3806640352893</v>
      </c>
      <c r="F17" s="5">
        <v>10.703344365343799</v>
      </c>
      <c r="G17" s="5">
        <v>14.1060899861575</v>
      </c>
      <c r="H17" s="5">
        <v>6.9746963795788099</v>
      </c>
      <c r="I17" s="5"/>
      <c r="J17" s="9">
        <v>51836</v>
      </c>
      <c r="K17" s="5">
        <v>43.196499735039701</v>
      </c>
      <c r="L17" s="5">
        <v>4.6483161144004601</v>
      </c>
      <c r="M17" s="5">
        <v>19.207971946643099</v>
      </c>
      <c r="N17" s="5">
        <v>24.365749971083599</v>
      </c>
      <c r="O17" s="5">
        <v>13.9310700860291</v>
      </c>
      <c r="P17" s="5">
        <v>59.244879489104903</v>
      </c>
      <c r="Q17" s="5">
        <v>98.536957958543297</v>
      </c>
      <c r="R17" s="5">
        <v>56.308361774002698</v>
      </c>
      <c r="S17" s="5">
        <v>9.3246059690951508</v>
      </c>
      <c r="T17" s="5">
        <v>20.170167270938201</v>
      </c>
      <c r="U17" s="5">
        <v>4.58937712554477</v>
      </c>
      <c r="W17" s="9">
        <v>51836</v>
      </c>
      <c r="X17" s="5">
        <v>24.616237836004998</v>
      </c>
      <c r="Y17" s="5">
        <v>8.7579447515803803</v>
      </c>
      <c r="Z17" s="5">
        <v>12.657348073259699</v>
      </c>
      <c r="AA17" s="5">
        <v>15.7458626046819</v>
      </c>
      <c r="AB17" s="5">
        <v>10.2529574227664</v>
      </c>
      <c r="AC17" s="5">
        <v>31.547536745781301</v>
      </c>
      <c r="AD17" s="5">
        <v>84.977230184717399</v>
      </c>
      <c r="AE17" s="5">
        <v>16.3911215462937</v>
      </c>
      <c r="AF17" s="5">
        <v>15.4708468658292</v>
      </c>
      <c r="AG17" s="5">
        <v>7.7268004106703998</v>
      </c>
      <c r="AH17" s="5">
        <v>10.703344365343799</v>
      </c>
      <c r="AJ17" s="9">
        <v>51836</v>
      </c>
      <c r="AK17" s="5">
        <v>19.292607978171699</v>
      </c>
      <c r="AL17" s="5">
        <v>16.8856777943633</v>
      </c>
      <c r="AM17" s="5">
        <v>17.9045085132447</v>
      </c>
      <c r="AN17" s="5">
        <v>22.397464476026599</v>
      </c>
      <c r="AO17" s="5">
        <v>13.085798031306</v>
      </c>
      <c r="AP17" s="5">
        <v>19.866026050324798</v>
      </c>
      <c r="AQ17" s="5">
        <v>19.843460808658602</v>
      </c>
      <c r="AR17" s="5">
        <v>13.4314369408698</v>
      </c>
      <c r="AS17" s="5">
        <v>19.910210038083001</v>
      </c>
      <c r="AT17" s="5">
        <v>17.712942250018202</v>
      </c>
      <c r="AU17" s="5">
        <v>17.3806640352893</v>
      </c>
      <c r="AW17" s="9">
        <v>51836</v>
      </c>
      <c r="AX17" s="5">
        <v>20.449011104895501</v>
      </c>
      <c r="AY17" s="5">
        <v>12.6263538841462</v>
      </c>
      <c r="AZ17" s="5">
        <v>11.2771419264763</v>
      </c>
      <c r="BA17" s="5">
        <v>31.703154546607902</v>
      </c>
      <c r="BB17" s="5">
        <v>9.8117637011717491</v>
      </c>
      <c r="BC17" s="5">
        <v>12.8729348636839</v>
      </c>
      <c r="BD17" s="5">
        <v>15.229442910465201</v>
      </c>
      <c r="BE17" s="5">
        <v>8.7857305192454902</v>
      </c>
      <c r="BF17" s="5">
        <v>16.981497351247899</v>
      </c>
      <c r="BG17" s="5">
        <v>16.968465761014102</v>
      </c>
      <c r="BH17" s="5">
        <v>14.1060899861575</v>
      </c>
      <c r="BJ17" s="9">
        <v>51836</v>
      </c>
      <c r="BK17" s="5">
        <v>35.0878077340045</v>
      </c>
      <c r="BL17" s="5">
        <v>9.8864804758302398</v>
      </c>
      <c r="BM17" s="5">
        <v>14.777535322694799</v>
      </c>
      <c r="BN17" s="5">
        <v>63.708707333885997</v>
      </c>
      <c r="BO17" s="5">
        <v>13.866499866142</v>
      </c>
      <c r="BP17" s="5">
        <v>27.612429127624001</v>
      </c>
      <c r="BQ17" s="5">
        <v>31.720070369665301</v>
      </c>
      <c r="BR17" s="5">
        <v>10.3799928273272</v>
      </c>
      <c r="BS17" s="5">
        <v>9.6421411431144097</v>
      </c>
      <c r="BT17" s="5">
        <v>14.806150763731299</v>
      </c>
      <c r="BU17" s="5">
        <v>6.9746963795788099</v>
      </c>
    </row>
    <row r="18" spans="1:73" x14ac:dyDescent="0.35">
      <c r="A18">
        <f t="shared" si="0"/>
        <v>2042</v>
      </c>
      <c r="B18">
        <v>16</v>
      </c>
      <c r="C18" t="s">
        <v>16</v>
      </c>
      <c r="D18" s="5">
        <v>28.0284830858389</v>
      </c>
      <c r="E18" s="5">
        <v>18.304361984837499</v>
      </c>
      <c r="F18" s="5">
        <v>13.3616423187823</v>
      </c>
      <c r="G18" s="5">
        <v>13.9727210715639</v>
      </c>
      <c r="H18" s="5">
        <v>7.3941267409144498</v>
      </c>
      <c r="I18" s="5"/>
      <c r="J18" s="9">
        <v>51867</v>
      </c>
      <c r="K18" s="5">
        <v>30.9835139470127</v>
      </c>
      <c r="L18" s="5">
        <v>8.7016743755685901</v>
      </c>
      <c r="M18" s="5">
        <v>20.065029011237101</v>
      </c>
      <c r="N18" s="5">
        <v>18.005249127728302</v>
      </c>
      <c r="O18" s="5">
        <v>14.131582233069</v>
      </c>
      <c r="P18" s="5">
        <v>74.132193263287604</v>
      </c>
      <c r="Q18" s="5">
        <v>128.90408015749301</v>
      </c>
      <c r="R18" s="5">
        <v>86.388943184431099</v>
      </c>
      <c r="S18" s="5">
        <v>8.4082612742880301</v>
      </c>
      <c r="T18" s="5">
        <v>15.5308986115873</v>
      </c>
      <c r="U18" s="5">
        <v>28.0284830858389</v>
      </c>
      <c r="W18" s="9">
        <v>51867</v>
      </c>
      <c r="X18" s="5">
        <v>17.568699974702501</v>
      </c>
      <c r="Y18" s="5">
        <v>8.3951198728544707</v>
      </c>
      <c r="Z18" s="5">
        <v>12.4519611306208</v>
      </c>
      <c r="AA18" s="5">
        <v>14.5675551860854</v>
      </c>
      <c r="AB18" s="5">
        <v>9.9323604797916403</v>
      </c>
      <c r="AC18" s="5">
        <v>40.155941834536797</v>
      </c>
      <c r="AD18" s="5">
        <v>122.371381560119</v>
      </c>
      <c r="AE18" s="5">
        <v>22.2588643285895</v>
      </c>
      <c r="AF18" s="5">
        <v>14.81003634356</v>
      </c>
      <c r="AG18" s="5">
        <v>7.3003543911270299</v>
      </c>
      <c r="AH18" s="5">
        <v>13.3616423187823</v>
      </c>
      <c r="AJ18" s="9">
        <v>51867</v>
      </c>
      <c r="AK18" s="5">
        <v>17.6100427919271</v>
      </c>
      <c r="AL18" s="5">
        <v>16.919444574829299</v>
      </c>
      <c r="AM18" s="5">
        <v>16.7958740213538</v>
      </c>
      <c r="AN18" s="5">
        <v>17.411355113982601</v>
      </c>
      <c r="AO18" s="5">
        <v>14.455708385373301</v>
      </c>
      <c r="AP18" s="5">
        <v>19.094554821210298</v>
      </c>
      <c r="AQ18" s="5">
        <v>18.6378857592439</v>
      </c>
      <c r="AR18" s="5">
        <v>11.5462167296042</v>
      </c>
      <c r="AS18" s="5">
        <v>19.895598831901601</v>
      </c>
      <c r="AT18" s="5">
        <v>16.9177462904882</v>
      </c>
      <c r="AU18" s="5">
        <v>18.304361984837499</v>
      </c>
      <c r="AW18" s="9">
        <v>51867</v>
      </c>
      <c r="AX18" s="5">
        <v>17.6890791358123</v>
      </c>
      <c r="AY18" s="5">
        <v>12.2328803201488</v>
      </c>
      <c r="AZ18" s="5">
        <v>10.415341228013601</v>
      </c>
      <c r="BA18" s="5">
        <v>16.338399336863301</v>
      </c>
      <c r="BB18" s="5">
        <v>11.6862157209172</v>
      </c>
      <c r="BC18" s="5">
        <v>11.1473335437376</v>
      </c>
      <c r="BD18" s="5">
        <v>14.008927799664599</v>
      </c>
      <c r="BE18" s="5">
        <v>8.0230012485967794</v>
      </c>
      <c r="BF18" s="5">
        <v>18.848597080483501</v>
      </c>
      <c r="BG18" s="5">
        <v>16.1462191204559</v>
      </c>
      <c r="BH18" s="5">
        <v>13.9727210715639</v>
      </c>
      <c r="BJ18" s="9">
        <v>51867</v>
      </c>
      <c r="BK18" s="5">
        <v>21.102059426081301</v>
      </c>
      <c r="BL18" s="5">
        <v>10.615229400395499</v>
      </c>
      <c r="BM18" s="5">
        <v>13.1801891358046</v>
      </c>
      <c r="BN18" s="5">
        <v>31.199391807693399</v>
      </c>
      <c r="BO18" s="5">
        <v>16.7791245232346</v>
      </c>
      <c r="BP18" s="5">
        <v>18.481793560781</v>
      </c>
      <c r="BQ18" s="5">
        <v>23.896379093217099</v>
      </c>
      <c r="BR18" s="5">
        <v>8.4945054749580997</v>
      </c>
      <c r="BS18" s="5">
        <v>25.1968604836235</v>
      </c>
      <c r="BT18" s="5">
        <v>15.4772657590582</v>
      </c>
      <c r="BU18" s="5">
        <v>7.3941267409144498</v>
      </c>
    </row>
    <row r="19" spans="1:73" x14ac:dyDescent="0.35">
      <c r="A19">
        <f t="shared" si="0"/>
        <v>2042</v>
      </c>
      <c r="B19">
        <v>17</v>
      </c>
      <c r="C19" t="s">
        <v>17</v>
      </c>
      <c r="D19" s="5">
        <v>50.557726736616502</v>
      </c>
      <c r="E19" s="5">
        <v>18.040522557844</v>
      </c>
      <c r="F19" s="5">
        <v>18.806089362899801</v>
      </c>
      <c r="G19" s="5">
        <v>13.6961345705857</v>
      </c>
      <c r="H19" s="5">
        <v>7.0989481392618901</v>
      </c>
      <c r="I19" s="5"/>
      <c r="J19" s="9">
        <v>51898</v>
      </c>
      <c r="K19" s="5">
        <v>66.138638326310499</v>
      </c>
      <c r="L19" s="5">
        <v>8.9474153961535396</v>
      </c>
      <c r="M19" s="5">
        <v>24.282204532450699</v>
      </c>
      <c r="N19" s="5">
        <v>10.7824768545299</v>
      </c>
      <c r="O19" s="5">
        <v>11.7623527967584</v>
      </c>
      <c r="P19" s="5">
        <v>60.154654432104302</v>
      </c>
      <c r="Q19" s="5">
        <v>94.968104005060994</v>
      </c>
      <c r="R19" s="5">
        <v>62.7008061279519</v>
      </c>
      <c r="S19" s="5">
        <v>8.6468308593750702</v>
      </c>
      <c r="T19" s="5">
        <v>66.285393503094397</v>
      </c>
      <c r="U19" s="5">
        <v>50.557726736616502</v>
      </c>
      <c r="W19" s="9">
        <v>51898</v>
      </c>
      <c r="X19" s="5">
        <v>56.324282351059701</v>
      </c>
      <c r="Y19" s="5">
        <v>8.0480369849505191</v>
      </c>
      <c r="Z19" s="5">
        <v>28.5855754462062</v>
      </c>
      <c r="AA19" s="5">
        <v>9.4842042914491298</v>
      </c>
      <c r="AB19" s="5">
        <v>9.3357495521377398</v>
      </c>
      <c r="AC19" s="5">
        <v>37.8461155675257</v>
      </c>
      <c r="AD19" s="5">
        <v>86.358044673274406</v>
      </c>
      <c r="AE19" s="5">
        <v>16.4473166609428</v>
      </c>
      <c r="AF19" s="5">
        <v>14.1903804536972</v>
      </c>
      <c r="AG19" s="5">
        <v>43.132824708574198</v>
      </c>
      <c r="AH19" s="5">
        <v>18.806089362899801</v>
      </c>
      <c r="AJ19" s="9">
        <v>51898</v>
      </c>
      <c r="AK19" s="5">
        <v>21.057982977731601</v>
      </c>
      <c r="AL19" s="5">
        <v>16.717046652545498</v>
      </c>
      <c r="AM19" s="5">
        <v>18.6622831507817</v>
      </c>
      <c r="AN19" s="5">
        <v>17.246500984869598</v>
      </c>
      <c r="AO19" s="5">
        <v>13.252502636518299</v>
      </c>
      <c r="AP19" s="5">
        <v>17.489222497040501</v>
      </c>
      <c r="AQ19" s="5">
        <v>16.178059527256998</v>
      </c>
      <c r="AR19" s="5">
        <v>11.4174427206546</v>
      </c>
      <c r="AS19" s="5">
        <v>19.855554216048201</v>
      </c>
      <c r="AT19" s="5">
        <v>28.7597533420929</v>
      </c>
      <c r="AU19" s="5">
        <v>18.040522557844</v>
      </c>
      <c r="AW19" s="9">
        <v>51898</v>
      </c>
      <c r="AX19" s="5">
        <v>18.8021877016897</v>
      </c>
      <c r="AY19" s="5">
        <v>12.2126133406429</v>
      </c>
      <c r="AZ19" s="5">
        <v>21.6656790021874</v>
      </c>
      <c r="BA19" s="5">
        <v>13.709105164211699</v>
      </c>
      <c r="BB19" s="5">
        <v>10.4108559070291</v>
      </c>
      <c r="BC19" s="5">
        <v>10.2368585661285</v>
      </c>
      <c r="BD19" s="5">
        <v>12.1153340297051</v>
      </c>
      <c r="BE19" s="5">
        <v>7.4257966374552202</v>
      </c>
      <c r="BF19" s="5">
        <v>21.483122277172299</v>
      </c>
      <c r="BG19" s="5">
        <v>33.069829204935402</v>
      </c>
      <c r="BH19" s="5">
        <v>13.6961345705857</v>
      </c>
      <c r="BJ19" s="9">
        <v>51898</v>
      </c>
      <c r="BK19" s="5">
        <v>18.255106387185201</v>
      </c>
      <c r="BL19" s="5">
        <v>12.4928329208081</v>
      </c>
      <c r="BM19" s="5">
        <v>46.512176471121997</v>
      </c>
      <c r="BN19" s="5">
        <v>18.5347233727359</v>
      </c>
      <c r="BO19" s="5">
        <v>13.120642327800899</v>
      </c>
      <c r="BP19" s="5">
        <v>12.410104118877999</v>
      </c>
      <c r="BQ19" s="5">
        <v>16.011555276600301</v>
      </c>
      <c r="BR19" s="5">
        <v>6.8561463990615197</v>
      </c>
      <c r="BS19" s="5">
        <v>106.580128447543</v>
      </c>
      <c r="BT19" s="5">
        <v>53.540009716065597</v>
      </c>
      <c r="BU19" s="5">
        <v>7.0989481392618901</v>
      </c>
    </row>
    <row r="20" spans="1:73" x14ac:dyDescent="0.35">
      <c r="A20">
        <f t="shared" si="0"/>
        <v>2042</v>
      </c>
      <c r="B20">
        <v>18</v>
      </c>
      <c r="C20" t="s">
        <v>18</v>
      </c>
      <c r="D20" s="5">
        <v>59.5176987563298</v>
      </c>
      <c r="E20" s="5">
        <v>19.917052220283502</v>
      </c>
      <c r="F20" s="5">
        <v>27.252309239793899</v>
      </c>
      <c r="G20" s="5">
        <v>14.620417641286901</v>
      </c>
      <c r="H20" s="5">
        <v>12.1328424810907</v>
      </c>
      <c r="I20" s="5"/>
      <c r="J20" s="9">
        <v>51926</v>
      </c>
      <c r="K20" s="5">
        <v>67.432763169788601</v>
      </c>
      <c r="L20" s="5">
        <v>5.6385334106307496</v>
      </c>
      <c r="M20" s="5">
        <v>30.122488244578701</v>
      </c>
      <c r="N20" s="5">
        <v>7.70896298691446</v>
      </c>
      <c r="O20" s="5">
        <v>7.0564945017476504</v>
      </c>
      <c r="P20" s="5">
        <v>34.618949304028199</v>
      </c>
      <c r="Q20" s="5">
        <v>51.062509188147899</v>
      </c>
      <c r="R20" s="5">
        <v>31.5781177175812</v>
      </c>
      <c r="S20" s="5">
        <v>17.9479992058939</v>
      </c>
      <c r="T20" s="5">
        <v>54.546414688889598</v>
      </c>
      <c r="U20" s="5">
        <v>59.5176987563298</v>
      </c>
      <c r="W20" s="9">
        <v>51926</v>
      </c>
      <c r="X20" s="5">
        <v>65.577547129720898</v>
      </c>
      <c r="Y20" s="5">
        <v>7.7155667658567397</v>
      </c>
      <c r="Z20" s="5">
        <v>36.466180399893503</v>
      </c>
      <c r="AA20" s="5">
        <v>7.5019358470333399</v>
      </c>
      <c r="AB20" s="5">
        <v>8.1921649548720197</v>
      </c>
      <c r="AC20" s="5">
        <v>25.748266045808698</v>
      </c>
      <c r="AD20" s="5">
        <v>53.660313616734904</v>
      </c>
      <c r="AE20" s="5">
        <v>9.9234138043669606</v>
      </c>
      <c r="AF20" s="5">
        <v>14.614410200869999</v>
      </c>
      <c r="AG20" s="5">
        <v>31.220622681384299</v>
      </c>
      <c r="AH20" s="5">
        <v>27.252309239793899</v>
      </c>
      <c r="AJ20" s="9">
        <v>51926</v>
      </c>
      <c r="AK20" s="5">
        <v>21.767290017879699</v>
      </c>
      <c r="AL20" s="5">
        <v>16.516471316996601</v>
      </c>
      <c r="AM20" s="5">
        <v>17.319633387621298</v>
      </c>
      <c r="AN20" s="5">
        <v>17.2196351252116</v>
      </c>
      <c r="AO20" s="5">
        <v>13.103928718445299</v>
      </c>
      <c r="AP20" s="5">
        <v>16.7477090861431</v>
      </c>
      <c r="AQ20" s="5">
        <v>15.9006603783111</v>
      </c>
      <c r="AR20" s="5">
        <v>11.286353301643199</v>
      </c>
      <c r="AS20" s="5">
        <v>20.726847357433201</v>
      </c>
      <c r="AT20" s="5">
        <v>17.7779402195257</v>
      </c>
      <c r="AU20" s="5">
        <v>19.917052220283502</v>
      </c>
      <c r="AW20" s="9">
        <v>51926</v>
      </c>
      <c r="AX20" s="5">
        <v>26.842365014445999</v>
      </c>
      <c r="AY20" s="5">
        <v>11.781901022706</v>
      </c>
      <c r="AZ20" s="5">
        <v>16.2599812774497</v>
      </c>
      <c r="BA20" s="5">
        <v>12.797752216097299</v>
      </c>
      <c r="BB20" s="5">
        <v>9.5441343671200798</v>
      </c>
      <c r="BC20" s="5">
        <v>9.5281807058415708</v>
      </c>
      <c r="BD20" s="5">
        <v>10.8302538173602</v>
      </c>
      <c r="BE20" s="5">
        <v>6.9906588123212501</v>
      </c>
      <c r="BF20" s="5">
        <v>22.551384208118201</v>
      </c>
      <c r="BG20" s="5">
        <v>19.4053585744463</v>
      </c>
      <c r="BH20" s="5">
        <v>14.620417641286901</v>
      </c>
      <c r="BJ20" s="9">
        <v>51926</v>
      </c>
      <c r="BK20" s="5">
        <v>53.905648591366401</v>
      </c>
      <c r="BL20" s="5">
        <v>10.6491075702203</v>
      </c>
      <c r="BM20" s="5">
        <v>39.404135103253303</v>
      </c>
      <c r="BN20" s="5">
        <v>14.1619136642664</v>
      </c>
      <c r="BO20" s="5">
        <v>9.1455137246652907</v>
      </c>
      <c r="BP20" s="5">
        <v>9.0518452761677093</v>
      </c>
      <c r="BQ20" s="5">
        <v>10.756405287804</v>
      </c>
      <c r="BR20" s="5">
        <v>5.7566968265032701</v>
      </c>
      <c r="BS20" s="5">
        <v>58.7071399775188</v>
      </c>
      <c r="BT20" s="5">
        <v>28.200157983942301</v>
      </c>
      <c r="BU20" s="5">
        <v>12.1328424810907</v>
      </c>
    </row>
    <row r="21" spans="1:73" x14ac:dyDescent="0.35">
      <c r="A21">
        <f t="shared" si="0"/>
        <v>2042</v>
      </c>
      <c r="B21">
        <v>19</v>
      </c>
      <c r="C21" t="s">
        <v>19</v>
      </c>
      <c r="D21" s="5">
        <v>49.291937463531198</v>
      </c>
      <c r="E21" s="5">
        <v>20.903726656326601</v>
      </c>
      <c r="F21" s="5">
        <v>30.691803539210099</v>
      </c>
      <c r="G21" s="5">
        <v>19.9473061937531</v>
      </c>
      <c r="H21" s="5">
        <v>50.262529639631502</v>
      </c>
      <c r="I21" s="5"/>
      <c r="J21" s="9">
        <v>51957</v>
      </c>
      <c r="K21" s="5">
        <v>60.729132496573499</v>
      </c>
      <c r="L21" s="5">
        <v>6.9803182692249299</v>
      </c>
      <c r="M21" s="5">
        <v>90.451382913626702</v>
      </c>
      <c r="N21" s="5">
        <v>5.68192243450319</v>
      </c>
      <c r="O21" s="5">
        <v>6.9692866035071201</v>
      </c>
      <c r="P21" s="5">
        <v>17.287726632847502</v>
      </c>
      <c r="Q21" s="5">
        <v>26.706965303083098</v>
      </c>
      <c r="R21" s="5">
        <v>15.4704475144126</v>
      </c>
      <c r="S21" s="5">
        <v>17.716327778723102</v>
      </c>
      <c r="T21" s="5">
        <v>24.006126004428001</v>
      </c>
      <c r="U21" s="5">
        <v>49.291937463531198</v>
      </c>
      <c r="W21" s="9">
        <v>51957</v>
      </c>
      <c r="X21" s="5">
        <v>74.249950004550698</v>
      </c>
      <c r="Y21" s="5">
        <v>7.3969284855564803</v>
      </c>
      <c r="Z21" s="5">
        <v>128.11267771519499</v>
      </c>
      <c r="AA21" s="5">
        <v>6.5917648419158796</v>
      </c>
      <c r="AB21" s="5">
        <v>7.5733809073592102</v>
      </c>
      <c r="AC21" s="5">
        <v>16.189585184566301</v>
      </c>
      <c r="AD21" s="5">
        <v>35.117905175926602</v>
      </c>
      <c r="AE21" s="5">
        <v>7.3138746182779997</v>
      </c>
      <c r="AF21" s="5">
        <v>14.1777241583865</v>
      </c>
      <c r="AG21" s="5">
        <v>17.1950483901696</v>
      </c>
      <c r="AH21" s="5">
        <v>30.691803539210099</v>
      </c>
      <c r="AJ21" s="9">
        <v>51957</v>
      </c>
      <c r="AK21" s="5">
        <v>19.302489394601199</v>
      </c>
      <c r="AL21" s="5">
        <v>16.690398246672501</v>
      </c>
      <c r="AM21" s="5">
        <v>29.568709773210699</v>
      </c>
      <c r="AN21" s="5">
        <v>16.971596862017002</v>
      </c>
      <c r="AO21" s="5">
        <v>13.169819318309001</v>
      </c>
      <c r="AP21" s="5">
        <v>16.550255766212899</v>
      </c>
      <c r="AQ21" s="5">
        <v>15.718621687899301</v>
      </c>
      <c r="AR21" s="5">
        <v>11.1624690098402</v>
      </c>
      <c r="AS21" s="5">
        <v>19.706071247173899</v>
      </c>
      <c r="AT21" s="5">
        <v>17.558516332633001</v>
      </c>
      <c r="AU21" s="5">
        <v>20.903726656326601</v>
      </c>
      <c r="AW21" s="9">
        <v>51957</v>
      </c>
      <c r="AX21" s="5">
        <v>21.758841167565901</v>
      </c>
      <c r="AY21" s="5">
        <v>11.8907531289574</v>
      </c>
      <c r="AZ21" s="5">
        <v>36.202110381317397</v>
      </c>
      <c r="BA21" s="5">
        <v>12.137121710216199</v>
      </c>
      <c r="BB21" s="5">
        <v>9.2410271155402892</v>
      </c>
      <c r="BC21" s="5">
        <v>9.0545626552779304</v>
      </c>
      <c r="BD21" s="5">
        <v>10.100508505365999</v>
      </c>
      <c r="BE21" s="5">
        <v>6.7141119409278698</v>
      </c>
      <c r="BF21" s="5">
        <v>19.197483416578901</v>
      </c>
      <c r="BG21" s="5">
        <v>16.7390212182321</v>
      </c>
      <c r="BH21" s="5">
        <v>19.9473061937531</v>
      </c>
      <c r="BJ21" s="9">
        <v>51957</v>
      </c>
      <c r="BK21" s="5">
        <v>35.584834363597501</v>
      </c>
      <c r="BL21" s="5">
        <v>10.3321072930716</v>
      </c>
      <c r="BM21" s="5">
        <v>64.2549522090615</v>
      </c>
      <c r="BN21" s="5">
        <v>11.2078046480711</v>
      </c>
      <c r="BO21" s="5">
        <v>7.5832231749452799</v>
      </c>
      <c r="BP21" s="5">
        <v>7.1268397433776398</v>
      </c>
      <c r="BQ21" s="5">
        <v>7.71031810929321</v>
      </c>
      <c r="BR21" s="5">
        <v>5.2581969744206196</v>
      </c>
      <c r="BS21" s="5">
        <v>34.706621228352603</v>
      </c>
      <c r="BT21" s="5">
        <v>16.815055713662801</v>
      </c>
      <c r="BU21" s="5">
        <v>50.262529639631502</v>
      </c>
    </row>
    <row r="22" spans="1:73" x14ac:dyDescent="0.35">
      <c r="A22">
        <f t="shared" si="0"/>
        <v>2042</v>
      </c>
      <c r="B22">
        <v>20</v>
      </c>
      <c r="C22" t="s">
        <v>20</v>
      </c>
      <c r="D22" s="5">
        <v>29.190574631703999</v>
      </c>
      <c r="E22" s="5">
        <v>18.327199629993199</v>
      </c>
      <c r="F22" s="5">
        <v>24.309130346317499</v>
      </c>
      <c r="G22" s="5">
        <v>15.961206976787301</v>
      </c>
      <c r="H22" s="5">
        <v>27.1562345071554</v>
      </c>
      <c r="I22" s="5"/>
      <c r="J22" s="9">
        <v>51987</v>
      </c>
      <c r="K22" s="5">
        <v>42.306719056449097</v>
      </c>
      <c r="L22" s="5">
        <v>7.4485032733991199</v>
      </c>
      <c r="M22" s="5">
        <v>79.245447422223407</v>
      </c>
      <c r="N22" s="5">
        <v>15.158721824048</v>
      </c>
      <c r="O22" s="5">
        <v>16.343126218295101</v>
      </c>
      <c r="P22" s="5">
        <v>16.559222399827</v>
      </c>
      <c r="Q22" s="5">
        <v>23.303864990679202</v>
      </c>
      <c r="R22" s="5">
        <v>12.315269569180501</v>
      </c>
      <c r="S22" s="5">
        <v>11.3188297003896</v>
      </c>
      <c r="T22" s="5">
        <v>26.956170521607401</v>
      </c>
      <c r="U22" s="5">
        <v>29.190574631703999</v>
      </c>
      <c r="W22" s="9">
        <v>51987</v>
      </c>
      <c r="X22" s="5">
        <v>52.132509944980903</v>
      </c>
      <c r="Y22" s="5">
        <v>7.0914853874328001</v>
      </c>
      <c r="Z22" s="5">
        <v>79.158190379511595</v>
      </c>
      <c r="AA22" s="5">
        <v>9.4620168903328103</v>
      </c>
      <c r="AB22" s="5">
        <v>9.1934265238782196</v>
      </c>
      <c r="AC22" s="5">
        <v>17.229079351816399</v>
      </c>
      <c r="AD22" s="5">
        <v>35.478556579228098</v>
      </c>
      <c r="AE22" s="5">
        <v>6.59771274269547</v>
      </c>
      <c r="AF22" s="5">
        <v>13.0098419442725</v>
      </c>
      <c r="AG22" s="5">
        <v>17.289414183968901</v>
      </c>
      <c r="AH22" s="5">
        <v>24.309130346317499</v>
      </c>
      <c r="AJ22" s="9">
        <v>51987</v>
      </c>
      <c r="AK22" s="5">
        <v>18.742382056402999</v>
      </c>
      <c r="AL22" s="5">
        <v>16.420333090182702</v>
      </c>
      <c r="AM22" s="5">
        <v>18.2512584268237</v>
      </c>
      <c r="AN22" s="5">
        <v>17.647536216591298</v>
      </c>
      <c r="AO22" s="5">
        <v>13.0040760164985</v>
      </c>
      <c r="AP22" s="5">
        <v>16.453519548683801</v>
      </c>
      <c r="AQ22" s="5">
        <v>15.6421856589001</v>
      </c>
      <c r="AR22" s="5">
        <v>11.129252489891799</v>
      </c>
      <c r="AS22" s="5">
        <v>19.590825700101</v>
      </c>
      <c r="AT22" s="5">
        <v>20.646878426405198</v>
      </c>
      <c r="AU22" s="5">
        <v>18.327199629993199</v>
      </c>
      <c r="AW22" s="9">
        <v>51987</v>
      </c>
      <c r="AX22" s="5">
        <v>21.407844344606598</v>
      </c>
      <c r="AY22" s="5">
        <v>11.9238629237138</v>
      </c>
      <c r="AZ22" s="5">
        <v>18.086439646735499</v>
      </c>
      <c r="BA22" s="5">
        <v>12.7774470543484</v>
      </c>
      <c r="BB22" s="5">
        <v>9.5922607776786695</v>
      </c>
      <c r="BC22" s="5">
        <v>9.6703778048469804</v>
      </c>
      <c r="BD22" s="5">
        <v>10.3181270019442</v>
      </c>
      <c r="BE22" s="5">
        <v>6.6313643459593203</v>
      </c>
      <c r="BF22" s="5">
        <v>17.625895681106002</v>
      </c>
      <c r="BG22" s="5">
        <v>18.645870170009701</v>
      </c>
      <c r="BH22" s="5">
        <v>15.961206976787301</v>
      </c>
      <c r="BJ22" s="9">
        <v>51987</v>
      </c>
      <c r="BK22" s="5">
        <v>28.304290578172001</v>
      </c>
      <c r="BL22" s="5">
        <v>10.1861008265727</v>
      </c>
      <c r="BM22" s="5">
        <v>34.188160357250801</v>
      </c>
      <c r="BN22" s="5">
        <v>10.734290651201899</v>
      </c>
      <c r="BO22" s="5">
        <v>10.3621329211473</v>
      </c>
      <c r="BP22" s="5">
        <v>8.5733778850220208</v>
      </c>
      <c r="BQ22" s="5">
        <v>9.6967039790969292</v>
      </c>
      <c r="BR22" s="5">
        <v>5.8006044343818104</v>
      </c>
      <c r="BS22" s="5">
        <v>21.289955712451601</v>
      </c>
      <c r="BT22" s="5">
        <v>32.403903300671999</v>
      </c>
      <c r="BU22" s="5">
        <v>27.1562345071554</v>
      </c>
    </row>
    <row r="23" spans="1:73" x14ac:dyDescent="0.35">
      <c r="A23">
        <f t="shared" si="0"/>
        <v>2042</v>
      </c>
      <c r="B23">
        <v>21</v>
      </c>
      <c r="C23" t="s">
        <v>21</v>
      </c>
      <c r="D23" s="5">
        <v>14.864734431891501</v>
      </c>
      <c r="E23" s="5">
        <v>18.111149030971699</v>
      </c>
      <c r="F23" s="5">
        <v>17.004077204877198</v>
      </c>
      <c r="G23" s="5">
        <v>14.601322517504901</v>
      </c>
      <c r="H23" s="5">
        <v>17.686331435680401</v>
      </c>
      <c r="I23" s="5"/>
      <c r="J23" s="9">
        <v>52018</v>
      </c>
      <c r="K23" s="5">
        <v>21.434729074101298</v>
      </c>
      <c r="L23" s="5">
        <v>7.0141076604555996</v>
      </c>
      <c r="M23" s="5">
        <v>44.004604296971102</v>
      </c>
      <c r="N23" s="5">
        <v>15.124217752201501</v>
      </c>
      <c r="O23" s="5">
        <v>19.973910825915301</v>
      </c>
      <c r="P23" s="5">
        <v>14.371862166460399</v>
      </c>
      <c r="Q23" s="5">
        <v>17.9247493215614</v>
      </c>
      <c r="R23" s="5">
        <v>12.006832156445499</v>
      </c>
      <c r="S23" s="5">
        <v>8.1235906509057596</v>
      </c>
      <c r="T23" s="5">
        <v>32.127858426172097</v>
      </c>
      <c r="U23" s="5">
        <v>14.864734431891501</v>
      </c>
      <c r="W23" s="9">
        <v>52018</v>
      </c>
      <c r="X23" s="5">
        <v>32.8621765520002</v>
      </c>
      <c r="Y23" s="5">
        <v>6.9886786553328601</v>
      </c>
      <c r="Z23" s="5">
        <v>48.6037171983753</v>
      </c>
      <c r="AA23" s="5">
        <v>9.3150924648905598</v>
      </c>
      <c r="AB23" s="5">
        <v>9.1726496531968102</v>
      </c>
      <c r="AC23" s="5">
        <v>15.6004369319872</v>
      </c>
      <c r="AD23" s="5">
        <v>30.063272416055899</v>
      </c>
      <c r="AE23" s="5">
        <v>6.6412188256023601</v>
      </c>
      <c r="AF23" s="5">
        <v>12.2571240399038</v>
      </c>
      <c r="AG23" s="5">
        <v>15.569407322202199</v>
      </c>
      <c r="AH23" s="5">
        <v>17.004077204877198</v>
      </c>
      <c r="AJ23" s="9">
        <v>52018</v>
      </c>
      <c r="AK23" s="5">
        <v>18.4918692271666</v>
      </c>
      <c r="AL23" s="5">
        <v>16.236707768654401</v>
      </c>
      <c r="AM23" s="5">
        <v>18.092075376611501</v>
      </c>
      <c r="AN23" s="5">
        <v>16.9099334011152</v>
      </c>
      <c r="AO23" s="5">
        <v>12.8805190051274</v>
      </c>
      <c r="AP23" s="5">
        <v>16.247762503567799</v>
      </c>
      <c r="AQ23" s="5">
        <v>15.442494799896901</v>
      </c>
      <c r="AR23" s="5">
        <v>11.0107279395245</v>
      </c>
      <c r="AS23" s="5">
        <v>19.335467113471299</v>
      </c>
      <c r="AT23" s="5">
        <v>18.184977633942001</v>
      </c>
      <c r="AU23" s="5">
        <v>18.111149030971699</v>
      </c>
      <c r="AW23" s="9">
        <v>52018</v>
      </c>
      <c r="AX23" s="5">
        <v>18.973912024369501</v>
      </c>
      <c r="AY23" s="5">
        <v>12.527131679902499</v>
      </c>
      <c r="AZ23" s="5">
        <v>15.316904594971801</v>
      </c>
      <c r="BA23" s="5">
        <v>12.161419181622</v>
      </c>
      <c r="BB23" s="5">
        <v>9.2264393432080105</v>
      </c>
      <c r="BC23" s="5">
        <v>9.2258205194448504</v>
      </c>
      <c r="BD23" s="5">
        <v>9.9152004432069205</v>
      </c>
      <c r="BE23" s="5">
        <v>6.4489750934159096</v>
      </c>
      <c r="BF23" s="5">
        <v>16.690620985044401</v>
      </c>
      <c r="BG23" s="5">
        <v>16.860270852326199</v>
      </c>
      <c r="BH23" s="5">
        <v>14.601322517504901</v>
      </c>
      <c r="BJ23" s="9">
        <v>52018</v>
      </c>
      <c r="BK23" s="5">
        <v>19.889887452333902</v>
      </c>
      <c r="BL23" s="5">
        <v>11.748930241749701</v>
      </c>
      <c r="BM23" s="5">
        <v>20.853519306518201</v>
      </c>
      <c r="BN23" s="5">
        <v>9.4941733321658006</v>
      </c>
      <c r="BO23" s="5">
        <v>9.3533682139216197</v>
      </c>
      <c r="BP23" s="5">
        <v>7.9376703543115603</v>
      </c>
      <c r="BQ23" s="5">
        <v>8.8047008721637603</v>
      </c>
      <c r="BR23" s="5">
        <v>5.6681440982547899</v>
      </c>
      <c r="BS23" s="5">
        <v>14.3779720510439</v>
      </c>
      <c r="BT23" s="5">
        <v>22.934232268559299</v>
      </c>
      <c r="BU23" s="5">
        <v>17.686331435680401</v>
      </c>
    </row>
    <row r="24" spans="1:73" x14ac:dyDescent="0.35">
      <c r="A24">
        <f t="shared" si="0"/>
        <v>2042</v>
      </c>
      <c r="B24">
        <v>22</v>
      </c>
      <c r="C24" t="s">
        <v>22</v>
      </c>
      <c r="D24" s="5">
        <v>8.6242926406436808</v>
      </c>
      <c r="E24" s="5">
        <v>17.900325144957499</v>
      </c>
      <c r="F24" s="5">
        <v>13.188587188354701</v>
      </c>
      <c r="G24" s="5">
        <v>13.747155638931201</v>
      </c>
      <c r="H24" s="5">
        <v>12.471661072819501</v>
      </c>
      <c r="I24" s="5"/>
      <c r="J24" s="9">
        <v>52048</v>
      </c>
      <c r="K24" s="5">
        <v>11.7062371564374</v>
      </c>
      <c r="L24" s="5">
        <v>5.73802059277289</v>
      </c>
      <c r="M24" s="5">
        <v>22.278557643732</v>
      </c>
      <c r="N24" s="5">
        <v>8.7176505337438801</v>
      </c>
      <c r="O24" s="5">
        <v>13.429706797323499</v>
      </c>
      <c r="P24" s="5">
        <v>10.1467087289072</v>
      </c>
      <c r="Q24" s="5">
        <v>10.6377157505467</v>
      </c>
      <c r="R24" s="5">
        <v>8.8446012348549505</v>
      </c>
      <c r="S24" s="5">
        <v>6.2344946524904499</v>
      </c>
      <c r="T24" s="5">
        <v>23.647730993641201</v>
      </c>
      <c r="U24" s="5">
        <v>8.6242926406436808</v>
      </c>
      <c r="W24" s="9">
        <v>52048</v>
      </c>
      <c r="X24" s="5">
        <v>22.591905543173802</v>
      </c>
      <c r="Y24" s="5">
        <v>6.7365425851511098</v>
      </c>
      <c r="Z24" s="5">
        <v>29.9052313592268</v>
      </c>
      <c r="AA24" s="5">
        <v>7.0483957078699699</v>
      </c>
      <c r="AB24" s="5">
        <v>7.6635246066554297</v>
      </c>
      <c r="AC24" s="5">
        <v>12.111221513054801</v>
      </c>
      <c r="AD24" s="5">
        <v>23.014134190273801</v>
      </c>
      <c r="AE24" s="5">
        <v>6.11981198677206</v>
      </c>
      <c r="AF24" s="5">
        <v>11.671267924216</v>
      </c>
      <c r="AG24" s="5">
        <v>11.5108429543818</v>
      </c>
      <c r="AH24" s="5">
        <v>13.188587188354701</v>
      </c>
      <c r="AJ24" s="9">
        <v>52048</v>
      </c>
      <c r="AK24" s="5">
        <v>18.2633856859477</v>
      </c>
      <c r="AL24" s="5">
        <v>16.067637688341801</v>
      </c>
      <c r="AM24" s="5">
        <v>17.884714313823899</v>
      </c>
      <c r="AN24" s="5">
        <v>16.7093720310002</v>
      </c>
      <c r="AO24" s="5">
        <v>12.733675095537601</v>
      </c>
      <c r="AP24" s="5">
        <v>16.066872952819601</v>
      </c>
      <c r="AQ24" s="5">
        <v>15.2512989535839</v>
      </c>
      <c r="AR24" s="5">
        <v>10.8847121737377</v>
      </c>
      <c r="AS24" s="5">
        <v>19.095971547992399</v>
      </c>
      <c r="AT24" s="5">
        <v>17.885235215847999</v>
      </c>
      <c r="AU24" s="5">
        <v>17.900325144957499</v>
      </c>
      <c r="AW24" s="9">
        <v>52048</v>
      </c>
      <c r="AX24" s="5">
        <v>17.4212338614552</v>
      </c>
      <c r="AY24" s="5">
        <v>11.8319512407377</v>
      </c>
      <c r="AZ24" s="5">
        <v>14.1032504107402</v>
      </c>
      <c r="BA24" s="5">
        <v>11.4018014678357</v>
      </c>
      <c r="BB24" s="5">
        <v>8.6837398074825707</v>
      </c>
      <c r="BC24" s="5">
        <v>8.7105506213039501</v>
      </c>
      <c r="BD24" s="5">
        <v>9.3473975051727702</v>
      </c>
      <c r="BE24" s="5">
        <v>6.1891236401325997</v>
      </c>
      <c r="BF24" s="5">
        <v>15.937984340377</v>
      </c>
      <c r="BG24" s="5">
        <v>15.618201812122001</v>
      </c>
      <c r="BH24" s="5">
        <v>13.747155638931201</v>
      </c>
      <c r="BJ24" s="9">
        <v>52048</v>
      </c>
      <c r="BK24" s="5">
        <v>13.6099708537376</v>
      </c>
      <c r="BL24" s="5">
        <v>10.721575834883801</v>
      </c>
      <c r="BM24" s="5">
        <v>15.343051243683</v>
      </c>
      <c r="BN24" s="5">
        <v>7.5900866938969704</v>
      </c>
      <c r="BO24" s="5">
        <v>6.9379407210967896</v>
      </c>
      <c r="BP24" s="5">
        <v>6.2817877683228502</v>
      </c>
      <c r="BQ24" s="5">
        <v>6.5769367198995701</v>
      </c>
      <c r="BR24" s="5">
        <v>5.0057345340657999</v>
      </c>
      <c r="BS24" s="5">
        <v>10.2566293509266</v>
      </c>
      <c r="BT24" s="5">
        <v>15.4694139762847</v>
      </c>
      <c r="BU24" s="5">
        <v>12.471661072819501</v>
      </c>
    </row>
    <row r="25" spans="1:73" x14ac:dyDescent="0.35">
      <c r="A25">
        <f t="shared" si="0"/>
        <v>2042</v>
      </c>
      <c r="B25">
        <v>23</v>
      </c>
      <c r="C25" t="s">
        <v>23</v>
      </c>
      <c r="D25" s="5">
        <v>6.4037216922413798</v>
      </c>
      <c r="E25" s="5">
        <v>17.7331639609449</v>
      </c>
      <c r="F25" s="5">
        <v>11.491961440935</v>
      </c>
      <c r="G25" s="5">
        <v>13.1943110774566</v>
      </c>
      <c r="H25" s="5">
        <v>9.3867767621705802</v>
      </c>
      <c r="I25" s="5"/>
      <c r="J25" s="9">
        <v>52079</v>
      </c>
      <c r="K25" s="5">
        <v>7.84111039009185</v>
      </c>
      <c r="L25" s="5">
        <v>5.1763055901397204</v>
      </c>
      <c r="M25" s="5">
        <v>12.007238288981901</v>
      </c>
      <c r="N25" s="5">
        <v>5.9104087835539101</v>
      </c>
      <c r="O25" s="5">
        <v>9.9870466574161902</v>
      </c>
      <c r="P25" s="5">
        <v>7.5633857234940702</v>
      </c>
      <c r="Q25" s="5">
        <v>7.6056298254456296</v>
      </c>
      <c r="R25" s="5">
        <v>5.9834969938721496</v>
      </c>
      <c r="S25" s="5">
        <v>5.5638196639914401</v>
      </c>
      <c r="T25" s="5">
        <v>13.4933555556289</v>
      </c>
      <c r="U25" s="5">
        <v>6.4037216922413798</v>
      </c>
      <c r="W25" s="9">
        <v>52079</v>
      </c>
      <c r="X25" s="5">
        <v>18.360805866597801</v>
      </c>
      <c r="Y25" s="5">
        <v>6.3487615092315801</v>
      </c>
      <c r="Z25" s="5">
        <v>21.2908837644034</v>
      </c>
      <c r="AA25" s="5">
        <v>6.0609302555310398</v>
      </c>
      <c r="AB25" s="5">
        <v>7.1223874864002603</v>
      </c>
      <c r="AC25" s="5">
        <v>10.5287536406826</v>
      </c>
      <c r="AD25" s="5">
        <v>19.914772465198801</v>
      </c>
      <c r="AE25" s="5">
        <v>5.42322476100665</v>
      </c>
      <c r="AF25" s="5">
        <v>11.159846147878699</v>
      </c>
      <c r="AG25" s="5">
        <v>9.4809684239426009</v>
      </c>
      <c r="AH25" s="5">
        <v>11.491961440935</v>
      </c>
      <c r="AJ25" s="9">
        <v>52079</v>
      </c>
      <c r="AK25" s="5">
        <v>18.0393298471066</v>
      </c>
      <c r="AL25" s="5">
        <v>15.9038775006278</v>
      </c>
      <c r="AM25" s="5">
        <v>17.6698247125744</v>
      </c>
      <c r="AN25" s="5">
        <v>16.518361233707299</v>
      </c>
      <c r="AO25" s="5">
        <v>12.593463250924801</v>
      </c>
      <c r="AP25" s="5">
        <v>15.8807149888541</v>
      </c>
      <c r="AQ25" s="5">
        <v>15.0623488880343</v>
      </c>
      <c r="AR25" s="5">
        <v>10.7549959017561</v>
      </c>
      <c r="AS25" s="5">
        <v>18.867395617336399</v>
      </c>
      <c r="AT25" s="5">
        <v>17.6868259951836</v>
      </c>
      <c r="AU25" s="5">
        <v>17.7331639609449</v>
      </c>
      <c r="AW25" s="9">
        <v>52079</v>
      </c>
      <c r="AX25" s="5">
        <v>16.545709797758299</v>
      </c>
      <c r="AY25" s="5">
        <v>11.1099786781761</v>
      </c>
      <c r="AZ25" s="5">
        <v>13.191411142339501</v>
      </c>
      <c r="BA25" s="5">
        <v>10.9772007893908</v>
      </c>
      <c r="BB25" s="5">
        <v>8.4367568951003609</v>
      </c>
      <c r="BC25" s="5">
        <v>8.3670958745871999</v>
      </c>
      <c r="BD25" s="5">
        <v>8.9641660556701304</v>
      </c>
      <c r="BE25" s="5">
        <v>5.9775521999569996</v>
      </c>
      <c r="BF25" s="5">
        <v>15.546746680237501</v>
      </c>
      <c r="BG25" s="5">
        <v>16.9133942233554</v>
      </c>
      <c r="BH25" s="5">
        <v>13.1943110774566</v>
      </c>
      <c r="BJ25" s="9">
        <v>52079</v>
      </c>
      <c r="BK25" s="5">
        <v>10.5698538394079</v>
      </c>
      <c r="BL25" s="5">
        <v>8.8812209546888603</v>
      </c>
      <c r="BM25" s="5">
        <v>11.6514159553551</v>
      </c>
      <c r="BN25" s="5">
        <v>6.9303726122369698</v>
      </c>
      <c r="BO25" s="5">
        <v>5.8315220797740599</v>
      </c>
      <c r="BP25" s="5">
        <v>5.4764907309944197</v>
      </c>
      <c r="BQ25" s="5">
        <v>5.4933990757312596</v>
      </c>
      <c r="BR25" s="5">
        <v>4.6475364877306502</v>
      </c>
      <c r="BS25" s="5">
        <v>8.5147436321489298</v>
      </c>
      <c r="BT25" s="5">
        <v>13.4550775358074</v>
      </c>
      <c r="BU25" s="5">
        <v>9.3867767621705802</v>
      </c>
    </row>
    <row r="26" spans="1:73" x14ac:dyDescent="0.35">
      <c r="A26">
        <f t="shared" si="0"/>
        <v>2042</v>
      </c>
      <c r="B26">
        <v>24</v>
      </c>
      <c r="C26" t="s">
        <v>24</v>
      </c>
      <c r="D26" s="5">
        <v>5.9761278289384601</v>
      </c>
      <c r="E26" s="5">
        <v>17.530492318374598</v>
      </c>
      <c r="F26" s="5">
        <v>10.591149921325201</v>
      </c>
      <c r="G26" s="5">
        <v>12.8377814011514</v>
      </c>
      <c r="H26" s="5">
        <v>8.8902414212183292</v>
      </c>
      <c r="I26" s="5"/>
      <c r="J26" s="9">
        <v>52110</v>
      </c>
      <c r="K26" s="5">
        <v>6.2665223994775001</v>
      </c>
      <c r="L26" s="5">
        <v>43.699987905631097</v>
      </c>
      <c r="M26" s="5">
        <v>7.5196099449752003</v>
      </c>
      <c r="N26" s="5">
        <v>29.178072141142799</v>
      </c>
      <c r="O26" s="5">
        <v>35.2419675623999</v>
      </c>
      <c r="P26" s="5">
        <v>5.5409057388446596</v>
      </c>
      <c r="Q26" s="5">
        <v>6.2785049833958597</v>
      </c>
      <c r="R26" s="5">
        <v>4.7611434608223302</v>
      </c>
      <c r="S26" s="5">
        <v>5.1312384848606403</v>
      </c>
      <c r="T26" s="5">
        <v>7.8866462593454001</v>
      </c>
      <c r="U26" s="5">
        <v>5.9761278289384601</v>
      </c>
      <c r="W26" s="9">
        <v>52110</v>
      </c>
      <c r="X26" s="5">
        <v>16.3822033271998</v>
      </c>
      <c r="Y26" s="5">
        <v>29.490742897627101</v>
      </c>
      <c r="Z26" s="5">
        <v>17.649005786722601</v>
      </c>
      <c r="AA26" s="5">
        <v>19.450446573547399</v>
      </c>
      <c r="AB26" s="5">
        <v>23.943151077962899</v>
      </c>
      <c r="AC26" s="5">
        <v>9.5834822033431397</v>
      </c>
      <c r="AD26" s="5">
        <v>18.2972416228776</v>
      </c>
      <c r="AE26" s="5">
        <v>5.0350401025467999</v>
      </c>
      <c r="AF26" s="5">
        <v>10.688133255017799</v>
      </c>
      <c r="AG26" s="5">
        <v>8.5142430005523995</v>
      </c>
      <c r="AH26" s="5">
        <v>10.591149921325201</v>
      </c>
      <c r="AJ26" s="9">
        <v>52110</v>
      </c>
      <c r="AK26" s="5">
        <v>17.820261847747901</v>
      </c>
      <c r="AL26" s="5">
        <v>17.896198562933201</v>
      </c>
      <c r="AM26" s="5">
        <v>17.452540060972598</v>
      </c>
      <c r="AN26" s="5">
        <v>18.835053050170501</v>
      </c>
      <c r="AO26" s="5">
        <v>15.2130743410188</v>
      </c>
      <c r="AP26" s="5">
        <v>15.686441805642501</v>
      </c>
      <c r="AQ26" s="5">
        <v>14.8757728757503</v>
      </c>
      <c r="AR26" s="5">
        <v>10.6260542505469</v>
      </c>
      <c r="AS26" s="5">
        <v>18.644933468190601</v>
      </c>
      <c r="AT26" s="5">
        <v>17.4795968182667</v>
      </c>
      <c r="AU26" s="5">
        <v>17.530492318374598</v>
      </c>
      <c r="AW26" s="9">
        <v>52110</v>
      </c>
      <c r="AX26" s="5">
        <v>15.9433450312308</v>
      </c>
      <c r="AY26" s="5">
        <v>14.707376540910699</v>
      </c>
      <c r="AZ26" s="5">
        <v>12.865670480907299</v>
      </c>
      <c r="BA26" s="5">
        <v>17.7756059594291</v>
      </c>
      <c r="BB26" s="5">
        <v>28.1555403050737</v>
      </c>
      <c r="BC26" s="5">
        <v>8.0301519631458103</v>
      </c>
      <c r="BD26" s="5">
        <v>8.6549077650763699</v>
      </c>
      <c r="BE26" s="5">
        <v>5.7825665995817301</v>
      </c>
      <c r="BF26" s="5">
        <v>16.639085328267001</v>
      </c>
      <c r="BG26" s="5">
        <v>16.0035504896858</v>
      </c>
      <c r="BH26" s="5">
        <v>12.8377814011514</v>
      </c>
      <c r="BJ26" s="9">
        <v>52110</v>
      </c>
      <c r="BK26" s="5">
        <v>9.1094156766775907</v>
      </c>
      <c r="BL26" s="5">
        <v>15.095518638502099</v>
      </c>
      <c r="BM26" s="5">
        <v>9.9966563187457993</v>
      </c>
      <c r="BN26" s="5">
        <v>27.416112991899201</v>
      </c>
      <c r="BO26" s="5">
        <v>34.0659005658894</v>
      </c>
      <c r="BP26" s="5">
        <v>5.0160435135962702</v>
      </c>
      <c r="BQ26" s="5">
        <v>4.95670902365279</v>
      </c>
      <c r="BR26" s="5">
        <v>4.4711911781795299</v>
      </c>
      <c r="BS26" s="5">
        <v>19.328141861936601</v>
      </c>
      <c r="BT26" s="5">
        <v>13.2026945851874</v>
      </c>
      <c r="BU26" s="5">
        <v>8.8902414212183292</v>
      </c>
    </row>
    <row r="27" spans="1:73" x14ac:dyDescent="0.35">
      <c r="A27">
        <f t="shared" si="0"/>
        <v>2042</v>
      </c>
      <c r="B27">
        <v>25</v>
      </c>
      <c r="C27" t="s">
        <v>13</v>
      </c>
      <c r="D27" s="5">
        <v>5.2631281706170698</v>
      </c>
      <c r="E27" s="5">
        <v>17.318800823965098</v>
      </c>
      <c r="F27" s="5">
        <v>9.9960906726045096</v>
      </c>
      <c r="G27" s="5">
        <v>12.375794244684901</v>
      </c>
      <c r="H27" s="5">
        <v>7.9668316758298499</v>
      </c>
      <c r="I27" s="5"/>
      <c r="J27" s="9">
        <v>52140</v>
      </c>
      <c r="K27" s="5">
        <v>6.94804642147054</v>
      </c>
      <c r="L27" s="5">
        <v>48.650191177476202</v>
      </c>
      <c r="M27" s="5">
        <v>6.4507227512584198</v>
      </c>
      <c r="N27" s="5">
        <v>37.7589252588036</v>
      </c>
      <c r="O27" s="5">
        <v>35.950156250789497</v>
      </c>
      <c r="P27" s="5">
        <v>22.622158955111001</v>
      </c>
      <c r="Q27" s="5">
        <v>7.3647007904806898</v>
      </c>
      <c r="R27" s="5">
        <v>4.4230986388193703</v>
      </c>
      <c r="S27" s="5">
        <v>4.9720277862401501</v>
      </c>
      <c r="T27" s="5">
        <v>5.5318616170885004</v>
      </c>
      <c r="U27" s="5">
        <v>5.2631281706170698</v>
      </c>
      <c r="W27" s="9">
        <v>52140</v>
      </c>
      <c r="X27" s="5">
        <v>16.2374044272864</v>
      </c>
      <c r="Y27" s="5">
        <v>28.2912068771934</v>
      </c>
      <c r="Z27" s="5">
        <v>15.8979488555334</v>
      </c>
      <c r="AA27" s="5">
        <v>27.883907519082101</v>
      </c>
      <c r="AB27" s="5">
        <v>21.030261077228602</v>
      </c>
      <c r="AC27" s="5">
        <v>14.9552643401168</v>
      </c>
      <c r="AD27" s="5">
        <v>17.2474753419907</v>
      </c>
      <c r="AE27" s="5">
        <v>4.7663607273539199</v>
      </c>
      <c r="AF27" s="5">
        <v>10.2427772532522</v>
      </c>
      <c r="AG27" s="5">
        <v>7.94982338027802</v>
      </c>
      <c r="AH27" s="5">
        <v>9.9960906726045096</v>
      </c>
      <c r="AJ27" s="9">
        <v>52140</v>
      </c>
      <c r="AK27" s="5">
        <v>17.692148312150699</v>
      </c>
      <c r="AL27" s="5">
        <v>17.8307937990526</v>
      </c>
      <c r="AM27" s="5">
        <v>17.2438404813179</v>
      </c>
      <c r="AN27" s="5">
        <v>19.0392525308839</v>
      </c>
      <c r="AO27" s="5">
        <v>13.0007754706933</v>
      </c>
      <c r="AP27" s="5">
        <v>17.0283393793488</v>
      </c>
      <c r="AQ27" s="5">
        <v>14.7110184381271</v>
      </c>
      <c r="AR27" s="5">
        <v>10.504329439973899</v>
      </c>
      <c r="AS27" s="5">
        <v>18.426436364869598</v>
      </c>
      <c r="AT27" s="5">
        <v>17.2676094985056</v>
      </c>
      <c r="AU27" s="5">
        <v>17.318800823965098</v>
      </c>
      <c r="AW27" s="9">
        <v>52140</v>
      </c>
      <c r="AX27" s="5">
        <v>16.665756788368</v>
      </c>
      <c r="AY27" s="5">
        <v>15.621004529846701</v>
      </c>
      <c r="AZ27" s="5">
        <v>12.4658334266173</v>
      </c>
      <c r="BA27" s="5">
        <v>19.2737171758511</v>
      </c>
      <c r="BB27" s="5">
        <v>13.728733618708</v>
      </c>
      <c r="BC27" s="5">
        <v>10.8051469816838</v>
      </c>
      <c r="BD27" s="5">
        <v>8.4158703894146605</v>
      </c>
      <c r="BE27" s="5">
        <v>5.60561679154738</v>
      </c>
      <c r="BF27" s="5">
        <v>15.8034284288441</v>
      </c>
      <c r="BG27" s="5">
        <v>15.051125903435899</v>
      </c>
      <c r="BH27" s="5">
        <v>12.375794244684901</v>
      </c>
      <c r="BJ27" s="9">
        <v>52140</v>
      </c>
      <c r="BK27" s="5">
        <v>9.3689823787654802</v>
      </c>
      <c r="BL27" s="5">
        <v>17.912599016991599</v>
      </c>
      <c r="BM27" s="5">
        <v>9.1515938064374094</v>
      </c>
      <c r="BN27" s="5">
        <v>28.479835117698901</v>
      </c>
      <c r="BO27" s="5">
        <v>21.2473000898839</v>
      </c>
      <c r="BP27" s="5">
        <v>15.7506857665408</v>
      </c>
      <c r="BQ27" s="5">
        <v>4.9298177942784402</v>
      </c>
      <c r="BR27" s="5">
        <v>4.3824401702749398</v>
      </c>
      <c r="BS27" s="5">
        <v>15.942067649295</v>
      </c>
      <c r="BT27" s="5">
        <v>11.7242473303354</v>
      </c>
      <c r="BU27" s="5">
        <v>7.9668316758298499</v>
      </c>
    </row>
    <row r="28" spans="1:73" x14ac:dyDescent="0.35">
      <c r="A28">
        <f t="shared" si="0"/>
        <v>2042</v>
      </c>
      <c r="B28">
        <v>26</v>
      </c>
      <c r="C28" t="s">
        <v>14</v>
      </c>
      <c r="D28" s="5">
        <v>19.6074842205112</v>
      </c>
      <c r="E28" s="5">
        <v>20.036912762342599</v>
      </c>
      <c r="F28" s="5">
        <v>24.721827857429702</v>
      </c>
      <c r="G28" s="5">
        <v>64.018967696034196</v>
      </c>
      <c r="H28" s="5">
        <v>49.210089759587099</v>
      </c>
      <c r="I28" s="5"/>
      <c r="J28" s="9">
        <v>52171</v>
      </c>
      <c r="K28" s="5">
        <v>6.5863748100683797</v>
      </c>
      <c r="L28" s="5">
        <v>28.8655485735651</v>
      </c>
      <c r="M28" s="5">
        <v>5.7099491246871299</v>
      </c>
      <c r="N28" s="5">
        <v>30.9889026508279</v>
      </c>
      <c r="O28" s="5">
        <v>53.046575264530198</v>
      </c>
      <c r="P28" s="5">
        <v>22.478335482422299</v>
      </c>
      <c r="Q28" s="5">
        <v>7.1916855074121999</v>
      </c>
      <c r="R28" s="5">
        <v>4.1338561065453803</v>
      </c>
      <c r="S28" s="5">
        <v>5.3482977953082598</v>
      </c>
      <c r="T28" s="5">
        <v>14.251840677526801</v>
      </c>
      <c r="U28" s="5">
        <v>19.6074842205112</v>
      </c>
      <c r="W28" s="9">
        <v>52171</v>
      </c>
      <c r="X28" s="5">
        <v>15.5636661272298</v>
      </c>
      <c r="Y28" s="5">
        <v>18.1856340882408</v>
      </c>
      <c r="Z28" s="5">
        <v>14.863221959223999</v>
      </c>
      <c r="AA28" s="5">
        <v>21.794353180972401</v>
      </c>
      <c r="AB28" s="5">
        <v>25.210656259064901</v>
      </c>
      <c r="AC28" s="5">
        <v>14.5290705828832</v>
      </c>
      <c r="AD28" s="5">
        <v>16.426433535323401</v>
      </c>
      <c r="AE28" s="5">
        <v>4.5470654380069702</v>
      </c>
      <c r="AF28" s="5">
        <v>9.8183558472489807</v>
      </c>
      <c r="AG28" s="5">
        <v>7.9959423740284299</v>
      </c>
      <c r="AH28" s="5">
        <v>24.721827857429702</v>
      </c>
      <c r="AJ28" s="9">
        <v>52171</v>
      </c>
      <c r="AK28" s="5">
        <v>17.474133072043401</v>
      </c>
      <c r="AL28" s="5">
        <v>16.458191737380702</v>
      </c>
      <c r="AM28" s="5">
        <v>17.041101566660199</v>
      </c>
      <c r="AN28" s="5">
        <v>17.549582801393299</v>
      </c>
      <c r="AO28" s="5">
        <v>14.348135943167801</v>
      </c>
      <c r="AP28" s="5">
        <v>15.7799603732962</v>
      </c>
      <c r="AQ28" s="5">
        <v>14.539151342380899</v>
      </c>
      <c r="AR28" s="5">
        <v>10.3811792914306</v>
      </c>
      <c r="AS28" s="5">
        <v>18.212374721551999</v>
      </c>
      <c r="AT28" s="5">
        <v>17.8723288191023</v>
      </c>
      <c r="AU28" s="5">
        <v>20.036912762342599</v>
      </c>
      <c r="AW28" s="9">
        <v>52171</v>
      </c>
      <c r="AX28" s="5">
        <v>15.9555785458027</v>
      </c>
      <c r="AY28" s="5">
        <v>13.450931473312901</v>
      </c>
      <c r="AZ28" s="5">
        <v>11.940200536504101</v>
      </c>
      <c r="BA28" s="5">
        <v>14.916770531492601</v>
      </c>
      <c r="BB28" s="5">
        <v>12.843592610595699</v>
      </c>
      <c r="BC28" s="5">
        <v>9.4246325144389296</v>
      </c>
      <c r="BD28" s="5">
        <v>8.1699675341479399</v>
      </c>
      <c r="BE28" s="5">
        <v>5.4343900969445702</v>
      </c>
      <c r="BF28" s="5">
        <v>14.8952454635459</v>
      </c>
      <c r="BG28" s="5">
        <v>14.588778966959101</v>
      </c>
      <c r="BH28" s="5">
        <v>64.018967696034196</v>
      </c>
      <c r="BJ28" s="9">
        <v>52171</v>
      </c>
      <c r="BK28" s="5">
        <v>8.8966914840378593</v>
      </c>
      <c r="BL28" s="5">
        <v>14.8285854656782</v>
      </c>
      <c r="BM28" s="5">
        <v>7.9949768991593997</v>
      </c>
      <c r="BN28" s="5">
        <v>19.776940238266999</v>
      </c>
      <c r="BO28" s="5">
        <v>16.123904213548901</v>
      </c>
      <c r="BP28" s="5">
        <v>12.858528985000101</v>
      </c>
      <c r="BQ28" s="5">
        <v>4.89092770408788</v>
      </c>
      <c r="BR28" s="5">
        <v>4.3359314000279303</v>
      </c>
      <c r="BS28" s="5">
        <v>11.1776862954879</v>
      </c>
      <c r="BT28" s="5">
        <v>10.653638444961</v>
      </c>
      <c r="BU28" s="5">
        <v>49.210089759587099</v>
      </c>
    </row>
    <row r="29" spans="1:73" x14ac:dyDescent="0.35">
      <c r="A29">
        <f t="shared" si="0"/>
        <v>2042</v>
      </c>
      <c r="B29">
        <v>27</v>
      </c>
      <c r="C29" t="s">
        <v>15</v>
      </c>
      <c r="D29" s="5">
        <v>19.878946717580298</v>
      </c>
      <c r="E29" s="5">
        <v>17.616419632638902</v>
      </c>
      <c r="F29" s="5">
        <v>22.167041746529701</v>
      </c>
      <c r="G29" s="5">
        <v>20.6904928873081</v>
      </c>
      <c r="H29" s="5">
        <v>26.0140015788384</v>
      </c>
      <c r="I29" s="5"/>
      <c r="J29" s="9">
        <v>52201</v>
      </c>
      <c r="K29" s="5">
        <v>14.5715729504909</v>
      </c>
      <c r="L29" s="5">
        <v>36.559245902496798</v>
      </c>
      <c r="M29" s="5">
        <v>4.7343132449032197</v>
      </c>
      <c r="N29" s="5">
        <v>19.948046617030101</v>
      </c>
      <c r="O29" s="5">
        <v>48.819297060330499</v>
      </c>
      <c r="P29" s="5">
        <v>12.8618416907329</v>
      </c>
      <c r="Q29" s="5">
        <v>9.8967206177067606</v>
      </c>
      <c r="R29" s="5">
        <v>3.8104180579261602</v>
      </c>
      <c r="S29" s="5">
        <v>30.553918229440299</v>
      </c>
      <c r="T29" s="5">
        <v>20.472745052208101</v>
      </c>
      <c r="U29" s="5">
        <v>19.878946717580298</v>
      </c>
      <c r="W29" s="9">
        <v>52201</v>
      </c>
      <c r="X29" s="5">
        <v>22.2061517074618</v>
      </c>
      <c r="Y29" s="5">
        <v>24.379742016324101</v>
      </c>
      <c r="Z29" s="5">
        <v>14.1095330432399</v>
      </c>
      <c r="AA29" s="5">
        <v>13.878994157419401</v>
      </c>
      <c r="AB29" s="5">
        <v>21.505695233583399</v>
      </c>
      <c r="AC29" s="5">
        <v>11.088882493769701</v>
      </c>
      <c r="AD29" s="5">
        <v>19.6380540367912</v>
      </c>
      <c r="AE29" s="5">
        <v>4.3509936763842099</v>
      </c>
      <c r="AF29" s="5">
        <v>16.599496380411601</v>
      </c>
      <c r="AG29" s="5">
        <v>7.79934948719887</v>
      </c>
      <c r="AH29" s="5">
        <v>22.167041746529701</v>
      </c>
      <c r="AJ29" s="9">
        <v>52201</v>
      </c>
      <c r="AK29" s="5">
        <v>20.919903504278501</v>
      </c>
      <c r="AL29" s="5">
        <v>17.7054214234537</v>
      </c>
      <c r="AM29" s="5">
        <v>16.846662684011399</v>
      </c>
      <c r="AN29" s="5">
        <v>17.206074953153699</v>
      </c>
      <c r="AO29" s="5">
        <v>13.573380577843899</v>
      </c>
      <c r="AP29" s="5">
        <v>15.8522487377613</v>
      </c>
      <c r="AQ29" s="5">
        <v>19.441410285757101</v>
      </c>
      <c r="AR29" s="5">
        <v>10.259665595070601</v>
      </c>
      <c r="AS29" s="5">
        <v>18.911358030350801</v>
      </c>
      <c r="AT29" s="5">
        <v>17.384656572253299</v>
      </c>
      <c r="AU29" s="5">
        <v>17.616419632638902</v>
      </c>
      <c r="AW29" s="9">
        <v>52201</v>
      </c>
      <c r="AX29" s="5">
        <v>28.997188655356801</v>
      </c>
      <c r="AY29" s="5">
        <v>15.4830033581555</v>
      </c>
      <c r="AZ29" s="5">
        <v>11.542988640063401</v>
      </c>
      <c r="BA29" s="5">
        <v>13.1799758496969</v>
      </c>
      <c r="BB29" s="5">
        <v>11.4445179004623</v>
      </c>
      <c r="BC29" s="5">
        <v>10.1013597433016</v>
      </c>
      <c r="BD29" s="5">
        <v>75.400046710139705</v>
      </c>
      <c r="BE29" s="5">
        <v>5.4234545974066899</v>
      </c>
      <c r="BF29" s="5">
        <v>15.232862723199901</v>
      </c>
      <c r="BG29" s="5">
        <v>14.0910997641951</v>
      </c>
      <c r="BH29" s="5">
        <v>20.6904928873081</v>
      </c>
      <c r="BJ29" s="9">
        <v>52201</v>
      </c>
      <c r="BK29" s="5">
        <v>49.487610711597299</v>
      </c>
      <c r="BL29" s="5">
        <v>19.039661302902001</v>
      </c>
      <c r="BM29" s="5">
        <v>7.3307773514368701</v>
      </c>
      <c r="BN29" s="5">
        <v>13.114003355539699</v>
      </c>
      <c r="BO29" s="5">
        <v>11.7302786436787</v>
      </c>
      <c r="BP29" s="5">
        <v>16.892694873336701</v>
      </c>
      <c r="BQ29" s="5">
        <v>91.526698121944605</v>
      </c>
      <c r="BR29" s="5">
        <v>6.1114144622494404</v>
      </c>
      <c r="BS29" s="5">
        <v>10.4634310508076</v>
      </c>
      <c r="BT29" s="5">
        <v>9.0446679846337705</v>
      </c>
      <c r="BU29" s="5">
        <v>26.0140015788384</v>
      </c>
    </row>
    <row r="30" spans="1:73" x14ac:dyDescent="0.35">
      <c r="A30">
        <f t="shared" si="0"/>
        <v>2043</v>
      </c>
      <c r="B30">
        <v>28</v>
      </c>
      <c r="C30" t="s">
        <v>16</v>
      </c>
      <c r="D30" s="5">
        <v>10.7568900657099</v>
      </c>
      <c r="E30" s="5">
        <v>17.5495649690302</v>
      </c>
      <c r="F30" s="5">
        <v>14.5712276623055</v>
      </c>
      <c r="G30" s="5">
        <v>17.355349780841902</v>
      </c>
      <c r="H30" s="5">
        <v>18.857958814905398</v>
      </c>
      <c r="I30" s="5"/>
      <c r="J30" s="9">
        <v>52232</v>
      </c>
      <c r="K30" s="5">
        <v>42.257998733241401</v>
      </c>
      <c r="L30" s="5">
        <v>29.6355078905159</v>
      </c>
      <c r="M30" s="5">
        <v>4.7157041524319396</v>
      </c>
      <c r="N30" s="5">
        <v>12.5008723571736</v>
      </c>
      <c r="O30" s="5">
        <v>60.1901794831792</v>
      </c>
      <c r="P30" s="5">
        <v>8.5998368470225302</v>
      </c>
      <c r="Q30" s="5">
        <v>10.271255766300699</v>
      </c>
      <c r="R30" s="5">
        <v>3.5906309217875001</v>
      </c>
      <c r="S30" s="5">
        <v>80.2823311897141</v>
      </c>
      <c r="T30" s="5">
        <v>52.504816388964699</v>
      </c>
      <c r="U30" s="5">
        <v>10.7568900657099</v>
      </c>
      <c r="W30" s="9">
        <v>52232</v>
      </c>
      <c r="X30" s="5">
        <v>34.837910029789398</v>
      </c>
      <c r="Y30" s="5">
        <v>20.387960295543799</v>
      </c>
      <c r="Z30" s="5">
        <v>13.475148866105901</v>
      </c>
      <c r="AA30" s="5">
        <v>9.9387621941291702</v>
      </c>
      <c r="AB30" s="5">
        <v>21.499717949548302</v>
      </c>
      <c r="AC30" s="5">
        <v>9.5373298652753498</v>
      </c>
      <c r="AD30" s="5">
        <v>19.1581129399855</v>
      </c>
      <c r="AE30" s="5">
        <v>4.1682607166386498</v>
      </c>
      <c r="AF30" s="5">
        <v>34.308743551470997</v>
      </c>
      <c r="AG30" s="5">
        <v>21.503700349160798</v>
      </c>
      <c r="AH30" s="5">
        <v>14.5712276623055</v>
      </c>
      <c r="AJ30" s="9">
        <v>52232</v>
      </c>
      <c r="AK30" s="5">
        <v>19.402274062445802</v>
      </c>
      <c r="AL30" s="5">
        <v>16.527900738841101</v>
      </c>
      <c r="AM30" s="5">
        <v>16.705819106372601</v>
      </c>
      <c r="AN30" s="5">
        <v>17.265991894463902</v>
      </c>
      <c r="AO30" s="5">
        <v>14.3843172906289</v>
      </c>
      <c r="AP30" s="5">
        <v>15.5875729061502</v>
      </c>
      <c r="AQ30" s="5">
        <v>15.088553937890801</v>
      </c>
      <c r="AR30" s="5">
        <v>10.1381374995494</v>
      </c>
      <c r="AS30" s="5">
        <v>18.8330905862294</v>
      </c>
      <c r="AT30" s="5">
        <v>30.778528251867499</v>
      </c>
      <c r="AU30" s="5">
        <v>17.5495649690302</v>
      </c>
      <c r="AW30" s="9">
        <v>52232</v>
      </c>
      <c r="AX30" s="5">
        <v>21.6620553011733</v>
      </c>
      <c r="AY30" s="5">
        <v>13.326808998627101</v>
      </c>
      <c r="AZ30" s="5">
        <v>11.1795662404129</v>
      </c>
      <c r="BA30" s="5">
        <v>12.3421712600866</v>
      </c>
      <c r="BB30" s="5">
        <v>10.518553754285699</v>
      </c>
      <c r="BC30" s="5">
        <v>9.2646095652510301</v>
      </c>
      <c r="BD30" s="5">
        <v>17.9558690718661</v>
      </c>
      <c r="BE30" s="5">
        <v>5.2944895898099604</v>
      </c>
      <c r="BF30" s="5">
        <v>14.919103559246</v>
      </c>
      <c r="BG30" s="5">
        <v>16.966021819224601</v>
      </c>
      <c r="BH30" s="5">
        <v>17.355349780841902</v>
      </c>
      <c r="BJ30" s="9">
        <v>52232</v>
      </c>
      <c r="BK30" s="5">
        <v>32.011526758175698</v>
      </c>
      <c r="BL30" s="5">
        <v>15.126045356846699</v>
      </c>
      <c r="BM30" s="5">
        <v>6.8409554393220002</v>
      </c>
      <c r="BN30" s="5">
        <v>10.0028652798386</v>
      </c>
      <c r="BO30" s="5">
        <v>8.3114585847352807</v>
      </c>
      <c r="BP30" s="5">
        <v>13.3674283131626</v>
      </c>
      <c r="BQ30" s="5">
        <v>33.5708108913323</v>
      </c>
      <c r="BR30" s="5">
        <v>6.2662709392191998</v>
      </c>
      <c r="BS30" s="5">
        <v>10.433271073802</v>
      </c>
      <c r="BT30" s="5">
        <v>13.8866136153763</v>
      </c>
      <c r="BU30" s="5">
        <v>18.857958814905398</v>
      </c>
    </row>
    <row r="31" spans="1:73" x14ac:dyDescent="0.35">
      <c r="A31">
        <f t="shared" si="0"/>
        <v>2043</v>
      </c>
      <c r="B31">
        <v>29</v>
      </c>
      <c r="C31" t="s">
        <v>17</v>
      </c>
      <c r="D31" s="5">
        <v>9.3985391023912701</v>
      </c>
      <c r="E31" s="5">
        <v>17.456070320057101</v>
      </c>
      <c r="F31" s="5">
        <v>11.6908864719686</v>
      </c>
      <c r="G31" s="5">
        <v>15.790639106143599</v>
      </c>
      <c r="H31" s="5">
        <v>14.227150270255301</v>
      </c>
      <c r="I31" s="5"/>
      <c r="J31" s="9">
        <v>52263</v>
      </c>
      <c r="K31" s="5">
        <v>35.091713848287199</v>
      </c>
      <c r="L31" s="5">
        <v>22.952689403556601</v>
      </c>
      <c r="M31" s="5">
        <v>19.7292952211968</v>
      </c>
      <c r="N31" s="5">
        <v>24.677208239594201</v>
      </c>
      <c r="O31" s="5">
        <v>44.680381877547298</v>
      </c>
      <c r="P31" s="5">
        <v>5.8577846589393401</v>
      </c>
      <c r="Q31" s="5">
        <v>7.4797337548864196</v>
      </c>
      <c r="R31" s="5">
        <v>3.3777460893744</v>
      </c>
      <c r="S31" s="5">
        <v>60.016598597349699</v>
      </c>
      <c r="T31" s="5">
        <v>47.214517699693097</v>
      </c>
      <c r="U31" s="5">
        <v>9.3985391023912701</v>
      </c>
      <c r="W31" s="9">
        <v>52263</v>
      </c>
      <c r="X31" s="5">
        <v>28.295472916723199</v>
      </c>
      <c r="Y31" s="5">
        <v>20.9684286102278</v>
      </c>
      <c r="Z31" s="5">
        <v>15.0518185675616</v>
      </c>
      <c r="AA31" s="5">
        <v>16.431159272079999</v>
      </c>
      <c r="AB31" s="5">
        <v>17.556966568252001</v>
      </c>
      <c r="AC31" s="5">
        <v>8.5827934985942793</v>
      </c>
      <c r="AD31" s="5">
        <v>16.259307793268899</v>
      </c>
      <c r="AE31" s="5">
        <v>3.9950129194538899</v>
      </c>
      <c r="AF31" s="5">
        <v>26.851626904906698</v>
      </c>
      <c r="AG31" s="5">
        <v>20.7895226675614</v>
      </c>
      <c r="AH31" s="5">
        <v>11.6908864719686</v>
      </c>
      <c r="AJ31" s="9">
        <v>52263</v>
      </c>
      <c r="AK31" s="5">
        <v>18.187942415821102</v>
      </c>
      <c r="AL31" s="5">
        <v>16.505936941010301</v>
      </c>
      <c r="AM31" s="5">
        <v>17.377384254438301</v>
      </c>
      <c r="AN31" s="5">
        <v>19.280803474780701</v>
      </c>
      <c r="AO31" s="5">
        <v>13.4786363313082</v>
      </c>
      <c r="AP31" s="5">
        <v>16.020676144380101</v>
      </c>
      <c r="AQ31" s="5">
        <v>14.9692333976689</v>
      </c>
      <c r="AR31" s="5">
        <v>10.024162550371299</v>
      </c>
      <c r="AS31" s="5">
        <v>18.231982770029099</v>
      </c>
      <c r="AT31" s="5">
        <v>18.653035945283001</v>
      </c>
      <c r="AU31" s="5">
        <v>17.456070320057101</v>
      </c>
      <c r="AW31" s="9">
        <v>52263</v>
      </c>
      <c r="AX31" s="5">
        <v>19.057617663342899</v>
      </c>
      <c r="AY31" s="5">
        <v>13.6229169442701</v>
      </c>
      <c r="AZ31" s="5">
        <v>10.934993716483101</v>
      </c>
      <c r="BA31" s="5">
        <v>13.8391193117206</v>
      </c>
      <c r="BB31" s="5">
        <v>9.9250499999444699</v>
      </c>
      <c r="BC31" s="5">
        <v>10.8418901253018</v>
      </c>
      <c r="BD31" s="5">
        <v>14.729128912136201</v>
      </c>
      <c r="BE31" s="5">
        <v>5.2362810775786297</v>
      </c>
      <c r="BF31" s="5">
        <v>14.2611958339011</v>
      </c>
      <c r="BG31" s="5">
        <v>15.7195289287764</v>
      </c>
      <c r="BH31" s="5">
        <v>15.790639106143599</v>
      </c>
      <c r="BJ31" s="9">
        <v>52263</v>
      </c>
      <c r="BK31" s="5">
        <v>25.962746939637199</v>
      </c>
      <c r="BL31" s="5">
        <v>13.143632096772199</v>
      </c>
      <c r="BM31" s="5">
        <v>6.61662919351937</v>
      </c>
      <c r="BN31" s="5">
        <v>12.781969769915101</v>
      </c>
      <c r="BO31" s="5">
        <v>6.5004871523624201</v>
      </c>
      <c r="BP31" s="5">
        <v>12.985904478289401</v>
      </c>
      <c r="BQ31" s="5">
        <v>24.184772625999901</v>
      </c>
      <c r="BR31" s="5">
        <v>6.7967423609623303</v>
      </c>
      <c r="BS31" s="5">
        <v>9.3735391258141796</v>
      </c>
      <c r="BT31" s="5">
        <v>13.2137742082655</v>
      </c>
      <c r="BU31" s="5">
        <v>14.227150270255301</v>
      </c>
    </row>
    <row r="32" spans="1:73" x14ac:dyDescent="0.35">
      <c r="A32">
        <f t="shared" si="0"/>
        <v>2043</v>
      </c>
      <c r="B32">
        <v>30</v>
      </c>
      <c r="C32" t="s">
        <v>18</v>
      </c>
      <c r="D32" s="5">
        <v>24.821074813583301</v>
      </c>
      <c r="E32" s="5">
        <v>19.7875453278503</v>
      </c>
      <c r="F32" s="5">
        <v>40.551574244479703</v>
      </c>
      <c r="G32" s="5">
        <v>42.513061467397499</v>
      </c>
      <c r="H32" s="5">
        <v>58.679490084251903</v>
      </c>
      <c r="I32" s="5"/>
      <c r="J32" s="9">
        <v>52291</v>
      </c>
      <c r="K32" s="5">
        <v>23.878632708439</v>
      </c>
      <c r="L32" s="5">
        <v>17.463491479698298</v>
      </c>
      <c r="M32" s="5">
        <v>22.571872649171599</v>
      </c>
      <c r="N32" s="5">
        <v>63.3672045594301</v>
      </c>
      <c r="O32" s="5">
        <v>20.653778183419401</v>
      </c>
      <c r="P32" s="5">
        <v>6.6782431082546001</v>
      </c>
      <c r="Q32" s="5">
        <v>7.67237533627479</v>
      </c>
      <c r="R32" s="5">
        <v>4.1098789992274796</v>
      </c>
      <c r="S32" s="5">
        <v>27.657050300752399</v>
      </c>
      <c r="T32" s="5">
        <v>75.315513722072197</v>
      </c>
      <c r="U32" s="5">
        <v>24.821074813583301</v>
      </c>
      <c r="W32" s="9">
        <v>52291</v>
      </c>
      <c r="X32" s="5">
        <v>23.653314053206099</v>
      </c>
      <c r="Y32" s="5">
        <v>17.716409250972202</v>
      </c>
      <c r="Z32" s="5">
        <v>14.735101110639</v>
      </c>
      <c r="AA32" s="5">
        <v>52.5280032703986</v>
      </c>
      <c r="AB32" s="5">
        <v>11.9366191914197</v>
      </c>
      <c r="AC32" s="5">
        <v>8.5026526843918901</v>
      </c>
      <c r="AD32" s="5">
        <v>15.677271012455799</v>
      </c>
      <c r="AE32" s="5">
        <v>3.8445036310520502</v>
      </c>
      <c r="AF32" s="5">
        <v>16.720789402901001</v>
      </c>
      <c r="AG32" s="5">
        <v>83.747668763705093</v>
      </c>
      <c r="AH32" s="5">
        <v>40.551574244479703</v>
      </c>
      <c r="AJ32" s="9">
        <v>52291</v>
      </c>
      <c r="AK32" s="5">
        <v>19.507360367773199</v>
      </c>
      <c r="AL32" s="5">
        <v>16.3027303245924</v>
      </c>
      <c r="AM32" s="5">
        <v>16.688929134143599</v>
      </c>
      <c r="AN32" s="5">
        <v>19.718346875911202</v>
      </c>
      <c r="AO32" s="5">
        <v>13.3119480972122</v>
      </c>
      <c r="AP32" s="5">
        <v>15.7919199822484</v>
      </c>
      <c r="AQ32" s="5">
        <v>14.921882123619399</v>
      </c>
      <c r="AR32" s="5">
        <v>10.0899318631156</v>
      </c>
      <c r="AS32" s="5">
        <v>18.013593606038398</v>
      </c>
      <c r="AT32" s="5">
        <v>47.911989049960503</v>
      </c>
      <c r="AU32" s="5">
        <v>19.7875453278503</v>
      </c>
      <c r="AW32" s="9">
        <v>52291</v>
      </c>
      <c r="AX32" s="5">
        <v>17.484027130575001</v>
      </c>
      <c r="AY32" s="5">
        <v>13.4509882759188</v>
      </c>
      <c r="AZ32" s="5">
        <v>10.7011157223199</v>
      </c>
      <c r="BA32" s="5">
        <v>14.428007759414299</v>
      </c>
      <c r="BB32" s="5">
        <v>9.4602258150843799</v>
      </c>
      <c r="BC32" s="5">
        <v>11.402853191487001</v>
      </c>
      <c r="BD32" s="5">
        <v>13.993039025008899</v>
      </c>
      <c r="BE32" s="5">
        <v>5.6493873351561597</v>
      </c>
      <c r="BF32" s="5">
        <v>13.6139976187154</v>
      </c>
      <c r="BG32" s="5">
        <v>89.625096153722097</v>
      </c>
      <c r="BH32" s="5">
        <v>42.513061467397499</v>
      </c>
      <c r="BJ32" s="9">
        <v>52291</v>
      </c>
      <c r="BK32" s="5">
        <v>18.654863617164398</v>
      </c>
      <c r="BL32" s="5">
        <v>19.4186914647075</v>
      </c>
      <c r="BM32" s="5">
        <v>6.4937156233297397</v>
      </c>
      <c r="BN32" s="5">
        <v>12.484864081834999</v>
      </c>
      <c r="BO32" s="5">
        <v>5.5098964333977802</v>
      </c>
      <c r="BP32" s="5">
        <v>17.3072365233817</v>
      </c>
      <c r="BQ32" s="5">
        <v>19.623110000679901</v>
      </c>
      <c r="BR32" s="5">
        <v>7.2580346950104504</v>
      </c>
      <c r="BS32" s="5">
        <v>7.9761089649749097</v>
      </c>
      <c r="BT32" s="5">
        <v>140.756947284793</v>
      </c>
      <c r="BU32" s="5">
        <v>58.679490084251903</v>
      </c>
    </row>
    <row r="33" spans="1:73" x14ac:dyDescent="0.35">
      <c r="A33">
        <f t="shared" si="0"/>
        <v>2043</v>
      </c>
      <c r="B33">
        <v>31</v>
      </c>
      <c r="C33" t="s">
        <v>19</v>
      </c>
      <c r="D33" s="5">
        <v>22.647321944277099</v>
      </c>
      <c r="E33" s="5">
        <v>17.636249119734899</v>
      </c>
      <c r="F33" s="5">
        <v>31.282694182962501</v>
      </c>
      <c r="G33" s="5">
        <v>20.730283627404901</v>
      </c>
      <c r="H33" s="5">
        <v>29.593064075845401</v>
      </c>
      <c r="I33" s="5"/>
      <c r="J33" s="9">
        <v>52322</v>
      </c>
      <c r="K33" s="5">
        <v>46.082861866069301</v>
      </c>
      <c r="L33" s="5">
        <v>15.6460900282946</v>
      </c>
      <c r="M33" s="5">
        <v>15.263148349950001</v>
      </c>
      <c r="N33" s="5">
        <v>50.025365612417097</v>
      </c>
      <c r="O33" s="5">
        <v>27.428774544138001</v>
      </c>
      <c r="P33" s="5">
        <v>6.2709847690015001</v>
      </c>
      <c r="Q33" s="5">
        <v>7.4258082327050996</v>
      </c>
      <c r="R33" s="5">
        <v>4.0819341510535301</v>
      </c>
      <c r="S33" s="5">
        <v>32.217572014911497</v>
      </c>
      <c r="T33" s="5">
        <v>56.816008308630401</v>
      </c>
      <c r="U33" s="5">
        <v>22.647321944277099</v>
      </c>
      <c r="W33" s="9">
        <v>52322</v>
      </c>
      <c r="X33" s="5">
        <v>64.214474624804694</v>
      </c>
      <c r="Y33" s="5">
        <v>18.3033000698574</v>
      </c>
      <c r="Z33" s="5">
        <v>14.035815591926699</v>
      </c>
      <c r="AA33" s="5">
        <v>36.235606413161001</v>
      </c>
      <c r="AB33" s="5">
        <v>18.587166050096801</v>
      </c>
      <c r="AC33" s="5">
        <v>8.1625966259457901</v>
      </c>
      <c r="AD33" s="5">
        <v>14.8892072159233</v>
      </c>
      <c r="AE33" s="5">
        <v>3.6885445154183398</v>
      </c>
      <c r="AF33" s="5">
        <v>21.991256723894899</v>
      </c>
      <c r="AG33" s="5">
        <v>47.965823097770901</v>
      </c>
      <c r="AH33" s="5">
        <v>31.282694182962501</v>
      </c>
      <c r="AJ33" s="9">
        <v>52322</v>
      </c>
      <c r="AK33" s="5">
        <v>21.6422255777514</v>
      </c>
      <c r="AL33" s="5">
        <v>16.247368162102301</v>
      </c>
      <c r="AM33" s="5">
        <v>17.874587667340101</v>
      </c>
      <c r="AN33" s="5">
        <v>17.7471549097375</v>
      </c>
      <c r="AO33" s="5">
        <v>14.5717351293523</v>
      </c>
      <c r="AP33" s="5">
        <v>15.4994778221137</v>
      </c>
      <c r="AQ33" s="5">
        <v>14.7340200452755</v>
      </c>
      <c r="AR33" s="5">
        <v>9.9275485836222099</v>
      </c>
      <c r="AS33" s="5">
        <v>20.338589040972099</v>
      </c>
      <c r="AT33" s="5">
        <v>20.221182226614999</v>
      </c>
      <c r="AU33" s="5">
        <v>17.636249119734899</v>
      </c>
      <c r="AW33" s="9">
        <v>52322</v>
      </c>
      <c r="AX33" s="5">
        <v>20.226454547519801</v>
      </c>
      <c r="AY33" s="5">
        <v>13.0196356180167</v>
      </c>
      <c r="AZ33" s="5">
        <v>14.3314924301662</v>
      </c>
      <c r="BA33" s="5">
        <v>13.147695670966399</v>
      </c>
      <c r="BB33" s="5">
        <v>12.6593105464062</v>
      </c>
      <c r="BC33" s="5">
        <v>10.0268332073697</v>
      </c>
      <c r="BD33" s="5">
        <v>12.6941366875702</v>
      </c>
      <c r="BE33" s="5">
        <v>5.4646132510437999</v>
      </c>
      <c r="BF33" s="5">
        <v>16.469829559388</v>
      </c>
      <c r="BG33" s="5">
        <v>24.329895977328899</v>
      </c>
      <c r="BH33" s="5">
        <v>20.730283627404901</v>
      </c>
      <c r="BJ33" s="9">
        <v>52322</v>
      </c>
      <c r="BK33" s="5">
        <v>19.406763348424601</v>
      </c>
      <c r="BL33" s="5">
        <v>16.809568145283102</v>
      </c>
      <c r="BM33" s="5">
        <v>24.2691480728237</v>
      </c>
      <c r="BN33" s="5">
        <v>10.3322383464</v>
      </c>
      <c r="BO33" s="5">
        <v>10.586044473342801</v>
      </c>
      <c r="BP33" s="5">
        <v>13.2832013836939</v>
      </c>
      <c r="BQ33" s="5">
        <v>13.6044671396049</v>
      </c>
      <c r="BR33" s="5">
        <v>6.3936497762342999</v>
      </c>
      <c r="BS33" s="5">
        <v>20.6474293677792</v>
      </c>
      <c r="BT33" s="5">
        <v>43.654751669534001</v>
      </c>
      <c r="BU33" s="5">
        <v>29.593064075845401</v>
      </c>
    </row>
    <row r="34" spans="1:73" x14ac:dyDescent="0.35">
      <c r="A34">
        <f t="shared" si="0"/>
        <v>2043</v>
      </c>
      <c r="B34">
        <v>32</v>
      </c>
      <c r="C34" t="s">
        <v>20</v>
      </c>
      <c r="D34" s="5">
        <v>11.784870763559001</v>
      </c>
      <c r="E34" s="5">
        <v>17.4357594151491</v>
      </c>
      <c r="F34" s="5">
        <v>21.391078184417101</v>
      </c>
      <c r="G34" s="5">
        <v>18.270337734014099</v>
      </c>
      <c r="H34" s="5">
        <v>18.658035541528399</v>
      </c>
      <c r="I34" s="5"/>
      <c r="J34" s="9">
        <v>52352</v>
      </c>
      <c r="K34" s="5">
        <v>39.144585557326799</v>
      </c>
      <c r="L34" s="5">
        <v>12.7544371555193</v>
      </c>
      <c r="M34" s="5">
        <v>10.838154513448201</v>
      </c>
      <c r="N34" s="5">
        <v>23.417297002286801</v>
      </c>
      <c r="O34" s="5">
        <v>31.658494735787901</v>
      </c>
      <c r="P34" s="5">
        <v>5.6350063979674996</v>
      </c>
      <c r="Q34" s="5">
        <v>6.3024598792842497</v>
      </c>
      <c r="R34" s="5">
        <v>4.96185247987842</v>
      </c>
      <c r="S34" s="5">
        <v>42.446628786463698</v>
      </c>
      <c r="T34" s="5">
        <v>66.605017717434805</v>
      </c>
      <c r="U34" s="5">
        <v>11.784870763559001</v>
      </c>
      <c r="W34" s="9">
        <v>52352</v>
      </c>
      <c r="X34" s="5">
        <v>51.561387116514702</v>
      </c>
      <c r="Y34" s="5">
        <v>16.003958408894</v>
      </c>
      <c r="Z34" s="5">
        <v>13.315576351813499</v>
      </c>
      <c r="AA34" s="5">
        <v>20.334873432140199</v>
      </c>
      <c r="AB34" s="5">
        <v>20.366752118316398</v>
      </c>
      <c r="AC34" s="5">
        <v>7.5162622478900696</v>
      </c>
      <c r="AD34" s="5">
        <v>13.8815591449374</v>
      </c>
      <c r="AE34" s="5">
        <v>3.5274012394861201</v>
      </c>
      <c r="AF34" s="5">
        <v>31.755105068981301</v>
      </c>
      <c r="AG34" s="5">
        <v>58.3339933511607</v>
      </c>
      <c r="AH34" s="5">
        <v>21.391078184417101</v>
      </c>
      <c r="AJ34" s="9">
        <v>52352</v>
      </c>
      <c r="AK34" s="5">
        <v>19.104894496661899</v>
      </c>
      <c r="AL34" s="5">
        <v>16.030169794088899</v>
      </c>
      <c r="AM34" s="5">
        <v>17.283706516336</v>
      </c>
      <c r="AN34" s="5">
        <v>17.531355560322702</v>
      </c>
      <c r="AO34" s="5">
        <v>13.6039263574804</v>
      </c>
      <c r="AP34" s="5">
        <v>15.416905106334699</v>
      </c>
      <c r="AQ34" s="5">
        <v>14.696134678162499</v>
      </c>
      <c r="AR34" s="5">
        <v>9.9032586436688597</v>
      </c>
      <c r="AS34" s="5">
        <v>19.212826743990099</v>
      </c>
      <c r="AT34" s="5">
        <v>20.7288019566458</v>
      </c>
      <c r="AU34" s="5">
        <v>17.4357594151491</v>
      </c>
      <c r="AW34" s="9">
        <v>52352</v>
      </c>
      <c r="AX34" s="5">
        <v>21.073666839139399</v>
      </c>
      <c r="AY34" s="5">
        <v>12.188745419859901</v>
      </c>
      <c r="AZ34" s="5">
        <v>13.3497553194688</v>
      </c>
      <c r="BA34" s="5">
        <v>12.1046792318987</v>
      </c>
      <c r="BB34" s="5">
        <v>11.269974222451999</v>
      </c>
      <c r="BC34" s="5">
        <v>9.1417449454358692</v>
      </c>
      <c r="BD34" s="5">
        <v>14.6104253476159</v>
      </c>
      <c r="BE34" s="5">
        <v>5.1841139006162997</v>
      </c>
      <c r="BF34" s="5">
        <v>15.9793579861753</v>
      </c>
      <c r="BG34" s="5">
        <v>24.873585382663499</v>
      </c>
      <c r="BH34" s="5">
        <v>18.270337734014099</v>
      </c>
      <c r="BJ34" s="9">
        <v>52352</v>
      </c>
      <c r="BK34" s="5">
        <v>21.0857659216889</v>
      </c>
      <c r="BL34" s="5">
        <v>12.5402456914829</v>
      </c>
      <c r="BM34" s="5">
        <v>18.3616025084794</v>
      </c>
      <c r="BN34" s="5">
        <v>8.4629962451853</v>
      </c>
      <c r="BO34" s="5">
        <v>10.0500047668748</v>
      </c>
      <c r="BP34" s="5">
        <v>9.2312609976953208</v>
      </c>
      <c r="BQ34" s="5">
        <v>23.107589189483399</v>
      </c>
      <c r="BR34" s="5">
        <v>6.1426366048169898</v>
      </c>
      <c r="BS34" s="5">
        <v>19.105180971637299</v>
      </c>
      <c r="BT34" s="5">
        <v>54.726404132937802</v>
      </c>
      <c r="BU34" s="5">
        <v>18.658035541528399</v>
      </c>
    </row>
    <row r="35" spans="1:73" x14ac:dyDescent="0.35">
      <c r="A35">
        <f t="shared" si="0"/>
        <v>2043</v>
      </c>
      <c r="B35">
        <v>33</v>
      </c>
      <c r="C35" t="s">
        <v>21</v>
      </c>
      <c r="D35" s="5">
        <v>7.3159085216642801</v>
      </c>
      <c r="E35" s="5">
        <v>17.2307894364893</v>
      </c>
      <c r="F35" s="5">
        <v>16.638435748868201</v>
      </c>
      <c r="G35" s="5">
        <v>16.8269451081051</v>
      </c>
      <c r="H35" s="5">
        <v>12.715053393498801</v>
      </c>
      <c r="I35" s="5"/>
      <c r="J35" s="9">
        <v>52383</v>
      </c>
      <c r="K35" s="5">
        <v>21.550477131261999</v>
      </c>
      <c r="L35" s="5">
        <v>7.0951737381235196</v>
      </c>
      <c r="M35" s="5">
        <v>7.4382850191414196</v>
      </c>
      <c r="N35" s="5">
        <v>49.680217050519197</v>
      </c>
      <c r="O35" s="5">
        <v>20.682047575801501</v>
      </c>
      <c r="P35" s="5">
        <v>8.3709530820093203</v>
      </c>
      <c r="Q35" s="5">
        <v>6.8500736941339104</v>
      </c>
      <c r="R35" s="5">
        <v>14.2029980136564</v>
      </c>
      <c r="S35" s="5">
        <v>31.938186199298599</v>
      </c>
      <c r="T35" s="5">
        <v>62.275511958378303</v>
      </c>
      <c r="U35" s="5">
        <v>7.3159085216642801</v>
      </c>
      <c r="W35" s="9">
        <v>52383</v>
      </c>
      <c r="X35" s="5">
        <v>35.518612610801902</v>
      </c>
      <c r="Y35" s="5">
        <v>11.5409229314882</v>
      </c>
      <c r="Z35" s="5">
        <v>11.9876492970093</v>
      </c>
      <c r="AA35" s="5">
        <v>43.4833393957826</v>
      </c>
      <c r="AB35" s="5">
        <v>15.2824558606703</v>
      </c>
      <c r="AC35" s="5">
        <v>8.5419928548338504</v>
      </c>
      <c r="AD35" s="5">
        <v>13.891187656124201</v>
      </c>
      <c r="AE35" s="5">
        <v>16.7604551587809</v>
      </c>
      <c r="AF35" s="5">
        <v>29.783212206220298</v>
      </c>
      <c r="AG35" s="5">
        <v>45.898524699636198</v>
      </c>
      <c r="AH35" s="5">
        <v>16.638435748868201</v>
      </c>
      <c r="AJ35" s="9">
        <v>52383</v>
      </c>
      <c r="AK35" s="5">
        <v>18.716837214883402</v>
      </c>
      <c r="AL35" s="5">
        <v>15.8315314542011</v>
      </c>
      <c r="AM35" s="5">
        <v>16.808112874811901</v>
      </c>
      <c r="AN35" s="5">
        <v>19.349313780433199</v>
      </c>
      <c r="AO35" s="5">
        <v>13.408862574427401</v>
      </c>
      <c r="AP35" s="5">
        <v>15.4795555253654</v>
      </c>
      <c r="AQ35" s="5">
        <v>14.5944148594544</v>
      </c>
      <c r="AR35" s="5">
        <v>10.374274016560699</v>
      </c>
      <c r="AS35" s="5">
        <v>18.680142182660202</v>
      </c>
      <c r="AT35" s="5">
        <v>20.320348150879202</v>
      </c>
      <c r="AU35" s="5">
        <v>17.2307894364893</v>
      </c>
      <c r="AW35" s="9">
        <v>52383</v>
      </c>
      <c r="AX35" s="5">
        <v>18.491912186374499</v>
      </c>
      <c r="AY35" s="5">
        <v>11.446478928317999</v>
      </c>
      <c r="AZ35" s="5">
        <v>12.0839951698088</v>
      </c>
      <c r="BA35" s="5">
        <v>14.048000120795599</v>
      </c>
      <c r="BB35" s="5">
        <v>10.222888670986199</v>
      </c>
      <c r="BC35" s="5">
        <v>10.840361916019701</v>
      </c>
      <c r="BD35" s="5">
        <v>13.31404604457</v>
      </c>
      <c r="BE35" s="5">
        <v>6.7469066281352097</v>
      </c>
      <c r="BF35" s="5">
        <v>17.078585149296799</v>
      </c>
      <c r="BG35" s="5">
        <v>20.541956100959599</v>
      </c>
      <c r="BH35" s="5">
        <v>16.8269451081051</v>
      </c>
      <c r="BJ35" s="9">
        <v>52383</v>
      </c>
      <c r="BK35" s="5">
        <v>16.1626769557644</v>
      </c>
      <c r="BL35" s="5">
        <v>9.5234954008650003</v>
      </c>
      <c r="BM35" s="5">
        <v>12.686274780984901</v>
      </c>
      <c r="BN35" s="5">
        <v>11.3745284013677</v>
      </c>
      <c r="BO35" s="5">
        <v>7.48283142339075</v>
      </c>
      <c r="BP35" s="5">
        <v>16.483816165309499</v>
      </c>
      <c r="BQ35" s="5">
        <v>17.328691073708299</v>
      </c>
      <c r="BR35" s="5">
        <v>8.0252039026131907</v>
      </c>
      <c r="BS35" s="5">
        <v>17.3041309086491</v>
      </c>
      <c r="BT35" s="5">
        <v>31.645657718174</v>
      </c>
      <c r="BU35" s="5">
        <v>12.715053393498801</v>
      </c>
    </row>
    <row r="36" spans="1:73" x14ac:dyDescent="0.35">
      <c r="A36">
        <f t="shared" si="0"/>
        <v>2043</v>
      </c>
      <c r="B36">
        <v>34</v>
      </c>
      <c r="C36" t="s">
        <v>22</v>
      </c>
      <c r="D36" s="5">
        <v>5.17241003112896</v>
      </c>
      <c r="E36" s="5">
        <v>17.024337846289701</v>
      </c>
      <c r="F36" s="5">
        <v>12.902576716102301</v>
      </c>
      <c r="G36" s="5">
        <v>15.8426568131711</v>
      </c>
      <c r="H36" s="5">
        <v>9.6565876971079199</v>
      </c>
      <c r="I36" s="5"/>
      <c r="J36" s="9">
        <v>52413</v>
      </c>
      <c r="K36" s="5">
        <v>13.8001800817083</v>
      </c>
      <c r="L36" s="5">
        <v>4.8668589975635399</v>
      </c>
      <c r="M36" s="5">
        <v>6.2190398952899102</v>
      </c>
      <c r="N36" s="5">
        <v>44.4077667707082</v>
      </c>
      <c r="O36" s="5">
        <v>11.0913342622591</v>
      </c>
      <c r="P36" s="5">
        <v>9.5104966094213292</v>
      </c>
      <c r="Q36" s="5">
        <v>6.1384865498878396</v>
      </c>
      <c r="R36" s="5">
        <v>13.983020138010399</v>
      </c>
      <c r="S36" s="5">
        <v>18.034845243872901</v>
      </c>
      <c r="T36" s="5">
        <v>35.689402577699397</v>
      </c>
      <c r="U36" s="5">
        <v>5.17241003112896</v>
      </c>
      <c r="W36" s="9">
        <v>52413</v>
      </c>
      <c r="X36" s="5">
        <v>25.378115229741201</v>
      </c>
      <c r="Y36" s="5">
        <v>9.6574335522364692</v>
      </c>
      <c r="Z36" s="5">
        <v>11.1126885857114</v>
      </c>
      <c r="AA36" s="5">
        <v>33.038534352501003</v>
      </c>
      <c r="AB36" s="5">
        <v>11.155614671089801</v>
      </c>
      <c r="AC36" s="5">
        <v>8.3684630084440901</v>
      </c>
      <c r="AD36" s="5">
        <v>13.2406645897624</v>
      </c>
      <c r="AE36" s="5">
        <v>15.041326422624</v>
      </c>
      <c r="AF36" s="5">
        <v>23.132898698254301</v>
      </c>
      <c r="AG36" s="5">
        <v>29.562634218746801</v>
      </c>
      <c r="AH36" s="5">
        <v>12.902576716102301</v>
      </c>
      <c r="AJ36" s="9">
        <v>52413</v>
      </c>
      <c r="AK36" s="5">
        <v>18.493042129130199</v>
      </c>
      <c r="AL36" s="5">
        <v>15.635985001284</v>
      </c>
      <c r="AM36" s="5">
        <v>16.605390230107599</v>
      </c>
      <c r="AN36" s="5">
        <v>17.672774447214501</v>
      </c>
      <c r="AO36" s="5">
        <v>13.2447829094108</v>
      </c>
      <c r="AP36" s="5">
        <v>15.238966843070299</v>
      </c>
      <c r="AQ36" s="5">
        <v>14.4134548576051</v>
      </c>
      <c r="AR36" s="5">
        <v>10.0507197359568</v>
      </c>
      <c r="AS36" s="5">
        <v>18.356105203295598</v>
      </c>
      <c r="AT36" s="5">
        <v>19.984583547782801</v>
      </c>
      <c r="AU36" s="5">
        <v>17.024337846289701</v>
      </c>
      <c r="AW36" s="9">
        <v>52413</v>
      </c>
      <c r="AX36" s="5">
        <v>16.934645676949401</v>
      </c>
      <c r="AY36" s="5">
        <v>10.9458783926823</v>
      </c>
      <c r="AZ36" s="5">
        <v>11.159341532165699</v>
      </c>
      <c r="BA36" s="5">
        <v>12.873961431183499</v>
      </c>
      <c r="BB36" s="5">
        <v>9.5381158255172593</v>
      </c>
      <c r="BC36" s="5">
        <v>9.8841022217452004</v>
      </c>
      <c r="BD36" s="5">
        <v>12.2167913062737</v>
      </c>
      <c r="BE36" s="5">
        <v>6.2063251763615703</v>
      </c>
      <c r="BF36" s="5">
        <v>15.3996087368779</v>
      </c>
      <c r="BG36" s="5">
        <v>18.615139031302601</v>
      </c>
      <c r="BH36" s="5">
        <v>15.8426568131711</v>
      </c>
      <c r="BJ36" s="9">
        <v>52413</v>
      </c>
      <c r="BK36" s="5">
        <v>11.596913151607399</v>
      </c>
      <c r="BL36" s="5">
        <v>7.8564288278360701</v>
      </c>
      <c r="BM36" s="5">
        <v>9.4359139561666492</v>
      </c>
      <c r="BN36" s="5">
        <v>11.048564593734</v>
      </c>
      <c r="BO36" s="5">
        <v>5.9583445515348101</v>
      </c>
      <c r="BP36" s="5">
        <v>13.4279672848008</v>
      </c>
      <c r="BQ36" s="5">
        <v>11.471500770528801</v>
      </c>
      <c r="BR36" s="5">
        <v>7.7420139563744197</v>
      </c>
      <c r="BS36" s="5">
        <v>13.158222515592501</v>
      </c>
      <c r="BT36" s="5">
        <v>19.610211627056199</v>
      </c>
      <c r="BU36" s="5">
        <v>9.6565876971079199</v>
      </c>
    </row>
    <row r="37" spans="1:73" x14ac:dyDescent="0.35">
      <c r="A37">
        <f t="shared" si="0"/>
        <v>2043</v>
      </c>
      <c r="B37">
        <v>35</v>
      </c>
      <c r="C37" t="s">
        <v>23</v>
      </c>
      <c r="D37" s="5">
        <v>4.2215322040359302</v>
      </c>
      <c r="E37" s="5">
        <v>16.8188456699677</v>
      </c>
      <c r="F37" s="5">
        <v>11.2416401565063</v>
      </c>
      <c r="G37" s="5">
        <v>15.188845055821099</v>
      </c>
      <c r="H37" s="5">
        <v>8.0780212139282703</v>
      </c>
      <c r="I37" s="5"/>
      <c r="J37" s="9">
        <v>52444</v>
      </c>
      <c r="K37" s="5">
        <v>10.9867408238153</v>
      </c>
      <c r="L37" s="5">
        <v>3.9866212566152202</v>
      </c>
      <c r="M37" s="5">
        <v>5.2758767708285896</v>
      </c>
      <c r="N37" s="5">
        <v>21.968082655863999</v>
      </c>
      <c r="O37" s="5">
        <v>7.26821695493632</v>
      </c>
      <c r="P37" s="5">
        <v>11.154914818668599</v>
      </c>
      <c r="Q37" s="5">
        <v>4.7029444190330096</v>
      </c>
      <c r="R37" s="5">
        <v>7.6894619014047203</v>
      </c>
      <c r="S37" s="5">
        <v>11.1489957543605</v>
      </c>
      <c r="T37" s="5">
        <v>18.085409282864401</v>
      </c>
      <c r="U37" s="5">
        <v>4.2215322040359302</v>
      </c>
      <c r="W37" s="9">
        <v>52444</v>
      </c>
      <c r="X37" s="5">
        <v>20.601111970152601</v>
      </c>
      <c r="Y37" s="5">
        <v>8.7380492541805594</v>
      </c>
      <c r="Z37" s="5">
        <v>10.5132341976463</v>
      </c>
      <c r="AA37" s="5">
        <v>19.926605223852899</v>
      </c>
      <c r="AB37" s="5">
        <v>9.4014150745702203</v>
      </c>
      <c r="AC37" s="5">
        <v>7.7147381973009903</v>
      </c>
      <c r="AD37" s="5">
        <v>12.1727636213345</v>
      </c>
      <c r="AE37" s="5">
        <v>8.3878080251093294</v>
      </c>
      <c r="AF37" s="5">
        <v>17.699570505298698</v>
      </c>
      <c r="AG37" s="5">
        <v>19.8198265860938</v>
      </c>
      <c r="AH37" s="5">
        <v>11.2416401565063</v>
      </c>
      <c r="AJ37" s="9">
        <v>52444</v>
      </c>
      <c r="AK37" s="5">
        <v>18.362287678614098</v>
      </c>
      <c r="AL37" s="5">
        <v>15.449015247555</v>
      </c>
      <c r="AM37" s="5">
        <v>16.402153317765698</v>
      </c>
      <c r="AN37" s="5">
        <v>17.4634551262</v>
      </c>
      <c r="AO37" s="5">
        <v>13.083573750991899</v>
      </c>
      <c r="AP37" s="5">
        <v>15.1730242416693</v>
      </c>
      <c r="AQ37" s="5">
        <v>14.2435857510243</v>
      </c>
      <c r="AR37" s="5">
        <v>9.9358202662143995</v>
      </c>
      <c r="AS37" s="5">
        <v>18.477992918147599</v>
      </c>
      <c r="AT37" s="5">
        <v>19.813488955056201</v>
      </c>
      <c r="AU37" s="5">
        <v>16.8188456699677</v>
      </c>
      <c r="AW37" s="9">
        <v>52444</v>
      </c>
      <c r="AX37" s="5">
        <v>17.270009281029601</v>
      </c>
      <c r="AY37" s="5">
        <v>10.670792272685</v>
      </c>
      <c r="AZ37" s="5">
        <v>10.5712624572884</v>
      </c>
      <c r="BA37" s="5">
        <v>11.921414956058699</v>
      </c>
      <c r="BB37" s="5">
        <v>9.3909477189260802</v>
      </c>
      <c r="BC37" s="5">
        <v>9.1106913698606409</v>
      </c>
      <c r="BD37" s="5">
        <v>11.526178131992699</v>
      </c>
      <c r="BE37" s="5">
        <v>5.7231892010838301</v>
      </c>
      <c r="BF37" s="5">
        <v>15.626999807792901</v>
      </c>
      <c r="BG37" s="5">
        <v>18.1470274554299</v>
      </c>
      <c r="BH37" s="5">
        <v>15.188845055821099</v>
      </c>
      <c r="BJ37" s="9">
        <v>52444</v>
      </c>
      <c r="BK37" s="5">
        <v>12.431003500672899</v>
      </c>
      <c r="BL37" s="5">
        <v>7.5539999060355996</v>
      </c>
      <c r="BM37" s="5">
        <v>7.7054427562825003</v>
      </c>
      <c r="BN37" s="5">
        <v>9.0840853800360399</v>
      </c>
      <c r="BO37" s="5">
        <v>6.4197142970517103</v>
      </c>
      <c r="BP37" s="5">
        <v>9.2318947102971602</v>
      </c>
      <c r="BQ37" s="5">
        <v>8.1995197750325506</v>
      </c>
      <c r="BR37" s="5">
        <v>6.7803607474592598</v>
      </c>
      <c r="BS37" s="5">
        <v>11.3451405155527</v>
      </c>
      <c r="BT37" s="5">
        <v>14.136536547075499</v>
      </c>
      <c r="BU37" s="5">
        <v>8.0780212139282703</v>
      </c>
    </row>
    <row r="38" spans="1:73" x14ac:dyDescent="0.35">
      <c r="A38">
        <f t="shared" si="0"/>
        <v>2043</v>
      </c>
      <c r="B38">
        <v>36</v>
      </c>
      <c r="C38" t="s">
        <v>24</v>
      </c>
      <c r="D38" s="5">
        <v>4.55694575157258</v>
      </c>
      <c r="E38" s="5">
        <v>16.6437798907046</v>
      </c>
      <c r="F38" s="5">
        <v>10.360000825112101</v>
      </c>
      <c r="G38" s="5">
        <v>14.723682446876101</v>
      </c>
      <c r="H38" s="5">
        <v>7.5094420245792604</v>
      </c>
      <c r="I38" s="5"/>
      <c r="J38" s="9">
        <v>52475</v>
      </c>
      <c r="K38" s="5">
        <v>8.4920771877198291</v>
      </c>
      <c r="L38" s="5">
        <v>3.5205973779464501</v>
      </c>
      <c r="M38" s="5">
        <v>15.426540561251199</v>
      </c>
      <c r="N38" s="5">
        <v>12.1902243173947</v>
      </c>
      <c r="O38" s="5">
        <v>5.6425312432129298</v>
      </c>
      <c r="P38" s="5">
        <v>9.2405663413111991</v>
      </c>
      <c r="Q38" s="5">
        <v>4.03304336445263</v>
      </c>
      <c r="R38" s="5">
        <v>5.6012023841751999</v>
      </c>
      <c r="S38" s="5">
        <v>8.8178727290291405</v>
      </c>
      <c r="T38" s="5">
        <v>10.930342671261201</v>
      </c>
      <c r="U38" s="5">
        <v>4.55694575157258</v>
      </c>
      <c r="W38" s="9">
        <v>52475</v>
      </c>
      <c r="X38" s="5">
        <v>17.954192059626699</v>
      </c>
      <c r="Y38" s="5">
        <v>8.1846027539543105</v>
      </c>
      <c r="Z38" s="5">
        <v>13.8116332085868</v>
      </c>
      <c r="AA38" s="5">
        <v>14.480305175943601</v>
      </c>
      <c r="AB38" s="5">
        <v>8.5345566593424493</v>
      </c>
      <c r="AC38" s="5">
        <v>7.1815365075522104</v>
      </c>
      <c r="AD38" s="5">
        <v>11.477288308289101</v>
      </c>
      <c r="AE38" s="5">
        <v>5.8201693165674104</v>
      </c>
      <c r="AF38" s="5">
        <v>16.727411559139401</v>
      </c>
      <c r="AG38" s="5">
        <v>15.847953852057101</v>
      </c>
      <c r="AH38" s="5">
        <v>10.360000825112101</v>
      </c>
      <c r="AJ38" s="9">
        <v>52475</v>
      </c>
      <c r="AK38" s="5">
        <v>18.1341856047178</v>
      </c>
      <c r="AL38" s="5">
        <v>15.2747799747647</v>
      </c>
      <c r="AM38" s="5">
        <v>17.272973854918298</v>
      </c>
      <c r="AN38" s="5">
        <v>17.257930486640898</v>
      </c>
      <c r="AO38" s="5">
        <v>12.9226334620515</v>
      </c>
      <c r="AP38" s="5">
        <v>15.054074327418499</v>
      </c>
      <c r="AQ38" s="5">
        <v>14.072863104563</v>
      </c>
      <c r="AR38" s="5">
        <v>9.8513918409548609</v>
      </c>
      <c r="AS38" s="5">
        <v>18.677018380270901</v>
      </c>
      <c r="AT38" s="5">
        <v>19.664304967456399</v>
      </c>
      <c r="AU38" s="5">
        <v>16.6437798907046</v>
      </c>
      <c r="AW38" s="9">
        <v>52475</v>
      </c>
      <c r="AX38" s="5">
        <v>16.448570122427501</v>
      </c>
      <c r="AY38" s="5">
        <v>10.4476263742662</v>
      </c>
      <c r="AZ38" s="5">
        <v>14.450998471848299</v>
      </c>
      <c r="BA38" s="5">
        <v>11.6200579733318</v>
      </c>
      <c r="BB38" s="5">
        <v>9.0982324149193605</v>
      </c>
      <c r="BC38" s="5">
        <v>10.870523367705999</v>
      </c>
      <c r="BD38" s="5">
        <v>11.048832940842701</v>
      </c>
      <c r="BE38" s="5">
        <v>5.6898201114253197</v>
      </c>
      <c r="BF38" s="5">
        <v>17.166087321315398</v>
      </c>
      <c r="BG38" s="5">
        <v>17.4660538121183</v>
      </c>
      <c r="BH38" s="5">
        <v>14.723682446876101</v>
      </c>
      <c r="BJ38" s="9">
        <v>52475</v>
      </c>
      <c r="BK38" s="5">
        <v>11.3161316021319</v>
      </c>
      <c r="BL38" s="5">
        <v>7.8295987996423797</v>
      </c>
      <c r="BM38" s="5">
        <v>14.820245313781999</v>
      </c>
      <c r="BN38" s="5">
        <v>9.8402031039452993</v>
      </c>
      <c r="BO38" s="5">
        <v>6.2055643221713304</v>
      </c>
      <c r="BP38" s="5">
        <v>15.0497763708874</v>
      </c>
      <c r="BQ38" s="5">
        <v>6.4849974690292198</v>
      </c>
      <c r="BR38" s="5">
        <v>9.1580232179843701</v>
      </c>
      <c r="BS38" s="5">
        <v>13.678713331414301</v>
      </c>
      <c r="BT38" s="5">
        <v>11.8491215642357</v>
      </c>
      <c r="BU38" s="5">
        <v>7.5094420245792604</v>
      </c>
    </row>
    <row r="39" spans="1:73" x14ac:dyDescent="0.35">
      <c r="A39">
        <f t="shared" si="0"/>
        <v>2043</v>
      </c>
      <c r="B39">
        <v>37</v>
      </c>
      <c r="C39" t="s">
        <v>13</v>
      </c>
      <c r="D39" s="5">
        <v>4.35035902853856</v>
      </c>
      <c r="E39" s="5">
        <v>16.449918052446399</v>
      </c>
      <c r="F39" s="5">
        <v>9.7777555431036802</v>
      </c>
      <c r="G39" s="5">
        <v>14.293421296383899</v>
      </c>
      <c r="H39" s="5">
        <v>7.2525919860185999</v>
      </c>
      <c r="I39" s="5"/>
      <c r="J39" s="9">
        <v>52505</v>
      </c>
      <c r="K39" s="5">
        <v>10.3974822553311</v>
      </c>
      <c r="L39" s="5">
        <v>7.6708659591479602</v>
      </c>
      <c r="M39" s="5">
        <v>16.818972559870598</v>
      </c>
      <c r="N39" s="5">
        <v>38.429039215850501</v>
      </c>
      <c r="O39" s="5">
        <v>10.5121422520417</v>
      </c>
      <c r="P39" s="5">
        <v>5.5234136193439802</v>
      </c>
      <c r="Q39" s="5">
        <v>4.3741635250165896</v>
      </c>
      <c r="R39" s="5">
        <v>4.4751956607661301</v>
      </c>
      <c r="S39" s="5">
        <v>13.3812655987096</v>
      </c>
      <c r="T39" s="5">
        <v>7.5898336327185296</v>
      </c>
      <c r="U39" s="5">
        <v>4.35035902853856</v>
      </c>
      <c r="W39" s="9">
        <v>52505</v>
      </c>
      <c r="X39" s="5">
        <v>17.755631241910798</v>
      </c>
      <c r="Y39" s="5">
        <v>7.8629430524280002</v>
      </c>
      <c r="Z39" s="5">
        <v>13.5681304363141</v>
      </c>
      <c r="AA39" s="5">
        <v>21.374964409870099</v>
      </c>
      <c r="AB39" s="5">
        <v>8.0050372137390102</v>
      </c>
      <c r="AC39" s="5">
        <v>6.4606687738323503</v>
      </c>
      <c r="AD39" s="5">
        <v>10.9320239753891</v>
      </c>
      <c r="AE39" s="5">
        <v>4.7560075609741803</v>
      </c>
      <c r="AF39" s="5">
        <v>15.2787512526792</v>
      </c>
      <c r="AG39" s="5">
        <v>14.0266765641859</v>
      </c>
      <c r="AH39" s="5">
        <v>9.7777555431036802</v>
      </c>
      <c r="AJ39" s="9">
        <v>52505</v>
      </c>
      <c r="AK39" s="5">
        <v>22.338429293126801</v>
      </c>
      <c r="AL39" s="5">
        <v>15.645498963761</v>
      </c>
      <c r="AM39" s="5">
        <v>16.4391987787068</v>
      </c>
      <c r="AN39" s="5">
        <v>19.526795522774801</v>
      </c>
      <c r="AO39" s="5">
        <v>12.8346239412093</v>
      </c>
      <c r="AP39" s="5">
        <v>14.8731231356058</v>
      </c>
      <c r="AQ39" s="5">
        <v>13.9071366456186</v>
      </c>
      <c r="AR39" s="5">
        <v>9.7426623947086206</v>
      </c>
      <c r="AS39" s="5">
        <v>18.416137910247201</v>
      </c>
      <c r="AT39" s="5">
        <v>19.425447328012201</v>
      </c>
      <c r="AU39" s="5">
        <v>16.449918052446399</v>
      </c>
      <c r="AW39" s="9">
        <v>52505</v>
      </c>
      <c r="AX39" s="5">
        <v>25.9622485364476</v>
      </c>
      <c r="AY39" s="5">
        <v>11.172160102946</v>
      </c>
      <c r="AZ39" s="5">
        <v>12.345918868158501</v>
      </c>
      <c r="BA39" s="5">
        <v>15.4502338980377</v>
      </c>
      <c r="BB39" s="5">
        <v>8.7355172891347799</v>
      </c>
      <c r="BC39" s="5">
        <v>9.7791904193527301</v>
      </c>
      <c r="BD39" s="5">
        <v>10.629453840636801</v>
      </c>
      <c r="BE39" s="5">
        <v>5.4118722684471399</v>
      </c>
      <c r="BF39" s="5">
        <v>15.851481699942701</v>
      </c>
      <c r="BG39" s="5">
        <v>17.198361590125302</v>
      </c>
      <c r="BH39" s="5">
        <v>14.293421296383899</v>
      </c>
      <c r="BJ39" s="9">
        <v>52505</v>
      </c>
      <c r="BK39" s="5">
        <v>56.877862500368103</v>
      </c>
      <c r="BL39" s="5">
        <v>9.4355283620778803</v>
      </c>
      <c r="BM39" s="5">
        <v>12.948644729747199</v>
      </c>
      <c r="BN39" s="5">
        <v>25.145454425776201</v>
      </c>
      <c r="BO39" s="5">
        <v>5.4248562179577302</v>
      </c>
      <c r="BP39" s="5">
        <v>12.3304616120479</v>
      </c>
      <c r="BQ39" s="5">
        <v>5.5937543376062298</v>
      </c>
      <c r="BR39" s="5">
        <v>8.39194206332302</v>
      </c>
      <c r="BS39" s="5">
        <v>13.4860960406444</v>
      </c>
      <c r="BT39" s="5">
        <v>13.4178199568425</v>
      </c>
      <c r="BU39" s="5">
        <v>7.2525919860185999</v>
      </c>
    </row>
    <row r="40" spans="1:73" x14ac:dyDescent="0.35">
      <c r="A40">
        <f t="shared" si="0"/>
        <v>2043</v>
      </c>
      <c r="B40">
        <v>38</v>
      </c>
      <c r="C40" t="s">
        <v>14</v>
      </c>
      <c r="D40" s="5">
        <v>6.0950808134397896</v>
      </c>
      <c r="E40" s="5">
        <v>16.359361468908901</v>
      </c>
      <c r="F40" s="5">
        <v>9.3168674773783806</v>
      </c>
      <c r="G40" s="5">
        <v>14.2118374995823</v>
      </c>
      <c r="H40" s="5">
        <v>8.4590861957996708</v>
      </c>
      <c r="I40" s="5"/>
      <c r="J40" s="9">
        <v>52536</v>
      </c>
      <c r="K40" s="5">
        <v>9.7727572476197402</v>
      </c>
      <c r="L40" s="5">
        <v>8.9068861069580905</v>
      </c>
      <c r="M40" s="5">
        <v>14.128579446103</v>
      </c>
      <c r="N40" s="5">
        <v>55.646462727839797</v>
      </c>
      <c r="O40" s="5">
        <v>15.8116698404354</v>
      </c>
      <c r="P40" s="5">
        <v>4.2704900501962397</v>
      </c>
      <c r="Q40" s="5">
        <v>5.3349887461499099</v>
      </c>
      <c r="R40" s="5">
        <v>3.3657663709061998</v>
      </c>
      <c r="S40" s="5">
        <v>13.8697270793849</v>
      </c>
      <c r="T40" s="5">
        <v>11.3720380615044</v>
      </c>
      <c r="U40" s="5">
        <v>6.0950808134397896</v>
      </c>
      <c r="W40" s="9">
        <v>52536</v>
      </c>
      <c r="X40" s="5">
        <v>16.876616818673799</v>
      </c>
      <c r="Y40" s="5">
        <v>7.52898925618363</v>
      </c>
      <c r="Z40" s="5">
        <v>10.969777891635101</v>
      </c>
      <c r="AA40" s="5">
        <v>31.412144015718098</v>
      </c>
      <c r="AB40" s="5">
        <v>7.6089647572820596</v>
      </c>
      <c r="AC40" s="5">
        <v>6.0368851461003201</v>
      </c>
      <c r="AD40" s="5">
        <v>10.4542311388798</v>
      </c>
      <c r="AE40" s="5">
        <v>4.2475235274271803</v>
      </c>
      <c r="AF40" s="5">
        <v>12.779634695160899</v>
      </c>
      <c r="AG40" s="5">
        <v>13.042630301173199</v>
      </c>
      <c r="AH40" s="5">
        <v>9.3168674773783806</v>
      </c>
      <c r="AJ40" s="9">
        <v>52536</v>
      </c>
      <c r="AK40" s="5">
        <v>18.5252010717813</v>
      </c>
      <c r="AL40" s="5">
        <v>15.3540967389089</v>
      </c>
      <c r="AM40" s="5">
        <v>16.294281664527201</v>
      </c>
      <c r="AN40" s="5">
        <v>18.739799683852599</v>
      </c>
      <c r="AO40" s="5">
        <v>13.1014219655807</v>
      </c>
      <c r="AP40" s="5">
        <v>15.0520578051299</v>
      </c>
      <c r="AQ40" s="5">
        <v>15.195348439540799</v>
      </c>
      <c r="AR40" s="5">
        <v>9.62524549362554</v>
      </c>
      <c r="AS40" s="5">
        <v>18.192998518010501</v>
      </c>
      <c r="AT40" s="5">
        <v>19.232305167988901</v>
      </c>
      <c r="AU40" s="5">
        <v>16.359361468908901</v>
      </c>
      <c r="AW40" s="9">
        <v>52536</v>
      </c>
      <c r="AX40" s="5">
        <v>18.8963827608065</v>
      </c>
      <c r="AY40" s="5">
        <v>10.8092485175964</v>
      </c>
      <c r="AZ40" s="5">
        <v>11.333141117900899</v>
      </c>
      <c r="BA40" s="5">
        <v>15.017689948584501</v>
      </c>
      <c r="BB40" s="5">
        <v>8.7812849726265192</v>
      </c>
      <c r="BC40" s="5">
        <v>11.8973954604451</v>
      </c>
      <c r="BD40" s="5">
        <v>23.0583813107237</v>
      </c>
      <c r="BE40" s="5">
        <v>5.1799099598200398</v>
      </c>
      <c r="BF40" s="5">
        <v>14.68892658005</v>
      </c>
      <c r="BG40" s="5">
        <v>16.7482854734128</v>
      </c>
      <c r="BH40" s="5">
        <v>14.2118374995823</v>
      </c>
      <c r="BJ40" s="9">
        <v>52536</v>
      </c>
      <c r="BK40" s="5">
        <v>29.003771767210601</v>
      </c>
      <c r="BL40" s="5">
        <v>9.1077484838298997</v>
      </c>
      <c r="BM40" s="5">
        <v>10.001283359202599</v>
      </c>
      <c r="BN40" s="5">
        <v>24.5978501476201</v>
      </c>
      <c r="BO40" s="5">
        <v>6.4970303112149903</v>
      </c>
      <c r="BP40" s="5">
        <v>19.362334449189198</v>
      </c>
      <c r="BQ40" s="5">
        <v>24.490809643521299</v>
      </c>
      <c r="BR40" s="5">
        <v>7.4727575480324901</v>
      </c>
      <c r="BS40" s="5">
        <v>11.542889824477299</v>
      </c>
      <c r="BT40" s="5">
        <v>12.882778762295899</v>
      </c>
      <c r="BU40" s="5">
        <v>8.4590861957996708</v>
      </c>
    </row>
    <row r="41" spans="1:73" x14ac:dyDescent="0.35">
      <c r="A41">
        <f t="shared" si="0"/>
        <v>2043</v>
      </c>
      <c r="B41">
        <v>39</v>
      </c>
      <c r="C41" t="s">
        <v>15</v>
      </c>
      <c r="D41" s="5">
        <v>7.8996213736633401</v>
      </c>
      <c r="E41" s="5">
        <v>16.229142204756499</v>
      </c>
      <c r="F41" s="5">
        <v>8.9110200845819794</v>
      </c>
      <c r="G41" s="5">
        <v>13.8156304775924</v>
      </c>
      <c r="H41" s="5">
        <v>8.1647143767489894</v>
      </c>
      <c r="I41" s="5"/>
      <c r="J41" s="9">
        <v>52566</v>
      </c>
      <c r="K41" s="5">
        <v>6.3823046763006204</v>
      </c>
      <c r="L41" s="5">
        <v>19.843728858119</v>
      </c>
      <c r="M41" s="5">
        <v>16.874909259273998</v>
      </c>
      <c r="N41" s="5">
        <v>39.409649178098199</v>
      </c>
      <c r="O41" s="5">
        <v>12.6303916967391</v>
      </c>
      <c r="P41" s="5">
        <v>3.6385401786037801</v>
      </c>
      <c r="Q41" s="5">
        <v>5.2550356435054404</v>
      </c>
      <c r="R41" s="5">
        <v>2.79239851353171</v>
      </c>
      <c r="S41" s="5">
        <v>9.8266684576171706</v>
      </c>
      <c r="T41" s="5">
        <v>11.282747536203599</v>
      </c>
      <c r="U41" s="5">
        <v>7.8996213736633401</v>
      </c>
      <c r="W41" s="9">
        <v>52566</v>
      </c>
      <c r="X41" s="5">
        <v>15.149884089965701</v>
      </c>
      <c r="Y41" s="5">
        <v>8.1540800723245006</v>
      </c>
      <c r="Z41" s="5">
        <v>11.0907107519207</v>
      </c>
      <c r="AA41" s="5">
        <v>24.818220947484999</v>
      </c>
      <c r="AB41" s="5">
        <v>7.2705359710586102</v>
      </c>
      <c r="AC41" s="5">
        <v>5.7295174696763302</v>
      </c>
      <c r="AD41" s="5">
        <v>10.012802332988</v>
      </c>
      <c r="AE41" s="5">
        <v>3.9566513984744001</v>
      </c>
      <c r="AF41" s="5">
        <v>11.3261002343159</v>
      </c>
      <c r="AG41" s="5">
        <v>12.349623131702501</v>
      </c>
      <c r="AH41" s="5">
        <v>8.9110200845819794</v>
      </c>
      <c r="AJ41" s="9">
        <v>52566</v>
      </c>
      <c r="AK41" s="5">
        <v>18.300088549110701</v>
      </c>
      <c r="AL41" s="5">
        <v>16.019781078358399</v>
      </c>
      <c r="AM41" s="5">
        <v>18.187619147238799</v>
      </c>
      <c r="AN41" s="5">
        <v>17.739860167340801</v>
      </c>
      <c r="AO41" s="5">
        <v>12.763714021511699</v>
      </c>
      <c r="AP41" s="5">
        <v>14.728712988600901</v>
      </c>
      <c r="AQ41" s="5">
        <v>14.0501889050337</v>
      </c>
      <c r="AR41" s="5">
        <v>9.5087844349406208</v>
      </c>
      <c r="AS41" s="5">
        <v>17.99720233059</v>
      </c>
      <c r="AT41" s="5">
        <v>19.0293532243317</v>
      </c>
      <c r="AU41" s="5">
        <v>16.229142204756499</v>
      </c>
      <c r="AW41" s="9">
        <v>52566</v>
      </c>
      <c r="AX41" s="5">
        <v>16.853281850665301</v>
      </c>
      <c r="AY41" s="5">
        <v>10.518351640435499</v>
      </c>
      <c r="AZ41" s="5">
        <v>14.622283857159299</v>
      </c>
      <c r="BA41" s="5">
        <v>13.2983721051096</v>
      </c>
      <c r="BB41" s="5">
        <v>8.5273498936427394</v>
      </c>
      <c r="BC41" s="5">
        <v>10.3321077816874</v>
      </c>
      <c r="BD41" s="5">
        <v>14.5184737872054</v>
      </c>
      <c r="BE41" s="5">
        <v>4.98128113669092</v>
      </c>
      <c r="BF41" s="5">
        <v>13.995651713999299</v>
      </c>
      <c r="BG41" s="5">
        <v>16.058083858251301</v>
      </c>
      <c r="BH41" s="5">
        <v>13.8156304775924</v>
      </c>
      <c r="BJ41" s="9">
        <v>52566</v>
      </c>
      <c r="BK41" s="5">
        <v>17.863687101867502</v>
      </c>
      <c r="BL41" s="5">
        <v>8.4101657928601892</v>
      </c>
      <c r="BM41" s="5">
        <v>32.0819939693056</v>
      </c>
      <c r="BN41" s="5">
        <v>17.917077783058598</v>
      </c>
      <c r="BO41" s="5">
        <v>6.3633323957803896</v>
      </c>
      <c r="BP41" s="5">
        <v>15.1006097637033</v>
      </c>
      <c r="BQ41" s="5">
        <v>17.105218131936699</v>
      </c>
      <c r="BR41" s="5">
        <v>6.5915770771307303</v>
      </c>
      <c r="BS41" s="5">
        <v>10.3816514377112</v>
      </c>
      <c r="BT41" s="5">
        <v>10.586435181042299</v>
      </c>
      <c r="BU41" s="5">
        <v>8.1647143767489894</v>
      </c>
    </row>
    <row r="42" spans="1:73" x14ac:dyDescent="0.35">
      <c r="A42">
        <f t="shared" si="0"/>
        <v>2044</v>
      </c>
      <c r="B42">
        <v>40</v>
      </c>
      <c r="C42" t="s">
        <v>16</v>
      </c>
      <c r="D42" s="5">
        <v>12.4217221363044</v>
      </c>
      <c r="E42" s="5">
        <v>16.446305810534401</v>
      </c>
      <c r="F42" s="5">
        <v>8.5686963930586995</v>
      </c>
      <c r="G42" s="5">
        <v>13.4365645844423</v>
      </c>
      <c r="H42" s="5">
        <v>7.4811389971472897</v>
      </c>
      <c r="I42" s="5"/>
      <c r="J42" s="9">
        <v>52597</v>
      </c>
      <c r="K42" s="5">
        <v>20.2052344863997</v>
      </c>
      <c r="L42" s="5">
        <v>22.006120359514</v>
      </c>
      <c r="M42" s="5">
        <v>39.028735737015097</v>
      </c>
      <c r="N42" s="5">
        <v>22.6664499300025</v>
      </c>
      <c r="O42" s="5">
        <v>15.6109477417201</v>
      </c>
      <c r="P42" s="5">
        <v>21.537308797265901</v>
      </c>
      <c r="Q42" s="5">
        <v>58.045287960372796</v>
      </c>
      <c r="R42" s="5">
        <v>10.113942603603</v>
      </c>
      <c r="S42" s="5">
        <v>7.9856351703824</v>
      </c>
      <c r="T42" s="5">
        <v>7.6858542330100503</v>
      </c>
      <c r="U42" s="5">
        <v>12.4217221363044</v>
      </c>
      <c r="W42" s="9">
        <v>52597</v>
      </c>
      <c r="X42" s="5">
        <v>14.2995481835548</v>
      </c>
      <c r="Y42" s="5">
        <v>7.98393466459589</v>
      </c>
      <c r="Z42" s="5">
        <v>32.868179430505201</v>
      </c>
      <c r="AA42" s="5">
        <v>16.6554703986912</v>
      </c>
      <c r="AB42" s="5">
        <v>7.2669104014475199</v>
      </c>
      <c r="AC42" s="5">
        <v>10.5201073323425</v>
      </c>
      <c r="AD42" s="5">
        <v>40.734167815445602</v>
      </c>
      <c r="AE42" s="5">
        <v>3.75054466733619</v>
      </c>
      <c r="AF42" s="5">
        <v>10.5158414136164</v>
      </c>
      <c r="AG42" s="5">
        <v>11.764680245840101</v>
      </c>
      <c r="AH42" s="5">
        <v>8.5686963930586995</v>
      </c>
      <c r="AJ42" s="9">
        <v>52597</v>
      </c>
      <c r="AK42" s="5">
        <v>19.5908321277198</v>
      </c>
      <c r="AL42" s="5">
        <v>15.8928192713425</v>
      </c>
      <c r="AM42" s="5">
        <v>20.554937934853601</v>
      </c>
      <c r="AN42" s="5">
        <v>17.541425729493099</v>
      </c>
      <c r="AO42" s="5">
        <v>13.5527414568241</v>
      </c>
      <c r="AP42" s="5">
        <v>16.696884602699001</v>
      </c>
      <c r="AQ42" s="5">
        <v>22.524621365200201</v>
      </c>
      <c r="AR42" s="5">
        <v>9.4354463771997406</v>
      </c>
      <c r="AS42" s="5">
        <v>17.789010605411502</v>
      </c>
      <c r="AT42" s="5">
        <v>18.812476674678301</v>
      </c>
      <c r="AU42" s="5">
        <v>16.446305810534401</v>
      </c>
      <c r="AW42" s="9">
        <v>52597</v>
      </c>
      <c r="AX42" s="5">
        <v>15.879154522724701</v>
      </c>
      <c r="AY42" s="5">
        <v>10.3119750021408</v>
      </c>
      <c r="AZ42" s="5">
        <v>40.243145959582201</v>
      </c>
      <c r="BA42" s="5">
        <v>12.0930052085948</v>
      </c>
      <c r="BB42" s="5">
        <v>8.2035034361241497</v>
      </c>
      <c r="BC42" s="5">
        <v>11.704935153695899</v>
      </c>
      <c r="BD42" s="5">
        <v>20.4469338666445</v>
      </c>
      <c r="BE42" s="5">
        <v>4.8363059138578803</v>
      </c>
      <c r="BF42" s="5">
        <v>13.385783406174699</v>
      </c>
      <c r="BG42" s="5">
        <v>15.428235130466801</v>
      </c>
      <c r="BH42" s="5">
        <v>13.4365645844423</v>
      </c>
      <c r="BJ42" s="9">
        <v>52597</v>
      </c>
      <c r="BK42" s="5">
        <v>12.5538748643256</v>
      </c>
      <c r="BL42" s="5">
        <v>8.5961694742105497</v>
      </c>
      <c r="BM42" s="5">
        <v>105.958900677241</v>
      </c>
      <c r="BN42" s="5">
        <v>12.066633921966099</v>
      </c>
      <c r="BO42" s="5">
        <v>5.4744335543401803</v>
      </c>
      <c r="BP42" s="5">
        <v>16.771355781711499</v>
      </c>
      <c r="BQ42" s="5">
        <v>19.879142762033599</v>
      </c>
      <c r="BR42" s="5">
        <v>5.7119513458839197</v>
      </c>
      <c r="BS42" s="5">
        <v>8.8309027293698605</v>
      </c>
      <c r="BT42" s="5">
        <v>8.7074320229443298</v>
      </c>
      <c r="BU42" s="5">
        <v>7.4811389971472897</v>
      </c>
    </row>
    <row r="43" spans="1:73" x14ac:dyDescent="0.35">
      <c r="A43">
        <f t="shared" si="0"/>
        <v>2044</v>
      </c>
      <c r="B43">
        <v>41</v>
      </c>
      <c r="C43" t="s">
        <v>17</v>
      </c>
      <c r="D43" s="5">
        <v>10.894345840543201</v>
      </c>
      <c r="E43" s="5">
        <v>16.065759644804999</v>
      </c>
      <c r="F43" s="5">
        <v>8.2185828447050202</v>
      </c>
      <c r="G43" s="5">
        <v>12.9932882552395</v>
      </c>
      <c r="H43" s="5">
        <v>6.9138094756736601</v>
      </c>
      <c r="I43" s="5"/>
      <c r="J43" s="9">
        <v>52628</v>
      </c>
      <c r="K43" s="5">
        <v>21.275736343985599</v>
      </c>
      <c r="L43" s="5">
        <v>14.2066861694511</v>
      </c>
      <c r="M43" s="5">
        <v>38.534762206884999</v>
      </c>
      <c r="N43" s="5">
        <v>56.895298495018103</v>
      </c>
      <c r="O43" s="5">
        <v>19.264429267416102</v>
      </c>
      <c r="P43" s="5">
        <v>49.541024129326701</v>
      </c>
      <c r="Q43" s="5">
        <v>59.0446967832479</v>
      </c>
      <c r="R43" s="5">
        <v>18.8741848733547</v>
      </c>
      <c r="S43" s="5">
        <v>21.804529320415899</v>
      </c>
      <c r="T43" s="5">
        <v>40.187046252357497</v>
      </c>
      <c r="U43" s="5">
        <v>10.894345840543201</v>
      </c>
      <c r="W43" s="9">
        <v>52628</v>
      </c>
      <c r="X43" s="5">
        <v>13.5982394068866</v>
      </c>
      <c r="Y43" s="5">
        <v>7.07716456460573</v>
      </c>
      <c r="Z43" s="5">
        <v>27.798681051393501</v>
      </c>
      <c r="AA43" s="5">
        <v>30.860247559622401</v>
      </c>
      <c r="AB43" s="5">
        <v>7.7398043749850904</v>
      </c>
      <c r="AC43" s="5">
        <v>25.257295206998901</v>
      </c>
      <c r="AD43" s="5">
        <v>36.196277188325197</v>
      </c>
      <c r="AE43" s="5">
        <v>5.5973388036579896</v>
      </c>
      <c r="AF43" s="5">
        <v>10.1018160245739</v>
      </c>
      <c r="AG43" s="5">
        <v>28.339966985908799</v>
      </c>
      <c r="AH43" s="5">
        <v>8.2185828447050202</v>
      </c>
      <c r="AJ43" s="9">
        <v>52628</v>
      </c>
      <c r="AK43" s="5">
        <v>18.336061686339999</v>
      </c>
      <c r="AL43" s="5">
        <v>15.432918242363099</v>
      </c>
      <c r="AM43" s="5">
        <v>17.2005182784129</v>
      </c>
      <c r="AN43" s="5">
        <v>17.844914809074901</v>
      </c>
      <c r="AO43" s="5">
        <v>13.084920998237299</v>
      </c>
      <c r="AP43" s="5">
        <v>18.751868129706001</v>
      </c>
      <c r="AQ43" s="5">
        <v>15.526136747855499</v>
      </c>
      <c r="AR43" s="5">
        <v>9.4628392316355008</v>
      </c>
      <c r="AS43" s="5">
        <v>17.8152917098312</v>
      </c>
      <c r="AT43" s="5">
        <v>24.889873283238298</v>
      </c>
      <c r="AU43" s="5">
        <v>16.065759644804999</v>
      </c>
      <c r="AW43" s="9">
        <v>52628</v>
      </c>
      <c r="AX43" s="5">
        <v>15.2349808869958</v>
      </c>
      <c r="AY43" s="5">
        <v>9.9319264611467997</v>
      </c>
      <c r="AZ43" s="5">
        <v>17.903224473564102</v>
      </c>
      <c r="BA43" s="5">
        <v>11.7619156401695</v>
      </c>
      <c r="BB43" s="5">
        <v>8.1647166734216707</v>
      </c>
      <c r="BC43" s="5">
        <v>14.715581509821799</v>
      </c>
      <c r="BD43" s="5">
        <v>15.798545041464299</v>
      </c>
      <c r="BE43" s="5">
        <v>5.0779400545224602</v>
      </c>
      <c r="BF43" s="5">
        <v>12.9599935102964</v>
      </c>
      <c r="BG43" s="5">
        <v>20.698338850139599</v>
      </c>
      <c r="BH43" s="5">
        <v>12.9932882552395</v>
      </c>
      <c r="BJ43" s="9">
        <v>52628</v>
      </c>
      <c r="BK43" s="5">
        <v>10.0407427977817</v>
      </c>
      <c r="BL43" s="5">
        <v>8.4779292870765293</v>
      </c>
      <c r="BM43" s="5">
        <v>42.1141727684426</v>
      </c>
      <c r="BN43" s="5">
        <v>9.7491034345291396</v>
      </c>
      <c r="BO43" s="5">
        <v>5.7651213260702701</v>
      </c>
      <c r="BP43" s="5">
        <v>23.8323585842939</v>
      </c>
      <c r="BQ43" s="5">
        <v>15.685570288157001</v>
      </c>
      <c r="BR43" s="5">
        <v>6.2595251841846897</v>
      </c>
      <c r="BS43" s="5">
        <v>7.7855001500305701</v>
      </c>
      <c r="BT43" s="5">
        <v>17.708644701569099</v>
      </c>
      <c r="BU43" s="5">
        <v>6.9138094756736601</v>
      </c>
    </row>
    <row r="44" spans="1:73" x14ac:dyDescent="0.35">
      <c r="A44">
        <f t="shared" si="0"/>
        <v>2044</v>
      </c>
      <c r="B44">
        <v>42</v>
      </c>
      <c r="C44" t="s">
        <v>18</v>
      </c>
      <c r="D44" s="5">
        <v>7.3754974596975904</v>
      </c>
      <c r="E44" s="5">
        <v>16.057429273385299</v>
      </c>
      <c r="F44" s="5">
        <v>7.8584150309157899</v>
      </c>
      <c r="G44" s="5">
        <v>13.034013173076</v>
      </c>
      <c r="H44" s="5">
        <v>7.8723816073815103</v>
      </c>
      <c r="I44" s="5"/>
      <c r="J44" s="9">
        <v>52657</v>
      </c>
      <c r="K44" s="5">
        <v>11.7528996051447</v>
      </c>
      <c r="L44" s="5">
        <v>8.2663085686001008</v>
      </c>
      <c r="M44" s="5">
        <v>50.9982020052759</v>
      </c>
      <c r="N44" s="5">
        <v>63.734345303273599</v>
      </c>
      <c r="O44" s="5">
        <v>13.8065851199006</v>
      </c>
      <c r="P44" s="5">
        <v>40.634702682149801</v>
      </c>
      <c r="Q44" s="5">
        <v>40.578885523133899</v>
      </c>
      <c r="R44" s="5">
        <v>18.9462762696818</v>
      </c>
      <c r="S44" s="5">
        <v>23.4280428609102</v>
      </c>
      <c r="T44" s="5">
        <v>43.425185779939397</v>
      </c>
      <c r="U44" s="5">
        <v>7.3754974596975904</v>
      </c>
      <c r="W44" s="9">
        <v>52657</v>
      </c>
      <c r="X44" s="5">
        <v>12.8926012146842</v>
      </c>
      <c r="Y44" s="5">
        <v>6.5557902878791197</v>
      </c>
      <c r="Z44" s="5">
        <v>40.784093073641202</v>
      </c>
      <c r="AA44" s="5">
        <v>39.669523933315901</v>
      </c>
      <c r="AB44" s="5">
        <v>7.3655786194155199</v>
      </c>
      <c r="AC44" s="5">
        <v>20.223604493410701</v>
      </c>
      <c r="AD44" s="5">
        <v>30.544991822288299</v>
      </c>
      <c r="AE44" s="5">
        <v>5.6360753952448803</v>
      </c>
      <c r="AF44" s="5">
        <v>9.6661829125626006</v>
      </c>
      <c r="AG44" s="5">
        <v>25.914081064613999</v>
      </c>
      <c r="AH44" s="5">
        <v>7.8584150309157899</v>
      </c>
      <c r="AJ44" s="9">
        <v>52657</v>
      </c>
      <c r="AK44" s="5">
        <v>18.119609439450802</v>
      </c>
      <c r="AL44" s="5">
        <v>15.2536189655863</v>
      </c>
      <c r="AM44" s="5">
        <v>18.6929332615485</v>
      </c>
      <c r="AN44" s="5">
        <v>18.870178407819399</v>
      </c>
      <c r="AO44" s="5">
        <v>12.8514074507515</v>
      </c>
      <c r="AP44" s="5">
        <v>15.548499598221399</v>
      </c>
      <c r="AQ44" s="5">
        <v>15.1929435907469</v>
      </c>
      <c r="AR44" s="5">
        <v>9.3399973218602508</v>
      </c>
      <c r="AS44" s="5">
        <v>17.8196396016634</v>
      </c>
      <c r="AT44" s="5">
        <v>19.477463430559901</v>
      </c>
      <c r="AU44" s="5">
        <v>16.057429273385299</v>
      </c>
      <c r="AW44" s="9">
        <v>52657</v>
      </c>
      <c r="AX44" s="5">
        <v>14.716815232944301</v>
      </c>
      <c r="AY44" s="5">
        <v>9.4789926565915792</v>
      </c>
      <c r="AZ44" s="5">
        <v>17.736037141075201</v>
      </c>
      <c r="BA44" s="5">
        <v>13.6482266641124</v>
      </c>
      <c r="BB44" s="5">
        <v>7.9249316582910598</v>
      </c>
      <c r="BC44" s="5">
        <v>11.7791559101665</v>
      </c>
      <c r="BD44" s="5">
        <v>14.1347752660285</v>
      </c>
      <c r="BE44" s="5">
        <v>4.9398939345587403</v>
      </c>
      <c r="BF44" s="5">
        <v>12.934809196688599</v>
      </c>
      <c r="BG44" s="5">
        <v>17.497240672118</v>
      </c>
      <c r="BH44" s="5">
        <v>13.034013173076</v>
      </c>
      <c r="BJ44" s="9">
        <v>52657</v>
      </c>
      <c r="BK44" s="5">
        <v>8.9525333670501599</v>
      </c>
      <c r="BL44" s="5">
        <v>7.6659667531153</v>
      </c>
      <c r="BM44" s="5">
        <v>29.438838151034901</v>
      </c>
      <c r="BN44" s="5">
        <v>13.4087263713482</v>
      </c>
      <c r="BO44" s="5">
        <v>5.77406788865349</v>
      </c>
      <c r="BP44" s="5">
        <v>16.843855974103601</v>
      </c>
      <c r="BQ44" s="5">
        <v>11.4027120486226</v>
      </c>
      <c r="BR44" s="5">
        <v>6.0095007843361197</v>
      </c>
      <c r="BS44" s="5">
        <v>8.3257531554168391</v>
      </c>
      <c r="BT44" s="5">
        <v>15.8468244144709</v>
      </c>
      <c r="BU44" s="5">
        <v>7.8723816073815103</v>
      </c>
    </row>
    <row r="45" spans="1:73" x14ac:dyDescent="0.35">
      <c r="A45">
        <f t="shared" si="0"/>
        <v>2044</v>
      </c>
      <c r="B45">
        <v>43</v>
      </c>
      <c r="C45" t="s">
        <v>19</v>
      </c>
      <c r="D45" s="5">
        <v>6.4228926616758004</v>
      </c>
      <c r="E45" s="5">
        <v>15.830761175651</v>
      </c>
      <c r="F45" s="5">
        <v>7.5262351533546399</v>
      </c>
      <c r="G45" s="5">
        <v>12.6590510961727</v>
      </c>
      <c r="H45" s="5">
        <v>7.8455462741536204</v>
      </c>
      <c r="I45" s="5"/>
      <c r="J45" s="9">
        <v>52688</v>
      </c>
      <c r="K45" s="5">
        <v>19.330725268157799</v>
      </c>
      <c r="L45" s="5">
        <v>8.7832211215897402</v>
      </c>
      <c r="M45" s="5">
        <v>41.271528284974998</v>
      </c>
      <c r="N45" s="5">
        <v>38.917664363251703</v>
      </c>
      <c r="O45" s="5">
        <v>8.5356012808502193</v>
      </c>
      <c r="P45" s="5">
        <v>20.8348025436906</v>
      </c>
      <c r="Q45" s="5">
        <v>44.381164695577297</v>
      </c>
      <c r="R45" s="5">
        <v>17.777876653587199</v>
      </c>
      <c r="S45" s="5">
        <v>15.5021440798798</v>
      </c>
      <c r="T45" s="5">
        <v>32.893057790301697</v>
      </c>
      <c r="U45" s="5">
        <v>6.4228926616758004</v>
      </c>
      <c r="W45" s="9">
        <v>52688</v>
      </c>
      <c r="X45" s="5">
        <v>15.0588406241193</v>
      </c>
      <c r="Y45" s="5">
        <v>6.4551870238063902</v>
      </c>
      <c r="Z45" s="5">
        <v>32.547080871933701</v>
      </c>
      <c r="AA45" s="5">
        <v>29.244449739859199</v>
      </c>
      <c r="AB45" s="5">
        <v>6.5783610681901399</v>
      </c>
      <c r="AC45" s="5">
        <v>11.868637920041101</v>
      </c>
      <c r="AD45" s="5">
        <v>65.327505718194999</v>
      </c>
      <c r="AE45" s="5">
        <v>9.4736866272384805</v>
      </c>
      <c r="AF45" s="5">
        <v>9.3215752762394395</v>
      </c>
      <c r="AG45" s="5">
        <v>21.435437821774698</v>
      </c>
      <c r="AH45" s="5">
        <v>7.5262351533546399</v>
      </c>
      <c r="AJ45" s="9">
        <v>52688</v>
      </c>
      <c r="AK45" s="5">
        <v>18.254570443671501</v>
      </c>
      <c r="AL45" s="5">
        <v>15.285049463164899</v>
      </c>
      <c r="AM45" s="5">
        <v>18.025321585979299</v>
      </c>
      <c r="AN45" s="5">
        <v>17.7325081034584</v>
      </c>
      <c r="AO45" s="5">
        <v>12.704748609202699</v>
      </c>
      <c r="AP45" s="5">
        <v>15.449409149038001</v>
      </c>
      <c r="AQ45" s="5">
        <v>16.1935667759045</v>
      </c>
      <c r="AR45" s="5">
        <v>10.6111028616426</v>
      </c>
      <c r="AS45" s="5">
        <v>17.738891858760699</v>
      </c>
      <c r="AT45" s="5">
        <v>19.249977325084998</v>
      </c>
      <c r="AU45" s="5">
        <v>15.830761175651</v>
      </c>
      <c r="AW45" s="9">
        <v>52688</v>
      </c>
      <c r="AX45" s="5">
        <v>15.2878330700057</v>
      </c>
      <c r="AY45" s="5">
        <v>9.32955348637668</v>
      </c>
      <c r="AZ45" s="5">
        <v>17.6187918642146</v>
      </c>
      <c r="BA45" s="5">
        <v>12.663861663758301</v>
      </c>
      <c r="BB45" s="5">
        <v>7.6384911676276301</v>
      </c>
      <c r="BC45" s="5">
        <v>11.003944478020101</v>
      </c>
      <c r="BD45" s="5">
        <v>22.595455219736401</v>
      </c>
      <c r="BE45" s="5">
        <v>6.0753521364287</v>
      </c>
      <c r="BF45" s="5">
        <v>13.026973760795199</v>
      </c>
      <c r="BG45" s="5">
        <v>16.731573523855701</v>
      </c>
      <c r="BH45" s="5">
        <v>12.6590510961727</v>
      </c>
      <c r="BJ45" s="9">
        <v>52688</v>
      </c>
      <c r="BK45" s="5">
        <v>10.2352163093712</v>
      </c>
      <c r="BL45" s="5">
        <v>7.4659460322608098</v>
      </c>
      <c r="BM45" s="5">
        <v>28.634042688848702</v>
      </c>
      <c r="BN45" s="5">
        <v>12.228333645270199</v>
      </c>
      <c r="BO45" s="5">
        <v>5.4742061195976701</v>
      </c>
      <c r="BP45" s="5">
        <v>14.058559140051599</v>
      </c>
      <c r="BQ45" s="5">
        <v>17.2011994544924</v>
      </c>
      <c r="BR45" s="5">
        <v>10.1023104487707</v>
      </c>
      <c r="BS45" s="5">
        <v>10.116890507305</v>
      </c>
      <c r="BT45" s="5">
        <v>14.6957193143664</v>
      </c>
      <c r="BU45" s="5">
        <v>7.8455462741536204</v>
      </c>
    </row>
    <row r="46" spans="1:73" x14ac:dyDescent="0.35">
      <c r="A46">
        <f t="shared" si="0"/>
        <v>2044</v>
      </c>
      <c r="B46">
        <v>44</v>
      </c>
      <c r="C46" t="s">
        <v>20</v>
      </c>
      <c r="D46" s="5">
        <v>5.0181012317334401</v>
      </c>
      <c r="E46" s="5">
        <v>15.6583545485214</v>
      </c>
      <c r="F46" s="5">
        <v>7.21262463743862</v>
      </c>
      <c r="G46" s="5">
        <v>12.5623747616697</v>
      </c>
      <c r="H46" s="5">
        <v>8.2029411780093007</v>
      </c>
      <c r="I46" s="5"/>
      <c r="J46" s="9">
        <v>52718</v>
      </c>
      <c r="K46" s="5">
        <v>18.909567238829599</v>
      </c>
      <c r="L46" s="5">
        <v>8.3517522053262905</v>
      </c>
      <c r="M46" s="5">
        <v>24.030482311458201</v>
      </c>
      <c r="N46" s="5">
        <v>18.8247362840658</v>
      </c>
      <c r="O46" s="5">
        <v>18.5474327258386</v>
      </c>
      <c r="P46" s="5">
        <v>11.077716292097399</v>
      </c>
      <c r="Q46" s="5">
        <v>34.190453534806998</v>
      </c>
      <c r="R46" s="5">
        <v>19.192037038890799</v>
      </c>
      <c r="S46" s="5">
        <v>18.139975944241499</v>
      </c>
      <c r="T46" s="5">
        <v>24.783009725980001</v>
      </c>
      <c r="U46" s="5">
        <v>5.0181012317334401</v>
      </c>
      <c r="W46" s="9">
        <v>52718</v>
      </c>
      <c r="X46" s="5">
        <v>14.739387442136101</v>
      </c>
      <c r="Y46" s="5">
        <v>6.2055990148638598</v>
      </c>
      <c r="Z46" s="5">
        <v>21.867713272724799</v>
      </c>
      <c r="AA46" s="5">
        <v>19.155935869429499</v>
      </c>
      <c r="AB46" s="5">
        <v>8.5764096115495398</v>
      </c>
      <c r="AC46" s="5">
        <v>8.5519604722122509</v>
      </c>
      <c r="AD46" s="5">
        <v>51.158522953541301</v>
      </c>
      <c r="AE46" s="5">
        <v>18.449081624764698</v>
      </c>
      <c r="AF46" s="5">
        <v>13.6062134295018</v>
      </c>
      <c r="AG46" s="5">
        <v>17.796788798047601</v>
      </c>
      <c r="AH46" s="5">
        <v>7.21262463743862</v>
      </c>
      <c r="AJ46" s="9">
        <v>52718</v>
      </c>
      <c r="AK46" s="5">
        <v>17.919460492470598</v>
      </c>
      <c r="AL46" s="5">
        <v>15.039661383959499</v>
      </c>
      <c r="AM46" s="5">
        <v>17.388911495524599</v>
      </c>
      <c r="AN46" s="5">
        <v>17.511626916216802</v>
      </c>
      <c r="AO46" s="5">
        <v>12.7882362356423</v>
      </c>
      <c r="AP46" s="5">
        <v>15.2616314200656</v>
      </c>
      <c r="AQ46" s="5">
        <v>15.282490050438099</v>
      </c>
      <c r="AR46" s="5">
        <v>12.2269502989105</v>
      </c>
      <c r="AS46" s="5">
        <v>17.655113176753702</v>
      </c>
      <c r="AT46" s="5">
        <v>19.106105142669598</v>
      </c>
      <c r="AU46" s="5">
        <v>15.6583545485214</v>
      </c>
      <c r="AW46" s="9">
        <v>52718</v>
      </c>
      <c r="AX46" s="5">
        <v>14.720326382926499</v>
      </c>
      <c r="AY46" s="5">
        <v>9.1020408982184708</v>
      </c>
      <c r="AZ46" s="5">
        <v>15.741248965677</v>
      </c>
      <c r="BA46" s="5">
        <v>11.686584824022599</v>
      </c>
      <c r="BB46" s="5">
        <v>7.9769314036231798</v>
      </c>
      <c r="BC46" s="5">
        <v>10.3569184910024</v>
      </c>
      <c r="BD46" s="5">
        <v>17.061970278467399</v>
      </c>
      <c r="BE46" s="5">
        <v>19.584585546572502</v>
      </c>
      <c r="BF46" s="5">
        <v>13.6901405615847</v>
      </c>
      <c r="BG46" s="5">
        <v>16.093160401003001</v>
      </c>
      <c r="BH46" s="5">
        <v>12.5623747616697</v>
      </c>
      <c r="BJ46" s="9">
        <v>52718</v>
      </c>
      <c r="BK46" s="5">
        <v>9.8679336886246105</v>
      </c>
      <c r="BL46" s="5">
        <v>7.3964875391031102</v>
      </c>
      <c r="BM46" s="5">
        <v>21.671566858012699</v>
      </c>
      <c r="BN46" s="5">
        <v>9.2895224333701503</v>
      </c>
      <c r="BO46" s="5">
        <v>5.5974880951594104</v>
      </c>
      <c r="BP46" s="5">
        <v>12.9593362363119</v>
      </c>
      <c r="BQ46" s="5">
        <v>19.745843903315599</v>
      </c>
      <c r="BR46" s="5">
        <v>30.281776445520698</v>
      </c>
      <c r="BS46" s="5">
        <v>12.2217306937285</v>
      </c>
      <c r="BT46" s="5">
        <v>13.0459678730638</v>
      </c>
      <c r="BU46" s="5">
        <v>8.2029411780093007</v>
      </c>
    </row>
    <row r="47" spans="1:73" x14ac:dyDescent="0.35">
      <c r="A47">
        <f t="shared" si="0"/>
        <v>2044</v>
      </c>
      <c r="B47">
        <v>45</v>
      </c>
      <c r="C47" t="s">
        <v>21</v>
      </c>
      <c r="D47" s="5">
        <v>5.59527534587549</v>
      </c>
      <c r="E47" s="5">
        <v>15.566855383227599</v>
      </c>
      <c r="F47" s="5">
        <v>7.0319633526262004</v>
      </c>
      <c r="G47" s="5">
        <v>12.372589983964501</v>
      </c>
      <c r="H47" s="5">
        <v>7.8998502080837802</v>
      </c>
      <c r="I47" s="5"/>
      <c r="J47" s="9">
        <v>52749</v>
      </c>
      <c r="K47" s="5">
        <v>10.4900487527189</v>
      </c>
      <c r="L47" s="5">
        <v>5.5029107015571199</v>
      </c>
      <c r="M47" s="5">
        <v>16.055907180482201</v>
      </c>
      <c r="N47" s="5">
        <v>10.731268066057501</v>
      </c>
      <c r="O47" s="5">
        <v>21.386925561538298</v>
      </c>
      <c r="P47" s="5">
        <v>8.0423114733851602</v>
      </c>
      <c r="Q47" s="5">
        <v>20.278212449801</v>
      </c>
      <c r="R47" s="5">
        <v>14.783924548652401</v>
      </c>
      <c r="S47" s="5">
        <v>15.8319121331717</v>
      </c>
      <c r="T47" s="5">
        <v>21.639937600944499</v>
      </c>
      <c r="U47" s="5">
        <v>5.59527534587549</v>
      </c>
      <c r="W47" s="9">
        <v>52749</v>
      </c>
      <c r="X47" s="5">
        <v>12.610645421520699</v>
      </c>
      <c r="Y47" s="5">
        <v>5.7881864382965196</v>
      </c>
      <c r="Z47" s="5">
        <v>17.1187695669975</v>
      </c>
      <c r="AA47" s="5">
        <v>15.057292584849399</v>
      </c>
      <c r="AB47" s="5">
        <v>8.7934269925700406</v>
      </c>
      <c r="AC47" s="5">
        <v>7.1528969143831302</v>
      </c>
      <c r="AD47" s="5">
        <v>33.718546377127403</v>
      </c>
      <c r="AE47" s="5">
        <v>15.1755983092678</v>
      </c>
      <c r="AF47" s="5">
        <v>13.2687997310931</v>
      </c>
      <c r="AG47" s="5">
        <v>16.484658132132498</v>
      </c>
      <c r="AH47" s="5">
        <v>7.0319633526262004</v>
      </c>
      <c r="AJ47" s="9">
        <v>52749</v>
      </c>
      <c r="AK47" s="5">
        <v>17.708723968963099</v>
      </c>
      <c r="AL47" s="5">
        <v>14.855441999757</v>
      </c>
      <c r="AM47" s="5">
        <v>17.1855059017835</v>
      </c>
      <c r="AN47" s="5">
        <v>17.294403370604002</v>
      </c>
      <c r="AO47" s="5">
        <v>12.6971582350431</v>
      </c>
      <c r="AP47" s="5">
        <v>15.079164694250601</v>
      </c>
      <c r="AQ47" s="5">
        <v>15.131044194399401</v>
      </c>
      <c r="AR47" s="5">
        <v>10.159154386046101</v>
      </c>
      <c r="AS47" s="5">
        <v>17.495644629148899</v>
      </c>
      <c r="AT47" s="5">
        <v>18.934927782340701</v>
      </c>
      <c r="AU47" s="5">
        <v>15.566855383227599</v>
      </c>
      <c r="AW47" s="9">
        <v>52749</v>
      </c>
      <c r="AX47" s="5">
        <v>13.9469727342226</v>
      </c>
      <c r="AY47" s="5">
        <v>8.8175516920441908</v>
      </c>
      <c r="AZ47" s="5">
        <v>14.626980575369201</v>
      </c>
      <c r="BA47" s="5">
        <v>10.9866735529338</v>
      </c>
      <c r="BB47" s="5">
        <v>8.26116150869934</v>
      </c>
      <c r="BC47" s="5">
        <v>9.73771075304</v>
      </c>
      <c r="BD47" s="5">
        <v>15.053220968988301</v>
      </c>
      <c r="BE47" s="5">
        <v>9.9080096855139193</v>
      </c>
      <c r="BF47" s="5">
        <v>12.949818679846199</v>
      </c>
      <c r="BG47" s="5">
        <v>15.3572257931643</v>
      </c>
      <c r="BH47" s="5">
        <v>12.372589983964501</v>
      </c>
      <c r="BJ47" s="9">
        <v>52749</v>
      </c>
      <c r="BK47" s="5">
        <v>8.5163656071504992</v>
      </c>
      <c r="BL47" s="5">
        <v>7.1702860454707</v>
      </c>
      <c r="BM47" s="5">
        <v>15.3325580348145</v>
      </c>
      <c r="BN47" s="5">
        <v>7.4799943960387001</v>
      </c>
      <c r="BO47" s="5">
        <v>5.7132775119911701</v>
      </c>
      <c r="BP47" s="5">
        <v>10.140559202137901</v>
      </c>
      <c r="BQ47" s="5">
        <v>14.561426318773099</v>
      </c>
      <c r="BR47" s="5">
        <v>19.824265822880001</v>
      </c>
      <c r="BS47" s="5">
        <v>11.5499440348558</v>
      </c>
      <c r="BT47" s="5">
        <v>10.6940809476857</v>
      </c>
      <c r="BU47" s="5">
        <v>7.8998502080837802</v>
      </c>
    </row>
    <row r="48" spans="1:73" x14ac:dyDescent="0.35">
      <c r="A48">
        <f t="shared" si="0"/>
        <v>2044</v>
      </c>
      <c r="B48">
        <v>46</v>
      </c>
      <c r="C48" t="s">
        <v>22</v>
      </c>
      <c r="D48" s="5">
        <v>5.0632686918349901</v>
      </c>
      <c r="E48" s="5">
        <v>15.373903921047599</v>
      </c>
      <c r="F48" s="5">
        <v>6.7641662613819804</v>
      </c>
      <c r="G48" s="5">
        <v>11.829853439851201</v>
      </c>
      <c r="H48" s="5">
        <v>6.8088006154929301</v>
      </c>
      <c r="I48" s="5"/>
      <c r="J48" s="9">
        <v>52779</v>
      </c>
      <c r="K48" s="5">
        <v>7.53073296822767</v>
      </c>
      <c r="L48" s="5">
        <v>3.8950573754039599</v>
      </c>
      <c r="M48" s="5">
        <v>10.211561235003099</v>
      </c>
      <c r="N48" s="5">
        <v>7.4288868937669701</v>
      </c>
      <c r="O48" s="5">
        <v>13.3691482196549</v>
      </c>
      <c r="P48" s="5">
        <v>6.0694062289081101</v>
      </c>
      <c r="Q48" s="5">
        <v>12.515584305402101</v>
      </c>
      <c r="R48" s="5">
        <v>8.1515393385445396</v>
      </c>
      <c r="S48" s="5">
        <v>9.3534776856364701</v>
      </c>
      <c r="T48" s="5">
        <v>17.561087555572101</v>
      </c>
      <c r="U48" s="5">
        <v>5.0632686918349901</v>
      </c>
      <c r="W48" s="9">
        <v>52779</v>
      </c>
      <c r="X48" s="5">
        <v>11.5586356939745</v>
      </c>
      <c r="Y48" s="5">
        <v>5.4895479189784604</v>
      </c>
      <c r="Z48" s="5">
        <v>14.0975099798525</v>
      </c>
      <c r="AA48" s="5">
        <v>13.211608643442201</v>
      </c>
      <c r="AB48" s="5">
        <v>7.1118896491309398</v>
      </c>
      <c r="AC48" s="5">
        <v>6.4705125414451397</v>
      </c>
      <c r="AD48" s="5">
        <v>22.6505296815855</v>
      </c>
      <c r="AE48" s="5">
        <v>9.0401192953661198</v>
      </c>
      <c r="AF48" s="5">
        <v>10.2199924298144</v>
      </c>
      <c r="AG48" s="5">
        <v>14.9846574488885</v>
      </c>
      <c r="AH48" s="5">
        <v>6.7641662613819804</v>
      </c>
      <c r="AJ48" s="9">
        <v>52779</v>
      </c>
      <c r="AK48" s="5">
        <v>17.6229480798422</v>
      </c>
      <c r="AL48" s="5">
        <v>14.6717795246715</v>
      </c>
      <c r="AM48" s="5">
        <v>16.9903209391084</v>
      </c>
      <c r="AN48" s="5">
        <v>17.079909663840599</v>
      </c>
      <c r="AO48" s="5">
        <v>12.5244909945307</v>
      </c>
      <c r="AP48" s="5">
        <v>14.9011299662378</v>
      </c>
      <c r="AQ48" s="5">
        <v>14.9561775651961</v>
      </c>
      <c r="AR48" s="5">
        <v>10.0515416983372</v>
      </c>
      <c r="AS48" s="5">
        <v>17.3011412300297</v>
      </c>
      <c r="AT48" s="5">
        <v>18.710045332541501</v>
      </c>
      <c r="AU48" s="5">
        <v>15.373903921047599</v>
      </c>
      <c r="AW48" s="9">
        <v>52779</v>
      </c>
      <c r="AX48" s="5">
        <v>14.1357080425697</v>
      </c>
      <c r="AY48" s="5">
        <v>8.5097311049837803</v>
      </c>
      <c r="AZ48" s="5">
        <v>13.855543039979899</v>
      </c>
      <c r="BA48" s="5">
        <v>10.527844670387401</v>
      </c>
      <c r="BB48" s="5">
        <v>7.8067040102308001</v>
      </c>
      <c r="BC48" s="5">
        <v>9.3351071298639194</v>
      </c>
      <c r="BD48" s="5">
        <v>13.785941949940201</v>
      </c>
      <c r="BE48" s="5">
        <v>8.0681854413108098</v>
      </c>
      <c r="BF48" s="5">
        <v>12.208178824419701</v>
      </c>
      <c r="BG48" s="5">
        <v>14.6330498351443</v>
      </c>
      <c r="BH48" s="5">
        <v>11.829853439851201</v>
      </c>
      <c r="BJ48" s="9">
        <v>52779</v>
      </c>
      <c r="BK48" s="5">
        <v>8.9600176080653409</v>
      </c>
      <c r="BL48" s="5">
        <v>6.8316405686169102</v>
      </c>
      <c r="BM48" s="5">
        <v>11.548645958390701</v>
      </c>
      <c r="BN48" s="5">
        <v>6.6061076046651204</v>
      </c>
      <c r="BO48" s="5">
        <v>5.3322047430160904</v>
      </c>
      <c r="BP48" s="5">
        <v>7.7286071499242102</v>
      </c>
      <c r="BQ48" s="5">
        <v>10.106245256460101</v>
      </c>
      <c r="BR48" s="5">
        <v>12.576644441748501</v>
      </c>
      <c r="BS48" s="5">
        <v>9.3239868866384192</v>
      </c>
      <c r="BT48" s="5">
        <v>8.6612256551244808</v>
      </c>
      <c r="BU48" s="5">
        <v>6.8088006154929301</v>
      </c>
    </row>
    <row r="49" spans="1:73" x14ac:dyDescent="0.35">
      <c r="A49">
        <f t="shared" si="0"/>
        <v>2044</v>
      </c>
      <c r="B49">
        <v>47</v>
      </c>
      <c r="C49" t="s">
        <v>23</v>
      </c>
      <c r="D49" s="5">
        <v>3.45081604497063</v>
      </c>
      <c r="E49" s="5">
        <v>15.1835025724773</v>
      </c>
      <c r="F49" s="5">
        <v>6.4150908122362402</v>
      </c>
      <c r="G49" s="5">
        <v>11.2963759061602</v>
      </c>
      <c r="H49" s="5">
        <v>6.2021740005979398</v>
      </c>
      <c r="I49" s="5"/>
      <c r="J49" s="9">
        <v>52810</v>
      </c>
      <c r="K49" s="5">
        <v>5.9878177476683296</v>
      </c>
      <c r="L49" s="5">
        <v>4.4537404729222398</v>
      </c>
      <c r="M49" s="5">
        <v>6.7049424767125796</v>
      </c>
      <c r="N49" s="5">
        <v>7.2442459743362697</v>
      </c>
      <c r="O49" s="5">
        <v>7.5374893383621098</v>
      </c>
      <c r="P49" s="5">
        <v>4.2840544545155099</v>
      </c>
      <c r="Q49" s="5">
        <v>7.47033863930747</v>
      </c>
      <c r="R49" s="5">
        <v>4.7273946147909696</v>
      </c>
      <c r="S49" s="5">
        <v>6.2166037927001598</v>
      </c>
      <c r="T49" s="5">
        <v>10.9636080832734</v>
      </c>
      <c r="U49" s="5">
        <v>3.45081604497063</v>
      </c>
      <c r="W49" s="9">
        <v>52810</v>
      </c>
      <c r="X49" s="5">
        <v>10.8793743742145</v>
      </c>
      <c r="Y49" s="5">
        <v>5.2450895504063597</v>
      </c>
      <c r="Z49" s="5">
        <v>12.0922265949111</v>
      </c>
      <c r="AA49" s="5">
        <v>12.213187348032999</v>
      </c>
      <c r="AB49" s="5">
        <v>6.11345926253468</v>
      </c>
      <c r="AC49" s="5">
        <v>6.0601251211962603</v>
      </c>
      <c r="AD49" s="5">
        <v>17.554561788276601</v>
      </c>
      <c r="AE49" s="5">
        <v>6.2798970437335599</v>
      </c>
      <c r="AF49" s="5">
        <v>8.8725700880574099</v>
      </c>
      <c r="AG49" s="5">
        <v>12.490690913826199</v>
      </c>
      <c r="AH49" s="5">
        <v>6.4150908122362402</v>
      </c>
      <c r="AJ49" s="9">
        <v>52810</v>
      </c>
      <c r="AK49" s="5">
        <v>17.390022764087998</v>
      </c>
      <c r="AL49" s="5">
        <v>14.497869231524399</v>
      </c>
      <c r="AM49" s="5">
        <v>16.790959680915201</v>
      </c>
      <c r="AN49" s="5">
        <v>16.878126007948701</v>
      </c>
      <c r="AO49" s="5">
        <v>12.372297624561901</v>
      </c>
      <c r="AP49" s="5">
        <v>14.728015488860599</v>
      </c>
      <c r="AQ49" s="5">
        <v>14.7720688269284</v>
      </c>
      <c r="AR49" s="5">
        <v>9.9382751156555305</v>
      </c>
      <c r="AS49" s="5">
        <v>17.100683669773801</v>
      </c>
      <c r="AT49" s="5">
        <v>18.480020832458401</v>
      </c>
      <c r="AU49" s="5">
        <v>15.1835025724773</v>
      </c>
      <c r="AW49" s="9">
        <v>52810</v>
      </c>
      <c r="AX49" s="5">
        <v>13.751378755087901</v>
      </c>
      <c r="AY49" s="5">
        <v>8.2858236583207496</v>
      </c>
      <c r="AZ49" s="5">
        <v>13.1982225739599</v>
      </c>
      <c r="BA49" s="5">
        <v>10.2078762978675</v>
      </c>
      <c r="BB49" s="5">
        <v>7.3341392649113102</v>
      </c>
      <c r="BC49" s="5">
        <v>9.1191405205810394</v>
      </c>
      <c r="BD49" s="5">
        <v>13.0465998826975</v>
      </c>
      <c r="BE49" s="5">
        <v>7.1446835777043303</v>
      </c>
      <c r="BF49" s="5">
        <v>11.6994744706048</v>
      </c>
      <c r="BG49" s="5">
        <v>14.0609167852112</v>
      </c>
      <c r="BH49" s="5">
        <v>11.2963759061602</v>
      </c>
      <c r="BJ49" s="9">
        <v>52810</v>
      </c>
      <c r="BK49" s="5">
        <v>9.2607686334313506</v>
      </c>
      <c r="BL49" s="5">
        <v>6.88386609322772</v>
      </c>
      <c r="BM49" s="5">
        <v>9.3472699879372207</v>
      </c>
      <c r="BN49" s="5">
        <v>6.2056142196711397</v>
      </c>
      <c r="BO49" s="5">
        <v>4.9975460928964797</v>
      </c>
      <c r="BP49" s="5">
        <v>7.0407029609634799</v>
      </c>
      <c r="BQ49" s="5">
        <v>7.8392536689564896</v>
      </c>
      <c r="BR49" s="5">
        <v>8.7890606498419803</v>
      </c>
      <c r="BS49" s="5">
        <v>7.7351063586500901</v>
      </c>
      <c r="BT49" s="5">
        <v>7.4168457440683699</v>
      </c>
      <c r="BU49" s="5">
        <v>6.2021740005979398</v>
      </c>
    </row>
    <row r="50" spans="1:73" x14ac:dyDescent="0.35">
      <c r="A50">
        <f t="shared" si="0"/>
        <v>2044</v>
      </c>
      <c r="B50">
        <v>48</v>
      </c>
      <c r="C50" t="s">
        <v>24</v>
      </c>
      <c r="D50" s="5">
        <v>4.4995254447596702</v>
      </c>
      <c r="E50" s="5">
        <v>15.2182763082925</v>
      </c>
      <c r="F50" s="5">
        <v>6.1938432114522204</v>
      </c>
      <c r="G50" s="5">
        <v>11.3134417368244</v>
      </c>
      <c r="H50" s="5">
        <v>6.9751765926094196</v>
      </c>
      <c r="I50" s="5"/>
      <c r="J50" s="9">
        <v>52841</v>
      </c>
      <c r="K50" s="5">
        <v>4.4995267659066398</v>
      </c>
      <c r="L50" s="5">
        <v>4.2396160979838102</v>
      </c>
      <c r="M50" s="5">
        <v>8.1927578638134602</v>
      </c>
      <c r="N50" s="5">
        <v>6.7165839881431602</v>
      </c>
      <c r="O50" s="5">
        <v>11.298885195629399</v>
      </c>
      <c r="P50" s="5">
        <v>3.4960313378407002</v>
      </c>
      <c r="Q50" s="5">
        <v>5.3861109282414299</v>
      </c>
      <c r="R50" s="5">
        <v>3.8560249198486898</v>
      </c>
      <c r="S50" s="5">
        <v>4.9069381374298402</v>
      </c>
      <c r="T50" s="5">
        <v>8.7399929847529592</v>
      </c>
      <c r="U50" s="5">
        <v>4.4995254447596702</v>
      </c>
      <c r="W50" s="9">
        <v>52841</v>
      </c>
      <c r="X50" s="5">
        <v>10.3347151959111</v>
      </c>
      <c r="Y50" s="5">
        <v>5.0211984528293501</v>
      </c>
      <c r="Z50" s="5">
        <v>11.729274998436001</v>
      </c>
      <c r="AA50" s="5">
        <v>11.541308988583101</v>
      </c>
      <c r="AB50" s="5">
        <v>8.2716776844150406</v>
      </c>
      <c r="AC50" s="5">
        <v>5.7569053461958797</v>
      </c>
      <c r="AD50" s="5">
        <v>15.290112319988999</v>
      </c>
      <c r="AE50" s="5">
        <v>5.1373394312215499</v>
      </c>
      <c r="AF50" s="5">
        <v>8.1637748635027396</v>
      </c>
      <c r="AG50" s="5">
        <v>11.997802612886501</v>
      </c>
      <c r="AH50" s="5">
        <v>6.1938432114522204</v>
      </c>
      <c r="AJ50" s="9">
        <v>52841</v>
      </c>
      <c r="AK50" s="5">
        <v>17.371655347079798</v>
      </c>
      <c r="AL50" s="5">
        <v>14.324294404998399</v>
      </c>
      <c r="AM50" s="5">
        <v>16.626348372129598</v>
      </c>
      <c r="AN50" s="5">
        <v>16.6824182540579</v>
      </c>
      <c r="AO50" s="5">
        <v>12.356183291749</v>
      </c>
      <c r="AP50" s="5">
        <v>14.5515827285173</v>
      </c>
      <c r="AQ50" s="5">
        <v>14.5892314347603</v>
      </c>
      <c r="AR50" s="5">
        <v>9.8801952666158606</v>
      </c>
      <c r="AS50" s="5">
        <v>16.9507959502509</v>
      </c>
      <c r="AT50" s="5">
        <v>18.412910941599598</v>
      </c>
      <c r="AU50" s="5">
        <v>15.2182763082925</v>
      </c>
      <c r="AW50" s="9">
        <v>52841</v>
      </c>
      <c r="AX50" s="5">
        <v>13.969880381900801</v>
      </c>
      <c r="AY50" s="5">
        <v>8.0622176844454803</v>
      </c>
      <c r="AZ50" s="5">
        <v>13.6125503194532</v>
      </c>
      <c r="BA50" s="5">
        <v>10.260588504188901</v>
      </c>
      <c r="BB50" s="5">
        <v>9.0022587602366198</v>
      </c>
      <c r="BC50" s="5">
        <v>8.8203469221096107</v>
      </c>
      <c r="BD50" s="5">
        <v>12.508550524078199</v>
      </c>
      <c r="BE50" s="5">
        <v>6.8412263801633504</v>
      </c>
      <c r="BF50" s="5">
        <v>11.3865942778122</v>
      </c>
      <c r="BG50" s="5">
        <v>15.687257121151999</v>
      </c>
      <c r="BH50" s="5">
        <v>11.3134417368244</v>
      </c>
      <c r="BJ50" s="9">
        <v>52841</v>
      </c>
      <c r="BK50" s="5">
        <v>9.8021616712608104</v>
      </c>
      <c r="BL50" s="5">
        <v>7.26180482216449</v>
      </c>
      <c r="BM50" s="5">
        <v>9.9520961400090293</v>
      </c>
      <c r="BN50" s="5">
        <v>7.2176111181277998</v>
      </c>
      <c r="BO50" s="5">
        <v>11.7646345662755</v>
      </c>
      <c r="BP50" s="5">
        <v>6.3573067621373696</v>
      </c>
      <c r="BQ50" s="5">
        <v>6.3182052886683202</v>
      </c>
      <c r="BR50" s="5">
        <v>8.8278001403731601</v>
      </c>
      <c r="BS50" s="5">
        <v>7.86898359737327</v>
      </c>
      <c r="BT50" s="5">
        <v>11.4842764922605</v>
      </c>
      <c r="BU50" s="5">
        <v>6.9751765926094196</v>
      </c>
    </row>
    <row r="51" spans="1:73" x14ac:dyDescent="0.35">
      <c r="A51">
        <f t="shared" si="0"/>
        <v>2044</v>
      </c>
      <c r="B51">
        <v>49</v>
      </c>
      <c r="C51" t="s">
        <v>13</v>
      </c>
      <c r="D51" s="5">
        <v>8.4482225225921201</v>
      </c>
      <c r="E51" s="5">
        <v>15.277990297391399</v>
      </c>
      <c r="F51" s="5">
        <v>7.8611702769371696</v>
      </c>
      <c r="G51" s="5">
        <v>12.9619199594558</v>
      </c>
      <c r="H51" s="5">
        <v>11.5477394114008</v>
      </c>
      <c r="I51" s="5"/>
      <c r="J51" s="9">
        <v>52871</v>
      </c>
      <c r="K51" s="5">
        <v>4.5466727217351899</v>
      </c>
      <c r="L51" s="5">
        <v>5.1645056393668201</v>
      </c>
      <c r="M51" s="5">
        <v>16.6084453729576</v>
      </c>
      <c r="N51" s="5">
        <v>22.962016786068901</v>
      </c>
      <c r="O51" s="5">
        <v>16.247741694469401</v>
      </c>
      <c r="P51" s="5">
        <v>3.5558206624230899</v>
      </c>
      <c r="Q51" s="5">
        <v>9.8464044617287101</v>
      </c>
      <c r="R51" s="5">
        <v>3.3172212257611799</v>
      </c>
      <c r="S51" s="5">
        <v>6.6924686247485701</v>
      </c>
      <c r="T51" s="5">
        <v>8.9677892338162195</v>
      </c>
      <c r="U51" s="5">
        <v>8.4482225225921201</v>
      </c>
      <c r="W51" s="9">
        <v>52871</v>
      </c>
      <c r="X51" s="5">
        <v>9.8726738272860395</v>
      </c>
      <c r="Y51" s="5">
        <v>4.8083227542145703</v>
      </c>
      <c r="Z51" s="5">
        <v>11.7857112504726</v>
      </c>
      <c r="AA51" s="5">
        <v>25.8905954056602</v>
      </c>
      <c r="AB51" s="5">
        <v>12.250110640870099</v>
      </c>
      <c r="AC51" s="5">
        <v>5.49959122983166</v>
      </c>
      <c r="AD51" s="5">
        <v>15.0818662410956</v>
      </c>
      <c r="AE51" s="5">
        <v>4.5983797328869898</v>
      </c>
      <c r="AF51" s="5">
        <v>8.7058611949388798</v>
      </c>
      <c r="AG51" s="5">
        <v>11.3562716666521</v>
      </c>
      <c r="AH51" s="5">
        <v>7.8611702769371696</v>
      </c>
      <c r="AJ51" s="9">
        <v>52871</v>
      </c>
      <c r="AK51" s="5">
        <v>17.767016140692199</v>
      </c>
      <c r="AL51" s="5">
        <v>14.1578300725898</v>
      </c>
      <c r="AM51" s="5">
        <v>16.453899716582502</v>
      </c>
      <c r="AN51" s="5">
        <v>18.323497194163501</v>
      </c>
      <c r="AO51" s="5">
        <v>12.454287735021399</v>
      </c>
      <c r="AP51" s="5">
        <v>14.4959134205608</v>
      </c>
      <c r="AQ51" s="5">
        <v>15.584150272478199</v>
      </c>
      <c r="AR51" s="5">
        <v>9.7805752928601404</v>
      </c>
      <c r="AS51" s="5">
        <v>17.394649663043499</v>
      </c>
      <c r="AT51" s="5">
        <v>18.166082708104401</v>
      </c>
      <c r="AU51" s="5">
        <v>15.277990297391399</v>
      </c>
      <c r="AW51" s="9">
        <v>52871</v>
      </c>
      <c r="AX51" s="5">
        <v>18.4503886969541</v>
      </c>
      <c r="AY51" s="5">
        <v>7.8053499360714502</v>
      </c>
      <c r="AZ51" s="5">
        <v>13.110166551819599</v>
      </c>
      <c r="BA51" s="5">
        <v>33.829685296338198</v>
      </c>
      <c r="BB51" s="5">
        <v>11.529008009995399</v>
      </c>
      <c r="BC51" s="5">
        <v>9.6070428822155396</v>
      </c>
      <c r="BD51" s="5">
        <v>28.064539347596899</v>
      </c>
      <c r="BE51" s="5">
        <v>6.7201466073017597</v>
      </c>
      <c r="BF51" s="5">
        <v>11.9406038836416</v>
      </c>
      <c r="BG51" s="5">
        <v>14.6613084637674</v>
      </c>
      <c r="BH51" s="5">
        <v>12.9619199594558</v>
      </c>
      <c r="BJ51" s="9">
        <v>52871</v>
      </c>
      <c r="BK51" s="5">
        <v>23.082645712095498</v>
      </c>
      <c r="BL51" s="5">
        <v>7.1892511873318199</v>
      </c>
      <c r="BM51" s="5">
        <v>9.4314209324310294</v>
      </c>
      <c r="BN51" s="5">
        <v>68.356956887996702</v>
      </c>
      <c r="BO51" s="5">
        <v>26.4206511803688</v>
      </c>
      <c r="BP51" s="5">
        <v>15.380952276106701</v>
      </c>
      <c r="BQ51" s="5">
        <v>40.1381213137823</v>
      </c>
      <c r="BR51" s="5">
        <v>9.7292521669347405</v>
      </c>
      <c r="BS51" s="5">
        <v>10.323391113521099</v>
      </c>
      <c r="BT51" s="5">
        <v>10.8719907421907</v>
      </c>
      <c r="BU51" s="5">
        <v>11.5477394114008</v>
      </c>
    </row>
    <row r="52" spans="1:73" x14ac:dyDescent="0.35">
      <c r="A52">
        <f t="shared" si="0"/>
        <v>2044</v>
      </c>
      <c r="B52">
        <v>50</v>
      </c>
      <c r="C52" t="s">
        <v>14</v>
      </c>
      <c r="D52" s="5">
        <v>7.9154925863627099</v>
      </c>
      <c r="E52" s="5">
        <v>14.9957354224595</v>
      </c>
      <c r="F52" s="5">
        <v>7.7595582074279399</v>
      </c>
      <c r="G52" s="5">
        <v>12.0310516997537</v>
      </c>
      <c r="H52" s="5">
        <v>10.6963312506003</v>
      </c>
      <c r="I52" s="5"/>
      <c r="J52" s="9">
        <v>52902</v>
      </c>
      <c r="K52" s="5">
        <v>4.5801096244905102</v>
      </c>
      <c r="L52" s="5">
        <v>11.2462479266343</v>
      </c>
      <c r="M52" s="5">
        <v>35.392376356127301</v>
      </c>
      <c r="N52" s="5">
        <v>45.4548800156672</v>
      </c>
      <c r="O52" s="5">
        <v>37.416130375461499</v>
      </c>
      <c r="P52" s="5">
        <v>19.8170494920317</v>
      </c>
      <c r="Q52" s="5">
        <v>27.140306330691701</v>
      </c>
      <c r="R52" s="5">
        <v>4.0877022303342399</v>
      </c>
      <c r="S52" s="5">
        <v>6.7085270141362798</v>
      </c>
      <c r="T52" s="5">
        <v>16.080518304031099</v>
      </c>
      <c r="U52" s="5">
        <v>7.9154925863627099</v>
      </c>
      <c r="W52" s="9">
        <v>52902</v>
      </c>
      <c r="X52" s="5">
        <v>9.4519600395716896</v>
      </c>
      <c r="Y52" s="5">
        <v>4.6300074234163002</v>
      </c>
      <c r="Z52" s="5">
        <v>14.9217188812807</v>
      </c>
      <c r="AA52" s="5">
        <v>36.170054547486401</v>
      </c>
      <c r="AB52" s="5">
        <v>16.867054340785899</v>
      </c>
      <c r="AC52" s="5">
        <v>18.340464843387199</v>
      </c>
      <c r="AD52" s="5">
        <v>32.084825607189401</v>
      </c>
      <c r="AE52" s="5">
        <v>4.8357666926643601</v>
      </c>
      <c r="AF52" s="5">
        <v>8.4664085116016707</v>
      </c>
      <c r="AG52" s="5">
        <v>10.5702740021203</v>
      </c>
      <c r="AH52" s="5">
        <v>7.7595582074279399</v>
      </c>
      <c r="AJ52" s="9">
        <v>52902</v>
      </c>
      <c r="AK52" s="5">
        <v>17.205069178010799</v>
      </c>
      <c r="AL52" s="5">
        <v>14.235761683506</v>
      </c>
      <c r="AM52" s="5">
        <v>18.790836255922802</v>
      </c>
      <c r="AN52" s="5">
        <v>21.136853144178598</v>
      </c>
      <c r="AO52" s="5">
        <v>13.720470216741701</v>
      </c>
      <c r="AP52" s="5">
        <v>17.186719498654799</v>
      </c>
      <c r="AQ52" s="5">
        <v>17.422662124801501</v>
      </c>
      <c r="AR52" s="5">
        <v>11.3837659166901</v>
      </c>
      <c r="AS52" s="5">
        <v>16.927741803715001</v>
      </c>
      <c r="AT52" s="5">
        <v>19.1932069153588</v>
      </c>
      <c r="AU52" s="5">
        <v>14.9957354224595</v>
      </c>
      <c r="AW52" s="9">
        <v>52902</v>
      </c>
      <c r="AX52" s="5">
        <v>15.2701704839904</v>
      </c>
      <c r="AY52" s="5">
        <v>7.6657346254762402</v>
      </c>
      <c r="AZ52" s="5">
        <v>13.545736631342301</v>
      </c>
      <c r="BA52" s="5">
        <v>32.447479436040098</v>
      </c>
      <c r="BB52" s="5">
        <v>11.8296618796044</v>
      </c>
      <c r="BC52" s="5">
        <v>26.6841006310441</v>
      </c>
      <c r="BD52" s="5">
        <v>77.427800457796494</v>
      </c>
      <c r="BE52" s="5">
        <v>15.7525072681902</v>
      </c>
      <c r="BF52" s="5">
        <v>11.8047289568167</v>
      </c>
      <c r="BG52" s="5">
        <v>14.5539045048888</v>
      </c>
      <c r="BH52" s="5">
        <v>12.0310516997537</v>
      </c>
      <c r="BJ52" s="9">
        <v>52902</v>
      </c>
      <c r="BK52" s="5">
        <v>17.745912446787599</v>
      </c>
      <c r="BL52" s="5">
        <v>6.9112375823320704</v>
      </c>
      <c r="BM52" s="5">
        <v>11.373916147039299</v>
      </c>
      <c r="BN52" s="5">
        <v>97.641556037064404</v>
      </c>
      <c r="BO52" s="5">
        <v>24.788283234660501</v>
      </c>
      <c r="BP52" s="5">
        <v>76.121531562720904</v>
      </c>
      <c r="BQ52" s="5">
        <v>98.548341957930504</v>
      </c>
      <c r="BR52" s="5">
        <v>46.584655173515799</v>
      </c>
      <c r="BS52" s="5">
        <v>11.0781002982287</v>
      </c>
      <c r="BT52" s="5">
        <v>11.5644761786495</v>
      </c>
      <c r="BU52" s="5">
        <v>10.6963312506003</v>
      </c>
    </row>
    <row r="53" spans="1:73" x14ac:dyDescent="0.35">
      <c r="A53">
        <f t="shared" si="0"/>
        <v>2044</v>
      </c>
      <c r="B53">
        <v>51</v>
      </c>
      <c r="C53" t="s">
        <v>15</v>
      </c>
      <c r="D53" s="5">
        <v>59.242606285378699</v>
      </c>
      <c r="E53" s="5">
        <v>33.302312714592702</v>
      </c>
      <c r="F53" s="5">
        <v>34.232386192739597</v>
      </c>
      <c r="G53" s="5">
        <v>21.9558776038476</v>
      </c>
      <c r="H53" s="5">
        <v>42.182562310415904</v>
      </c>
      <c r="I53" s="5"/>
      <c r="J53" s="9">
        <v>52932</v>
      </c>
      <c r="K53" s="5">
        <v>31.096530008938501</v>
      </c>
      <c r="L53" s="5">
        <v>37.623157068142</v>
      </c>
      <c r="M53" s="5">
        <v>28.726756854555401</v>
      </c>
      <c r="N53" s="5">
        <v>35.3552775372317</v>
      </c>
      <c r="O53" s="5">
        <v>31.824969020840999</v>
      </c>
      <c r="P53" s="5">
        <v>23.994522438055899</v>
      </c>
      <c r="Q53" s="5">
        <v>38.615856144834602</v>
      </c>
      <c r="R53" s="5">
        <v>8.1428407761779695</v>
      </c>
      <c r="S53" s="5">
        <v>12.009842572933</v>
      </c>
      <c r="T53" s="5">
        <v>23.284283258959999</v>
      </c>
      <c r="U53" s="5">
        <v>59.242606285378699</v>
      </c>
      <c r="W53" s="9">
        <v>52932</v>
      </c>
      <c r="X53" s="5">
        <v>48.6472190675386</v>
      </c>
      <c r="Y53" s="5">
        <v>11.738838813048501</v>
      </c>
      <c r="Z53" s="5">
        <v>14.122912610751399</v>
      </c>
      <c r="AA53" s="5">
        <v>27.2219401490389</v>
      </c>
      <c r="AB53" s="5">
        <v>13.6632679876894</v>
      </c>
      <c r="AC53" s="5">
        <v>17.383048534303501</v>
      </c>
      <c r="AD53" s="5">
        <v>34.991873680718001</v>
      </c>
      <c r="AE53" s="5">
        <v>4.6900954321378299</v>
      </c>
      <c r="AF53" s="5">
        <v>7.9008565136482298</v>
      </c>
      <c r="AG53" s="5">
        <v>10.105029575859399</v>
      </c>
      <c r="AH53" s="5">
        <v>34.232386192739597</v>
      </c>
      <c r="AJ53" s="9">
        <v>52932</v>
      </c>
      <c r="AK53" s="5">
        <v>26.1176568575647</v>
      </c>
      <c r="AL53" s="5">
        <v>15.950196682929001</v>
      </c>
      <c r="AM53" s="5">
        <v>16.6922868191205</v>
      </c>
      <c r="AN53" s="5">
        <v>17.452500511919101</v>
      </c>
      <c r="AO53" s="5">
        <v>12.554481762044301</v>
      </c>
      <c r="AP53" s="5">
        <v>14.9175873556279</v>
      </c>
      <c r="AQ53" s="5">
        <v>15.361833619435499</v>
      </c>
      <c r="AR53" s="5">
        <v>10.0686556890346</v>
      </c>
      <c r="AS53" s="5">
        <v>17.962791442720999</v>
      </c>
      <c r="AT53" s="5">
        <v>18.630650631556801</v>
      </c>
      <c r="AU53" s="5">
        <v>33.302312714592702</v>
      </c>
      <c r="AW53" s="9">
        <v>52932</v>
      </c>
      <c r="AX53" s="5">
        <v>133.89300722476401</v>
      </c>
      <c r="AY53" s="5">
        <v>7.8582633921095804</v>
      </c>
      <c r="AZ53" s="5">
        <v>12.9773957350404</v>
      </c>
      <c r="BA53" s="5">
        <v>18.319473156726598</v>
      </c>
      <c r="BB53" s="5">
        <v>9.8972714495132603</v>
      </c>
      <c r="BC53" s="5">
        <v>13.907796372068001</v>
      </c>
      <c r="BD53" s="5">
        <v>24.4613723067053</v>
      </c>
      <c r="BE53" s="5">
        <v>9.8800186543935204</v>
      </c>
      <c r="BF53" s="5">
        <v>13.9526343304618</v>
      </c>
      <c r="BG53" s="5">
        <v>14.0142752839034</v>
      </c>
      <c r="BH53" s="5">
        <v>21.9558776038476</v>
      </c>
      <c r="BJ53" s="9">
        <v>52932</v>
      </c>
      <c r="BK53" s="5">
        <v>217.47970131677201</v>
      </c>
      <c r="BL53" s="5">
        <v>7.7922974899722597</v>
      </c>
      <c r="BM53" s="5">
        <v>10.992375710575301</v>
      </c>
      <c r="BN53" s="5">
        <v>44.0473303417075</v>
      </c>
      <c r="BO53" s="5">
        <v>16.816043122098701</v>
      </c>
      <c r="BP53" s="5">
        <v>33.3128336897419</v>
      </c>
      <c r="BQ53" s="5">
        <v>40.933550496799</v>
      </c>
      <c r="BR53" s="5">
        <v>25.018026573952</v>
      </c>
      <c r="BS53" s="5">
        <v>15.8629421655946</v>
      </c>
      <c r="BT53" s="5">
        <v>10.597793626016401</v>
      </c>
      <c r="BU53" s="5">
        <v>42.182562310415904</v>
      </c>
    </row>
    <row r="54" spans="1:73" x14ac:dyDescent="0.35">
      <c r="A54">
        <f t="shared" si="0"/>
        <v>2045</v>
      </c>
      <c r="B54">
        <v>52</v>
      </c>
      <c r="C54" t="s">
        <v>16</v>
      </c>
      <c r="D54" s="5">
        <v>51.0294204907295</v>
      </c>
      <c r="E54" s="5">
        <v>16.511001389729302</v>
      </c>
      <c r="F54" s="5">
        <v>26.293776515792899</v>
      </c>
      <c r="G54" s="5">
        <v>14.754555019682501</v>
      </c>
      <c r="H54" s="5">
        <v>24.4239914681994</v>
      </c>
      <c r="I54" s="5"/>
      <c r="J54" s="9">
        <v>52963</v>
      </c>
      <c r="K54" s="5">
        <v>29.738937496359199</v>
      </c>
      <c r="L54" s="5">
        <v>41.299196934622103</v>
      </c>
      <c r="M54" s="5">
        <v>14.257200722084299</v>
      </c>
      <c r="N54" s="5">
        <v>18.0887299022938</v>
      </c>
      <c r="O54" s="5">
        <v>29.494471631706201</v>
      </c>
      <c r="P54" s="5">
        <v>15.100572108282799</v>
      </c>
      <c r="Q54" s="5">
        <v>30.138782620259001</v>
      </c>
      <c r="R54" s="5">
        <v>8.7201223460210606</v>
      </c>
      <c r="S54" s="5">
        <v>37.226746694480198</v>
      </c>
      <c r="T54" s="5">
        <v>17.6449783568642</v>
      </c>
      <c r="U54" s="5">
        <v>51.0294204907295</v>
      </c>
      <c r="W54" s="9">
        <v>52963</v>
      </c>
      <c r="X54" s="5">
        <v>35.005861813597697</v>
      </c>
      <c r="Y54" s="5">
        <v>11.6954172807724</v>
      </c>
      <c r="Z54" s="5">
        <v>11.222955694617699</v>
      </c>
      <c r="AA54" s="5">
        <v>17.8460038756978</v>
      </c>
      <c r="AB54" s="5">
        <v>11.925848423533401</v>
      </c>
      <c r="AC54" s="5">
        <v>10.874018523031999</v>
      </c>
      <c r="AD54" s="5">
        <v>26.675385612149501</v>
      </c>
      <c r="AE54" s="5">
        <v>4.1608355513684199</v>
      </c>
      <c r="AF54" s="5">
        <v>11.045618620638701</v>
      </c>
      <c r="AG54" s="5">
        <v>9.4960106849567794</v>
      </c>
      <c r="AH54" s="5">
        <v>26.293776515792899</v>
      </c>
      <c r="AJ54" s="9">
        <v>52963</v>
      </c>
      <c r="AK54" s="5">
        <v>17.995071208638301</v>
      </c>
      <c r="AL54" s="5">
        <v>14.455949066488101</v>
      </c>
      <c r="AM54" s="5">
        <v>16.547897444377298</v>
      </c>
      <c r="AN54" s="5">
        <v>17.282709039188301</v>
      </c>
      <c r="AO54" s="5">
        <v>18.025387693879999</v>
      </c>
      <c r="AP54" s="5">
        <v>14.763672153677</v>
      </c>
      <c r="AQ54" s="5">
        <v>15.1341274839814</v>
      </c>
      <c r="AR54" s="5">
        <v>9.9526466934840201</v>
      </c>
      <c r="AS54" s="5">
        <v>19.119612749449399</v>
      </c>
      <c r="AT54" s="5">
        <v>18.2294326005511</v>
      </c>
      <c r="AU54" s="5">
        <v>16.511001389729302</v>
      </c>
      <c r="AW54" s="9">
        <v>52963</v>
      </c>
      <c r="AX54" s="5">
        <v>28.4842837579891</v>
      </c>
      <c r="AY54" s="5">
        <v>7.6357411430324102</v>
      </c>
      <c r="AZ54" s="5">
        <v>12.3456475162715</v>
      </c>
      <c r="BA54" s="5">
        <v>15.200774832950501</v>
      </c>
      <c r="BB54" s="5">
        <v>12.038959541617899</v>
      </c>
      <c r="BC54" s="5">
        <v>11.5816752841205</v>
      </c>
      <c r="BD54" s="5">
        <v>19.725652444717301</v>
      </c>
      <c r="BE54" s="5">
        <v>8.2271595726807707</v>
      </c>
      <c r="BF54" s="5">
        <v>14.928180739611999</v>
      </c>
      <c r="BG54" s="5">
        <v>13.3297704096718</v>
      </c>
      <c r="BH54" s="5">
        <v>14.754555019682501</v>
      </c>
      <c r="BJ54" s="9">
        <v>52963</v>
      </c>
      <c r="BK54" s="5">
        <v>66.692572836203794</v>
      </c>
      <c r="BL54" s="5">
        <v>7.6602107806395097</v>
      </c>
      <c r="BM54" s="5">
        <v>9.2685073250375805</v>
      </c>
      <c r="BN54" s="5">
        <v>25.780941525979699</v>
      </c>
      <c r="BO54" s="5">
        <v>20.000465321653099</v>
      </c>
      <c r="BP54" s="5">
        <v>19.257705979298098</v>
      </c>
      <c r="BQ54" s="5">
        <v>23.044046162507701</v>
      </c>
      <c r="BR54" s="5">
        <v>14.8590978118748</v>
      </c>
      <c r="BS54" s="5">
        <v>24.383446982913799</v>
      </c>
      <c r="BT54" s="5">
        <v>9.0861780303361392</v>
      </c>
      <c r="BU54" s="5">
        <v>24.4239914681994</v>
      </c>
    </row>
    <row r="55" spans="1:73" x14ac:dyDescent="0.35">
      <c r="A55">
        <f t="shared" si="0"/>
        <v>2045</v>
      </c>
      <c r="B55">
        <v>53</v>
      </c>
      <c r="C55" t="s">
        <v>17</v>
      </c>
      <c r="D55" s="5">
        <v>23.3265720807014</v>
      </c>
      <c r="E55" s="5">
        <v>16.4812131555123</v>
      </c>
      <c r="F55" s="5">
        <v>15.7401630109597</v>
      </c>
      <c r="G55" s="5">
        <v>14.3411099511938</v>
      </c>
      <c r="H55" s="5">
        <v>19.0254545410302</v>
      </c>
      <c r="I55" s="5"/>
      <c r="J55" s="9">
        <v>52994</v>
      </c>
      <c r="K55" s="5">
        <v>14.939734960593601</v>
      </c>
      <c r="L55" s="5">
        <v>64.567799101292394</v>
      </c>
      <c r="M55" s="5">
        <v>9.7360578713311003</v>
      </c>
      <c r="N55" s="5">
        <v>10.378121398659401</v>
      </c>
      <c r="O55" s="5">
        <v>23.2759143231</v>
      </c>
      <c r="P55" s="5">
        <v>8.3855874309094691</v>
      </c>
      <c r="Q55" s="5">
        <v>18.2597602956494</v>
      </c>
      <c r="R55" s="5">
        <v>5.6504114311285596</v>
      </c>
      <c r="S55" s="5">
        <v>32.089466392383201</v>
      </c>
      <c r="T55" s="5">
        <v>9.9284500324904901</v>
      </c>
      <c r="U55" s="5">
        <v>23.3265720807014</v>
      </c>
      <c r="W55" s="9">
        <v>52994</v>
      </c>
      <c r="X55" s="5">
        <v>20.1069669129866</v>
      </c>
      <c r="Y55" s="5">
        <v>30.0865713942081</v>
      </c>
      <c r="Z55" s="5">
        <v>9.9022507375598607</v>
      </c>
      <c r="AA55" s="5">
        <v>14.0553045663604</v>
      </c>
      <c r="AB55" s="5">
        <v>10.207635812018401</v>
      </c>
      <c r="AC55" s="5">
        <v>7.7986567477672901</v>
      </c>
      <c r="AD55" s="5">
        <v>20.7213100581696</v>
      </c>
      <c r="AE55" s="5">
        <v>3.8648479049549702</v>
      </c>
      <c r="AF55" s="5">
        <v>10.6313474780936</v>
      </c>
      <c r="AG55" s="5">
        <v>8.94591832049041</v>
      </c>
      <c r="AH55" s="5">
        <v>15.7401630109597</v>
      </c>
      <c r="AJ55" s="9">
        <v>52994</v>
      </c>
      <c r="AK55" s="5">
        <v>17.903013985927402</v>
      </c>
      <c r="AL55" s="5">
        <v>14.765916589995999</v>
      </c>
      <c r="AM55" s="5">
        <v>16.562582254976501</v>
      </c>
      <c r="AN55" s="5">
        <v>17.3044213493888</v>
      </c>
      <c r="AO55" s="5">
        <v>13.2672282323123</v>
      </c>
      <c r="AP55" s="5">
        <v>14.5923931245435</v>
      </c>
      <c r="AQ55" s="5">
        <v>15.00406713241</v>
      </c>
      <c r="AR55" s="5">
        <v>9.8323552680414092</v>
      </c>
      <c r="AS55" s="5">
        <v>17.439734229466701</v>
      </c>
      <c r="AT55" s="5">
        <v>18.0207375713827</v>
      </c>
      <c r="AU55" s="5">
        <v>16.4812131555123</v>
      </c>
      <c r="AW55" s="9">
        <v>52994</v>
      </c>
      <c r="AX55" s="5">
        <v>22.253095017864801</v>
      </c>
      <c r="AY55" s="5">
        <v>8.5550625130715403</v>
      </c>
      <c r="AZ55" s="5">
        <v>12.3748964963631</v>
      </c>
      <c r="BA55" s="5">
        <v>14.9084103534859</v>
      </c>
      <c r="BB55" s="5">
        <v>10.489499355493001</v>
      </c>
      <c r="BC55" s="5">
        <v>10.489028013646999</v>
      </c>
      <c r="BD55" s="5">
        <v>17.9752554659057</v>
      </c>
      <c r="BE55" s="5">
        <v>7.4782052636662</v>
      </c>
      <c r="BF55" s="5">
        <v>13.2848469797636</v>
      </c>
      <c r="BG55" s="5">
        <v>12.7493657478422</v>
      </c>
      <c r="BH55" s="5">
        <v>14.3411099511938</v>
      </c>
      <c r="BJ55" s="9">
        <v>52994</v>
      </c>
      <c r="BK55" s="5">
        <v>39.578709260808502</v>
      </c>
      <c r="BL55" s="5">
        <v>11.723190686522001</v>
      </c>
      <c r="BM55" s="5">
        <v>10.583827583216699</v>
      </c>
      <c r="BN55" s="5">
        <v>23.244389063286</v>
      </c>
      <c r="BO55" s="5">
        <v>16.7995327018868</v>
      </c>
      <c r="BP55" s="5">
        <v>12.3422411096942</v>
      </c>
      <c r="BQ55" s="5">
        <v>15.259791218318</v>
      </c>
      <c r="BR55" s="5">
        <v>9.8000874135267892</v>
      </c>
      <c r="BS55" s="5">
        <v>22.395896719848299</v>
      </c>
      <c r="BT55" s="5">
        <v>7.9966810010460696</v>
      </c>
      <c r="BU55" s="5">
        <v>19.0254545410302</v>
      </c>
    </row>
    <row r="56" spans="1:73" x14ac:dyDescent="0.35">
      <c r="A56">
        <f t="shared" si="0"/>
        <v>2045</v>
      </c>
      <c r="B56">
        <v>54</v>
      </c>
      <c r="C56" t="s">
        <v>18</v>
      </c>
      <c r="D56" s="5">
        <v>11.6864189694339</v>
      </c>
      <c r="E56" s="5">
        <v>16.229670361609301</v>
      </c>
      <c r="F56" s="5">
        <v>11.330769317783499</v>
      </c>
      <c r="G56" s="5">
        <v>13.0191349050494</v>
      </c>
      <c r="H56" s="5">
        <v>14.072936077877101</v>
      </c>
      <c r="I56" s="5"/>
      <c r="J56" s="9">
        <v>53022</v>
      </c>
      <c r="K56" s="5">
        <v>24.2783095419997</v>
      </c>
      <c r="L56" s="5">
        <v>57.147152579040601</v>
      </c>
      <c r="M56" s="5">
        <v>14.002435575320099</v>
      </c>
      <c r="N56" s="5">
        <v>40.933460532703101</v>
      </c>
      <c r="O56" s="5">
        <v>11.6162939963341</v>
      </c>
      <c r="P56" s="5">
        <v>15.2436071814681</v>
      </c>
      <c r="Q56" s="5">
        <v>13.453346016362699</v>
      </c>
      <c r="R56" s="5">
        <v>6.7840422822561699</v>
      </c>
      <c r="S56" s="5">
        <v>26.208033721914799</v>
      </c>
      <c r="T56" s="5">
        <v>6.6537128742713696</v>
      </c>
      <c r="U56" s="5">
        <v>11.6864189694339</v>
      </c>
      <c r="W56" s="9">
        <v>53022</v>
      </c>
      <c r="X56" s="5">
        <v>39.630944297979298</v>
      </c>
      <c r="Y56" s="5">
        <v>25.533086967788002</v>
      </c>
      <c r="Z56" s="5">
        <v>13.521711409444301</v>
      </c>
      <c r="AA56" s="5">
        <v>30.070450067395299</v>
      </c>
      <c r="AB56" s="5">
        <v>7.5492268163778098</v>
      </c>
      <c r="AC56" s="5">
        <v>18.924557210935902</v>
      </c>
      <c r="AD56" s="5">
        <v>20.359058016151</v>
      </c>
      <c r="AE56" s="5">
        <v>3.7268609118013001</v>
      </c>
      <c r="AF56" s="5">
        <v>10.7034094430925</v>
      </c>
      <c r="AG56" s="5">
        <v>8.5180739172501792</v>
      </c>
      <c r="AH56" s="5">
        <v>11.330769317783499</v>
      </c>
      <c r="AJ56" s="9">
        <v>53022</v>
      </c>
      <c r="AK56" s="5">
        <v>23.831712792925099</v>
      </c>
      <c r="AL56" s="5">
        <v>14.368501178727801</v>
      </c>
      <c r="AM56" s="5">
        <v>17.562228024933201</v>
      </c>
      <c r="AN56" s="5">
        <v>17.936108305220898</v>
      </c>
      <c r="AO56" s="5">
        <v>13.109184537100599</v>
      </c>
      <c r="AP56" s="5">
        <v>15.201014518508501</v>
      </c>
      <c r="AQ56" s="5">
        <v>15.058316935552201</v>
      </c>
      <c r="AR56" s="5">
        <v>9.85133342211744</v>
      </c>
      <c r="AS56" s="5">
        <v>19.500441102603101</v>
      </c>
      <c r="AT56" s="5">
        <v>17.802919937402201</v>
      </c>
      <c r="AU56" s="5">
        <v>16.229670361609301</v>
      </c>
      <c r="AW56" s="9">
        <v>53022</v>
      </c>
      <c r="AX56" s="5">
        <v>72.689717875360699</v>
      </c>
      <c r="AY56" s="5">
        <v>8.2293326942026805</v>
      </c>
      <c r="AZ56" s="5">
        <v>14.1626588995864</v>
      </c>
      <c r="BA56" s="5">
        <v>15.1457757570602</v>
      </c>
      <c r="BB56" s="5">
        <v>9.3779359565229896</v>
      </c>
      <c r="BC56" s="5">
        <v>11.992630865079001</v>
      </c>
      <c r="BD56" s="5">
        <v>18.251122965456499</v>
      </c>
      <c r="BE56" s="5">
        <v>7.4709503816024396</v>
      </c>
      <c r="BF56" s="5">
        <v>17.0292858400726</v>
      </c>
      <c r="BG56" s="5">
        <v>12.2623239222763</v>
      </c>
      <c r="BH56" s="5">
        <v>13.0191349050494</v>
      </c>
      <c r="BJ56" s="9">
        <v>53022</v>
      </c>
      <c r="BK56" s="5">
        <v>198.45200911257101</v>
      </c>
      <c r="BL56" s="5">
        <v>11.761296986169</v>
      </c>
      <c r="BM56" s="5">
        <v>14.5524995045967</v>
      </c>
      <c r="BN56" s="5">
        <v>21.0566379216611</v>
      </c>
      <c r="BO56" s="5">
        <v>11.671868652365299</v>
      </c>
      <c r="BP56" s="5">
        <v>12.806168234126</v>
      </c>
      <c r="BQ56" s="5">
        <v>25.777585896153699</v>
      </c>
      <c r="BR56" s="5">
        <v>8.27085819763691</v>
      </c>
      <c r="BS56" s="5">
        <v>38.989645862369201</v>
      </c>
      <c r="BT56" s="5">
        <v>7.0657642089204202</v>
      </c>
      <c r="BU56" s="5">
        <v>14.072936077877101</v>
      </c>
    </row>
    <row r="57" spans="1:73" x14ac:dyDescent="0.35">
      <c r="A57">
        <f t="shared" si="0"/>
        <v>2045</v>
      </c>
      <c r="B57">
        <v>55</v>
      </c>
      <c r="C57" t="s">
        <v>19</v>
      </c>
      <c r="D57" s="5">
        <v>12.1421488337485</v>
      </c>
      <c r="E57" s="5">
        <v>16.3097056811649</v>
      </c>
      <c r="F57" s="5">
        <v>11.840276128431199</v>
      </c>
      <c r="G57" s="5">
        <v>12.390798067835901</v>
      </c>
      <c r="H57" s="5">
        <v>10.775172787905399</v>
      </c>
      <c r="I57" s="5"/>
      <c r="J57" s="9">
        <v>53053</v>
      </c>
      <c r="K57" s="5">
        <v>21.7436955003805</v>
      </c>
      <c r="L57" s="5">
        <v>31.469528686459601</v>
      </c>
      <c r="M57" s="5">
        <v>56.088025684571001</v>
      </c>
      <c r="N57" s="5">
        <v>41.042945067946697</v>
      </c>
      <c r="O57" s="5">
        <v>6.8935357277018898</v>
      </c>
      <c r="P57" s="5">
        <v>33.478130459322003</v>
      </c>
      <c r="Q57" s="5">
        <v>53.990954953053198</v>
      </c>
      <c r="R57" s="5">
        <v>40.489550175308203</v>
      </c>
      <c r="S57" s="5">
        <v>85.9111373191908</v>
      </c>
      <c r="T57" s="5">
        <v>5.3566678945942101</v>
      </c>
      <c r="U57" s="5">
        <v>12.1421488337485</v>
      </c>
      <c r="W57" s="9">
        <v>53053</v>
      </c>
      <c r="X57" s="5">
        <v>31.5199279430045</v>
      </c>
      <c r="Y57" s="5">
        <v>15.2008012529453</v>
      </c>
      <c r="Z57" s="5">
        <v>78.958024303475995</v>
      </c>
      <c r="AA57" s="5">
        <v>26.464720416554901</v>
      </c>
      <c r="AB57" s="5">
        <v>6.4097712769473096</v>
      </c>
      <c r="AC57" s="5">
        <v>46.026423917849002</v>
      </c>
      <c r="AD57" s="5">
        <v>72.879521001199194</v>
      </c>
      <c r="AE57" s="5">
        <v>17.254482790083198</v>
      </c>
      <c r="AF57" s="5">
        <v>91.406967684806801</v>
      </c>
      <c r="AG57" s="5">
        <v>8.1447266762906807</v>
      </c>
      <c r="AH57" s="5">
        <v>11.840276128431199</v>
      </c>
      <c r="AJ57" s="9">
        <v>53053</v>
      </c>
      <c r="AK57" s="5">
        <v>18.468677298857301</v>
      </c>
      <c r="AL57" s="5">
        <v>14.199853234854</v>
      </c>
      <c r="AM57" s="5">
        <v>36.047586578882303</v>
      </c>
      <c r="AN57" s="5">
        <v>17.202181442674199</v>
      </c>
      <c r="AO57" s="5">
        <v>12.946686832673199</v>
      </c>
      <c r="AP57" s="5">
        <v>14.9172721024197</v>
      </c>
      <c r="AQ57" s="5">
        <v>18.432091244388602</v>
      </c>
      <c r="AR57" s="5">
        <v>14.382770055548299</v>
      </c>
      <c r="AS57" s="5">
        <v>49.896391855512299</v>
      </c>
      <c r="AT57" s="5">
        <v>17.591501343164101</v>
      </c>
      <c r="AU57" s="5">
        <v>16.3097056811649</v>
      </c>
      <c r="AW57" s="9">
        <v>53053</v>
      </c>
      <c r="AX57" s="5">
        <v>30.698578156423199</v>
      </c>
      <c r="AY57" s="5">
        <v>7.6160917155657399</v>
      </c>
      <c r="AZ57" s="5">
        <v>121.890399286343</v>
      </c>
      <c r="BA57" s="5">
        <v>14.1498935457355</v>
      </c>
      <c r="BB57" s="5">
        <v>8.6480277615361594</v>
      </c>
      <c r="BC57" s="5">
        <v>12.4780950044092</v>
      </c>
      <c r="BD57" s="5">
        <v>19.317496269476798</v>
      </c>
      <c r="BE57" s="5">
        <v>13.6052665451833</v>
      </c>
      <c r="BF57" s="5">
        <v>105.11472116006</v>
      </c>
      <c r="BG57" s="5">
        <v>12.511827577475501</v>
      </c>
      <c r="BH57" s="5">
        <v>12.390798067835901</v>
      </c>
      <c r="BJ57" s="9">
        <v>53053</v>
      </c>
      <c r="BK57" s="5">
        <v>67.961536402651703</v>
      </c>
      <c r="BL57" s="5">
        <v>9.4170112715708996</v>
      </c>
      <c r="BM57" s="5">
        <v>137.55225035705399</v>
      </c>
      <c r="BN57" s="5">
        <v>16.1454124854199</v>
      </c>
      <c r="BO57" s="5">
        <v>8.0752873140647399</v>
      </c>
      <c r="BP57" s="5">
        <v>15.974550907425201</v>
      </c>
      <c r="BQ57" s="5">
        <v>22.578562521264999</v>
      </c>
      <c r="BR57" s="5">
        <v>26.498085511692</v>
      </c>
      <c r="BS57" s="5">
        <v>116.9420681372</v>
      </c>
      <c r="BT57" s="5">
        <v>11.1789667734867</v>
      </c>
      <c r="BU57" s="5">
        <v>10.775172787905399</v>
      </c>
    </row>
    <row r="58" spans="1:73" x14ac:dyDescent="0.35">
      <c r="A58">
        <f t="shared" si="0"/>
        <v>2045</v>
      </c>
      <c r="B58">
        <v>56</v>
      </c>
      <c r="C58" t="s">
        <v>20</v>
      </c>
      <c r="D58" s="5">
        <v>10.4811809379117</v>
      </c>
      <c r="E58" s="5">
        <v>16.017446238724599</v>
      </c>
      <c r="F58" s="5">
        <v>10.889113686645899</v>
      </c>
      <c r="G58" s="5">
        <v>11.814686278238799</v>
      </c>
      <c r="H58" s="5">
        <v>8.8606941546572404</v>
      </c>
      <c r="I58" s="5"/>
      <c r="J58" s="9">
        <v>53083</v>
      </c>
      <c r="K58" s="5">
        <v>16.627373598494501</v>
      </c>
      <c r="L58" s="5">
        <v>15.188378721728199</v>
      </c>
      <c r="M58" s="5">
        <v>59.105577415341898</v>
      </c>
      <c r="N58" s="5">
        <v>25.4911028946341</v>
      </c>
      <c r="O58" s="5">
        <v>5.0771918240301099</v>
      </c>
      <c r="P58" s="5">
        <v>27.594158506927599</v>
      </c>
      <c r="Q58" s="5">
        <v>54.781522797890602</v>
      </c>
      <c r="R58" s="5">
        <v>36.248398708116397</v>
      </c>
      <c r="S58" s="5">
        <v>64.755142528114405</v>
      </c>
      <c r="T58" s="5">
        <v>38.619402338173998</v>
      </c>
      <c r="U58" s="5">
        <v>10.4811809379117</v>
      </c>
      <c r="W58" s="9">
        <v>53083</v>
      </c>
      <c r="X58" s="5">
        <v>25.8053806027897</v>
      </c>
      <c r="Y58" s="5">
        <v>9.8298697005104998</v>
      </c>
      <c r="Z58" s="5">
        <v>56.9803524547794</v>
      </c>
      <c r="AA58" s="5">
        <v>20.4195074405912</v>
      </c>
      <c r="AB58" s="5">
        <v>5.8388144406785196</v>
      </c>
      <c r="AC58" s="5">
        <v>31.725406097753201</v>
      </c>
      <c r="AD58" s="5">
        <v>54.049800604353401</v>
      </c>
      <c r="AE58" s="5">
        <v>15.462037482044099</v>
      </c>
      <c r="AF58" s="5">
        <v>49.656617265919998</v>
      </c>
      <c r="AG58" s="5">
        <v>28.506231084850999</v>
      </c>
      <c r="AH58" s="5">
        <v>10.889113686645899</v>
      </c>
      <c r="AJ58" s="9">
        <v>53083</v>
      </c>
      <c r="AK58" s="5">
        <v>19.447146877177499</v>
      </c>
      <c r="AL58" s="5">
        <v>14.025119088320601</v>
      </c>
      <c r="AM58" s="5">
        <v>18.6863242406653</v>
      </c>
      <c r="AN58" s="5">
        <v>18.364399250795501</v>
      </c>
      <c r="AO58" s="5">
        <v>12.790845818712199</v>
      </c>
      <c r="AP58" s="5">
        <v>14.5974658227217</v>
      </c>
      <c r="AQ58" s="5">
        <v>15.680853636395399</v>
      </c>
      <c r="AR58" s="5">
        <v>10.449831572265399</v>
      </c>
      <c r="AS58" s="5">
        <v>19.616347589646999</v>
      </c>
      <c r="AT58" s="5">
        <v>20.937808370715</v>
      </c>
      <c r="AU58" s="5">
        <v>16.017446238724599</v>
      </c>
      <c r="AW58" s="9">
        <v>53083</v>
      </c>
      <c r="AX58" s="5">
        <v>29.928806750902101</v>
      </c>
      <c r="AY58" s="5">
        <v>7.1613586163848399</v>
      </c>
      <c r="AZ58" s="5">
        <v>26.055623289126899</v>
      </c>
      <c r="BA58" s="5">
        <v>14.367044294181699</v>
      </c>
      <c r="BB58" s="5">
        <v>8.2788618382974803</v>
      </c>
      <c r="BC58" s="5">
        <v>11.262017231078501</v>
      </c>
      <c r="BD58" s="5">
        <v>21.210073102221099</v>
      </c>
      <c r="BE58" s="5">
        <v>9.8399989151599794</v>
      </c>
      <c r="BF58" s="5">
        <v>24.182076873125901</v>
      </c>
      <c r="BG58" s="5">
        <v>34.084304697429303</v>
      </c>
      <c r="BH58" s="5">
        <v>11.814686278238799</v>
      </c>
      <c r="BJ58" s="9">
        <v>53083</v>
      </c>
      <c r="BK58" s="5">
        <v>58.067970604197903</v>
      </c>
      <c r="BL58" s="5">
        <v>7.8218970126217897</v>
      </c>
      <c r="BM58" s="5">
        <v>51.135503280150999</v>
      </c>
      <c r="BN58" s="5">
        <v>12.9989580716506</v>
      </c>
      <c r="BO58" s="5">
        <v>6.59719888704225</v>
      </c>
      <c r="BP58" s="5">
        <v>12.586093360098999</v>
      </c>
      <c r="BQ58" s="5">
        <v>39.497138007211099</v>
      </c>
      <c r="BR58" s="5">
        <v>17.825143932433999</v>
      </c>
      <c r="BS58" s="5">
        <v>44.989735946536101</v>
      </c>
      <c r="BT58" s="5">
        <v>45.176117612980299</v>
      </c>
      <c r="BU58" s="5">
        <v>8.8606941546572404</v>
      </c>
    </row>
    <row r="59" spans="1:73" x14ac:dyDescent="0.35">
      <c r="A59">
        <f t="shared" si="0"/>
        <v>2045</v>
      </c>
      <c r="B59">
        <v>57</v>
      </c>
      <c r="C59" t="s">
        <v>21</v>
      </c>
      <c r="D59" s="5">
        <v>5.8576907513159604</v>
      </c>
      <c r="E59" s="5">
        <v>15.819142794830601</v>
      </c>
      <c r="F59" s="5">
        <v>8.4358795601672103</v>
      </c>
      <c r="G59" s="5">
        <v>11.2310760692899</v>
      </c>
      <c r="H59" s="5">
        <v>7.4178955078097601</v>
      </c>
      <c r="I59" s="5"/>
      <c r="J59" s="9">
        <v>53114</v>
      </c>
      <c r="K59" s="5">
        <v>12.604173101582701</v>
      </c>
      <c r="L59" s="5">
        <v>16.165084906823601</v>
      </c>
      <c r="M59" s="5">
        <v>43.6174966380852</v>
      </c>
      <c r="N59" s="5">
        <v>16.281067149789699</v>
      </c>
      <c r="O59" s="5">
        <v>43.057984124945101</v>
      </c>
      <c r="P59" s="5">
        <v>19.4609550886791</v>
      </c>
      <c r="Q59" s="5">
        <v>31.889051538743701</v>
      </c>
      <c r="R59" s="5">
        <v>18.218578197622399</v>
      </c>
      <c r="S59" s="5">
        <v>30.403092173680299</v>
      </c>
      <c r="T59" s="5">
        <v>36.117392095368501</v>
      </c>
      <c r="U59" s="5">
        <v>5.8576907513159604</v>
      </c>
      <c r="W59" s="9">
        <v>53114</v>
      </c>
      <c r="X59" s="5">
        <v>20.860448248247501</v>
      </c>
      <c r="Y59" s="5">
        <v>12.7863310170647</v>
      </c>
      <c r="Z59" s="5">
        <v>41.080706279452301</v>
      </c>
      <c r="AA59" s="5">
        <v>16.862275299109299</v>
      </c>
      <c r="AB59" s="5">
        <v>13.7336696793888</v>
      </c>
      <c r="AC59" s="5">
        <v>20.543245926706</v>
      </c>
      <c r="AD59" s="5">
        <v>36.318181997069999</v>
      </c>
      <c r="AE59" s="5">
        <v>12.676486343875901</v>
      </c>
      <c r="AF59" s="5">
        <v>27.994569309146701</v>
      </c>
      <c r="AG59" s="5">
        <v>24.039731638552201</v>
      </c>
      <c r="AH59" s="5">
        <v>8.4358795601672103</v>
      </c>
      <c r="AJ59" s="9">
        <v>53114</v>
      </c>
      <c r="AK59" s="5">
        <v>18.444593048200002</v>
      </c>
      <c r="AL59" s="5">
        <v>14.3192171173611</v>
      </c>
      <c r="AM59" s="5">
        <v>19.441914521739601</v>
      </c>
      <c r="AN59" s="5">
        <v>17.264518880826898</v>
      </c>
      <c r="AO59" s="5">
        <v>14.3259476517844</v>
      </c>
      <c r="AP59" s="5">
        <v>14.4391130535719</v>
      </c>
      <c r="AQ59" s="5">
        <v>15.4432822603082</v>
      </c>
      <c r="AR59" s="5">
        <v>10.4661836917209</v>
      </c>
      <c r="AS59" s="5">
        <v>19.598574716136302</v>
      </c>
      <c r="AT59" s="5">
        <v>17.912009258804598</v>
      </c>
      <c r="AU59" s="5">
        <v>15.819142794830601</v>
      </c>
      <c r="AW59" s="9">
        <v>53114</v>
      </c>
      <c r="AX59" s="5">
        <v>24.683855020908201</v>
      </c>
      <c r="AY59" s="5">
        <v>9.0315741566335994</v>
      </c>
      <c r="AZ59" s="5">
        <v>20.726265914681701</v>
      </c>
      <c r="BA59" s="5">
        <v>13.6276697136612</v>
      </c>
      <c r="BB59" s="5">
        <v>9.6584530572848308</v>
      </c>
      <c r="BC59" s="5">
        <v>10.3238476805979</v>
      </c>
      <c r="BD59" s="5">
        <v>18.956637357756499</v>
      </c>
      <c r="BE59" s="5">
        <v>8.7570738684954303</v>
      </c>
      <c r="BF59" s="5">
        <v>19.148862376938201</v>
      </c>
      <c r="BG59" s="5">
        <v>17.542284418859701</v>
      </c>
      <c r="BH59" s="5">
        <v>11.2310760692899</v>
      </c>
      <c r="BJ59" s="9">
        <v>53114</v>
      </c>
      <c r="BK59" s="5">
        <v>36.024718640826201</v>
      </c>
      <c r="BL59" s="5">
        <v>17.160693801033201</v>
      </c>
      <c r="BM59" s="5">
        <v>31.101113860493601</v>
      </c>
      <c r="BN59" s="5">
        <v>10.6846431569983</v>
      </c>
      <c r="BO59" s="5">
        <v>8.9107848875343798</v>
      </c>
      <c r="BP59" s="5">
        <v>8.78621411334667</v>
      </c>
      <c r="BQ59" s="5">
        <v>25.0281406639231</v>
      </c>
      <c r="BR59" s="5">
        <v>11.502967679467201</v>
      </c>
      <c r="BS59" s="5">
        <v>25.571950650334799</v>
      </c>
      <c r="BT59" s="5">
        <v>26.372350032888399</v>
      </c>
      <c r="BU59" s="5">
        <v>7.4178955078097601</v>
      </c>
    </row>
    <row r="60" spans="1:73" x14ac:dyDescent="0.35">
      <c r="A60">
        <f t="shared" si="0"/>
        <v>2045</v>
      </c>
      <c r="B60">
        <v>58</v>
      </c>
      <c r="C60" t="s">
        <v>22</v>
      </c>
      <c r="D60" s="5">
        <v>3.9780064349795898</v>
      </c>
      <c r="E60" s="5">
        <v>15.6235261083584</v>
      </c>
      <c r="F60" s="5">
        <v>7.34614832182515</v>
      </c>
      <c r="G60" s="5">
        <v>10.8098123117404</v>
      </c>
      <c r="H60" s="5">
        <v>6.7129822739040499</v>
      </c>
      <c r="I60" s="5"/>
      <c r="J60" s="9">
        <v>53144</v>
      </c>
      <c r="K60" s="5">
        <v>15.244952305685599</v>
      </c>
      <c r="L60" s="5">
        <v>15.2729689573953</v>
      </c>
      <c r="M60" s="5">
        <v>26.255833872493099</v>
      </c>
      <c r="N60" s="5">
        <v>9.8053914349213898</v>
      </c>
      <c r="O60" s="5">
        <v>39.4240879303767</v>
      </c>
      <c r="P60" s="5">
        <v>13.7114373859196</v>
      </c>
      <c r="Q60" s="5">
        <v>16.542238222676001</v>
      </c>
      <c r="R60" s="5">
        <v>10.215386698467301</v>
      </c>
      <c r="S60" s="5">
        <v>18.016488570693902</v>
      </c>
      <c r="T60" s="5">
        <v>16.876946770415799</v>
      </c>
      <c r="U60" s="5">
        <v>3.9780064349795898</v>
      </c>
      <c r="W60" s="9">
        <v>53144</v>
      </c>
      <c r="X60" s="5">
        <v>23.484302557424598</v>
      </c>
      <c r="Y60" s="5">
        <v>11.9227737728751</v>
      </c>
      <c r="Z60" s="5">
        <v>27.585616536318199</v>
      </c>
      <c r="AA60" s="5">
        <v>13.5773392288315</v>
      </c>
      <c r="AB60" s="5">
        <v>13.1316982098443</v>
      </c>
      <c r="AC60" s="5">
        <v>15.204491371014701</v>
      </c>
      <c r="AD60" s="5">
        <v>25.279733240877199</v>
      </c>
      <c r="AE60" s="5">
        <v>10.1788181675559</v>
      </c>
      <c r="AF60" s="5">
        <v>18.9101976676356</v>
      </c>
      <c r="AG60" s="5">
        <v>14.581092176654</v>
      </c>
      <c r="AH60" s="5">
        <v>7.34614832182515</v>
      </c>
      <c r="AJ60" s="9">
        <v>53144</v>
      </c>
      <c r="AK60" s="5">
        <v>18.5503426264717</v>
      </c>
      <c r="AL60" s="5">
        <v>13.9327756549693</v>
      </c>
      <c r="AM60" s="5">
        <v>18.349281289531199</v>
      </c>
      <c r="AN60" s="5">
        <v>17.0614234813848</v>
      </c>
      <c r="AO60" s="5">
        <v>12.984433380344701</v>
      </c>
      <c r="AP60" s="5">
        <v>14.270658819077701</v>
      </c>
      <c r="AQ60" s="5">
        <v>15.260115503180099</v>
      </c>
      <c r="AR60" s="5">
        <v>10.316641399884899</v>
      </c>
      <c r="AS60" s="5">
        <v>19.304625205376698</v>
      </c>
      <c r="AT60" s="5">
        <v>17.6924835259553</v>
      </c>
      <c r="AU60" s="5">
        <v>15.6235261083584</v>
      </c>
      <c r="AW60" s="9">
        <v>53144</v>
      </c>
      <c r="AX60" s="5">
        <v>28.5155761363553</v>
      </c>
      <c r="AY60" s="5">
        <v>8.15577305032126</v>
      </c>
      <c r="AZ60" s="5">
        <v>17.9883900603662</v>
      </c>
      <c r="BA60" s="5">
        <v>12.811570132045301</v>
      </c>
      <c r="BB60" s="5">
        <v>8.9901637888119996</v>
      </c>
      <c r="BC60" s="5">
        <v>9.7897874275832493</v>
      </c>
      <c r="BD60" s="5">
        <v>17.389675921411399</v>
      </c>
      <c r="BE60" s="5">
        <v>8.1210107004514107</v>
      </c>
      <c r="BF60" s="5">
        <v>16.973155526180999</v>
      </c>
      <c r="BG60" s="5">
        <v>14.8478274242529</v>
      </c>
      <c r="BH60" s="5">
        <v>10.8098123117404</v>
      </c>
      <c r="BJ60" s="9">
        <v>53144</v>
      </c>
      <c r="BK60" s="5">
        <v>30.309882256446802</v>
      </c>
      <c r="BL60" s="5">
        <v>14.382548224631201</v>
      </c>
      <c r="BM60" s="5">
        <v>18.7113709699446</v>
      </c>
      <c r="BN60" s="5">
        <v>8.6825693585890296</v>
      </c>
      <c r="BO60" s="5">
        <v>8.2992519290847202</v>
      </c>
      <c r="BP60" s="5">
        <v>6.9157072024474999</v>
      </c>
      <c r="BQ60" s="5">
        <v>15.4759458996514</v>
      </c>
      <c r="BR60" s="5">
        <v>8.3207235370066392</v>
      </c>
      <c r="BS60" s="5">
        <v>16.363195900987598</v>
      </c>
      <c r="BT60" s="5">
        <v>16.591743001481898</v>
      </c>
      <c r="BU60" s="5">
        <v>6.7129822739040499</v>
      </c>
    </row>
    <row r="61" spans="1:73" x14ac:dyDescent="0.35">
      <c r="A61">
        <f t="shared" si="0"/>
        <v>2045</v>
      </c>
      <c r="B61">
        <v>59</v>
      </c>
      <c r="C61" t="s">
        <v>23</v>
      </c>
      <c r="D61" s="5">
        <v>3.1737678385036099</v>
      </c>
      <c r="E61" s="5">
        <v>15.430109045509599</v>
      </c>
      <c r="F61" s="5">
        <v>6.76847515389845</v>
      </c>
      <c r="G61" s="5">
        <v>10.444679283782101</v>
      </c>
      <c r="H61" s="5">
        <v>6.2441830843761403</v>
      </c>
      <c r="I61" s="5"/>
      <c r="J61" s="9">
        <v>53175</v>
      </c>
      <c r="K61" s="5">
        <v>13.629493299256399</v>
      </c>
      <c r="L61" s="5">
        <v>9.1987647494851892</v>
      </c>
      <c r="M61" s="5">
        <v>13.109984628910301</v>
      </c>
      <c r="N61" s="5">
        <v>6.9478812557001204</v>
      </c>
      <c r="O61" s="5">
        <v>19.1563107314728</v>
      </c>
      <c r="P61" s="5">
        <v>7.3020970542285903</v>
      </c>
      <c r="Q61" s="5">
        <v>9.2598576085451008</v>
      </c>
      <c r="R61" s="5">
        <v>8.3696329149654893</v>
      </c>
      <c r="S61" s="5">
        <v>12.8022899242204</v>
      </c>
      <c r="T61" s="5">
        <v>9.5692337481047591</v>
      </c>
      <c r="U61" s="5">
        <v>3.1737678385036099</v>
      </c>
      <c r="W61" s="9">
        <v>53175</v>
      </c>
      <c r="X61" s="5">
        <v>20.8374504931028</v>
      </c>
      <c r="Y61" s="5">
        <v>8.5225023101008297</v>
      </c>
      <c r="Z61" s="5">
        <v>18.7784129060156</v>
      </c>
      <c r="AA61" s="5">
        <v>12.057694299130199</v>
      </c>
      <c r="AB61" s="5">
        <v>8.5450648586445297</v>
      </c>
      <c r="AC61" s="5">
        <v>11.092514544676799</v>
      </c>
      <c r="AD61" s="5">
        <v>19.568684028011301</v>
      </c>
      <c r="AE61" s="5">
        <v>20.757975724359099</v>
      </c>
      <c r="AF61" s="5">
        <v>15.652044841135501</v>
      </c>
      <c r="AG61" s="5">
        <v>10.846296555778499</v>
      </c>
      <c r="AH61" s="5">
        <v>6.76847515389845</v>
      </c>
      <c r="AJ61" s="9">
        <v>53175</v>
      </c>
      <c r="AK61" s="5">
        <v>18.225649929601101</v>
      </c>
      <c r="AL61" s="5">
        <v>13.764560778852401</v>
      </c>
      <c r="AM61" s="5">
        <v>18.121542542031701</v>
      </c>
      <c r="AN61" s="5">
        <v>16.863500120195202</v>
      </c>
      <c r="AO61" s="5">
        <v>12.941753713994901</v>
      </c>
      <c r="AP61" s="5">
        <v>14.094216110342</v>
      </c>
      <c r="AQ61" s="5">
        <v>15.07715215424</v>
      </c>
      <c r="AR61" s="5">
        <v>10.312775569276299</v>
      </c>
      <c r="AS61" s="5">
        <v>20.309267212875</v>
      </c>
      <c r="AT61" s="5">
        <v>17.4872920687461</v>
      </c>
      <c r="AU61" s="5">
        <v>15.430109045509599</v>
      </c>
      <c r="AW61" s="9">
        <v>53175</v>
      </c>
      <c r="AX61" s="5">
        <v>24.277992303859101</v>
      </c>
      <c r="AY61" s="5">
        <v>7.3945052856893501</v>
      </c>
      <c r="AZ61" s="5">
        <v>16.494445277967099</v>
      </c>
      <c r="BA61" s="5">
        <v>12.341449719935399</v>
      </c>
      <c r="BB61" s="5">
        <v>8.6816565638243706</v>
      </c>
      <c r="BC61" s="5">
        <v>9.4443676020312903</v>
      </c>
      <c r="BD61" s="5">
        <v>16.346329811585601</v>
      </c>
      <c r="BE61" s="5">
        <v>9.7043936298022704</v>
      </c>
      <c r="BF61" s="5">
        <v>21.6038782614098</v>
      </c>
      <c r="BG61" s="5">
        <v>14.447320262114699</v>
      </c>
      <c r="BH61" s="5">
        <v>10.444679283782101</v>
      </c>
      <c r="BJ61" s="9">
        <v>53175</v>
      </c>
      <c r="BK61" s="5">
        <v>22.733834433972898</v>
      </c>
      <c r="BL61" s="5">
        <v>10.205425051552499</v>
      </c>
      <c r="BM61" s="5">
        <v>12.557809524453299</v>
      </c>
      <c r="BN61" s="5">
        <v>7.5284068905233603</v>
      </c>
      <c r="BO61" s="5">
        <v>7.2722601899467296</v>
      </c>
      <c r="BP61" s="5">
        <v>6.1470684307384102</v>
      </c>
      <c r="BQ61" s="5">
        <v>10.3307663347488</v>
      </c>
      <c r="BR61" s="5">
        <v>8.8434321269979499</v>
      </c>
      <c r="BS61" s="5">
        <v>16.6405040641772</v>
      </c>
      <c r="BT61" s="5">
        <v>13.875347155488299</v>
      </c>
      <c r="BU61" s="5">
        <v>6.2441830843761403</v>
      </c>
    </row>
    <row r="62" spans="1:73" x14ac:dyDescent="0.35">
      <c r="A62">
        <f t="shared" si="0"/>
        <v>2045</v>
      </c>
      <c r="B62">
        <v>60</v>
      </c>
      <c r="C62" t="s">
        <v>24</v>
      </c>
      <c r="D62" s="5">
        <v>3.1967406932280502</v>
      </c>
      <c r="E62" s="5">
        <v>15.2867556714288</v>
      </c>
      <c r="F62" s="5">
        <v>6.3874844095074597</v>
      </c>
      <c r="G62" s="5">
        <v>11.492853507464099</v>
      </c>
      <c r="H62" s="5">
        <v>9.1107543714134707</v>
      </c>
      <c r="I62" s="5"/>
      <c r="J62" s="9">
        <v>53206</v>
      </c>
      <c r="K62" s="5">
        <v>7.3997292422577603</v>
      </c>
      <c r="L62" s="5">
        <v>5.8521856766529696</v>
      </c>
      <c r="M62" s="5">
        <v>7.8544577647001601</v>
      </c>
      <c r="N62" s="5">
        <v>8.2723043244377799</v>
      </c>
      <c r="O62" s="5">
        <v>11.3051762601321</v>
      </c>
      <c r="P62" s="5">
        <v>18.763180782877601</v>
      </c>
      <c r="Q62" s="5">
        <v>6.3053419345922501</v>
      </c>
      <c r="R62" s="5">
        <v>10.585014248587401</v>
      </c>
      <c r="S62" s="5">
        <v>8.9718903050394001</v>
      </c>
      <c r="T62" s="5">
        <v>6.4921802755813296</v>
      </c>
      <c r="U62" s="5">
        <v>3.1967406932280502</v>
      </c>
      <c r="W62" s="9">
        <v>53206</v>
      </c>
      <c r="X62" s="5">
        <v>15.3650119572014</v>
      </c>
      <c r="Y62" s="5">
        <v>7.09454940279584</v>
      </c>
      <c r="Z62" s="5">
        <v>15.1655411456327</v>
      </c>
      <c r="AA62" s="5">
        <v>11.2262343566375</v>
      </c>
      <c r="AB62" s="5">
        <v>6.6928448416711497</v>
      </c>
      <c r="AC62" s="5">
        <v>14.4645762053278</v>
      </c>
      <c r="AD62" s="5">
        <v>17.033639952300799</v>
      </c>
      <c r="AE62" s="5">
        <v>21.8434929937494</v>
      </c>
      <c r="AF62" s="5">
        <v>13.6513578410246</v>
      </c>
      <c r="AG62" s="5">
        <v>9.2392237935110604</v>
      </c>
      <c r="AH62" s="5">
        <v>6.3874844095074597</v>
      </c>
      <c r="AJ62" s="9">
        <v>53206</v>
      </c>
      <c r="AK62" s="5">
        <v>18.0110243124962</v>
      </c>
      <c r="AL62" s="5">
        <v>13.600289016026201</v>
      </c>
      <c r="AM62" s="5">
        <v>17.896844115142802</v>
      </c>
      <c r="AN62" s="5">
        <v>16.675002303379902</v>
      </c>
      <c r="AO62" s="5">
        <v>13.0639316056598</v>
      </c>
      <c r="AP62" s="5">
        <v>16.390082646965801</v>
      </c>
      <c r="AQ62" s="5">
        <v>14.904328736554501</v>
      </c>
      <c r="AR62" s="5">
        <v>10.517256739954099</v>
      </c>
      <c r="AS62" s="5">
        <v>19.259897854709401</v>
      </c>
      <c r="AT62" s="5">
        <v>17.279641222929602</v>
      </c>
      <c r="AU62" s="5">
        <v>15.2867556714288</v>
      </c>
      <c r="AW62" s="9">
        <v>53206</v>
      </c>
      <c r="AX62" s="5">
        <v>22.3048394135973</v>
      </c>
      <c r="AY62" s="5">
        <v>6.9952410465027297</v>
      </c>
      <c r="AZ62" s="5">
        <v>15.645386028869201</v>
      </c>
      <c r="BA62" s="5">
        <v>12.200252020056</v>
      </c>
      <c r="BB62" s="5">
        <v>9.7597847545253895</v>
      </c>
      <c r="BC62" s="5">
        <v>12.314569748767401</v>
      </c>
      <c r="BD62" s="5">
        <v>16.0977214922126</v>
      </c>
      <c r="BE62" s="5">
        <v>9.8966049394678492</v>
      </c>
      <c r="BF62" s="5">
        <v>17.900026784872299</v>
      </c>
      <c r="BG62" s="5">
        <v>13.676906183545199</v>
      </c>
      <c r="BH62" s="5">
        <v>11.492853507464099</v>
      </c>
      <c r="BJ62" s="9">
        <v>53206</v>
      </c>
      <c r="BK62" s="5">
        <v>15.9992214305536</v>
      </c>
      <c r="BL62" s="5">
        <v>8.4962052384888693</v>
      </c>
      <c r="BM62" s="5">
        <v>9.7043592562935501</v>
      </c>
      <c r="BN62" s="5">
        <v>8.2243330906737295</v>
      </c>
      <c r="BO62" s="5">
        <v>11.093841783293099</v>
      </c>
      <c r="BP62" s="5">
        <v>12.603970472934</v>
      </c>
      <c r="BQ62" s="5">
        <v>12.753585548531399</v>
      </c>
      <c r="BR62" s="5">
        <v>11.2545472677514</v>
      </c>
      <c r="BS62" s="5">
        <v>13.4297292653239</v>
      </c>
      <c r="BT62" s="5">
        <v>11.4211450456928</v>
      </c>
      <c r="BU62" s="5">
        <v>9.1107543714134707</v>
      </c>
    </row>
    <row r="63" spans="1:73" x14ac:dyDescent="0.35">
      <c r="A63">
        <f t="shared" si="0"/>
        <v>2045</v>
      </c>
      <c r="B63">
        <v>61</v>
      </c>
      <c r="C63" t="s">
        <v>13</v>
      </c>
      <c r="D63" s="5">
        <v>3.2123931744623899</v>
      </c>
      <c r="E63" s="5">
        <v>15.1123379429573</v>
      </c>
      <c r="F63" s="5">
        <v>6.0861782781611096</v>
      </c>
      <c r="G63" s="5">
        <v>11.038126127267301</v>
      </c>
      <c r="H63" s="5">
        <v>11.596132034980901</v>
      </c>
      <c r="I63" s="5"/>
      <c r="J63" s="9">
        <v>53236</v>
      </c>
      <c r="K63" s="5">
        <v>7.2739806986363202</v>
      </c>
      <c r="L63" s="5">
        <v>17.586653474693701</v>
      </c>
      <c r="M63" s="5">
        <v>8.4780755776718006</v>
      </c>
      <c r="N63" s="5">
        <v>7.7939279665679297</v>
      </c>
      <c r="O63" s="5">
        <v>7.3163274799989901</v>
      </c>
      <c r="P63" s="5">
        <v>29.232260641194799</v>
      </c>
      <c r="Q63" s="5">
        <v>10.9897518149709</v>
      </c>
      <c r="R63" s="5">
        <v>8.7707286687591299</v>
      </c>
      <c r="S63" s="5">
        <v>8.0677513696182093</v>
      </c>
      <c r="T63" s="5">
        <v>4.8892380681660903</v>
      </c>
      <c r="U63" s="5">
        <v>3.2123931744623899</v>
      </c>
      <c r="W63" s="9">
        <v>53236</v>
      </c>
      <c r="X63" s="5">
        <v>13.023959807798599</v>
      </c>
      <c r="Y63" s="5">
        <v>14.839382265887499</v>
      </c>
      <c r="Z63" s="5">
        <v>13.4893725572673</v>
      </c>
      <c r="AA63" s="5">
        <v>10.635583505708899</v>
      </c>
      <c r="AB63" s="5">
        <v>5.8508539012491401</v>
      </c>
      <c r="AC63" s="5">
        <v>16.611306389655201</v>
      </c>
      <c r="AD63" s="5">
        <v>20.918295831944999</v>
      </c>
      <c r="AE63" s="5">
        <v>14.6236524241135</v>
      </c>
      <c r="AF63" s="5">
        <v>11.4443381898806</v>
      </c>
      <c r="AG63" s="5">
        <v>8.42877851857609</v>
      </c>
      <c r="AH63" s="5">
        <v>6.0861782781611096</v>
      </c>
      <c r="AJ63" s="9">
        <v>53236</v>
      </c>
      <c r="AK63" s="5">
        <v>17.8521355299699</v>
      </c>
      <c r="AL63" s="5">
        <v>21.855497233547101</v>
      </c>
      <c r="AM63" s="5">
        <v>17.708184152134201</v>
      </c>
      <c r="AN63" s="5">
        <v>16.475989466678399</v>
      </c>
      <c r="AO63" s="5">
        <v>12.8132382976861</v>
      </c>
      <c r="AP63" s="5">
        <v>15.2786130817552</v>
      </c>
      <c r="AQ63" s="5">
        <v>15.679327323842699</v>
      </c>
      <c r="AR63" s="5">
        <v>10.260036847588401</v>
      </c>
      <c r="AS63" s="5">
        <v>19.029292625467701</v>
      </c>
      <c r="AT63" s="5">
        <v>17.066214614226201</v>
      </c>
      <c r="AU63" s="5">
        <v>15.1123379429573</v>
      </c>
      <c r="AW63" s="9">
        <v>53236</v>
      </c>
      <c r="AX63" s="5">
        <v>22.0748822727884</v>
      </c>
      <c r="AY63" s="5">
        <v>55.087783781926802</v>
      </c>
      <c r="AZ63" s="5">
        <v>15.0905311729194</v>
      </c>
      <c r="BA63" s="5">
        <v>11.7979442019167</v>
      </c>
      <c r="BB63" s="5">
        <v>9.2521133267911093</v>
      </c>
      <c r="BC63" s="5">
        <v>11.5763531812638</v>
      </c>
      <c r="BD63" s="5">
        <v>25.939698790776699</v>
      </c>
      <c r="BE63" s="5">
        <v>8.9863920703597504</v>
      </c>
      <c r="BF63" s="5">
        <v>16.2710192118378</v>
      </c>
      <c r="BG63" s="5">
        <v>12.8785601687404</v>
      </c>
      <c r="BH63" s="5">
        <v>11.038126127267301</v>
      </c>
      <c r="BJ63" s="9">
        <v>53236</v>
      </c>
      <c r="BK63" s="5">
        <v>16.003644734870399</v>
      </c>
      <c r="BL63" s="5">
        <v>68.469333430501905</v>
      </c>
      <c r="BM63" s="5">
        <v>8.3274910200069794</v>
      </c>
      <c r="BN63" s="5">
        <v>7.9630514708791402</v>
      </c>
      <c r="BO63" s="5">
        <v>11.850464484506199</v>
      </c>
      <c r="BP63" s="5">
        <v>12.7886645771683</v>
      </c>
      <c r="BQ63" s="5">
        <v>31.1985756973469</v>
      </c>
      <c r="BR63" s="5">
        <v>9.6334463383027096</v>
      </c>
      <c r="BS63" s="5">
        <v>10.1638985685153</v>
      </c>
      <c r="BT63" s="5">
        <v>8.8658756933425202</v>
      </c>
      <c r="BU63" s="5">
        <v>11.596132034980901</v>
      </c>
    </row>
    <row r="64" spans="1:73" x14ac:dyDescent="0.35">
      <c r="A64">
        <f t="shared" si="0"/>
        <v>2045</v>
      </c>
      <c r="B64">
        <v>62</v>
      </c>
      <c r="C64" t="s">
        <v>14</v>
      </c>
      <c r="D64" s="5">
        <v>2.8195109451256299</v>
      </c>
      <c r="E64" s="5">
        <v>14.9313067106751</v>
      </c>
      <c r="F64" s="5">
        <v>5.8209782201805096</v>
      </c>
      <c r="G64" s="5">
        <v>10.3555483194567</v>
      </c>
      <c r="H64" s="5">
        <v>10.6961640718062</v>
      </c>
      <c r="I64" s="5"/>
      <c r="J64" s="9">
        <v>53267</v>
      </c>
      <c r="K64" s="5">
        <v>9.9059303845126898</v>
      </c>
      <c r="L64" s="5">
        <v>25.636027149713499</v>
      </c>
      <c r="M64" s="5">
        <v>23.317473188296201</v>
      </c>
      <c r="N64" s="5">
        <v>5.6432314031255499</v>
      </c>
      <c r="O64" s="5">
        <v>34.301219233915504</v>
      </c>
      <c r="P64" s="5">
        <v>24.688852354571701</v>
      </c>
      <c r="Q64" s="5">
        <v>11.5423608774688</v>
      </c>
      <c r="R64" s="5">
        <v>5.6330837136675704</v>
      </c>
      <c r="S64" s="5">
        <v>13.7118377094521</v>
      </c>
      <c r="T64" s="5">
        <v>7.5319244473458404</v>
      </c>
      <c r="U64" s="5">
        <v>2.8195109451256299</v>
      </c>
      <c r="W64" s="9">
        <v>53267</v>
      </c>
      <c r="X64" s="5">
        <v>11.854683970105199</v>
      </c>
      <c r="Y64" s="5">
        <v>16.845623921325998</v>
      </c>
      <c r="Z64" s="5">
        <v>13.823025723263299</v>
      </c>
      <c r="AA64" s="5">
        <v>10.1352732941857</v>
      </c>
      <c r="AB64" s="5">
        <v>28.926409102280999</v>
      </c>
      <c r="AC64" s="5">
        <v>13.4499922052189</v>
      </c>
      <c r="AD64" s="5">
        <v>20.1264477035695</v>
      </c>
      <c r="AE64" s="5">
        <v>9.3057919239021505</v>
      </c>
      <c r="AF64" s="5">
        <v>10.3636994022038</v>
      </c>
      <c r="AG64" s="5">
        <v>7.92783590232923</v>
      </c>
      <c r="AH64" s="5">
        <v>5.8209782201805096</v>
      </c>
      <c r="AJ64" s="9">
        <v>53267</v>
      </c>
      <c r="AK64" s="5">
        <v>17.645292549973298</v>
      </c>
      <c r="AL64" s="5">
        <v>14.8280422489887</v>
      </c>
      <c r="AM64" s="5">
        <v>19.306852357744901</v>
      </c>
      <c r="AN64" s="5">
        <v>16.296611815104701</v>
      </c>
      <c r="AO64" s="5">
        <v>19.198161863214501</v>
      </c>
      <c r="AP64" s="5">
        <v>14.6031078827982</v>
      </c>
      <c r="AQ64" s="5">
        <v>14.9203910836726</v>
      </c>
      <c r="AR64" s="5">
        <v>10.141135983216699</v>
      </c>
      <c r="AS64" s="5">
        <v>18.814025426605799</v>
      </c>
      <c r="AT64" s="5">
        <v>16.899092309875499</v>
      </c>
      <c r="AU64" s="5">
        <v>14.9313067106751</v>
      </c>
      <c r="AW64" s="9">
        <v>53267</v>
      </c>
      <c r="AX64" s="5">
        <v>21.157746521848502</v>
      </c>
      <c r="AY64" s="5">
        <v>17.543281414212998</v>
      </c>
      <c r="AZ64" s="5">
        <v>15.3374017026528</v>
      </c>
      <c r="BA64" s="5">
        <v>11.3652359139995</v>
      </c>
      <c r="BB64" s="5">
        <v>49.976855401922897</v>
      </c>
      <c r="BC64" s="5">
        <v>10.5824347386424</v>
      </c>
      <c r="BD64" s="5">
        <v>18.9395315721593</v>
      </c>
      <c r="BE64" s="5">
        <v>8.2261495176951698</v>
      </c>
      <c r="BF64" s="5">
        <v>15.392266770280401</v>
      </c>
      <c r="BG64" s="5">
        <v>12.427532826001499</v>
      </c>
      <c r="BH64" s="5">
        <v>10.3555483194567</v>
      </c>
      <c r="BJ64" s="9">
        <v>53267</v>
      </c>
      <c r="BK64" s="5">
        <v>14.240520695754</v>
      </c>
      <c r="BL64" s="5">
        <v>38.591242387479802</v>
      </c>
      <c r="BM64" s="5">
        <v>8.9130377211371492</v>
      </c>
      <c r="BN64" s="5">
        <v>7.7817061400233598</v>
      </c>
      <c r="BO64" s="5">
        <v>96.318467507296802</v>
      </c>
      <c r="BP64" s="5">
        <v>9.8111315227263898</v>
      </c>
      <c r="BQ64" s="5">
        <v>20.5325217583901</v>
      </c>
      <c r="BR64" s="5">
        <v>7.4412180238622998</v>
      </c>
      <c r="BS64" s="5">
        <v>8.4860683949664093</v>
      </c>
      <c r="BT64" s="5">
        <v>7.8008903833736003</v>
      </c>
      <c r="BU64" s="5">
        <v>10.6961640718062</v>
      </c>
    </row>
    <row r="65" spans="1:73" x14ac:dyDescent="0.35">
      <c r="A65">
        <f t="shared" si="0"/>
        <v>2045</v>
      </c>
      <c r="B65">
        <v>63</v>
      </c>
      <c r="C65" t="s">
        <v>15</v>
      </c>
      <c r="D65" s="5">
        <v>6.9706972267064504</v>
      </c>
      <c r="E65" s="5">
        <v>15.113744863344101</v>
      </c>
      <c r="F65" s="5">
        <v>5.5754852600600397</v>
      </c>
      <c r="G65" s="5">
        <v>9.9221428159551106</v>
      </c>
      <c r="H65" s="5">
        <v>8.6237532836657493</v>
      </c>
      <c r="I65" s="5"/>
      <c r="J65" s="9">
        <v>53297</v>
      </c>
      <c r="K65" s="5">
        <v>8.4584324783947498</v>
      </c>
      <c r="L65" s="5">
        <v>17.9459030069067</v>
      </c>
      <c r="M65" s="5">
        <v>39.2005319951272</v>
      </c>
      <c r="N65" s="5">
        <v>4.8524721754870201</v>
      </c>
      <c r="O65" s="5">
        <v>33.271762950545799</v>
      </c>
      <c r="P65" s="5">
        <v>50.938062251889001</v>
      </c>
      <c r="Q65" s="5">
        <v>98.542686247037096</v>
      </c>
      <c r="R65" s="5">
        <v>64.251426135994294</v>
      </c>
      <c r="S65" s="5">
        <v>12.7056711284706</v>
      </c>
      <c r="T65" s="5">
        <v>15.320046521948999</v>
      </c>
      <c r="U65" s="5">
        <v>6.9706972267064504</v>
      </c>
      <c r="W65" s="9">
        <v>53297</v>
      </c>
      <c r="X65" s="5">
        <v>11.131518841542301</v>
      </c>
      <c r="Y65" s="5">
        <v>12.296372859739099</v>
      </c>
      <c r="Z65" s="5">
        <v>15.529881772771599</v>
      </c>
      <c r="AA65" s="5">
        <v>9.6941527949127906</v>
      </c>
      <c r="AB65" s="5">
        <v>23.315979932499499</v>
      </c>
      <c r="AC65" s="5">
        <v>23.803919051887199</v>
      </c>
      <c r="AD65" s="5">
        <v>85.659726992609293</v>
      </c>
      <c r="AE65" s="5">
        <v>16.604368831158201</v>
      </c>
      <c r="AF65" s="5">
        <v>9.7107613867993692</v>
      </c>
      <c r="AG65" s="5">
        <v>8.4367215168696195</v>
      </c>
      <c r="AH65" s="5">
        <v>5.5754852600600397</v>
      </c>
      <c r="AJ65" s="9">
        <v>53297</v>
      </c>
      <c r="AK65" s="5">
        <v>17.5328014749484</v>
      </c>
      <c r="AL65" s="5">
        <v>14.6336519183091</v>
      </c>
      <c r="AM65" s="5">
        <v>18.436565205114601</v>
      </c>
      <c r="AN65" s="5">
        <v>16.554811601516001</v>
      </c>
      <c r="AO65" s="5">
        <v>13.6158265968304</v>
      </c>
      <c r="AP65" s="5">
        <v>17.2958242716767</v>
      </c>
      <c r="AQ65" s="5">
        <v>56.209200665504</v>
      </c>
      <c r="AR65" s="5">
        <v>11.355616360132</v>
      </c>
      <c r="AS65" s="5">
        <v>18.592985850053601</v>
      </c>
      <c r="AT65" s="5">
        <v>18.187485444924398</v>
      </c>
      <c r="AU65" s="5">
        <v>15.113744863344101</v>
      </c>
      <c r="AW65" s="9">
        <v>53297</v>
      </c>
      <c r="AX65" s="5">
        <v>20.403843834540002</v>
      </c>
      <c r="AY65" s="5">
        <v>13.486371364936801</v>
      </c>
      <c r="AZ65" s="5">
        <v>14.994126428708601</v>
      </c>
      <c r="BA65" s="5">
        <v>12.0292301271084</v>
      </c>
      <c r="BB65" s="5">
        <v>16.330049604730402</v>
      </c>
      <c r="BC65" s="5">
        <v>10.8181019377773</v>
      </c>
      <c r="BD65" s="5">
        <v>55.6759232615168</v>
      </c>
      <c r="BE65" s="5">
        <v>8.6184689941711792</v>
      </c>
      <c r="BF65" s="5">
        <v>14.775263410677001</v>
      </c>
      <c r="BG65" s="5">
        <v>14.1070116294821</v>
      </c>
      <c r="BH65" s="5">
        <v>9.9221428159551106</v>
      </c>
      <c r="BJ65" s="9">
        <v>53297</v>
      </c>
      <c r="BK65" s="5">
        <v>12.347892437700001</v>
      </c>
      <c r="BL65" s="5">
        <v>25.331320132999799</v>
      </c>
      <c r="BM65" s="5">
        <v>8.7742526372125003</v>
      </c>
      <c r="BN65" s="5">
        <v>10.945893745692199</v>
      </c>
      <c r="BO65" s="5">
        <v>36.2512720907526</v>
      </c>
      <c r="BP65" s="5">
        <v>8.8110505360124591</v>
      </c>
      <c r="BQ65" s="5">
        <v>59.433545533716398</v>
      </c>
      <c r="BR65" s="5">
        <v>7.7060919369131202</v>
      </c>
      <c r="BS65" s="5">
        <v>7.3324780227356596</v>
      </c>
      <c r="BT65" s="5">
        <v>18.477693710849302</v>
      </c>
      <c r="BU65" s="5">
        <v>8.6237532836657493</v>
      </c>
    </row>
    <row r="66" spans="1:73" x14ac:dyDescent="0.35">
      <c r="A66">
        <f t="shared" si="0"/>
        <v>2046</v>
      </c>
      <c r="B66">
        <v>64</v>
      </c>
      <c r="C66" t="s">
        <v>16</v>
      </c>
      <c r="D66" s="5">
        <v>14.381846128627901</v>
      </c>
      <c r="E66" s="5">
        <v>14.959258855773999</v>
      </c>
      <c r="F66" s="5">
        <v>5.5913364976089799</v>
      </c>
      <c r="G66" s="5">
        <v>9.6848841472445599</v>
      </c>
      <c r="H66" s="5">
        <v>7.6638126171610903</v>
      </c>
      <c r="I66" s="5"/>
      <c r="J66" s="9">
        <v>53328</v>
      </c>
      <c r="K66" s="5">
        <v>7.7441490223587701</v>
      </c>
      <c r="L66" s="5">
        <v>11.205257485253901</v>
      </c>
      <c r="M66" s="5">
        <v>77.743763091091907</v>
      </c>
      <c r="N66" s="5">
        <v>4.4072676788433904</v>
      </c>
      <c r="O66" s="5">
        <v>16.328289469443199</v>
      </c>
      <c r="P66" s="5">
        <v>60.614608063036897</v>
      </c>
      <c r="Q66" s="5">
        <v>102.96783999835399</v>
      </c>
      <c r="R66" s="5">
        <v>77.304991609172603</v>
      </c>
      <c r="S66" s="5">
        <v>9.5103216031365108</v>
      </c>
      <c r="T66" s="5">
        <v>13.805652151919</v>
      </c>
      <c r="U66" s="5">
        <v>14.381846128627901</v>
      </c>
      <c r="W66" s="9">
        <v>53328</v>
      </c>
      <c r="X66" s="5">
        <v>10.585425259203801</v>
      </c>
      <c r="Y66" s="5">
        <v>8.7123789639037508</v>
      </c>
      <c r="Z66" s="5">
        <v>48.924624430533498</v>
      </c>
      <c r="AA66" s="5">
        <v>9.2855044065036694</v>
      </c>
      <c r="AB66" s="5">
        <v>13.015390752191299</v>
      </c>
      <c r="AC66" s="5">
        <v>29.884916172964601</v>
      </c>
      <c r="AD66" s="5">
        <v>78.363601908726096</v>
      </c>
      <c r="AE66" s="5">
        <v>18.936655549429101</v>
      </c>
      <c r="AF66" s="5">
        <v>9.2265371570654509</v>
      </c>
      <c r="AG66" s="5">
        <v>8.2145628608916805</v>
      </c>
      <c r="AH66" s="5">
        <v>5.5913364976089799</v>
      </c>
      <c r="AJ66" s="9">
        <v>53328</v>
      </c>
      <c r="AK66" s="5">
        <v>17.469571918966899</v>
      </c>
      <c r="AL66" s="5">
        <v>14.5108553982522</v>
      </c>
      <c r="AM66" s="5">
        <v>24.712480274090399</v>
      </c>
      <c r="AN66" s="5">
        <v>16.156808141308701</v>
      </c>
      <c r="AO66" s="5">
        <v>13.453355274098</v>
      </c>
      <c r="AP66" s="5">
        <v>15.189810883887301</v>
      </c>
      <c r="AQ66" s="5">
        <v>20.975193134175601</v>
      </c>
      <c r="AR66" s="5">
        <v>10.3512757964149</v>
      </c>
      <c r="AS66" s="5">
        <v>18.461443423493701</v>
      </c>
      <c r="AT66" s="5">
        <v>17.005957739959101</v>
      </c>
      <c r="AU66" s="5">
        <v>14.959258855773999</v>
      </c>
      <c r="AW66" s="9">
        <v>53328</v>
      </c>
      <c r="AX66" s="5">
        <v>19.694411223093802</v>
      </c>
      <c r="AY66" s="5">
        <v>11.4447410713131</v>
      </c>
      <c r="AZ66" s="5">
        <v>20.403727383884998</v>
      </c>
      <c r="BA66" s="5">
        <v>11.527995613470701</v>
      </c>
      <c r="BB66" s="5">
        <v>12.922366443156699</v>
      </c>
      <c r="BC66" s="5">
        <v>10.47920583462</v>
      </c>
      <c r="BD66" s="5">
        <v>31.515275847220401</v>
      </c>
      <c r="BE66" s="5">
        <v>8.2901264171940898</v>
      </c>
      <c r="BF66" s="5">
        <v>14.466292592495501</v>
      </c>
      <c r="BG66" s="5">
        <v>13.0966879987756</v>
      </c>
      <c r="BH66" s="5">
        <v>9.6848841472445599</v>
      </c>
      <c r="BJ66" s="9">
        <v>53328</v>
      </c>
      <c r="BK66" s="5">
        <v>10.747148478379399</v>
      </c>
      <c r="BL66" s="5">
        <v>16.0979067662632</v>
      </c>
      <c r="BM66" s="5">
        <v>18.752052845525199</v>
      </c>
      <c r="BN66" s="5">
        <v>10.142727761559399</v>
      </c>
      <c r="BO66" s="5">
        <v>20.6595525668688</v>
      </c>
      <c r="BP66" s="5">
        <v>8.6170179766457693</v>
      </c>
      <c r="BQ66" s="5">
        <v>39.220216241832297</v>
      </c>
      <c r="BR66" s="5">
        <v>7.5750273887101596</v>
      </c>
      <c r="BS66" s="5">
        <v>8.0655722119579192</v>
      </c>
      <c r="BT66" s="5">
        <v>15.1789491448178</v>
      </c>
      <c r="BU66" s="5">
        <v>7.6638126171610903</v>
      </c>
    </row>
    <row r="67" spans="1:73" x14ac:dyDescent="0.35">
      <c r="A67">
        <f t="shared" si="0"/>
        <v>2046</v>
      </c>
      <c r="B67">
        <v>65</v>
      </c>
      <c r="C67" t="s">
        <v>17</v>
      </c>
      <c r="D67" s="5">
        <v>14.927847135505001</v>
      </c>
      <c r="E67" s="5">
        <v>14.8299691993648</v>
      </c>
      <c r="F67" s="5">
        <v>5.5269016497216601</v>
      </c>
      <c r="G67" s="5">
        <v>9.8254276474104092</v>
      </c>
      <c r="H67" s="5">
        <v>11.4961005295704</v>
      </c>
      <c r="I67" s="5"/>
      <c r="J67" s="9">
        <v>53359</v>
      </c>
      <c r="K67" s="5">
        <v>9.8672292346895691</v>
      </c>
      <c r="L67" s="5">
        <v>25.620918116286902</v>
      </c>
      <c r="M67" s="5">
        <v>60.4502652895194</v>
      </c>
      <c r="N67" s="5">
        <v>4.0192480365371903</v>
      </c>
      <c r="O67" s="5">
        <v>8.8282406185517193</v>
      </c>
      <c r="P67" s="5">
        <v>43.682388477289898</v>
      </c>
      <c r="Q67" s="5">
        <v>62.529833722314699</v>
      </c>
      <c r="R67" s="5">
        <v>47.758586257096702</v>
      </c>
      <c r="S67" s="5">
        <v>7.4764033414067699</v>
      </c>
      <c r="T67" s="5">
        <v>7.8049463349055799</v>
      </c>
      <c r="U67" s="5">
        <v>14.927847135505001</v>
      </c>
      <c r="W67" s="9">
        <v>53359</v>
      </c>
      <c r="X67" s="5">
        <v>10.116353727550001</v>
      </c>
      <c r="Y67" s="5">
        <v>14.147621843165799</v>
      </c>
      <c r="Z67" s="5">
        <v>36.575438586879699</v>
      </c>
      <c r="AA67" s="5">
        <v>8.8990052201158694</v>
      </c>
      <c r="AB67" s="5">
        <v>9.0226331908878397</v>
      </c>
      <c r="AC67" s="5">
        <v>25.410543202864599</v>
      </c>
      <c r="AD67" s="5">
        <v>53.148704383287701</v>
      </c>
      <c r="AE67" s="5">
        <v>13.7345538162996</v>
      </c>
      <c r="AF67" s="5">
        <v>8.8147606976485697</v>
      </c>
      <c r="AG67" s="5">
        <v>7.3508076765127903</v>
      </c>
      <c r="AH67" s="5">
        <v>5.5269016497216601</v>
      </c>
      <c r="AJ67" s="9">
        <v>53359</v>
      </c>
      <c r="AK67" s="5">
        <v>17.597202187154299</v>
      </c>
      <c r="AL67" s="5">
        <v>16.440680518596501</v>
      </c>
      <c r="AM67" s="5">
        <v>18.8276390297167</v>
      </c>
      <c r="AN67" s="5">
        <v>15.968841969100501</v>
      </c>
      <c r="AO67" s="5">
        <v>13.2922723902731</v>
      </c>
      <c r="AP67" s="5">
        <v>15.3365013929758</v>
      </c>
      <c r="AQ67" s="5">
        <v>17.676333823694499</v>
      </c>
      <c r="AR67" s="5">
        <v>10.242250900070699</v>
      </c>
      <c r="AS67" s="5">
        <v>18.2315782659681</v>
      </c>
      <c r="AT67" s="5">
        <v>16.806465152134699</v>
      </c>
      <c r="AU67" s="5">
        <v>14.8299691993648</v>
      </c>
      <c r="AW67" s="9">
        <v>53359</v>
      </c>
      <c r="AX67" s="5">
        <v>20.043363630674801</v>
      </c>
      <c r="AY67" s="5">
        <v>12.6718927740163</v>
      </c>
      <c r="AZ67" s="5">
        <v>16.726921469229602</v>
      </c>
      <c r="BA67" s="5">
        <v>10.917587231240001</v>
      </c>
      <c r="BB67" s="5">
        <v>11.375301205344799</v>
      </c>
      <c r="BC67" s="5">
        <v>10.209704240450201</v>
      </c>
      <c r="BD67" s="5">
        <v>24.002172788355999</v>
      </c>
      <c r="BE67" s="5">
        <v>7.8182615655205403</v>
      </c>
      <c r="BF67" s="5">
        <v>14.0561748650703</v>
      </c>
      <c r="BG67" s="5">
        <v>12.174107889306899</v>
      </c>
      <c r="BH67" s="5">
        <v>9.8254276474104092</v>
      </c>
      <c r="BJ67" s="9">
        <v>53359</v>
      </c>
      <c r="BK67" s="5">
        <v>13.2315246648377</v>
      </c>
      <c r="BL67" s="5">
        <v>17.612910474767901</v>
      </c>
      <c r="BM67" s="5">
        <v>14.993951262575299</v>
      </c>
      <c r="BN67" s="5">
        <v>8.6990126375558603</v>
      </c>
      <c r="BO67" s="5">
        <v>12.833668657484401</v>
      </c>
      <c r="BP67" s="5">
        <v>8.17459985547187</v>
      </c>
      <c r="BQ67" s="5">
        <v>26.342362445265302</v>
      </c>
      <c r="BR67" s="5">
        <v>6.8281150197841303</v>
      </c>
      <c r="BS67" s="5">
        <v>8.0190398854785894</v>
      </c>
      <c r="BT67" s="5">
        <v>11.4201769075269</v>
      </c>
      <c r="BU67" s="5">
        <v>11.4961005295704</v>
      </c>
    </row>
    <row r="68" spans="1:73" x14ac:dyDescent="0.35">
      <c r="A68">
        <f t="shared" si="0"/>
        <v>2046</v>
      </c>
      <c r="B68">
        <v>66</v>
      </c>
      <c r="C68" t="s">
        <v>18</v>
      </c>
      <c r="D68" s="5">
        <v>9.6168747985664904</v>
      </c>
      <c r="E68" s="5">
        <v>14.707430442884601</v>
      </c>
      <c r="F68" s="5">
        <v>5.1761905930835104</v>
      </c>
      <c r="G68" s="5">
        <v>10.2699863849944</v>
      </c>
      <c r="H68" s="5">
        <v>13.0947669501327</v>
      </c>
      <c r="I68" s="5"/>
      <c r="J68" s="9">
        <v>53387</v>
      </c>
      <c r="K68" s="5">
        <v>12.927513829620899</v>
      </c>
      <c r="L68" s="5">
        <v>24.771365956337501</v>
      </c>
      <c r="M68" s="5">
        <v>41.990801073931401</v>
      </c>
      <c r="N68" s="5">
        <v>3.8455103964239998</v>
      </c>
      <c r="O68" s="5">
        <v>5.7882181571425901</v>
      </c>
      <c r="P68" s="5">
        <v>39.700523498783497</v>
      </c>
      <c r="Q68" s="5">
        <v>58.4290443760408</v>
      </c>
      <c r="R68" s="5">
        <v>36.494455468153298</v>
      </c>
      <c r="S68" s="5">
        <v>5.2526951567872802</v>
      </c>
      <c r="T68" s="5">
        <v>7.8296967440958598</v>
      </c>
      <c r="U68" s="5">
        <v>9.6168747985664904</v>
      </c>
      <c r="W68" s="9">
        <v>53387</v>
      </c>
      <c r="X68" s="5">
        <v>14.365293969123901</v>
      </c>
      <c r="Y68" s="5">
        <v>13.3276528566286</v>
      </c>
      <c r="Z68" s="5">
        <v>29.879476958193699</v>
      </c>
      <c r="AA68" s="5">
        <v>8.5304169777113898</v>
      </c>
      <c r="AB68" s="5">
        <v>7.3714823989713203</v>
      </c>
      <c r="AC68" s="5">
        <v>34.229170455052198</v>
      </c>
      <c r="AD68" s="5">
        <v>72.501510149361707</v>
      </c>
      <c r="AE68" s="5">
        <v>11.894679688977099</v>
      </c>
      <c r="AF68" s="5">
        <v>8.4393964662612397</v>
      </c>
      <c r="AG68" s="5">
        <v>6.86801337174255</v>
      </c>
      <c r="AH68" s="5">
        <v>5.1761905930835104</v>
      </c>
      <c r="AJ68" s="9">
        <v>53387</v>
      </c>
      <c r="AK68" s="5">
        <v>29.185003082159898</v>
      </c>
      <c r="AL68" s="5">
        <v>14.775277829127599</v>
      </c>
      <c r="AM68" s="5">
        <v>18.928326084696501</v>
      </c>
      <c r="AN68" s="5">
        <v>15.778622997837401</v>
      </c>
      <c r="AO68" s="5">
        <v>13.1279239291931</v>
      </c>
      <c r="AP68" s="5">
        <v>16.6461168136628</v>
      </c>
      <c r="AQ68" s="5">
        <v>19.482830277276999</v>
      </c>
      <c r="AR68" s="5">
        <v>10.436714991148101</v>
      </c>
      <c r="AS68" s="5">
        <v>18.0053178854781</v>
      </c>
      <c r="AT68" s="5">
        <v>16.745921960891199</v>
      </c>
      <c r="AU68" s="5">
        <v>14.707430442884601</v>
      </c>
      <c r="AW68" s="9">
        <v>53387</v>
      </c>
      <c r="AX68" s="5">
        <v>41.956406027674902</v>
      </c>
      <c r="AY68" s="5">
        <v>11.551790973085</v>
      </c>
      <c r="AZ68" s="5">
        <v>15.3458139697908</v>
      </c>
      <c r="BA68" s="5">
        <v>10.490668446959999</v>
      </c>
      <c r="BB68" s="5">
        <v>10.5919849945221</v>
      </c>
      <c r="BC68" s="5">
        <v>11.057297950637601</v>
      </c>
      <c r="BD68" s="5">
        <v>23.04228002336</v>
      </c>
      <c r="BE68" s="5">
        <v>7.6455013817841504</v>
      </c>
      <c r="BF68" s="5">
        <v>13.542449319409799</v>
      </c>
      <c r="BG68" s="5">
        <v>11.850263214618201</v>
      </c>
      <c r="BH68" s="5">
        <v>10.2699863849944</v>
      </c>
      <c r="BJ68" s="9">
        <v>53387</v>
      </c>
      <c r="BK68" s="5">
        <v>84.3506844408424</v>
      </c>
      <c r="BL68" s="5">
        <v>15.5060281124425</v>
      </c>
      <c r="BM68" s="5">
        <v>11.608273872381501</v>
      </c>
      <c r="BN68" s="5">
        <v>7.7872803673325999</v>
      </c>
      <c r="BO68" s="5">
        <v>8.8966951407461003</v>
      </c>
      <c r="BP68" s="5">
        <v>9.4968495058239899</v>
      </c>
      <c r="BQ68" s="5">
        <v>20.787025603902499</v>
      </c>
      <c r="BR68" s="5">
        <v>6.3308279047728702</v>
      </c>
      <c r="BS68" s="5">
        <v>7.1459963011583696</v>
      </c>
      <c r="BT68" s="5">
        <v>10.5353055806738</v>
      </c>
      <c r="BU68" s="5">
        <v>13.0947669501327</v>
      </c>
    </row>
    <row r="69" spans="1:73" x14ac:dyDescent="0.35">
      <c r="A69">
        <f t="shared" si="0"/>
        <v>2046</v>
      </c>
      <c r="B69">
        <v>67</v>
      </c>
      <c r="C69" t="s">
        <v>19</v>
      </c>
      <c r="D69" s="5">
        <v>14.144892150928101</v>
      </c>
      <c r="E69" s="5">
        <v>15.496380329810201</v>
      </c>
      <c r="F69" s="5">
        <v>6.2749978518507703</v>
      </c>
      <c r="G69" s="5">
        <v>11.8393711336754</v>
      </c>
      <c r="H69" s="5">
        <v>16.4672453748816</v>
      </c>
      <c r="I69" s="5"/>
      <c r="J69" s="9">
        <v>53418</v>
      </c>
      <c r="K69" s="5">
        <v>14.4392806933059</v>
      </c>
      <c r="L69" s="5">
        <v>17.660991847826502</v>
      </c>
      <c r="M69" s="5">
        <v>33.139020121272999</v>
      </c>
      <c r="N69" s="5">
        <v>12.0834520506264</v>
      </c>
      <c r="O69" s="5">
        <v>11.1873297677514</v>
      </c>
      <c r="P69" s="5">
        <v>35.692143868166397</v>
      </c>
      <c r="Q69" s="5">
        <v>58.046580394324302</v>
      </c>
      <c r="R69" s="5">
        <v>47.398641580146503</v>
      </c>
      <c r="S69" s="5">
        <v>6.7921468578497004</v>
      </c>
      <c r="T69" s="5">
        <v>7.4211506993987602</v>
      </c>
      <c r="U69" s="5">
        <v>14.144892150928101</v>
      </c>
      <c r="W69" s="9">
        <v>53418</v>
      </c>
      <c r="X69" s="5">
        <v>21.935457471375098</v>
      </c>
      <c r="Y69" s="5">
        <v>14.183567113191</v>
      </c>
      <c r="Z69" s="5">
        <v>30.712906143801</v>
      </c>
      <c r="AA69" s="5">
        <v>15.565074601928799</v>
      </c>
      <c r="AB69" s="5">
        <v>8.7214849393415896</v>
      </c>
      <c r="AC69" s="5">
        <v>30.8665578364898</v>
      </c>
      <c r="AD69" s="5">
        <v>76.749141616737802</v>
      </c>
      <c r="AE69" s="5">
        <v>14.541988661644099</v>
      </c>
      <c r="AF69" s="5">
        <v>8.5680427058004192</v>
      </c>
      <c r="AG69" s="5">
        <v>6.5155340805704203</v>
      </c>
      <c r="AH69" s="5">
        <v>6.2749978518507703</v>
      </c>
      <c r="AJ69" s="9">
        <v>53418</v>
      </c>
      <c r="AK69" s="5">
        <v>22.118157168984801</v>
      </c>
      <c r="AL69" s="5">
        <v>15.188553325263699</v>
      </c>
      <c r="AM69" s="5">
        <v>19.184384592810598</v>
      </c>
      <c r="AN69" s="5">
        <v>17.8078137631041</v>
      </c>
      <c r="AO69" s="5">
        <v>13.1699114456678</v>
      </c>
      <c r="AP69" s="5">
        <v>15.4048091923613</v>
      </c>
      <c r="AQ69" s="5">
        <v>18.561096785608399</v>
      </c>
      <c r="AR69" s="5">
        <v>10.314040834424301</v>
      </c>
      <c r="AS69" s="5">
        <v>18.820124119218601</v>
      </c>
      <c r="AT69" s="5">
        <v>16.5175285195516</v>
      </c>
      <c r="AU69" s="5">
        <v>15.496380329810201</v>
      </c>
      <c r="AW69" s="9">
        <v>53418</v>
      </c>
      <c r="AX69" s="5">
        <v>65.770498764655898</v>
      </c>
      <c r="AY69" s="5">
        <v>13.8640545980964</v>
      </c>
      <c r="AZ69" s="5">
        <v>15.1166523571756</v>
      </c>
      <c r="BA69" s="5">
        <v>13.8605317010734</v>
      </c>
      <c r="BB69" s="5">
        <v>12.9026225813276</v>
      </c>
      <c r="BC69" s="5">
        <v>10.337561096046899</v>
      </c>
      <c r="BD69" s="5">
        <v>21.780165257179299</v>
      </c>
      <c r="BE69" s="5">
        <v>7.4447899455946098</v>
      </c>
      <c r="BF69" s="5">
        <v>16.419952412610598</v>
      </c>
      <c r="BG69" s="5">
        <v>11.4533515409911</v>
      </c>
      <c r="BH69" s="5">
        <v>11.8393711336754</v>
      </c>
      <c r="BJ69" s="9">
        <v>53418</v>
      </c>
      <c r="BK69" s="5">
        <v>150.14420701358799</v>
      </c>
      <c r="BL69" s="5">
        <v>24.3404862479161</v>
      </c>
      <c r="BM69" s="5">
        <v>10.364000176212601</v>
      </c>
      <c r="BN69" s="5">
        <v>14.360406857720401</v>
      </c>
      <c r="BO69" s="5">
        <v>26.990016128573501</v>
      </c>
      <c r="BP69" s="5">
        <v>8.5442494899749502</v>
      </c>
      <c r="BQ69" s="5">
        <v>16.184847725067499</v>
      </c>
      <c r="BR69" s="5">
        <v>5.9430819763295304</v>
      </c>
      <c r="BS69" s="5">
        <v>12.0150954138252</v>
      </c>
      <c r="BT69" s="5">
        <v>9.0959221214617401</v>
      </c>
      <c r="BU69" s="5">
        <v>16.4672453748816</v>
      </c>
    </row>
    <row r="70" spans="1:73" x14ac:dyDescent="0.35">
      <c r="A70">
        <f t="shared" ref="A70:A133" si="1">IF(C70="ene",A69+1,A69)</f>
        <v>2046</v>
      </c>
      <c r="B70">
        <v>68</v>
      </c>
      <c r="C70" t="s">
        <v>20</v>
      </c>
      <c r="D70" s="5">
        <v>13.5378429188741</v>
      </c>
      <c r="E70" s="5">
        <v>14.7307395862909</v>
      </c>
      <c r="F70" s="5">
        <v>6.1898103075244402</v>
      </c>
      <c r="G70" s="5">
        <v>10.626461903331</v>
      </c>
      <c r="H70" s="5">
        <v>13.2505243613529</v>
      </c>
      <c r="I70" s="5"/>
      <c r="J70" s="9">
        <v>53448</v>
      </c>
      <c r="K70" s="5">
        <v>37.158245354202002</v>
      </c>
      <c r="L70" s="5">
        <v>12.4261087391299</v>
      </c>
      <c r="M70" s="5">
        <v>20.708415345586602</v>
      </c>
      <c r="N70" s="5">
        <v>13.5499408576842</v>
      </c>
      <c r="O70" s="5">
        <v>12.406998438819601</v>
      </c>
      <c r="P70" s="5">
        <v>32.628957142035901</v>
      </c>
      <c r="Q70" s="5">
        <v>37.946022036509298</v>
      </c>
      <c r="R70" s="5">
        <v>42.100434238028498</v>
      </c>
      <c r="S70" s="5">
        <v>9.1011176893720602</v>
      </c>
      <c r="T70" s="5">
        <v>29.0199793599011</v>
      </c>
      <c r="U70" s="5">
        <v>13.5378429188741</v>
      </c>
      <c r="W70" s="9">
        <v>53448</v>
      </c>
      <c r="X70" s="5">
        <v>44.163869858348903</v>
      </c>
      <c r="Y70" s="5">
        <v>12.5600086846775</v>
      </c>
      <c r="Z70" s="5">
        <v>25.108331722432698</v>
      </c>
      <c r="AA70" s="5">
        <v>15.042444863322901</v>
      </c>
      <c r="AB70" s="5">
        <v>8.4706096888872793</v>
      </c>
      <c r="AC70" s="5">
        <v>45.243614537538797</v>
      </c>
      <c r="AD70" s="5">
        <v>53.146898477468902</v>
      </c>
      <c r="AE70" s="5">
        <v>15.2992870881725</v>
      </c>
      <c r="AF70" s="5">
        <v>8.5628335026377407</v>
      </c>
      <c r="AG70" s="5">
        <v>22.231361515162</v>
      </c>
      <c r="AH70" s="5">
        <v>6.1898103075244402</v>
      </c>
      <c r="AJ70" s="9">
        <v>53448</v>
      </c>
      <c r="AK70" s="5">
        <v>19.520579586407202</v>
      </c>
      <c r="AL70" s="5">
        <v>14.707409191382499</v>
      </c>
      <c r="AM70" s="5">
        <v>19.4113772309999</v>
      </c>
      <c r="AN70" s="5">
        <v>16.004244941416999</v>
      </c>
      <c r="AO70" s="5">
        <v>12.9585863382037</v>
      </c>
      <c r="AP70" s="5">
        <v>15.423537280448899</v>
      </c>
      <c r="AQ70" s="5">
        <v>17.923638341005699</v>
      </c>
      <c r="AR70" s="5">
        <v>10.2222992796542</v>
      </c>
      <c r="AS70" s="5">
        <v>18.105877386709299</v>
      </c>
      <c r="AT70" s="5">
        <v>17.171200596464001</v>
      </c>
      <c r="AU70" s="5">
        <v>14.7307395862909</v>
      </c>
      <c r="AW70" s="9">
        <v>53448</v>
      </c>
      <c r="AX70" s="5">
        <v>31.5531047716998</v>
      </c>
      <c r="AY70" s="5">
        <v>11.9772473621254</v>
      </c>
      <c r="AZ70" s="5">
        <v>16.018668951230101</v>
      </c>
      <c r="BA70" s="5">
        <v>12.031327414516699</v>
      </c>
      <c r="BB70" s="5">
        <v>11.5594101576974</v>
      </c>
      <c r="BC70" s="5">
        <v>12.1772223791983</v>
      </c>
      <c r="BD70" s="5">
        <v>20.237394492184201</v>
      </c>
      <c r="BE70" s="5">
        <v>7.2004772330391997</v>
      </c>
      <c r="BF70" s="5">
        <v>15.316260391022899</v>
      </c>
      <c r="BG70" s="5">
        <v>17.836296248713001</v>
      </c>
      <c r="BH70" s="5">
        <v>10.626461903331</v>
      </c>
      <c r="BJ70" s="9">
        <v>53448</v>
      </c>
      <c r="BK70" s="5">
        <v>60.0594166058045</v>
      </c>
      <c r="BL70" s="5">
        <v>18.139172464784298</v>
      </c>
      <c r="BM70" s="5">
        <v>13.495421760074599</v>
      </c>
      <c r="BN70" s="5">
        <v>12.6923846662097</v>
      </c>
      <c r="BO70" s="5">
        <v>18.335793410455299</v>
      </c>
      <c r="BP70" s="5">
        <v>10.7612285418789</v>
      </c>
      <c r="BQ70" s="5">
        <v>11.696090130092101</v>
      </c>
      <c r="BR70" s="5">
        <v>5.6342367709338701</v>
      </c>
      <c r="BS70" s="5">
        <v>12.393115013019001</v>
      </c>
      <c r="BT70" s="5">
        <v>16.976414965339998</v>
      </c>
      <c r="BU70" s="5">
        <v>13.2505243613529</v>
      </c>
    </row>
    <row r="71" spans="1:73" x14ac:dyDescent="0.35">
      <c r="A71">
        <f t="shared" si="1"/>
        <v>2046</v>
      </c>
      <c r="B71">
        <v>69</v>
      </c>
      <c r="C71" t="s">
        <v>21</v>
      </c>
      <c r="D71" s="5">
        <v>16.655975967259401</v>
      </c>
      <c r="E71" s="5">
        <v>14.739154552270699</v>
      </c>
      <c r="F71" s="5">
        <v>6.7131848309998299</v>
      </c>
      <c r="G71" s="5">
        <v>9.7295237153552208</v>
      </c>
      <c r="H71" s="5">
        <v>9.4810658946434607</v>
      </c>
      <c r="I71" s="5"/>
      <c r="J71" s="9">
        <v>53479</v>
      </c>
      <c r="K71" s="5">
        <v>34.369596672674298</v>
      </c>
      <c r="L71" s="5">
        <v>7.0551943855563799</v>
      </c>
      <c r="M71" s="5">
        <v>12.5778816559568</v>
      </c>
      <c r="N71" s="5">
        <v>11.6374788768396</v>
      </c>
      <c r="O71" s="5">
        <v>10.1656254869589</v>
      </c>
      <c r="P71" s="5">
        <v>23.470718931546799</v>
      </c>
      <c r="Q71" s="5">
        <v>23.0578693041187</v>
      </c>
      <c r="R71" s="5">
        <v>24.641123640771902</v>
      </c>
      <c r="S71" s="5">
        <v>8.0435916859274208</v>
      </c>
      <c r="T71" s="5">
        <v>27.433430513485899</v>
      </c>
      <c r="U71" s="5">
        <v>16.655975967259401</v>
      </c>
      <c r="W71" s="9">
        <v>53479</v>
      </c>
      <c r="X71" s="5">
        <v>34.638442262525302</v>
      </c>
      <c r="Y71" s="5">
        <v>8.9065694736796193</v>
      </c>
      <c r="Z71" s="5">
        <v>18.709669273853901</v>
      </c>
      <c r="AA71" s="5">
        <v>10.9655170507343</v>
      </c>
      <c r="AB71" s="5">
        <v>6.9923584159039098</v>
      </c>
      <c r="AC71" s="5">
        <v>33.905442219836402</v>
      </c>
      <c r="AD71" s="5">
        <v>39.109942072384598</v>
      </c>
      <c r="AE71" s="5">
        <v>12.029803045296299</v>
      </c>
      <c r="AF71" s="5">
        <v>8.5302041663186898</v>
      </c>
      <c r="AG71" s="5">
        <v>19.549719281623201</v>
      </c>
      <c r="AH71" s="5">
        <v>6.7131848309998299</v>
      </c>
      <c r="AJ71" s="9">
        <v>53479</v>
      </c>
      <c r="AK71" s="5">
        <v>19.1630179934056</v>
      </c>
      <c r="AL71" s="5">
        <v>14.5279792110939</v>
      </c>
      <c r="AM71" s="5">
        <v>18.7394901709546</v>
      </c>
      <c r="AN71" s="5">
        <v>15.8271959647758</v>
      </c>
      <c r="AO71" s="5">
        <v>12.8050650656704</v>
      </c>
      <c r="AP71" s="5">
        <v>15.1961351611669</v>
      </c>
      <c r="AQ71" s="5">
        <v>17.7308454344948</v>
      </c>
      <c r="AR71" s="5">
        <v>10.106860663249501</v>
      </c>
      <c r="AS71" s="5">
        <v>18.0014228576375</v>
      </c>
      <c r="AT71" s="5">
        <v>16.461072169020699</v>
      </c>
      <c r="AU71" s="5">
        <v>14.739154552270699</v>
      </c>
      <c r="AW71" s="9">
        <v>53479</v>
      </c>
      <c r="AX71" s="5">
        <v>28.108221873389599</v>
      </c>
      <c r="AY71" s="5">
        <v>10.7989584193887</v>
      </c>
      <c r="AZ71" s="5">
        <v>15.028516198032699</v>
      </c>
      <c r="BA71" s="5">
        <v>10.9443537430848</v>
      </c>
      <c r="BB71" s="5">
        <v>10.616177638225899</v>
      </c>
      <c r="BC71" s="5">
        <v>10.920271649283199</v>
      </c>
      <c r="BD71" s="5">
        <v>19.118206315873</v>
      </c>
      <c r="BE71" s="5">
        <v>6.9398893839179898</v>
      </c>
      <c r="BF71" s="5">
        <v>14.800581083817599</v>
      </c>
      <c r="BG71" s="5">
        <v>13.8192647708478</v>
      </c>
      <c r="BH71" s="5">
        <v>9.7295237153552208</v>
      </c>
      <c r="BJ71" s="9">
        <v>53479</v>
      </c>
      <c r="BK71" s="5">
        <v>39.556105026225197</v>
      </c>
      <c r="BL71" s="5">
        <v>12.157148450307499</v>
      </c>
      <c r="BM71" s="5">
        <v>12.002472015369399</v>
      </c>
      <c r="BN71" s="5">
        <v>9.5076230707972496</v>
      </c>
      <c r="BO71" s="5">
        <v>11.906835326228601</v>
      </c>
      <c r="BP71" s="5">
        <v>9.4626975763294503</v>
      </c>
      <c r="BQ71" s="5">
        <v>8.7457685181625902</v>
      </c>
      <c r="BR71" s="5">
        <v>5.36586496503151</v>
      </c>
      <c r="BS71" s="5">
        <v>10.2852017117779</v>
      </c>
      <c r="BT71" s="5">
        <v>14.0968526254777</v>
      </c>
      <c r="BU71" s="5">
        <v>9.4810658946434607</v>
      </c>
    </row>
    <row r="72" spans="1:73" x14ac:dyDescent="0.35">
      <c r="A72">
        <f t="shared" si="1"/>
        <v>2046</v>
      </c>
      <c r="B72">
        <v>70</v>
      </c>
      <c r="C72" t="s">
        <v>22</v>
      </c>
      <c r="D72" s="5">
        <v>14.2962796747293</v>
      </c>
      <c r="E72" s="5">
        <v>14.5156614546404</v>
      </c>
      <c r="F72" s="5">
        <v>6.36624267425948</v>
      </c>
      <c r="G72" s="5">
        <v>9.2273178083982899</v>
      </c>
      <c r="H72" s="5">
        <v>7.6953949325615998</v>
      </c>
      <c r="I72" s="5"/>
      <c r="J72" s="9">
        <v>53509</v>
      </c>
      <c r="K72" s="5">
        <v>17.321292527553201</v>
      </c>
      <c r="L72" s="5">
        <v>4.7906988402511796</v>
      </c>
      <c r="M72" s="5">
        <v>8.6002790812115908</v>
      </c>
      <c r="N72" s="5">
        <v>9.4346015214941605</v>
      </c>
      <c r="O72" s="5">
        <v>7.6939173542179899</v>
      </c>
      <c r="P72" s="5">
        <v>12.965935193623601</v>
      </c>
      <c r="Q72" s="5">
        <v>15.0366375374632</v>
      </c>
      <c r="R72" s="5">
        <v>18.6826060790623</v>
      </c>
      <c r="S72" s="5">
        <v>5.6288929234091798</v>
      </c>
      <c r="T72" s="5">
        <v>12.8838847702438</v>
      </c>
      <c r="U72" s="5">
        <v>14.2962796747293</v>
      </c>
      <c r="W72" s="9">
        <v>53509</v>
      </c>
      <c r="X72" s="5">
        <v>21.844701831204699</v>
      </c>
      <c r="Y72" s="5">
        <v>7.3788133450359101</v>
      </c>
      <c r="Z72" s="5">
        <v>15.273030304942599</v>
      </c>
      <c r="AA72" s="5">
        <v>9.1936005758598007</v>
      </c>
      <c r="AB72" s="5">
        <v>6.2642341974636704</v>
      </c>
      <c r="AC72" s="5">
        <v>21.1401496774231</v>
      </c>
      <c r="AD72" s="5">
        <v>31.217356588067599</v>
      </c>
      <c r="AE72" s="5">
        <v>17.8935248518458</v>
      </c>
      <c r="AF72" s="5">
        <v>8.0194248296342803</v>
      </c>
      <c r="AG72" s="5">
        <v>11.783475548821</v>
      </c>
      <c r="AH72" s="5">
        <v>6.36624267425948</v>
      </c>
      <c r="AJ72" s="9">
        <v>53509</v>
      </c>
      <c r="AK72" s="5">
        <v>18.883434836401101</v>
      </c>
      <c r="AL72" s="5">
        <v>14.3478113115517</v>
      </c>
      <c r="AM72" s="5">
        <v>18.516968173830701</v>
      </c>
      <c r="AN72" s="5">
        <v>15.6840060681991</v>
      </c>
      <c r="AO72" s="5">
        <v>12.6507651405957</v>
      </c>
      <c r="AP72" s="5">
        <v>15.0187708947009</v>
      </c>
      <c r="AQ72" s="5">
        <v>17.521693270514898</v>
      </c>
      <c r="AR72" s="5">
        <v>10.076520573459799</v>
      </c>
      <c r="AS72" s="5">
        <v>17.757533951764199</v>
      </c>
      <c r="AT72" s="5">
        <v>16.257351100561699</v>
      </c>
      <c r="AU72" s="5">
        <v>14.5156614546404</v>
      </c>
      <c r="AW72" s="9">
        <v>53509</v>
      </c>
      <c r="AX72" s="5">
        <v>25.069079704825501</v>
      </c>
      <c r="AY72" s="5">
        <v>10.167616978068599</v>
      </c>
      <c r="AZ72" s="5">
        <v>14.0523314213684</v>
      </c>
      <c r="BA72" s="5">
        <v>10.516404486913499</v>
      </c>
      <c r="BB72" s="5">
        <v>10.076445783894499</v>
      </c>
      <c r="BC72" s="5">
        <v>9.9408511338818002</v>
      </c>
      <c r="BD72" s="5">
        <v>18.301427462105</v>
      </c>
      <c r="BE72" s="5">
        <v>7.2344166616124896</v>
      </c>
      <c r="BF72" s="5">
        <v>13.8897488041403</v>
      </c>
      <c r="BG72" s="5">
        <v>12.296695039427201</v>
      </c>
      <c r="BH72" s="5">
        <v>9.2273178083982899</v>
      </c>
      <c r="BJ72" s="9">
        <v>53509</v>
      </c>
      <c r="BK72" s="5">
        <v>25.8392978056069</v>
      </c>
      <c r="BL72" s="5">
        <v>9.2055540410619692</v>
      </c>
      <c r="BM72" s="5">
        <v>9.1794781931502207</v>
      </c>
      <c r="BN72" s="5">
        <v>8.4315609515219698</v>
      </c>
      <c r="BO72" s="5">
        <v>8.6722319696884593</v>
      </c>
      <c r="BP72" s="5">
        <v>7.1283503097449996</v>
      </c>
      <c r="BQ72" s="5">
        <v>7.1096659130604998</v>
      </c>
      <c r="BR72" s="5">
        <v>5.51078529946889</v>
      </c>
      <c r="BS72" s="5">
        <v>8.39572438735226</v>
      </c>
      <c r="BT72" s="5">
        <v>10.0062048636904</v>
      </c>
      <c r="BU72" s="5">
        <v>7.6953949325615998</v>
      </c>
    </row>
    <row r="73" spans="1:73" x14ac:dyDescent="0.35">
      <c r="A73">
        <f t="shared" si="1"/>
        <v>2046</v>
      </c>
      <c r="B73">
        <v>71</v>
      </c>
      <c r="C73" t="s">
        <v>23</v>
      </c>
      <c r="D73" s="5">
        <v>7.0613105058675298</v>
      </c>
      <c r="E73" s="5">
        <v>14.336597276716599</v>
      </c>
      <c r="F73" s="5">
        <v>5.0771556519286802</v>
      </c>
      <c r="G73" s="5">
        <v>8.8324605272166998</v>
      </c>
      <c r="H73" s="5">
        <v>6.7649759892319601</v>
      </c>
      <c r="I73" s="5"/>
      <c r="J73" s="9">
        <v>53540</v>
      </c>
      <c r="K73" s="5">
        <v>8.7941093467870601</v>
      </c>
      <c r="L73" s="5">
        <v>3.8218579445786198</v>
      </c>
      <c r="M73" s="5">
        <v>6.4297277243305899</v>
      </c>
      <c r="N73" s="5">
        <v>5.9428093368033004</v>
      </c>
      <c r="O73" s="5">
        <v>5.0383253670502404</v>
      </c>
      <c r="P73" s="5">
        <v>8.1023054901511795</v>
      </c>
      <c r="Q73" s="5">
        <v>9.4875397807821003</v>
      </c>
      <c r="R73" s="5">
        <v>14.305919791702101</v>
      </c>
      <c r="S73" s="5">
        <v>5.0190964806945004</v>
      </c>
      <c r="T73" s="5">
        <v>7.1213947688603101</v>
      </c>
      <c r="U73" s="5">
        <v>7.0613105058675298</v>
      </c>
      <c r="W73" s="9">
        <v>53540</v>
      </c>
      <c r="X73" s="5">
        <v>15.394575957657</v>
      </c>
      <c r="Y73" s="5">
        <v>6.6448979483396204</v>
      </c>
      <c r="Z73" s="5">
        <v>13.656585668427001</v>
      </c>
      <c r="AA73" s="5">
        <v>8.1778790466294797</v>
      </c>
      <c r="AB73" s="5">
        <v>5.7611062745436197</v>
      </c>
      <c r="AC73" s="5">
        <v>15.7418960969922</v>
      </c>
      <c r="AD73" s="5">
        <v>25.3184547114247</v>
      </c>
      <c r="AE73" s="5">
        <v>16.032595322274499</v>
      </c>
      <c r="AF73" s="5">
        <v>7.2713299483172698</v>
      </c>
      <c r="AG73" s="5">
        <v>8.7218395047197106</v>
      </c>
      <c r="AH73" s="5">
        <v>5.0771556519286802</v>
      </c>
      <c r="AJ73" s="9">
        <v>53540</v>
      </c>
      <c r="AK73" s="5">
        <v>18.6501160202261</v>
      </c>
      <c r="AL73" s="5">
        <v>14.1700993858929</v>
      </c>
      <c r="AM73" s="5">
        <v>18.2893303475559</v>
      </c>
      <c r="AN73" s="5">
        <v>15.500666359362899</v>
      </c>
      <c r="AO73" s="5">
        <v>12.4940098934073</v>
      </c>
      <c r="AP73" s="5">
        <v>14.833464263166601</v>
      </c>
      <c r="AQ73" s="5">
        <v>17.3047519017599</v>
      </c>
      <c r="AR73" s="5">
        <v>9.9516060597446501</v>
      </c>
      <c r="AS73" s="5">
        <v>17.6940742811083</v>
      </c>
      <c r="AT73" s="5">
        <v>16.057124745719602</v>
      </c>
      <c r="AU73" s="5">
        <v>14.336597276716599</v>
      </c>
      <c r="AW73" s="9">
        <v>53540</v>
      </c>
      <c r="AX73" s="5">
        <v>23.2328840366207</v>
      </c>
      <c r="AY73" s="5">
        <v>9.7566400381232601</v>
      </c>
      <c r="AZ73" s="5">
        <v>13.3933983845223</v>
      </c>
      <c r="BA73" s="5">
        <v>10.1062890288937</v>
      </c>
      <c r="BB73" s="5">
        <v>9.6907882279694899</v>
      </c>
      <c r="BC73" s="5">
        <v>9.3406722281342098</v>
      </c>
      <c r="BD73" s="5">
        <v>17.600454261005499</v>
      </c>
      <c r="BE73" s="5">
        <v>7.0136570883604401</v>
      </c>
      <c r="BF73" s="5">
        <v>13.1982245408661</v>
      </c>
      <c r="BG73" s="5">
        <v>11.5227116452789</v>
      </c>
      <c r="BH73" s="5">
        <v>8.8324605272166998</v>
      </c>
      <c r="BJ73" s="9">
        <v>53540</v>
      </c>
      <c r="BK73" s="5">
        <v>17.369063483338099</v>
      </c>
      <c r="BL73" s="5">
        <v>7.7962194950789998</v>
      </c>
      <c r="BM73" s="5">
        <v>7.7554346151424696</v>
      </c>
      <c r="BN73" s="5">
        <v>7.5796628582220098</v>
      </c>
      <c r="BO73" s="5">
        <v>7.03577123986312</v>
      </c>
      <c r="BP73" s="5">
        <v>6.0372513012204596</v>
      </c>
      <c r="BQ73" s="5">
        <v>6.1831148477401801</v>
      </c>
      <c r="BR73" s="5">
        <v>5.2812438888306099</v>
      </c>
      <c r="BS73" s="5">
        <v>7.3731455909576997</v>
      </c>
      <c r="BT73" s="5">
        <v>8.1192982353483298</v>
      </c>
      <c r="BU73" s="5">
        <v>6.7649759892319601</v>
      </c>
    </row>
    <row r="74" spans="1:73" x14ac:dyDescent="0.35">
      <c r="A74">
        <f t="shared" si="1"/>
        <v>2046</v>
      </c>
      <c r="B74">
        <v>72</v>
      </c>
      <c r="C74" t="s">
        <v>24</v>
      </c>
      <c r="D74" s="5">
        <v>11.9121213666788</v>
      </c>
      <c r="E74" s="5">
        <v>14.6267414863851</v>
      </c>
      <c r="F74" s="5">
        <v>12.5006673929493</v>
      </c>
      <c r="G74" s="5">
        <v>34.665791310459099</v>
      </c>
      <c r="H74" s="5">
        <v>38.053237673820099</v>
      </c>
      <c r="I74" s="5"/>
      <c r="J74" s="9">
        <v>53571</v>
      </c>
      <c r="K74" s="5">
        <v>6.3333382083413801</v>
      </c>
      <c r="L74" s="5">
        <v>4.6507778672744999</v>
      </c>
      <c r="M74" s="5">
        <v>6.3143408077438501</v>
      </c>
      <c r="N74" s="5">
        <v>12.0653973708291</v>
      </c>
      <c r="O74" s="5">
        <v>12.5771542544667</v>
      </c>
      <c r="P74" s="5">
        <v>5.7770500192528704</v>
      </c>
      <c r="Q74" s="5">
        <v>8.1537055952835598</v>
      </c>
      <c r="R74" s="5">
        <v>8.4636410124419008</v>
      </c>
      <c r="S74" s="5">
        <v>13.2873792617698</v>
      </c>
      <c r="T74" s="5">
        <v>5.0226509719486998</v>
      </c>
      <c r="U74" s="5">
        <v>11.9121213666788</v>
      </c>
      <c r="W74" s="9">
        <v>53571</v>
      </c>
      <c r="X74" s="5">
        <v>12.7059129975957</v>
      </c>
      <c r="Y74" s="5">
        <v>6.4398082621501596</v>
      </c>
      <c r="Z74" s="5">
        <v>12.801257239936501</v>
      </c>
      <c r="AA74" s="5">
        <v>12.4094792966026</v>
      </c>
      <c r="AB74" s="5">
        <v>10.4396580969353</v>
      </c>
      <c r="AC74" s="5">
        <v>13.4173583582622</v>
      </c>
      <c r="AD74" s="5">
        <v>22.5672094370391</v>
      </c>
      <c r="AE74" s="5">
        <v>10.615806462850401</v>
      </c>
      <c r="AF74" s="5">
        <v>14.022462363595899</v>
      </c>
      <c r="AG74" s="5">
        <v>7.4088349942277896</v>
      </c>
      <c r="AH74" s="5">
        <v>12.5006673929493</v>
      </c>
      <c r="AJ74" s="9">
        <v>53571</v>
      </c>
      <c r="AK74" s="5">
        <v>18.420220573621801</v>
      </c>
      <c r="AL74" s="5">
        <v>14.171707560246</v>
      </c>
      <c r="AM74" s="5">
        <v>18.081081272953199</v>
      </c>
      <c r="AN74" s="5">
        <v>16.281465416717801</v>
      </c>
      <c r="AO74" s="5">
        <v>12.821703835485099</v>
      </c>
      <c r="AP74" s="5">
        <v>14.6730328636335</v>
      </c>
      <c r="AQ74" s="5">
        <v>17.2342756830799</v>
      </c>
      <c r="AR74" s="5">
        <v>9.9107050857445707</v>
      </c>
      <c r="AS74" s="5">
        <v>20.273562041685398</v>
      </c>
      <c r="AT74" s="5">
        <v>15.8630652904606</v>
      </c>
      <c r="AU74" s="5">
        <v>14.6267414863851</v>
      </c>
      <c r="AW74" s="9">
        <v>53571</v>
      </c>
      <c r="AX74" s="5">
        <v>22.133747943230301</v>
      </c>
      <c r="AY74" s="5">
        <v>15.989147223779201</v>
      </c>
      <c r="AZ74" s="5">
        <v>13.13217712652</v>
      </c>
      <c r="BA74" s="5">
        <v>13.700940922392</v>
      </c>
      <c r="BB74" s="5">
        <v>11.8106078990706</v>
      </c>
      <c r="BC74" s="5">
        <v>9.5441347478001504</v>
      </c>
      <c r="BD74" s="5">
        <v>34.099951726949001</v>
      </c>
      <c r="BE74" s="5">
        <v>6.84309741649228</v>
      </c>
      <c r="BF74" s="5">
        <v>23.6591450275791</v>
      </c>
      <c r="BG74" s="5">
        <v>11.405918061748199</v>
      </c>
      <c r="BH74" s="5">
        <v>34.665791310459099</v>
      </c>
      <c r="BJ74" s="9">
        <v>53571</v>
      </c>
      <c r="BK74" s="5">
        <v>13.3890200043042</v>
      </c>
      <c r="BL74" s="5">
        <v>38.5768090008211</v>
      </c>
      <c r="BM74" s="5">
        <v>8.2594285243454095</v>
      </c>
      <c r="BN74" s="5">
        <v>19.927481866969899</v>
      </c>
      <c r="BO74" s="5">
        <v>14.315973277755599</v>
      </c>
      <c r="BP74" s="5">
        <v>6.0714221354403302</v>
      </c>
      <c r="BQ74" s="5">
        <v>49.2762537787874</v>
      </c>
      <c r="BR74" s="5">
        <v>5.5032348712294299</v>
      </c>
      <c r="BS74" s="5">
        <v>22.307313991696699</v>
      </c>
      <c r="BT74" s="5">
        <v>8.0588286863232597</v>
      </c>
      <c r="BU74" s="5">
        <v>38.053237673820099</v>
      </c>
    </row>
    <row r="75" spans="1:73" x14ac:dyDescent="0.35">
      <c r="A75">
        <f t="shared" si="1"/>
        <v>2046</v>
      </c>
      <c r="B75">
        <v>73</v>
      </c>
      <c r="C75" t="s">
        <v>13</v>
      </c>
      <c r="D75" s="5">
        <v>15.2965507741711</v>
      </c>
      <c r="E75" s="5">
        <v>14.309702841869401</v>
      </c>
      <c r="F75" s="5">
        <v>12.405127715004401</v>
      </c>
      <c r="G75" s="5">
        <v>15.002481179447701</v>
      </c>
      <c r="H75" s="5">
        <v>23.204692977609799</v>
      </c>
      <c r="I75" s="5"/>
      <c r="J75" s="9">
        <v>53601</v>
      </c>
      <c r="K75" s="5">
        <v>6.4071476983507001</v>
      </c>
      <c r="L75" s="5">
        <v>4.5567033970495299</v>
      </c>
      <c r="M75" s="5">
        <v>22.7501397768409</v>
      </c>
      <c r="N75" s="5">
        <v>11.9347638880792</v>
      </c>
      <c r="O75" s="5">
        <v>19.9587455252084</v>
      </c>
      <c r="P75" s="5">
        <v>40.486308739811903</v>
      </c>
      <c r="Q75" s="5">
        <v>17.454015438620399</v>
      </c>
      <c r="R75" s="5">
        <v>15.133870915551</v>
      </c>
      <c r="S75" s="5">
        <v>16.5084224350489</v>
      </c>
      <c r="T75" s="5">
        <v>4.0485233207248204</v>
      </c>
      <c r="U75" s="5">
        <v>15.2965507741711</v>
      </c>
      <c r="W75" s="9">
        <v>53601</v>
      </c>
      <c r="X75" s="5">
        <v>11.421592469223899</v>
      </c>
      <c r="Y75" s="5">
        <v>6.1585831446752302</v>
      </c>
      <c r="Z75" s="5">
        <v>14.9168047542029</v>
      </c>
      <c r="AA75" s="5">
        <v>12.1373228200484</v>
      </c>
      <c r="AB75" s="5">
        <v>11.5421427765652</v>
      </c>
      <c r="AC75" s="5">
        <v>36.382980904062201</v>
      </c>
      <c r="AD75" s="5">
        <v>31.6952626653976</v>
      </c>
      <c r="AE75" s="5">
        <v>11.3578863396017</v>
      </c>
      <c r="AF75" s="5">
        <v>13.527833894033501</v>
      </c>
      <c r="AG75" s="5">
        <v>6.7503234195101198</v>
      </c>
      <c r="AH75" s="5">
        <v>12.405127715004401</v>
      </c>
      <c r="AJ75" s="9">
        <v>53601</v>
      </c>
      <c r="AK75" s="5">
        <v>18.560415333163299</v>
      </c>
      <c r="AL75" s="5">
        <v>13.9836431111073</v>
      </c>
      <c r="AM75" s="5">
        <v>18.028066585952299</v>
      </c>
      <c r="AN75" s="5">
        <v>15.494391614714701</v>
      </c>
      <c r="AO75" s="5">
        <v>12.8612010474444</v>
      </c>
      <c r="AP75" s="5">
        <v>18.972213298084998</v>
      </c>
      <c r="AQ75" s="5">
        <v>18.786523178606899</v>
      </c>
      <c r="AR75" s="5">
        <v>12.566151835833701</v>
      </c>
      <c r="AS75" s="5">
        <v>18.159847252591799</v>
      </c>
      <c r="AT75" s="5">
        <v>15.670536107613801</v>
      </c>
      <c r="AU75" s="5">
        <v>14.309702841869401</v>
      </c>
      <c r="AW75" s="9">
        <v>53601</v>
      </c>
      <c r="AX75" s="5">
        <v>22.761696550567301</v>
      </c>
      <c r="AY75" s="5">
        <v>12.4514000262319</v>
      </c>
      <c r="AZ75" s="5">
        <v>13.0724585050393</v>
      </c>
      <c r="BA75" s="5">
        <v>11.624153258450701</v>
      </c>
      <c r="BB75" s="5">
        <v>12.739860091456499</v>
      </c>
      <c r="BC75" s="5">
        <v>36.000129465274298</v>
      </c>
      <c r="BD75" s="5">
        <v>52.6682156845999</v>
      </c>
      <c r="BE75" s="5">
        <v>9.9496166839688005</v>
      </c>
      <c r="BF75" s="5">
        <v>17.429318728926098</v>
      </c>
      <c r="BG75" s="5">
        <v>11.120716945701799</v>
      </c>
      <c r="BH75" s="5">
        <v>15.002481179447701</v>
      </c>
      <c r="BJ75" s="9">
        <v>53601</v>
      </c>
      <c r="BK75" s="5">
        <v>17.987284529064699</v>
      </c>
      <c r="BL75" s="5">
        <v>23.654287642725901</v>
      </c>
      <c r="BM75" s="5">
        <v>10.533606986766801</v>
      </c>
      <c r="BN75" s="5">
        <v>15.6938393942154</v>
      </c>
      <c r="BO75" s="5">
        <v>16.974379778067402</v>
      </c>
      <c r="BP75" s="5">
        <v>62.0574696906003</v>
      </c>
      <c r="BQ75" s="5">
        <v>64.870813910026101</v>
      </c>
      <c r="BR75" s="5">
        <v>15.2093632684692</v>
      </c>
      <c r="BS75" s="5">
        <v>25.879557394663699</v>
      </c>
      <c r="BT75" s="5">
        <v>8.8090002198459203</v>
      </c>
      <c r="BU75" s="5">
        <v>23.204692977609799</v>
      </c>
    </row>
    <row r="76" spans="1:73" x14ac:dyDescent="0.35">
      <c r="A76">
        <f t="shared" si="1"/>
        <v>2046</v>
      </c>
      <c r="B76">
        <v>74</v>
      </c>
      <c r="C76" t="s">
        <v>14</v>
      </c>
      <c r="D76" s="5">
        <v>10.231976633779301</v>
      </c>
      <c r="E76" s="5">
        <v>14.143439793705999</v>
      </c>
      <c r="F76" s="5">
        <v>7.9889883607068901</v>
      </c>
      <c r="G76" s="5">
        <v>12.575615010745899</v>
      </c>
      <c r="H76" s="5">
        <v>15.927883716083301</v>
      </c>
      <c r="I76" s="5"/>
      <c r="J76" s="9">
        <v>53632</v>
      </c>
      <c r="K76" s="5">
        <v>5.4124257460044003</v>
      </c>
      <c r="L76" s="5">
        <v>6.2132564596101298</v>
      </c>
      <c r="M76" s="5">
        <v>78.477044308665199</v>
      </c>
      <c r="N76" s="5">
        <v>12.153619491553901</v>
      </c>
      <c r="O76" s="5">
        <v>14.756690732606</v>
      </c>
      <c r="P76" s="5">
        <v>39.484825633689198</v>
      </c>
      <c r="Q76" s="5">
        <v>18.861250489143799</v>
      </c>
      <c r="R76" s="5">
        <v>14.484923944586701</v>
      </c>
      <c r="S76" s="5">
        <v>12.023802395817199</v>
      </c>
      <c r="T76" s="5">
        <v>3.4132576501835499</v>
      </c>
      <c r="U76" s="5">
        <v>10.231976633779301</v>
      </c>
      <c r="W76" s="9">
        <v>53632</v>
      </c>
      <c r="X76" s="5">
        <v>10.668879663985299</v>
      </c>
      <c r="Y76" s="5">
        <v>5.7485797568816297</v>
      </c>
      <c r="Z76" s="5">
        <v>56.854676017848803</v>
      </c>
      <c r="AA76" s="5">
        <v>9.3712366108744298</v>
      </c>
      <c r="AB76" s="5">
        <v>8.6351123209687692</v>
      </c>
      <c r="AC76" s="5">
        <v>30.4370064113761</v>
      </c>
      <c r="AD76" s="5">
        <v>30.234873008837798</v>
      </c>
      <c r="AE76" s="5">
        <v>10.5677391737556</v>
      </c>
      <c r="AF76" s="5">
        <v>9.38260431329158</v>
      </c>
      <c r="AG76" s="5">
        <v>6.3411268029963104</v>
      </c>
      <c r="AH76" s="5">
        <v>7.9889883607068901</v>
      </c>
      <c r="AJ76" s="9">
        <v>53632</v>
      </c>
      <c r="AK76" s="5">
        <v>18.602474361928401</v>
      </c>
      <c r="AL76" s="5">
        <v>13.8857609145604</v>
      </c>
      <c r="AM76" s="5">
        <v>30.363975712230701</v>
      </c>
      <c r="AN76" s="5">
        <v>15.7235459607873</v>
      </c>
      <c r="AO76" s="5">
        <v>12.519702628188099</v>
      </c>
      <c r="AP76" s="5">
        <v>15.317472505967199</v>
      </c>
      <c r="AQ76" s="5">
        <v>17.399567898764602</v>
      </c>
      <c r="AR76" s="5">
        <v>10.3354412297439</v>
      </c>
      <c r="AS76" s="5">
        <v>18.0719207752072</v>
      </c>
      <c r="AT76" s="5">
        <v>15.477639553698801</v>
      </c>
      <c r="AU76" s="5">
        <v>14.143439793705999</v>
      </c>
      <c r="AW76" s="9">
        <v>53632</v>
      </c>
      <c r="AX76" s="5">
        <v>24.091708119355101</v>
      </c>
      <c r="AY76" s="5">
        <v>11.7347772936151</v>
      </c>
      <c r="AZ76" s="5">
        <v>56.830076836561503</v>
      </c>
      <c r="BA76" s="5">
        <v>10.915146069465001</v>
      </c>
      <c r="BB76" s="5">
        <v>11.261805281515199</v>
      </c>
      <c r="BC76" s="5">
        <v>17.085056956010501</v>
      </c>
      <c r="BD76" s="5">
        <v>28.0319339280375</v>
      </c>
      <c r="BE76" s="5">
        <v>8.3838453321184492</v>
      </c>
      <c r="BF76" s="5">
        <v>16.6832820406465</v>
      </c>
      <c r="BG76" s="5">
        <v>10.6526625693648</v>
      </c>
      <c r="BH76" s="5">
        <v>12.575615010745899</v>
      </c>
      <c r="BJ76" s="9">
        <v>53632</v>
      </c>
      <c r="BK76" s="5">
        <v>25.9160558869571</v>
      </c>
      <c r="BL76" s="5">
        <v>17.7529835429341</v>
      </c>
      <c r="BM76" s="5">
        <v>122.230160588624</v>
      </c>
      <c r="BN76" s="5">
        <v>11.8605653838463</v>
      </c>
      <c r="BO76" s="5">
        <v>12.7990132553722</v>
      </c>
      <c r="BP76" s="5">
        <v>39.085579955247603</v>
      </c>
      <c r="BQ76" s="5">
        <v>41.8687181889714</v>
      </c>
      <c r="BR76" s="5">
        <v>12.6434087300307</v>
      </c>
      <c r="BS76" s="5">
        <v>21.766237206913502</v>
      </c>
      <c r="BT76" s="5">
        <v>8.8047234757544501</v>
      </c>
      <c r="BU76" s="5">
        <v>15.927883716083301</v>
      </c>
    </row>
    <row r="77" spans="1:73" x14ac:dyDescent="0.35">
      <c r="A77">
        <f t="shared" si="1"/>
        <v>2046</v>
      </c>
      <c r="B77">
        <v>75</v>
      </c>
      <c r="C77" t="s">
        <v>15</v>
      </c>
      <c r="D77" s="5">
        <v>8.6582076395399703</v>
      </c>
      <c r="E77" s="5">
        <v>14.008552810545901</v>
      </c>
      <c r="F77" s="5">
        <v>5.8761361479079399</v>
      </c>
      <c r="G77" s="5">
        <v>11.320154410610099</v>
      </c>
      <c r="H77" s="5">
        <v>11.5240449546899</v>
      </c>
      <c r="I77" s="5"/>
      <c r="J77" s="9">
        <v>53662</v>
      </c>
      <c r="K77" s="5">
        <v>3.9274310587208698</v>
      </c>
      <c r="L77" s="5">
        <v>6.7451944594060196</v>
      </c>
      <c r="M77" s="5">
        <v>61.436445161531502</v>
      </c>
      <c r="N77" s="5">
        <v>22.514686627497699</v>
      </c>
      <c r="O77" s="5">
        <v>7.8056042877282596</v>
      </c>
      <c r="P77" s="5">
        <v>22.226479198287699</v>
      </c>
      <c r="Q77" s="5">
        <v>13.7798656321329</v>
      </c>
      <c r="R77" s="5">
        <v>8.4067124951543803</v>
      </c>
      <c r="S77" s="5">
        <v>7.4400744774273102</v>
      </c>
      <c r="T77" s="5">
        <v>3.0895552394862902</v>
      </c>
      <c r="U77" s="5">
        <v>8.6582076395399703</v>
      </c>
      <c r="W77" s="9">
        <v>53662</v>
      </c>
      <c r="X77" s="5">
        <v>10.1243376766958</v>
      </c>
      <c r="Y77" s="5">
        <v>5.4535999237998096</v>
      </c>
      <c r="Z77" s="5">
        <v>39.917040666178401</v>
      </c>
      <c r="AA77" s="5">
        <v>9.1534686674602792</v>
      </c>
      <c r="AB77" s="5">
        <v>6.5933209249571503</v>
      </c>
      <c r="AC77" s="5">
        <v>20.546092790441101</v>
      </c>
      <c r="AD77" s="5">
        <v>25.493661451648599</v>
      </c>
      <c r="AE77" s="5">
        <v>8.2815666481091306</v>
      </c>
      <c r="AF77" s="5">
        <v>7.66158295732592</v>
      </c>
      <c r="AG77" s="5">
        <v>6.0310202521054803</v>
      </c>
      <c r="AH77" s="5">
        <v>5.8761361479079399</v>
      </c>
      <c r="AJ77" s="9">
        <v>53662</v>
      </c>
      <c r="AK77" s="5">
        <v>18.1910325796749</v>
      </c>
      <c r="AL77" s="5">
        <v>13.8799427341845</v>
      </c>
      <c r="AM77" s="5">
        <v>19.112873932254601</v>
      </c>
      <c r="AN77" s="5">
        <v>16.655850753013201</v>
      </c>
      <c r="AO77" s="5">
        <v>12.3800696208916</v>
      </c>
      <c r="AP77" s="5">
        <v>15.566928969126399</v>
      </c>
      <c r="AQ77" s="5">
        <v>17.3046861653124</v>
      </c>
      <c r="AR77" s="5">
        <v>10.229686014031801</v>
      </c>
      <c r="AS77" s="5">
        <v>17.788680679815901</v>
      </c>
      <c r="AT77" s="5">
        <v>15.295625383571499</v>
      </c>
      <c r="AU77" s="5">
        <v>14.008552810545901</v>
      </c>
      <c r="AW77" s="9">
        <v>53662</v>
      </c>
      <c r="AX77" s="5">
        <v>22.257984016464999</v>
      </c>
      <c r="AY77" s="5">
        <v>11.2789725490035</v>
      </c>
      <c r="AZ77" s="5">
        <v>20.872864094032799</v>
      </c>
      <c r="BA77" s="5">
        <v>10.728408480810099</v>
      </c>
      <c r="BB77" s="5">
        <v>10.1954679144546</v>
      </c>
      <c r="BC77" s="5">
        <v>16.329851007840901</v>
      </c>
      <c r="BD77" s="5">
        <v>29.275165869744999</v>
      </c>
      <c r="BE77" s="5">
        <v>7.5734094088374704</v>
      </c>
      <c r="BF77" s="5">
        <v>15.0751363357667</v>
      </c>
      <c r="BG77" s="5">
        <v>10.2991095910937</v>
      </c>
      <c r="BH77" s="5">
        <v>11.320154410610099</v>
      </c>
      <c r="BJ77" s="9">
        <v>53662</v>
      </c>
      <c r="BK77" s="5">
        <v>19.588678229603499</v>
      </c>
      <c r="BL77" s="5">
        <v>14.9384893768149</v>
      </c>
      <c r="BM77" s="5">
        <v>42.568116825201997</v>
      </c>
      <c r="BN77" s="5">
        <v>10.232126462761</v>
      </c>
      <c r="BO77" s="5">
        <v>8.7186521640610604</v>
      </c>
      <c r="BP77" s="5">
        <v>32.4752848110762</v>
      </c>
      <c r="BQ77" s="5">
        <v>66.678501675846206</v>
      </c>
      <c r="BR77" s="5">
        <v>9.4931110510447496</v>
      </c>
      <c r="BS77" s="5">
        <v>15.4377574783055</v>
      </c>
      <c r="BT77" s="5">
        <v>9.1814778588026904</v>
      </c>
      <c r="BU77" s="5">
        <v>11.5240449546899</v>
      </c>
    </row>
    <row r="78" spans="1:73" x14ac:dyDescent="0.35">
      <c r="A78">
        <f t="shared" si="1"/>
        <v>2047</v>
      </c>
      <c r="B78">
        <v>76</v>
      </c>
      <c r="C78" t="s">
        <v>16</v>
      </c>
      <c r="D78" s="5">
        <v>12.6674805487933</v>
      </c>
      <c r="E78" s="5">
        <v>14.0322436021423</v>
      </c>
      <c r="F78" s="5">
        <v>5.4717476940651899</v>
      </c>
      <c r="G78" s="5">
        <v>10.6927054715589</v>
      </c>
      <c r="H78" s="5">
        <v>9.1474204800814807</v>
      </c>
      <c r="I78" s="5"/>
      <c r="J78" s="9">
        <v>53693</v>
      </c>
      <c r="K78" s="5">
        <v>19.637873213849399</v>
      </c>
      <c r="L78" s="5">
        <v>6.5146389397155504</v>
      </c>
      <c r="M78" s="5">
        <v>36.102146832727897</v>
      </c>
      <c r="N78" s="5">
        <v>18.803381390795099</v>
      </c>
      <c r="O78" s="5">
        <v>11.262565917848899</v>
      </c>
      <c r="P78" s="5">
        <v>77.867741772711199</v>
      </c>
      <c r="Q78" s="5">
        <v>56.077807814098001</v>
      </c>
      <c r="R78" s="5">
        <v>72.947084776318903</v>
      </c>
      <c r="S78" s="5">
        <v>4.7277330724652398</v>
      </c>
      <c r="T78" s="5">
        <v>15.436009354329601</v>
      </c>
      <c r="U78" s="5">
        <v>12.6674805487933</v>
      </c>
      <c r="W78" s="9">
        <v>53693</v>
      </c>
      <c r="X78" s="5">
        <v>11.147212059172301</v>
      </c>
      <c r="Y78" s="5">
        <v>5.2070983596270102</v>
      </c>
      <c r="Z78" s="5">
        <v>27.0827668932092</v>
      </c>
      <c r="AA78" s="5">
        <v>8.4308277266898006</v>
      </c>
      <c r="AB78" s="5">
        <v>5.7481715098431598</v>
      </c>
      <c r="AC78" s="5">
        <v>81.4211433045581</v>
      </c>
      <c r="AD78" s="5">
        <v>78.782236580037406</v>
      </c>
      <c r="AE78" s="5">
        <v>50.293578326471597</v>
      </c>
      <c r="AF78" s="5">
        <v>6.8271778455331598</v>
      </c>
      <c r="AG78" s="5">
        <v>6.65409400813334</v>
      </c>
      <c r="AH78" s="5">
        <v>5.4717476940651899</v>
      </c>
      <c r="AJ78" s="9">
        <v>53693</v>
      </c>
      <c r="AK78" s="5">
        <v>18.534544201325801</v>
      </c>
      <c r="AL78" s="5">
        <v>15.5140999754802</v>
      </c>
      <c r="AM78" s="5">
        <v>20.804512660675801</v>
      </c>
      <c r="AN78" s="5">
        <v>15.763062457362601</v>
      </c>
      <c r="AO78" s="5">
        <v>12.576731731313901</v>
      </c>
      <c r="AP78" s="5">
        <v>25.263408349644202</v>
      </c>
      <c r="AQ78" s="5">
        <v>26.2141920977752</v>
      </c>
      <c r="AR78" s="5">
        <v>13.7498099432231</v>
      </c>
      <c r="AS78" s="5">
        <v>17.567841860015001</v>
      </c>
      <c r="AT78" s="5">
        <v>16.4275836393054</v>
      </c>
      <c r="AU78" s="5">
        <v>14.0322436021423</v>
      </c>
      <c r="AW78" s="9">
        <v>53693</v>
      </c>
      <c r="AX78" s="5">
        <v>22.034225316482701</v>
      </c>
      <c r="AY78" s="5">
        <v>11.5108243311994</v>
      </c>
      <c r="AZ78" s="5">
        <v>19.622804862638802</v>
      </c>
      <c r="BA78" s="5">
        <v>10.391717740093</v>
      </c>
      <c r="BB78" s="5">
        <v>9.8483722852348308</v>
      </c>
      <c r="BC78" s="5">
        <v>35.991755799846899</v>
      </c>
      <c r="BD78" s="5">
        <v>48.685556640223503</v>
      </c>
      <c r="BE78" s="5">
        <v>11.9289045975005</v>
      </c>
      <c r="BF78" s="5">
        <v>13.8981264449439</v>
      </c>
      <c r="BG78" s="5">
        <v>10.155069355849999</v>
      </c>
      <c r="BH78" s="5">
        <v>10.6927054715589</v>
      </c>
      <c r="BJ78" s="9">
        <v>53693</v>
      </c>
      <c r="BK78" s="5">
        <v>16.0466626288657</v>
      </c>
      <c r="BL78" s="5">
        <v>14.5111472231306</v>
      </c>
      <c r="BM78" s="5">
        <v>32.423266932860798</v>
      </c>
      <c r="BN78" s="5">
        <v>9.0519269729096603</v>
      </c>
      <c r="BO78" s="5">
        <v>7.3861280115029802</v>
      </c>
      <c r="BP78" s="5">
        <v>95.781931397304405</v>
      </c>
      <c r="BQ78" s="5">
        <v>95.557145332046105</v>
      </c>
      <c r="BR78" s="5">
        <v>14.7052849839099</v>
      </c>
      <c r="BS78" s="5">
        <v>10.7495336995363</v>
      </c>
      <c r="BT78" s="5">
        <v>8.7617000111408103</v>
      </c>
      <c r="BU78" s="5">
        <v>9.1474204800814807</v>
      </c>
    </row>
    <row r="79" spans="1:73" x14ac:dyDescent="0.35">
      <c r="A79">
        <f t="shared" si="1"/>
        <v>2047</v>
      </c>
      <c r="B79">
        <v>77</v>
      </c>
      <c r="C79" t="s">
        <v>17</v>
      </c>
      <c r="D79" s="5">
        <v>15.5577661902056</v>
      </c>
      <c r="E79" s="5">
        <v>14.0428079346459</v>
      </c>
      <c r="F79" s="5">
        <v>5.4307526587333603</v>
      </c>
      <c r="G79" s="5">
        <v>10.2705177701332</v>
      </c>
      <c r="H79" s="5">
        <v>7.9255134985547597</v>
      </c>
      <c r="I79" s="5"/>
      <c r="J79" s="9">
        <v>53724</v>
      </c>
      <c r="K79" s="5">
        <v>39.807503025348801</v>
      </c>
      <c r="L79" s="5">
        <v>21.433987627337899</v>
      </c>
      <c r="M79" s="5">
        <v>33.501811155770199</v>
      </c>
      <c r="N79" s="5">
        <v>9.6813377767509898</v>
      </c>
      <c r="O79" s="5">
        <v>10.613091164188001</v>
      </c>
      <c r="P79" s="5">
        <v>121.199617557021</v>
      </c>
      <c r="Q79" s="5">
        <v>92.907468617811006</v>
      </c>
      <c r="R79" s="5">
        <v>125.30806601997401</v>
      </c>
      <c r="S79" s="5">
        <v>29.520036346055999</v>
      </c>
      <c r="T79" s="5">
        <v>15.936499908017</v>
      </c>
      <c r="U79" s="5">
        <v>15.5577661902056</v>
      </c>
      <c r="W79" s="9">
        <v>53724</v>
      </c>
      <c r="X79" s="5">
        <v>23.084528514502001</v>
      </c>
      <c r="Y79" s="5">
        <v>18.9377725699465</v>
      </c>
      <c r="Z79" s="5">
        <v>31.966994828763799</v>
      </c>
      <c r="AA79" s="5">
        <v>7.2826115000604199</v>
      </c>
      <c r="AB79" s="5">
        <v>5.2900269041346899</v>
      </c>
      <c r="AC79" s="5">
        <v>129.69035347372699</v>
      </c>
      <c r="AD79" s="5">
        <v>124.81792145731301</v>
      </c>
      <c r="AE79" s="5">
        <v>93.883025891477999</v>
      </c>
      <c r="AF79" s="5">
        <v>12.753911204884901</v>
      </c>
      <c r="AG79" s="5">
        <v>6.5235521244095303</v>
      </c>
      <c r="AH79" s="5">
        <v>5.4307526587333603</v>
      </c>
      <c r="AJ79" s="9">
        <v>53724</v>
      </c>
      <c r="AK79" s="5">
        <v>19.985625716382401</v>
      </c>
      <c r="AL79" s="5">
        <v>16.732292403584999</v>
      </c>
      <c r="AM79" s="5">
        <v>19.436666810331801</v>
      </c>
      <c r="AN79" s="5">
        <v>15.597921677633</v>
      </c>
      <c r="AO79" s="5">
        <v>12.297406793117901</v>
      </c>
      <c r="AP79" s="5">
        <v>28.691922174815701</v>
      </c>
      <c r="AQ79" s="5">
        <v>25.992339700404301</v>
      </c>
      <c r="AR79" s="5">
        <v>20.726044672661398</v>
      </c>
      <c r="AS79" s="5">
        <v>17.896312887352899</v>
      </c>
      <c r="AT79" s="5">
        <v>15.4347138767996</v>
      </c>
      <c r="AU79" s="5">
        <v>14.0428079346459</v>
      </c>
      <c r="AW79" s="9">
        <v>53724</v>
      </c>
      <c r="AX79" s="5">
        <v>28.191329408775101</v>
      </c>
      <c r="AY79" s="5">
        <v>27.415047759920402</v>
      </c>
      <c r="AZ79" s="5">
        <v>17.374917711124699</v>
      </c>
      <c r="BA79" s="5">
        <v>10.4009932352202</v>
      </c>
      <c r="BB79" s="5">
        <v>9.4930130032425506</v>
      </c>
      <c r="BC79" s="5">
        <v>40.986964672959203</v>
      </c>
      <c r="BD79" s="5">
        <v>48.138964884839901</v>
      </c>
      <c r="BE79" s="5">
        <v>67.772442719777601</v>
      </c>
      <c r="BF79" s="5">
        <v>13.3918143432845</v>
      </c>
      <c r="BG79" s="5">
        <v>9.8740522709810001</v>
      </c>
      <c r="BH79" s="5">
        <v>10.2705177701332</v>
      </c>
      <c r="BJ79" s="9">
        <v>53724</v>
      </c>
      <c r="BK79" s="5">
        <v>41.912185346407497</v>
      </c>
      <c r="BL79" s="5">
        <v>33.298780720721403</v>
      </c>
      <c r="BM79" s="5">
        <v>22.938697330495899</v>
      </c>
      <c r="BN79" s="5">
        <v>9.0388994053185598</v>
      </c>
      <c r="BO79" s="5">
        <v>6.51781058502986</v>
      </c>
      <c r="BP79" s="5">
        <v>95.219555814516497</v>
      </c>
      <c r="BQ79" s="5">
        <v>91.753341449494101</v>
      </c>
      <c r="BR79" s="5">
        <v>121.415502312531</v>
      </c>
      <c r="BS79" s="5">
        <v>8.7821409666199894</v>
      </c>
      <c r="BT79" s="5">
        <v>7.6797393530663003</v>
      </c>
      <c r="BU79" s="5">
        <v>7.9255134985547597</v>
      </c>
    </row>
    <row r="80" spans="1:73" x14ac:dyDescent="0.35">
      <c r="A80">
        <f t="shared" si="1"/>
        <v>2047</v>
      </c>
      <c r="B80">
        <v>78</v>
      </c>
      <c r="C80" t="s">
        <v>18</v>
      </c>
      <c r="D80" s="5">
        <v>29.324489007669801</v>
      </c>
      <c r="E80" s="5">
        <v>15.775220469041299</v>
      </c>
      <c r="F80" s="5">
        <v>13.4074023204887</v>
      </c>
      <c r="G80" s="5">
        <v>12.797092953546899</v>
      </c>
      <c r="H80" s="5">
        <v>27.189932495898599</v>
      </c>
      <c r="I80" s="5"/>
      <c r="J80" s="9">
        <v>53752</v>
      </c>
      <c r="K80" s="5">
        <v>30.6234110450097</v>
      </c>
      <c r="L80" s="5">
        <v>21.149734619384699</v>
      </c>
      <c r="M80" s="5">
        <v>37.847529461689703</v>
      </c>
      <c r="N80" s="5">
        <v>10.0678559154463</v>
      </c>
      <c r="O80" s="5">
        <v>5.9999716232540097</v>
      </c>
      <c r="P80" s="5">
        <v>80.306478319141405</v>
      </c>
      <c r="Q80" s="5">
        <v>65.741525997671204</v>
      </c>
      <c r="R80" s="5">
        <v>82.729004915457494</v>
      </c>
      <c r="S80" s="5">
        <v>52.457185378816497</v>
      </c>
      <c r="T80" s="5">
        <v>8.0004720530253497</v>
      </c>
      <c r="U80" s="5">
        <v>29.324489007669801</v>
      </c>
      <c r="W80" s="9">
        <v>53752</v>
      </c>
      <c r="X80" s="5">
        <v>20.600947130021598</v>
      </c>
      <c r="Y80" s="5">
        <v>16.979768326801</v>
      </c>
      <c r="Z80" s="5">
        <v>38.811732334732</v>
      </c>
      <c r="AA80" s="5">
        <v>8.1803187622070404</v>
      </c>
      <c r="AB80" s="5">
        <v>4.9562904620776704</v>
      </c>
      <c r="AC80" s="5">
        <v>71.726240650642396</v>
      </c>
      <c r="AD80" s="5">
        <v>75.119627083916996</v>
      </c>
      <c r="AE80" s="5">
        <v>53.1742785990361</v>
      </c>
      <c r="AF80" s="5">
        <v>18.914448665055001</v>
      </c>
      <c r="AG80" s="5">
        <v>5.7386531927069298</v>
      </c>
      <c r="AH80" s="5">
        <v>13.4074023204887</v>
      </c>
      <c r="AJ80" s="9">
        <v>53752</v>
      </c>
      <c r="AK80" s="5">
        <v>18.539944649844202</v>
      </c>
      <c r="AL80" s="5">
        <v>14.520504175390201</v>
      </c>
      <c r="AM80" s="5">
        <v>19.286871809034899</v>
      </c>
      <c r="AN80" s="5">
        <v>17.4835850369385</v>
      </c>
      <c r="AO80" s="5">
        <v>12.1499863687953</v>
      </c>
      <c r="AP80" s="5">
        <v>17.448347304182001</v>
      </c>
      <c r="AQ80" s="5">
        <v>18.982928917198301</v>
      </c>
      <c r="AR80" s="5">
        <v>11.867296326245301</v>
      </c>
      <c r="AS80" s="5">
        <v>17.6436268101066</v>
      </c>
      <c r="AT80" s="5">
        <v>15.250605709040901</v>
      </c>
      <c r="AU80" s="5">
        <v>15.775220469041299</v>
      </c>
      <c r="AW80" s="9">
        <v>53752</v>
      </c>
      <c r="AX80" s="5">
        <v>24.524734482467</v>
      </c>
      <c r="AY80" s="5">
        <v>15.2317385174533</v>
      </c>
      <c r="AZ80" s="5">
        <v>15.9050396340183</v>
      </c>
      <c r="BA80" s="5">
        <v>11.9830520740443</v>
      </c>
      <c r="BB80" s="5">
        <v>9.0732162428604699</v>
      </c>
      <c r="BC80" s="5">
        <v>21.274203964504899</v>
      </c>
      <c r="BD80" s="5">
        <v>30.229384886783301</v>
      </c>
      <c r="BE80" s="5">
        <v>17.615627161129598</v>
      </c>
      <c r="BF80" s="5">
        <v>13.491470803646999</v>
      </c>
      <c r="BG80" s="5">
        <v>9.4948574078781096</v>
      </c>
      <c r="BH80" s="5">
        <v>12.797092953546899</v>
      </c>
      <c r="BJ80" s="9">
        <v>53752</v>
      </c>
      <c r="BK80" s="5">
        <v>32.744097564394998</v>
      </c>
      <c r="BL80" s="5">
        <v>21.511630141337498</v>
      </c>
      <c r="BM80" s="5">
        <v>15.5343419978241</v>
      </c>
      <c r="BN80" s="5">
        <v>13.9941723237659</v>
      </c>
      <c r="BO80" s="5">
        <v>5.6476838301345804</v>
      </c>
      <c r="BP80" s="5">
        <v>45.279708166595697</v>
      </c>
      <c r="BQ80" s="5">
        <v>45.880350108713301</v>
      </c>
      <c r="BR80" s="5">
        <v>40.475270728537502</v>
      </c>
      <c r="BS80" s="5">
        <v>9.3795295456319501</v>
      </c>
      <c r="BT80" s="5">
        <v>7.05335918145928</v>
      </c>
      <c r="BU80" s="5">
        <v>27.189932495898599</v>
      </c>
    </row>
    <row r="81" spans="1:73" x14ac:dyDescent="0.35">
      <c r="A81">
        <f t="shared" si="1"/>
        <v>2047</v>
      </c>
      <c r="B81">
        <v>79</v>
      </c>
      <c r="C81" t="s">
        <v>19</v>
      </c>
      <c r="D81" s="5">
        <v>38.805937407106398</v>
      </c>
      <c r="E81" s="5">
        <v>14.3500134361328</v>
      </c>
      <c r="F81" s="5">
        <v>20.8525170849665</v>
      </c>
      <c r="G81" s="5">
        <v>12.1901675932657</v>
      </c>
      <c r="H81" s="5">
        <v>23.168780966779501</v>
      </c>
      <c r="I81" s="5"/>
      <c r="J81" s="9">
        <v>53783</v>
      </c>
      <c r="K81" s="5">
        <v>25.457615415493901</v>
      </c>
      <c r="L81" s="5">
        <v>20.3063724651131</v>
      </c>
      <c r="M81" s="5">
        <v>82.383257131278597</v>
      </c>
      <c r="N81" s="5">
        <v>10.376764611969501</v>
      </c>
      <c r="O81" s="5">
        <v>4.10778632679295</v>
      </c>
      <c r="P81" s="5">
        <v>65.436372400881993</v>
      </c>
      <c r="Q81" s="5">
        <v>52.896753375645602</v>
      </c>
      <c r="R81" s="5">
        <v>52.898909115997</v>
      </c>
      <c r="S81" s="5">
        <v>39.189076999791098</v>
      </c>
      <c r="T81" s="5">
        <v>5.9880917406120204</v>
      </c>
      <c r="U81" s="5">
        <v>38.805937407106398</v>
      </c>
      <c r="W81" s="9">
        <v>53783</v>
      </c>
      <c r="X81" s="5">
        <v>16.693606851519998</v>
      </c>
      <c r="Y81" s="5">
        <v>13.2273536095024</v>
      </c>
      <c r="Z81" s="5">
        <v>114.991746134724</v>
      </c>
      <c r="AA81" s="5">
        <v>7.9792136758743801</v>
      </c>
      <c r="AB81" s="5">
        <v>4.7089753756946298</v>
      </c>
      <c r="AC81" s="5">
        <v>67.523806874476406</v>
      </c>
      <c r="AD81" s="5">
        <v>75.855242608405206</v>
      </c>
      <c r="AE81" s="5">
        <v>35.278167767344399</v>
      </c>
      <c r="AF81" s="5">
        <v>15.090006547669301</v>
      </c>
      <c r="AG81" s="5">
        <v>5.3109345963315802</v>
      </c>
      <c r="AH81" s="5">
        <v>20.8525170849665</v>
      </c>
      <c r="AJ81" s="9">
        <v>53783</v>
      </c>
      <c r="AK81" s="5">
        <v>18.4560675503513</v>
      </c>
      <c r="AL81" s="5">
        <v>14.539801617806299</v>
      </c>
      <c r="AM81" s="5">
        <v>31.862691701918301</v>
      </c>
      <c r="AN81" s="5">
        <v>15.802602105164199</v>
      </c>
      <c r="AO81" s="5">
        <v>11.9994155264094</v>
      </c>
      <c r="AP81" s="5">
        <v>17.626492871723201</v>
      </c>
      <c r="AQ81" s="5">
        <v>19.387411264551499</v>
      </c>
      <c r="AR81" s="5">
        <v>11.987855432622601</v>
      </c>
      <c r="AS81" s="5">
        <v>17.501962923193702</v>
      </c>
      <c r="AT81" s="5">
        <v>15.080334365095499</v>
      </c>
      <c r="AU81" s="5">
        <v>14.3500134361328</v>
      </c>
      <c r="AW81" s="9">
        <v>53783</v>
      </c>
      <c r="AX81" s="5">
        <v>22.282426658477402</v>
      </c>
      <c r="AY81" s="5">
        <v>13.106628236674201</v>
      </c>
      <c r="AZ81" s="5">
        <v>62.663789215774798</v>
      </c>
      <c r="BA81" s="5">
        <v>10.915910412708801</v>
      </c>
      <c r="BB81" s="5">
        <v>8.7468922007558998</v>
      </c>
      <c r="BC81" s="5">
        <v>18.693802644580298</v>
      </c>
      <c r="BD81" s="5">
        <v>27.501895314391</v>
      </c>
      <c r="BE81" s="5">
        <v>13.77983666982</v>
      </c>
      <c r="BF81" s="5">
        <v>13.4801365978827</v>
      </c>
      <c r="BG81" s="5">
        <v>9.2305138196737406</v>
      </c>
      <c r="BH81" s="5">
        <v>12.1901675932657</v>
      </c>
      <c r="BJ81" s="9">
        <v>53783</v>
      </c>
      <c r="BK81" s="5">
        <v>22.6437479318787</v>
      </c>
      <c r="BL81" s="5">
        <v>14.807961541463101</v>
      </c>
      <c r="BM81" s="5">
        <v>88.214853806220901</v>
      </c>
      <c r="BN81" s="5">
        <v>12.482077772198499</v>
      </c>
      <c r="BO81" s="5">
        <v>5.3108506912497404</v>
      </c>
      <c r="BP81" s="5">
        <v>31.1421925881364</v>
      </c>
      <c r="BQ81" s="5">
        <v>28.631045732477499</v>
      </c>
      <c r="BR81" s="5">
        <v>26.2814826491628</v>
      </c>
      <c r="BS81" s="5">
        <v>10.380108283397901</v>
      </c>
      <c r="BT81" s="5">
        <v>7.01803093695729</v>
      </c>
      <c r="BU81" s="5">
        <v>23.168780966779501</v>
      </c>
    </row>
    <row r="82" spans="1:73" x14ac:dyDescent="0.35">
      <c r="A82">
        <f t="shared" si="1"/>
        <v>2047</v>
      </c>
      <c r="B82">
        <v>80</v>
      </c>
      <c r="C82" t="s">
        <v>20</v>
      </c>
      <c r="D82" s="5">
        <v>32.071321777296703</v>
      </c>
      <c r="E82" s="5">
        <v>14.943505810345201</v>
      </c>
      <c r="F82" s="5">
        <v>22.095288261626301</v>
      </c>
      <c r="G82" s="5">
        <v>15.313158497017501</v>
      </c>
      <c r="H82" s="5">
        <v>29.032676897219801</v>
      </c>
      <c r="I82" s="5"/>
      <c r="J82" s="9">
        <v>53813</v>
      </c>
      <c r="K82" s="5">
        <v>19.378158422184701</v>
      </c>
      <c r="L82" s="5">
        <v>16.943621152629198</v>
      </c>
      <c r="M82" s="5">
        <v>121.000114026936</v>
      </c>
      <c r="N82" s="5">
        <v>20.561192380362499</v>
      </c>
      <c r="O82" s="5">
        <v>30.810573378361902</v>
      </c>
      <c r="P82" s="5">
        <v>58.622795827320402</v>
      </c>
      <c r="Q82" s="5">
        <v>52.125713845193999</v>
      </c>
      <c r="R82" s="5">
        <v>41.469422030582798</v>
      </c>
      <c r="S82" s="5">
        <v>19.422486128729101</v>
      </c>
      <c r="T82" s="5">
        <v>18.352984405267001</v>
      </c>
      <c r="U82" s="5">
        <v>32.071321777296703</v>
      </c>
      <c r="W82" s="9">
        <v>53813</v>
      </c>
      <c r="X82" s="5">
        <v>14.114112562341599</v>
      </c>
      <c r="Y82" s="5">
        <v>10.7289529004144</v>
      </c>
      <c r="Z82" s="5">
        <v>119.76106957877801</v>
      </c>
      <c r="AA82" s="5">
        <v>23.595390761609998</v>
      </c>
      <c r="AB82" s="5">
        <v>22.491838510586799</v>
      </c>
      <c r="AC82" s="5">
        <v>51.948897336873401</v>
      </c>
      <c r="AD82" s="5">
        <v>73.330789883782799</v>
      </c>
      <c r="AE82" s="5">
        <v>27.462429471748202</v>
      </c>
      <c r="AF82" s="5">
        <v>9.9493098881147706</v>
      </c>
      <c r="AG82" s="5">
        <v>10.312269591893299</v>
      </c>
      <c r="AH82" s="5">
        <v>22.095288261626301</v>
      </c>
      <c r="AJ82" s="9">
        <v>53813</v>
      </c>
      <c r="AK82" s="5">
        <v>18.186425555633299</v>
      </c>
      <c r="AL82" s="5">
        <v>14.321612241874201</v>
      </c>
      <c r="AM82" s="5">
        <v>38.173871901611797</v>
      </c>
      <c r="AN82" s="5">
        <v>17.925355652337</v>
      </c>
      <c r="AO82" s="5">
        <v>13.992522360603299</v>
      </c>
      <c r="AP82" s="5">
        <v>17.305746673387699</v>
      </c>
      <c r="AQ82" s="5">
        <v>19.265416326554998</v>
      </c>
      <c r="AR82" s="5">
        <v>11.833114756618899</v>
      </c>
      <c r="AS82" s="5">
        <v>17.2658211942733</v>
      </c>
      <c r="AT82" s="5">
        <v>17.293802640994102</v>
      </c>
      <c r="AU82" s="5">
        <v>14.943505810345201</v>
      </c>
      <c r="AW82" s="9">
        <v>53813</v>
      </c>
      <c r="AX82" s="5">
        <v>20.856429784656498</v>
      </c>
      <c r="AY82" s="5">
        <v>12.129427701247</v>
      </c>
      <c r="AZ82" s="5">
        <v>50.016776750919</v>
      </c>
      <c r="BA82" s="5">
        <v>12.670799604332</v>
      </c>
      <c r="BB82" s="5">
        <v>22.339321076377399</v>
      </c>
      <c r="BC82" s="5">
        <v>16.946072067989501</v>
      </c>
      <c r="BD82" s="5">
        <v>26.424347386810599</v>
      </c>
      <c r="BE82" s="5">
        <v>12.051760572069201</v>
      </c>
      <c r="BF82" s="5">
        <v>12.8680563738448</v>
      </c>
      <c r="BG82" s="5">
        <v>12.613479060601501</v>
      </c>
      <c r="BH82" s="5">
        <v>15.313158497017501</v>
      </c>
      <c r="BJ82" s="9">
        <v>53813</v>
      </c>
      <c r="BK82" s="5">
        <v>15.7495686262119</v>
      </c>
      <c r="BL82" s="5">
        <v>11.6005407243762</v>
      </c>
      <c r="BM82" s="5">
        <v>103.909401775153</v>
      </c>
      <c r="BN82" s="5">
        <v>12.386579877299001</v>
      </c>
      <c r="BO82" s="5">
        <v>38.091254856439697</v>
      </c>
      <c r="BP82" s="5">
        <v>21.2943991013681</v>
      </c>
      <c r="BQ82" s="5">
        <v>20.701948669379199</v>
      </c>
      <c r="BR82" s="5">
        <v>17.3579832633454</v>
      </c>
      <c r="BS82" s="5">
        <v>9.2490553637448496</v>
      </c>
      <c r="BT82" s="5">
        <v>10.2778060074814</v>
      </c>
      <c r="BU82" s="5">
        <v>29.032676897219801</v>
      </c>
    </row>
    <row r="83" spans="1:73" x14ac:dyDescent="0.35">
      <c r="A83">
        <f t="shared" si="1"/>
        <v>2047</v>
      </c>
      <c r="B83">
        <v>81</v>
      </c>
      <c r="C83" t="s">
        <v>21</v>
      </c>
      <c r="D83" s="5">
        <v>23.7123733731624</v>
      </c>
      <c r="E83" s="5">
        <v>14.3121145974632</v>
      </c>
      <c r="F83" s="5">
        <v>18.578012599421101</v>
      </c>
      <c r="G83" s="5">
        <v>12.613415716169101</v>
      </c>
      <c r="H83" s="5">
        <v>20.2261595299268</v>
      </c>
      <c r="I83" s="5"/>
      <c r="J83" s="9">
        <v>53844</v>
      </c>
      <c r="K83" s="5">
        <v>13.326267214301399</v>
      </c>
      <c r="L83" s="5">
        <v>14.7165789429807</v>
      </c>
      <c r="M83" s="5">
        <v>79.966580220722705</v>
      </c>
      <c r="N83" s="5">
        <v>55.586064901385903</v>
      </c>
      <c r="O83" s="5">
        <v>32.383033604730599</v>
      </c>
      <c r="P83" s="5">
        <v>35.904751109319498</v>
      </c>
      <c r="Q83" s="5">
        <v>34.648415678764998</v>
      </c>
      <c r="R83" s="5">
        <v>28.718673510362802</v>
      </c>
      <c r="S83" s="5">
        <v>13.2494031410966</v>
      </c>
      <c r="T83" s="5">
        <v>29.664907434670301</v>
      </c>
      <c r="U83" s="5">
        <v>23.7123733731624</v>
      </c>
      <c r="W83" s="9">
        <v>53844</v>
      </c>
      <c r="X83" s="5">
        <v>13.1158499511402</v>
      </c>
      <c r="Y83" s="5">
        <v>10.1648869664257</v>
      </c>
      <c r="Z83" s="5">
        <v>69.397384370087295</v>
      </c>
      <c r="AA83" s="5">
        <v>44.740148110894097</v>
      </c>
      <c r="AB83" s="5">
        <v>20.5837495264316</v>
      </c>
      <c r="AC83" s="5">
        <v>35.818325334218997</v>
      </c>
      <c r="AD83" s="5">
        <v>52.847476967512598</v>
      </c>
      <c r="AE83" s="5">
        <v>24.720618732545699</v>
      </c>
      <c r="AF83" s="5">
        <v>8.7039381019923994</v>
      </c>
      <c r="AG83" s="5">
        <v>19.157863835162701</v>
      </c>
      <c r="AH83" s="5">
        <v>18.578012599421101</v>
      </c>
      <c r="AJ83" s="9">
        <v>53844</v>
      </c>
      <c r="AK83" s="5">
        <v>17.9815656820989</v>
      </c>
      <c r="AL83" s="5">
        <v>15.378168525982501</v>
      </c>
      <c r="AM83" s="5">
        <v>21.624781091591601</v>
      </c>
      <c r="AN83" s="5">
        <v>20.468357136415001</v>
      </c>
      <c r="AO83" s="5">
        <v>12.5249154625528</v>
      </c>
      <c r="AP83" s="5">
        <v>17.110140395133701</v>
      </c>
      <c r="AQ83" s="5">
        <v>18.831462160710899</v>
      </c>
      <c r="AR83" s="5">
        <v>11.947172536003</v>
      </c>
      <c r="AS83" s="5">
        <v>17.0594819217125</v>
      </c>
      <c r="AT83" s="5">
        <v>20.2231422388734</v>
      </c>
      <c r="AU83" s="5">
        <v>14.3121145974632</v>
      </c>
      <c r="AW83" s="9">
        <v>53844</v>
      </c>
      <c r="AX83" s="5">
        <v>19.927791080604599</v>
      </c>
      <c r="AY83" s="5">
        <v>14.082050714051</v>
      </c>
      <c r="AZ83" s="5">
        <v>25.853029185798</v>
      </c>
      <c r="BA83" s="5">
        <v>15.6282089974491</v>
      </c>
      <c r="BB83" s="5">
        <v>16.551498982555799</v>
      </c>
      <c r="BC83" s="5">
        <v>15.7043533020925</v>
      </c>
      <c r="BD83" s="5">
        <v>24.810226281968699</v>
      </c>
      <c r="BE83" s="5">
        <v>12.351859089008901</v>
      </c>
      <c r="BF83" s="5">
        <v>12.288014631413599</v>
      </c>
      <c r="BG83" s="5">
        <v>16.5494020291429</v>
      </c>
      <c r="BH83" s="5">
        <v>12.613415716169101</v>
      </c>
      <c r="BJ83" s="9">
        <v>53844</v>
      </c>
      <c r="BK83" s="5">
        <v>12.2728316630857</v>
      </c>
      <c r="BL83" s="5">
        <v>15.8977544066238</v>
      </c>
      <c r="BM83" s="5">
        <v>46.872652118481</v>
      </c>
      <c r="BN83" s="5">
        <v>16.2860313952966</v>
      </c>
      <c r="BO83" s="5">
        <v>29.710171400130498</v>
      </c>
      <c r="BP83" s="5">
        <v>14.002452301081901</v>
      </c>
      <c r="BQ83" s="5">
        <v>14.730578515255001</v>
      </c>
      <c r="BR83" s="5">
        <v>14.329484843226</v>
      </c>
      <c r="BS83" s="5">
        <v>8.0293224109366292</v>
      </c>
      <c r="BT83" s="5">
        <v>19.399850742540998</v>
      </c>
      <c r="BU83" s="5">
        <v>20.2261595299268</v>
      </c>
    </row>
    <row r="84" spans="1:73" x14ac:dyDescent="0.35">
      <c r="A84">
        <f t="shared" si="1"/>
        <v>2047</v>
      </c>
      <c r="B84">
        <v>82</v>
      </c>
      <c r="C84" t="s">
        <v>22</v>
      </c>
      <c r="D84" s="5">
        <v>14.8193263697198</v>
      </c>
      <c r="E84" s="5">
        <v>14.140894405910201</v>
      </c>
      <c r="F84" s="5">
        <v>12.7869321459559</v>
      </c>
      <c r="G84" s="5">
        <v>11.218462015517799</v>
      </c>
      <c r="H84" s="5">
        <v>13.005628398448</v>
      </c>
      <c r="I84" s="5"/>
      <c r="J84" s="9">
        <v>53874</v>
      </c>
      <c r="K84" s="5">
        <v>10.5531600186057</v>
      </c>
      <c r="L84" s="5">
        <v>12.0403712991316</v>
      </c>
      <c r="M84" s="5">
        <v>37.027180878798802</v>
      </c>
      <c r="N84" s="5">
        <v>43.428533419610098</v>
      </c>
      <c r="O84" s="5">
        <v>16.6539898459989</v>
      </c>
      <c r="P84" s="5">
        <v>20.532316782103202</v>
      </c>
      <c r="Q84" s="5">
        <v>18.145030598157799</v>
      </c>
      <c r="R84" s="5">
        <v>24.782126899670899</v>
      </c>
      <c r="S84" s="5">
        <v>9.9822070949407298</v>
      </c>
      <c r="T84" s="5">
        <v>21.3964534971017</v>
      </c>
      <c r="U84" s="5">
        <v>14.8193263697198</v>
      </c>
      <c r="W84" s="9">
        <v>53874</v>
      </c>
      <c r="X84" s="5">
        <v>11.965602015940201</v>
      </c>
      <c r="Y84" s="5">
        <v>9.1378797191709502</v>
      </c>
      <c r="Z84" s="5">
        <v>40.381505374881101</v>
      </c>
      <c r="AA84" s="5">
        <v>30.837752491399499</v>
      </c>
      <c r="AB84" s="5">
        <v>12.337819522686299</v>
      </c>
      <c r="AC84" s="5">
        <v>27.026984324002701</v>
      </c>
      <c r="AD84" s="5">
        <v>37.1802797432631</v>
      </c>
      <c r="AE84" s="5">
        <v>34.778345872567797</v>
      </c>
      <c r="AF84" s="5">
        <v>7.8660042466574103</v>
      </c>
      <c r="AG84" s="5">
        <v>15.5028626230573</v>
      </c>
      <c r="AH84" s="5">
        <v>12.7869321459559</v>
      </c>
      <c r="AJ84" s="9">
        <v>53874</v>
      </c>
      <c r="AK84" s="5">
        <v>17.8454140705839</v>
      </c>
      <c r="AL84" s="5">
        <v>14.408632951595999</v>
      </c>
      <c r="AM84" s="5">
        <v>21.362842872522201</v>
      </c>
      <c r="AN84" s="5">
        <v>16.6550031807643</v>
      </c>
      <c r="AO84" s="5">
        <v>12.2956378359452</v>
      </c>
      <c r="AP84" s="5">
        <v>16.9919349505433</v>
      </c>
      <c r="AQ84" s="5">
        <v>18.601930987329801</v>
      </c>
      <c r="AR84" s="5">
        <v>11.988265421849199</v>
      </c>
      <c r="AS84" s="5">
        <v>16.8537130611547</v>
      </c>
      <c r="AT84" s="5">
        <v>16.015507543845001</v>
      </c>
      <c r="AU84" s="5">
        <v>14.140894405910201</v>
      </c>
      <c r="AW84" s="9">
        <v>53874</v>
      </c>
      <c r="AX84" s="5">
        <v>21.468462759812201</v>
      </c>
      <c r="AY84" s="5">
        <v>12.683852301612999</v>
      </c>
      <c r="AZ84" s="5">
        <v>21.594348395053999</v>
      </c>
      <c r="BA84" s="5">
        <v>12.5755033244141</v>
      </c>
      <c r="BB84" s="5">
        <v>13.017652018977801</v>
      </c>
      <c r="BC84" s="5">
        <v>15.8055590972654</v>
      </c>
      <c r="BD84" s="5">
        <v>23.542128617115001</v>
      </c>
      <c r="BE84" s="5">
        <v>12.647431092562201</v>
      </c>
      <c r="BF84" s="5">
        <v>11.838911118439301</v>
      </c>
      <c r="BG84" s="5">
        <v>12.564022973653801</v>
      </c>
      <c r="BH84" s="5">
        <v>11.218462015517799</v>
      </c>
      <c r="BJ84" s="9">
        <v>53874</v>
      </c>
      <c r="BK84" s="5">
        <v>13.1567333633327</v>
      </c>
      <c r="BL84" s="5">
        <v>13.6330475660892</v>
      </c>
      <c r="BM84" s="5">
        <v>26.8708523926034</v>
      </c>
      <c r="BN84" s="5">
        <v>13.019438692479801</v>
      </c>
      <c r="BO84" s="5">
        <v>19.679401869191299</v>
      </c>
      <c r="BP84" s="5">
        <v>11.316933897965299</v>
      </c>
      <c r="BQ84" s="5">
        <v>10.8332729396333</v>
      </c>
      <c r="BR84" s="5">
        <v>11.9610843750096</v>
      </c>
      <c r="BS84" s="5">
        <v>7.3002928979844697</v>
      </c>
      <c r="BT84" s="5">
        <v>15.1475398827746</v>
      </c>
      <c r="BU84" s="5">
        <v>13.005628398448</v>
      </c>
    </row>
    <row r="85" spans="1:73" x14ac:dyDescent="0.35">
      <c r="A85">
        <f t="shared" si="1"/>
        <v>2047</v>
      </c>
      <c r="B85">
        <v>83</v>
      </c>
      <c r="C85" t="s">
        <v>23</v>
      </c>
      <c r="D85" s="5">
        <v>7.7344382298188004</v>
      </c>
      <c r="E85" s="5">
        <v>13.973470740944901</v>
      </c>
      <c r="F85" s="5">
        <v>8.7157149014266899</v>
      </c>
      <c r="G85" s="5">
        <v>10.993245694776601</v>
      </c>
      <c r="H85" s="5">
        <v>11.6345435016246</v>
      </c>
      <c r="I85" s="5"/>
      <c r="J85" s="9">
        <v>53905</v>
      </c>
      <c r="K85" s="5">
        <v>6.6923619884808598</v>
      </c>
      <c r="L85" s="5">
        <v>11.650863387878401</v>
      </c>
      <c r="M85" s="5">
        <v>19.091881975725101</v>
      </c>
      <c r="N85" s="5">
        <v>20.4476413500871</v>
      </c>
      <c r="O85" s="5">
        <v>8.4288476161104509</v>
      </c>
      <c r="P85" s="5">
        <v>13.642088051411999</v>
      </c>
      <c r="Q85" s="5">
        <v>11.019732219602499</v>
      </c>
      <c r="R85" s="5">
        <v>18.213157860549401</v>
      </c>
      <c r="S85" s="5">
        <v>6.2354084395412102</v>
      </c>
      <c r="T85" s="5">
        <v>12.2189374323307</v>
      </c>
      <c r="U85" s="5">
        <v>7.7344382298188004</v>
      </c>
      <c r="W85" s="9">
        <v>53905</v>
      </c>
      <c r="X85" s="5">
        <v>10.045824740672501</v>
      </c>
      <c r="Y85" s="5">
        <v>9.2254516592567004</v>
      </c>
      <c r="Z85" s="5">
        <v>28.763081092302599</v>
      </c>
      <c r="AA85" s="5">
        <v>17.2662231069542</v>
      </c>
      <c r="AB85" s="5">
        <v>8.2223781859982008</v>
      </c>
      <c r="AC85" s="5">
        <v>23.050620803482701</v>
      </c>
      <c r="AD85" s="5">
        <v>30.330011330136301</v>
      </c>
      <c r="AE85" s="5">
        <v>28.205715887418101</v>
      </c>
      <c r="AF85" s="5">
        <v>6.8190706906815803</v>
      </c>
      <c r="AG85" s="5">
        <v>9.5202841644704304</v>
      </c>
      <c r="AH85" s="5">
        <v>8.7157149014266899</v>
      </c>
      <c r="AJ85" s="9">
        <v>53905</v>
      </c>
      <c r="AK85" s="5">
        <v>17.632353263599899</v>
      </c>
      <c r="AL85" s="5">
        <v>14.535095837809401</v>
      </c>
      <c r="AM85" s="5">
        <v>21.09937316681</v>
      </c>
      <c r="AN85" s="5">
        <v>16.451017339990798</v>
      </c>
      <c r="AO85" s="5">
        <v>12.1435344225817</v>
      </c>
      <c r="AP85" s="5">
        <v>16.7833100523541</v>
      </c>
      <c r="AQ85" s="5">
        <v>18.371869755014099</v>
      </c>
      <c r="AR85" s="5">
        <v>11.763157870530399</v>
      </c>
      <c r="AS85" s="5">
        <v>16.646309858610898</v>
      </c>
      <c r="AT85" s="5">
        <v>15.9199281556524</v>
      </c>
      <c r="AU85" s="5">
        <v>13.973470740944901</v>
      </c>
      <c r="AW85" s="9">
        <v>53905</v>
      </c>
      <c r="AX85" s="5">
        <v>20.1528796354213</v>
      </c>
      <c r="AY85" s="5">
        <v>13.264535004340299</v>
      </c>
      <c r="AZ85" s="5">
        <v>19.658963496072701</v>
      </c>
      <c r="BA85" s="5">
        <v>11.0921284640668</v>
      </c>
      <c r="BB85" s="5">
        <v>11.262116281649901</v>
      </c>
      <c r="BC85" s="5">
        <v>15.1685372770238</v>
      </c>
      <c r="BD85" s="5">
        <v>22.601938438540198</v>
      </c>
      <c r="BE85" s="5">
        <v>12.0767482793753</v>
      </c>
      <c r="BF85" s="5">
        <v>11.4109992015823</v>
      </c>
      <c r="BG85" s="5">
        <v>11.2676444170756</v>
      </c>
      <c r="BH85" s="5">
        <v>10.993245694776601</v>
      </c>
      <c r="BJ85" s="9">
        <v>53905</v>
      </c>
      <c r="BK85" s="5">
        <v>12.309700464092501</v>
      </c>
      <c r="BL85" s="5">
        <v>13.745032624502899</v>
      </c>
      <c r="BM85" s="5">
        <v>17.125456314078502</v>
      </c>
      <c r="BN85" s="5">
        <v>9.4508136410485299</v>
      </c>
      <c r="BO85" s="5">
        <v>12.1655334109743</v>
      </c>
      <c r="BP85" s="5">
        <v>9.3951365065157599</v>
      </c>
      <c r="BQ85" s="5">
        <v>8.6998241072589799</v>
      </c>
      <c r="BR85" s="5">
        <v>9.8469723434283907</v>
      </c>
      <c r="BS85" s="5">
        <v>6.7020062599582602</v>
      </c>
      <c r="BT85" s="5">
        <v>11.5602749775639</v>
      </c>
      <c r="BU85" s="5">
        <v>11.6345435016246</v>
      </c>
    </row>
    <row r="86" spans="1:73" x14ac:dyDescent="0.35">
      <c r="A86">
        <f t="shared" si="1"/>
        <v>2047</v>
      </c>
      <c r="B86">
        <v>84</v>
      </c>
      <c r="C86" t="s">
        <v>24</v>
      </c>
      <c r="D86" s="5">
        <v>5.3262045118529997</v>
      </c>
      <c r="E86" s="5">
        <v>13.9213881626891</v>
      </c>
      <c r="F86" s="5">
        <v>7.0447133040199503</v>
      </c>
      <c r="G86" s="5">
        <v>11.1897620231535</v>
      </c>
      <c r="H86" s="5">
        <v>12.331616940517501</v>
      </c>
      <c r="I86" s="5"/>
      <c r="J86" s="9">
        <v>53936</v>
      </c>
      <c r="K86" s="5">
        <v>8.2615865593726792</v>
      </c>
      <c r="L86" s="5">
        <v>9.6167576448546299</v>
      </c>
      <c r="M86" s="5">
        <v>13.8235537078841</v>
      </c>
      <c r="N86" s="5">
        <v>50.816741534022697</v>
      </c>
      <c r="O86" s="5">
        <v>10.710400651570501</v>
      </c>
      <c r="P86" s="5">
        <v>9.5297345376836802</v>
      </c>
      <c r="Q86" s="5">
        <v>8.0719543643797191</v>
      </c>
      <c r="R86" s="5">
        <v>10.867977429325901</v>
      </c>
      <c r="S86" s="5">
        <v>4.4807794972297197</v>
      </c>
      <c r="T86" s="5">
        <v>22.844468097328502</v>
      </c>
      <c r="U86" s="5">
        <v>5.3262045118529997</v>
      </c>
      <c r="W86" s="9">
        <v>53936</v>
      </c>
      <c r="X86" s="5">
        <v>11.714520578955399</v>
      </c>
      <c r="Y86" s="5">
        <v>8.4632639389763007</v>
      </c>
      <c r="Z86" s="5">
        <v>23.912604268805399</v>
      </c>
      <c r="AA86" s="5">
        <v>26.847615193052999</v>
      </c>
      <c r="AB86" s="5">
        <v>9.40067213160318</v>
      </c>
      <c r="AC86" s="5">
        <v>20.829883600445399</v>
      </c>
      <c r="AD86" s="5">
        <v>27.1109045812758</v>
      </c>
      <c r="AE86" s="5">
        <v>19.238507235042199</v>
      </c>
      <c r="AF86" s="5">
        <v>6.2702902975574997</v>
      </c>
      <c r="AG86" s="5">
        <v>11.7302295684354</v>
      </c>
      <c r="AH86" s="5">
        <v>7.0447133040199503</v>
      </c>
      <c r="AJ86" s="9">
        <v>53936</v>
      </c>
      <c r="AK86" s="5">
        <v>17.697021841549098</v>
      </c>
      <c r="AL86" s="5">
        <v>14.2514919949177</v>
      </c>
      <c r="AM86" s="5">
        <v>20.895812335657201</v>
      </c>
      <c r="AN86" s="5">
        <v>21.589356847145499</v>
      </c>
      <c r="AO86" s="5">
        <v>12.887179734546899</v>
      </c>
      <c r="AP86" s="5">
        <v>16.584088383604598</v>
      </c>
      <c r="AQ86" s="5">
        <v>18.143784517508099</v>
      </c>
      <c r="AR86" s="5">
        <v>11.7534809759967</v>
      </c>
      <c r="AS86" s="5">
        <v>16.442193600647698</v>
      </c>
      <c r="AT86" s="5">
        <v>16.582008312611599</v>
      </c>
      <c r="AU86" s="5">
        <v>13.9213881626891</v>
      </c>
      <c r="AW86" s="9">
        <v>53936</v>
      </c>
      <c r="AX86" s="5">
        <v>21.34443516808</v>
      </c>
      <c r="AY86" s="5">
        <v>12.2719301933585</v>
      </c>
      <c r="AZ86" s="5">
        <v>18.801530887087299</v>
      </c>
      <c r="BA86" s="5">
        <v>20.942840074169599</v>
      </c>
      <c r="BB86" s="5">
        <v>13.1525105169504</v>
      </c>
      <c r="BC86" s="5">
        <v>14.5495017377265</v>
      </c>
      <c r="BD86" s="5">
        <v>21.8056551606558</v>
      </c>
      <c r="BE86" s="5">
        <v>11.497234086215499</v>
      </c>
      <c r="BF86" s="5">
        <v>11.041697722877601</v>
      </c>
      <c r="BG86" s="5">
        <v>11.890259663335801</v>
      </c>
      <c r="BH86" s="5">
        <v>11.1897620231535</v>
      </c>
      <c r="BJ86" s="9">
        <v>53936</v>
      </c>
      <c r="BK86" s="5">
        <v>13.372997056374301</v>
      </c>
      <c r="BL86" s="5">
        <v>11.8545454292088</v>
      </c>
      <c r="BM86" s="5">
        <v>12.5991883517431</v>
      </c>
      <c r="BN86" s="5">
        <v>33.921298369672698</v>
      </c>
      <c r="BO86" s="5">
        <v>14.148859174013801</v>
      </c>
      <c r="BP86" s="5">
        <v>7.9521073403623896</v>
      </c>
      <c r="BQ86" s="5">
        <v>7.4494503767900602</v>
      </c>
      <c r="BR86" s="5">
        <v>8.5615467888715493</v>
      </c>
      <c r="BS86" s="5">
        <v>6.42666652175122</v>
      </c>
      <c r="BT86" s="5">
        <v>11.244688592048201</v>
      </c>
      <c r="BU86" s="5">
        <v>12.331616940517501</v>
      </c>
    </row>
    <row r="87" spans="1:73" x14ac:dyDescent="0.35">
      <c r="A87">
        <f t="shared" si="1"/>
        <v>2047</v>
      </c>
      <c r="B87">
        <v>85</v>
      </c>
      <c r="C87" t="s">
        <v>13</v>
      </c>
      <c r="D87" s="5">
        <v>4.1187307577647996</v>
      </c>
      <c r="E87" s="5">
        <v>13.743276010809399</v>
      </c>
      <c r="F87" s="5">
        <v>6.2686708983871604</v>
      </c>
      <c r="G87" s="5">
        <v>10.7955378416538</v>
      </c>
      <c r="H87" s="5">
        <v>11.567675137890101</v>
      </c>
      <c r="I87" s="5"/>
      <c r="J87" s="9">
        <v>53966</v>
      </c>
      <c r="K87" s="5">
        <v>9.6784531824849402</v>
      </c>
      <c r="L87" s="5">
        <v>5.4366318659769099</v>
      </c>
      <c r="M87" s="5">
        <v>10.9908344821374</v>
      </c>
      <c r="N87" s="5">
        <v>42.873689188888598</v>
      </c>
      <c r="O87" s="5">
        <v>11.2187905574052</v>
      </c>
      <c r="P87" s="5">
        <v>8.0240190542841408</v>
      </c>
      <c r="Q87" s="5">
        <v>6.81870003094122</v>
      </c>
      <c r="R87" s="5">
        <v>7.7825030943334799</v>
      </c>
      <c r="S87" s="5">
        <v>3.67318393645263</v>
      </c>
      <c r="T87" s="5">
        <v>20.822409708657599</v>
      </c>
      <c r="U87" s="5">
        <v>4.1187307577647996</v>
      </c>
      <c r="W87" s="9">
        <v>53966</v>
      </c>
      <c r="X87" s="5">
        <v>11.350744478209799</v>
      </c>
      <c r="Y87" s="5">
        <v>6.6528167728749201</v>
      </c>
      <c r="Z87" s="5">
        <v>21.566512704262902</v>
      </c>
      <c r="AA87" s="5">
        <v>22.641236303776299</v>
      </c>
      <c r="AB87" s="5">
        <v>8.8451911091272404</v>
      </c>
      <c r="AC87" s="5">
        <v>19.500248063090901</v>
      </c>
      <c r="AD87" s="5">
        <v>25.263712471178099</v>
      </c>
      <c r="AE87" s="5">
        <v>15.5569048529899</v>
      </c>
      <c r="AF87" s="5">
        <v>5.9125079202256297</v>
      </c>
      <c r="AG87" s="5">
        <v>10.8275307392187</v>
      </c>
      <c r="AH87" s="5">
        <v>6.2686708983871604</v>
      </c>
      <c r="AJ87" s="9">
        <v>53966</v>
      </c>
      <c r="AK87" s="5">
        <v>17.514193367678299</v>
      </c>
      <c r="AL87" s="5">
        <v>14.074629540194801</v>
      </c>
      <c r="AM87" s="5">
        <v>20.877777617696299</v>
      </c>
      <c r="AN87" s="5">
        <v>17.081036617627898</v>
      </c>
      <c r="AO87" s="5">
        <v>12.210334692672101</v>
      </c>
      <c r="AP87" s="5">
        <v>16.388988474539499</v>
      </c>
      <c r="AQ87" s="5">
        <v>17.9251812359885</v>
      </c>
      <c r="AR87" s="5">
        <v>11.600389641943099</v>
      </c>
      <c r="AS87" s="5">
        <v>16.2400920151623</v>
      </c>
      <c r="AT87" s="5">
        <v>15.912865364421499</v>
      </c>
      <c r="AU87" s="5">
        <v>13.743276010809399</v>
      </c>
      <c r="AW87" s="9">
        <v>53966</v>
      </c>
      <c r="AX87" s="5">
        <v>19.952503063456302</v>
      </c>
      <c r="AY87" s="5">
        <v>11.354504939811999</v>
      </c>
      <c r="AZ87" s="5">
        <v>21.5564412796009</v>
      </c>
      <c r="BA87" s="5">
        <v>14.4207105456242</v>
      </c>
      <c r="BB87" s="5">
        <v>12.1270728357288</v>
      </c>
      <c r="BC87" s="5">
        <v>14.038263441948899</v>
      </c>
      <c r="BD87" s="5">
        <v>21.119733148296302</v>
      </c>
      <c r="BE87" s="5">
        <v>11.0494426842785</v>
      </c>
      <c r="BF87" s="5">
        <v>10.7017574938514</v>
      </c>
      <c r="BG87" s="5">
        <v>11.4480171318482</v>
      </c>
      <c r="BH87" s="5">
        <v>10.7955378416538</v>
      </c>
      <c r="BJ87" s="9">
        <v>53966</v>
      </c>
      <c r="BK87" s="5">
        <v>12.726567394154101</v>
      </c>
      <c r="BL87" s="5">
        <v>9.1138633994921801</v>
      </c>
      <c r="BM87" s="5">
        <v>26.1527888302039</v>
      </c>
      <c r="BN87" s="5">
        <v>24.419921191298101</v>
      </c>
      <c r="BO87" s="5">
        <v>13.909361638175801</v>
      </c>
      <c r="BP87" s="5">
        <v>7.1723435779617697</v>
      </c>
      <c r="BQ87" s="5">
        <v>6.7823546892981597</v>
      </c>
      <c r="BR87" s="5">
        <v>11.372392985010499</v>
      </c>
      <c r="BS87" s="5">
        <v>6.3083989560831597</v>
      </c>
      <c r="BT87" s="5">
        <v>14.5170221618644</v>
      </c>
      <c r="BU87" s="5">
        <v>11.567675137890101</v>
      </c>
    </row>
    <row r="88" spans="1:73" x14ac:dyDescent="0.35">
      <c r="A88">
        <f t="shared" si="1"/>
        <v>2047</v>
      </c>
      <c r="B88">
        <v>86</v>
      </c>
      <c r="C88" t="s">
        <v>14</v>
      </c>
      <c r="D88" s="5">
        <v>3.2416733361669001</v>
      </c>
      <c r="E88" s="5">
        <v>13.5749578765449</v>
      </c>
      <c r="F88" s="5">
        <v>5.8303077643974603</v>
      </c>
      <c r="G88" s="5">
        <v>10.205343582833599</v>
      </c>
      <c r="H88" s="5">
        <v>9.4682081671646099</v>
      </c>
      <c r="I88" s="5"/>
      <c r="J88" s="9">
        <v>53997</v>
      </c>
      <c r="K88" s="5">
        <v>17.380055415115901</v>
      </c>
      <c r="L88" s="5">
        <v>3.7336692338213999</v>
      </c>
      <c r="M88" s="5">
        <v>8.4976900623662797</v>
      </c>
      <c r="N88" s="5">
        <v>27.0209578878342</v>
      </c>
      <c r="O88" s="5">
        <v>7.4512183548950599</v>
      </c>
      <c r="P88" s="5">
        <v>7.2933085017601504</v>
      </c>
      <c r="Q88" s="5">
        <v>11.164278731697101</v>
      </c>
      <c r="R88" s="5">
        <v>9.8433384209678199</v>
      </c>
      <c r="S88" s="5">
        <v>3.2781333328655702</v>
      </c>
      <c r="T88" s="5">
        <v>10.4524610413731</v>
      </c>
      <c r="U88" s="5">
        <v>3.2416733361669001</v>
      </c>
      <c r="W88" s="9">
        <v>53997</v>
      </c>
      <c r="X88" s="5">
        <v>10.097846619019499</v>
      </c>
      <c r="Y88" s="5">
        <v>5.8374987634692701</v>
      </c>
      <c r="Z88" s="5">
        <v>20.1603601609824</v>
      </c>
      <c r="AA88" s="5">
        <v>14.610890029757</v>
      </c>
      <c r="AB88" s="5">
        <v>6.7330809813531101</v>
      </c>
      <c r="AC88" s="5">
        <v>18.521322994953799</v>
      </c>
      <c r="AD88" s="5">
        <v>24.119898926131999</v>
      </c>
      <c r="AE88" s="5">
        <v>13.8461736850186</v>
      </c>
      <c r="AF88" s="5">
        <v>5.6317898901912704</v>
      </c>
      <c r="AG88" s="5">
        <v>7.68440872715707</v>
      </c>
      <c r="AH88" s="5">
        <v>5.8303077643974603</v>
      </c>
      <c r="AJ88" s="9">
        <v>53997</v>
      </c>
      <c r="AK88" s="5">
        <v>17.808376673557401</v>
      </c>
      <c r="AL88" s="5">
        <v>13.915749530359999</v>
      </c>
      <c r="AM88" s="5">
        <v>20.5553835603713</v>
      </c>
      <c r="AN88" s="5">
        <v>17.184384409100101</v>
      </c>
      <c r="AO88" s="5">
        <v>12.5884013770943</v>
      </c>
      <c r="AP88" s="5">
        <v>16.218771212303398</v>
      </c>
      <c r="AQ88" s="5">
        <v>18.086103384466</v>
      </c>
      <c r="AR88" s="5">
        <v>11.830203570914399</v>
      </c>
      <c r="AS88" s="5">
        <v>16.0391579436359</v>
      </c>
      <c r="AT88" s="5">
        <v>15.7307354746769</v>
      </c>
      <c r="AU88" s="5">
        <v>13.5749578765449</v>
      </c>
      <c r="AW88" s="9">
        <v>53997</v>
      </c>
      <c r="AX88" s="5">
        <v>19.105899225277</v>
      </c>
      <c r="AY88" s="5">
        <v>10.9206773368245</v>
      </c>
      <c r="AZ88" s="5">
        <v>19.489286136043301</v>
      </c>
      <c r="BA88" s="5">
        <v>12.821364867094999</v>
      </c>
      <c r="BB88" s="5">
        <v>13.327704014837</v>
      </c>
      <c r="BC88" s="5">
        <v>13.590728674975599</v>
      </c>
      <c r="BD88" s="5">
        <v>20.7676862655089</v>
      </c>
      <c r="BE88" s="5">
        <v>10.9133847401176</v>
      </c>
      <c r="BF88" s="5">
        <v>10.3766828655358</v>
      </c>
      <c r="BG88" s="5">
        <v>10.627258486099301</v>
      </c>
      <c r="BH88" s="5">
        <v>10.205343582833599</v>
      </c>
      <c r="BJ88" s="9">
        <v>53997</v>
      </c>
      <c r="BK88" s="5">
        <v>12.246690472172499</v>
      </c>
      <c r="BL88" s="5">
        <v>8.5901077614095591</v>
      </c>
      <c r="BM88" s="5">
        <v>19.464152405522199</v>
      </c>
      <c r="BN88" s="5">
        <v>16.972190071545601</v>
      </c>
      <c r="BO88" s="5">
        <v>22.546372841269299</v>
      </c>
      <c r="BP88" s="5">
        <v>7.0524810770814002</v>
      </c>
      <c r="BQ88" s="5">
        <v>7.4007515492443101</v>
      </c>
      <c r="BR88" s="5">
        <v>11.996293128534701</v>
      </c>
      <c r="BS88" s="5">
        <v>6.2628666932827199</v>
      </c>
      <c r="BT88" s="5">
        <v>12.455767010796</v>
      </c>
      <c r="BU88" s="5">
        <v>9.4682081671646099</v>
      </c>
    </row>
    <row r="89" spans="1:73" x14ac:dyDescent="0.35">
      <c r="A89">
        <f t="shared" si="1"/>
        <v>2047</v>
      </c>
      <c r="B89">
        <v>87</v>
      </c>
      <c r="C89" t="s">
        <v>15</v>
      </c>
      <c r="D89" s="5">
        <v>7.7730091817351497</v>
      </c>
      <c r="E89" s="5">
        <v>13.7157579735015</v>
      </c>
      <c r="F89" s="5">
        <v>6.2065164780045103</v>
      </c>
      <c r="G89" s="5">
        <v>9.8391277958893397</v>
      </c>
      <c r="H89" s="5">
        <v>7.8238140927415003</v>
      </c>
      <c r="I89" s="5"/>
      <c r="J89" s="9">
        <v>54027</v>
      </c>
      <c r="K89" s="5">
        <v>15.5074811463516</v>
      </c>
      <c r="L89" s="5">
        <v>7.0270339158699802</v>
      </c>
      <c r="M89" s="5">
        <v>13.646925021209199</v>
      </c>
      <c r="N89" s="5">
        <v>19.0625807470058</v>
      </c>
      <c r="O89" s="5">
        <v>6.4886082170131303</v>
      </c>
      <c r="P89" s="5">
        <v>9.3009099865195406</v>
      </c>
      <c r="Q89" s="5">
        <v>15.775351629866099</v>
      </c>
      <c r="R89" s="5">
        <v>11.687496351350299</v>
      </c>
      <c r="S89" s="5">
        <v>10.8656164725842</v>
      </c>
      <c r="T89" s="5">
        <v>10.670992044942</v>
      </c>
      <c r="U89" s="5">
        <v>7.7730091817351497</v>
      </c>
      <c r="W89" s="9">
        <v>54027</v>
      </c>
      <c r="X89" s="5">
        <v>9.2482697406792997</v>
      </c>
      <c r="Y89" s="5">
        <v>5.3964176714078604</v>
      </c>
      <c r="Z89" s="5">
        <v>19.1768741241413</v>
      </c>
      <c r="AA89" s="5">
        <v>11.3683620061685</v>
      </c>
      <c r="AB89" s="5">
        <v>5.8086580284015898</v>
      </c>
      <c r="AC89" s="5">
        <v>17.692278184021799</v>
      </c>
      <c r="AD89" s="5">
        <v>23.532284202290199</v>
      </c>
      <c r="AE89" s="5">
        <v>12.879122014790299</v>
      </c>
      <c r="AF89" s="5">
        <v>5.3857128513545698</v>
      </c>
      <c r="AG89" s="5">
        <v>6.5901155788879198</v>
      </c>
      <c r="AH89" s="5">
        <v>6.2065164780045103</v>
      </c>
      <c r="AJ89" s="9">
        <v>54027</v>
      </c>
      <c r="AK89" s="5">
        <v>17.3395887075527</v>
      </c>
      <c r="AL89" s="5">
        <v>13.937032065542899</v>
      </c>
      <c r="AM89" s="5">
        <v>21.3565024410894</v>
      </c>
      <c r="AN89" s="5">
        <v>16.9189412612373</v>
      </c>
      <c r="AO89" s="5">
        <v>14.816592400872</v>
      </c>
      <c r="AP89" s="5">
        <v>16.3841577930379</v>
      </c>
      <c r="AQ89" s="5">
        <v>17.854756005005601</v>
      </c>
      <c r="AR89" s="5">
        <v>11.6326019557803</v>
      </c>
      <c r="AS89" s="5">
        <v>16.008461582211002</v>
      </c>
      <c r="AT89" s="5">
        <v>16.0378487609097</v>
      </c>
      <c r="AU89" s="5">
        <v>13.7157579735015</v>
      </c>
      <c r="AW89" s="9">
        <v>54027</v>
      </c>
      <c r="AX89" s="5">
        <v>18.263112386876401</v>
      </c>
      <c r="AY89" s="5">
        <v>10.6435813508315</v>
      </c>
      <c r="AZ89" s="5">
        <v>18.330718644769401</v>
      </c>
      <c r="BA89" s="5">
        <v>11.840908995362399</v>
      </c>
      <c r="BB89" s="5">
        <v>16.050760002971799</v>
      </c>
      <c r="BC89" s="5">
        <v>13.853194387336</v>
      </c>
      <c r="BD89" s="5">
        <v>20.4281957786791</v>
      </c>
      <c r="BE89" s="5">
        <v>10.703692847091901</v>
      </c>
      <c r="BF89" s="5">
        <v>10.166593566615401</v>
      </c>
      <c r="BG89" s="5">
        <v>10.2911454879853</v>
      </c>
      <c r="BH89" s="5">
        <v>9.8391277958893397</v>
      </c>
      <c r="BJ89" s="9">
        <v>54027</v>
      </c>
      <c r="BK89" s="5">
        <v>11.046439524188701</v>
      </c>
      <c r="BL89" s="5">
        <v>8.3369968417216</v>
      </c>
      <c r="BM89" s="5">
        <v>13.575488255688599</v>
      </c>
      <c r="BN89" s="5">
        <v>12.1021728918578</v>
      </c>
      <c r="BO89" s="5">
        <v>32.403775073635202</v>
      </c>
      <c r="BP89" s="5">
        <v>8.6981101317044391</v>
      </c>
      <c r="BQ89" s="5">
        <v>7.9192879027159799</v>
      </c>
      <c r="BR89" s="5">
        <v>11.817625225794201</v>
      </c>
      <c r="BS89" s="5">
        <v>6.5193961468782504</v>
      </c>
      <c r="BT89" s="5">
        <v>10.0278889820112</v>
      </c>
      <c r="BU89" s="5">
        <v>7.8238140927415003</v>
      </c>
    </row>
    <row r="90" spans="1:73" x14ac:dyDescent="0.35">
      <c r="A90">
        <f t="shared" si="1"/>
        <v>2048</v>
      </c>
      <c r="B90">
        <v>88</v>
      </c>
      <c r="C90" t="s">
        <v>16</v>
      </c>
      <c r="D90" s="5">
        <v>11.4154368522701</v>
      </c>
      <c r="E90" s="5">
        <v>13.7904681548592</v>
      </c>
      <c r="F90" s="5">
        <v>6.0458533395760501</v>
      </c>
      <c r="G90" s="5">
        <v>9.6031455560173296</v>
      </c>
      <c r="H90" s="5">
        <v>7.0632269929402201</v>
      </c>
      <c r="I90" s="5"/>
      <c r="J90" s="9">
        <v>54058</v>
      </c>
      <c r="K90" s="5">
        <v>8.4687187471355596</v>
      </c>
      <c r="L90" s="5">
        <v>20.6998903103548</v>
      </c>
      <c r="M90" s="5">
        <v>14.154583341275501</v>
      </c>
      <c r="N90" s="5">
        <v>12.253852892046901</v>
      </c>
      <c r="O90" s="5">
        <v>5.7313812013369096</v>
      </c>
      <c r="P90" s="5">
        <v>16.239362750018</v>
      </c>
      <c r="Q90" s="5">
        <v>21.288496855834101</v>
      </c>
      <c r="R90" s="5">
        <v>11.5613835239122</v>
      </c>
      <c r="S90" s="5">
        <v>11.867266042184299</v>
      </c>
      <c r="T90" s="5">
        <v>12.007443640170701</v>
      </c>
      <c r="U90" s="5">
        <v>11.4154368522701</v>
      </c>
      <c r="W90" s="9">
        <v>54058</v>
      </c>
      <c r="X90" s="5">
        <v>8.2375113244172695</v>
      </c>
      <c r="Y90" s="5">
        <v>7.7099715295061202</v>
      </c>
      <c r="Z90" s="5">
        <v>18.322269612990102</v>
      </c>
      <c r="AA90" s="5">
        <v>9.8705616795756708</v>
      </c>
      <c r="AB90" s="5">
        <v>5.3296213362235498</v>
      </c>
      <c r="AC90" s="5">
        <v>17.318578166826999</v>
      </c>
      <c r="AD90" s="5">
        <v>25.066469021682199</v>
      </c>
      <c r="AE90" s="5">
        <v>12.207110600256501</v>
      </c>
      <c r="AF90" s="5">
        <v>5.1583257468350503</v>
      </c>
      <c r="AG90" s="5">
        <v>5.9909266948161504</v>
      </c>
      <c r="AH90" s="5">
        <v>6.0458533395760501</v>
      </c>
      <c r="AJ90" s="9">
        <v>54058</v>
      </c>
      <c r="AK90" s="5">
        <v>17.315653610571399</v>
      </c>
      <c r="AL90" s="5">
        <v>15.0330766144953</v>
      </c>
      <c r="AM90" s="5">
        <v>20.5251547580249</v>
      </c>
      <c r="AN90" s="5">
        <v>17.0819982147178</v>
      </c>
      <c r="AO90" s="5">
        <v>12.7303849584194</v>
      </c>
      <c r="AP90" s="5">
        <v>16.188134804474</v>
      </c>
      <c r="AQ90" s="5">
        <v>17.694573525586499</v>
      </c>
      <c r="AR90" s="5">
        <v>11.540057833013</v>
      </c>
      <c r="AS90" s="5">
        <v>15.7789961920686</v>
      </c>
      <c r="AT90" s="5">
        <v>16.957077353922301</v>
      </c>
      <c r="AU90" s="5">
        <v>13.7904681548592</v>
      </c>
      <c r="AW90" s="9">
        <v>54058</v>
      </c>
      <c r="AX90" s="5">
        <v>17.555523094069901</v>
      </c>
      <c r="AY90" s="5">
        <v>10.9435977161547</v>
      </c>
      <c r="AZ90" s="5">
        <v>17.541102077309802</v>
      </c>
      <c r="BA90" s="5">
        <v>11.535947234475699</v>
      </c>
      <c r="BB90" s="5">
        <v>13.360451858742801</v>
      </c>
      <c r="BC90" s="5">
        <v>13.7986285487045</v>
      </c>
      <c r="BD90" s="5">
        <v>19.916813094155302</v>
      </c>
      <c r="BE90" s="5">
        <v>10.453126542700801</v>
      </c>
      <c r="BF90" s="5">
        <v>9.8833580090026096</v>
      </c>
      <c r="BG90" s="5">
        <v>11.378421529022701</v>
      </c>
      <c r="BH90" s="5">
        <v>9.6031455560173296</v>
      </c>
      <c r="BJ90" s="9">
        <v>54058</v>
      </c>
      <c r="BK90" s="5">
        <v>9.9288622094192895</v>
      </c>
      <c r="BL90" s="5">
        <v>8.6535842959306795</v>
      </c>
      <c r="BM90" s="5">
        <v>10.521143713945801</v>
      </c>
      <c r="BN90" s="5">
        <v>12.177617672996901</v>
      </c>
      <c r="BO90" s="5">
        <v>22.607184025514702</v>
      </c>
      <c r="BP90" s="5">
        <v>9.3905181799116804</v>
      </c>
      <c r="BQ90" s="5">
        <v>7.6920700203263399</v>
      </c>
      <c r="BR90" s="5">
        <v>10.3063830021839</v>
      </c>
      <c r="BS90" s="5">
        <v>6.5281900907298001</v>
      </c>
      <c r="BT90" s="5">
        <v>11.468692608341099</v>
      </c>
      <c r="BU90" s="5">
        <v>7.0632269929402201</v>
      </c>
    </row>
    <row r="91" spans="1:73" x14ac:dyDescent="0.35">
      <c r="A91">
        <f t="shared" si="1"/>
        <v>2048</v>
      </c>
      <c r="B91">
        <v>89</v>
      </c>
      <c r="C91" t="s">
        <v>17</v>
      </c>
      <c r="D91" s="5">
        <v>8.4119469095449304</v>
      </c>
      <c r="E91" s="5">
        <v>13.482347695196101</v>
      </c>
      <c r="F91" s="5">
        <v>5.3908949618515196</v>
      </c>
      <c r="G91" s="5">
        <v>9.2685408929005195</v>
      </c>
      <c r="H91" s="5">
        <v>6.6475959593559102</v>
      </c>
      <c r="I91" s="5"/>
      <c r="J91" s="9">
        <v>54089</v>
      </c>
      <c r="K91" s="5">
        <v>6.3576079473094902</v>
      </c>
      <c r="L91" s="5">
        <v>18.9255179811727</v>
      </c>
      <c r="M91" s="5">
        <v>9.6593621098799591</v>
      </c>
      <c r="N91" s="5">
        <v>8.4938412446262603</v>
      </c>
      <c r="O91" s="5">
        <v>4.1165327191271803</v>
      </c>
      <c r="P91" s="5">
        <v>16.5626534135566</v>
      </c>
      <c r="Q91" s="5">
        <v>20.746589368507799</v>
      </c>
      <c r="R91" s="5">
        <v>9.1749535814210805</v>
      </c>
      <c r="S91" s="5">
        <v>7.8769815457123196</v>
      </c>
      <c r="T91" s="5">
        <v>14.253753532986501</v>
      </c>
      <c r="U91" s="5">
        <v>8.4119469095449304</v>
      </c>
      <c r="W91" s="9">
        <v>54089</v>
      </c>
      <c r="X91" s="5">
        <v>7.6646688282059996</v>
      </c>
      <c r="Y91" s="5">
        <v>7.6793561915111201</v>
      </c>
      <c r="Z91" s="5">
        <v>17.516138563100899</v>
      </c>
      <c r="AA91" s="5">
        <v>9.0824596826635098</v>
      </c>
      <c r="AB91" s="5">
        <v>5.0210490860161201</v>
      </c>
      <c r="AC91" s="5">
        <v>16.665293490137099</v>
      </c>
      <c r="AD91" s="5">
        <v>25.3137182560057</v>
      </c>
      <c r="AE91" s="5">
        <v>11.6501431749308</v>
      </c>
      <c r="AF91" s="5">
        <v>4.9434836715530404</v>
      </c>
      <c r="AG91" s="5">
        <v>5.6836719322187399</v>
      </c>
      <c r="AH91" s="5">
        <v>5.3908949618515196</v>
      </c>
      <c r="AJ91" s="9">
        <v>54089</v>
      </c>
      <c r="AK91" s="5">
        <v>17.088395971197301</v>
      </c>
      <c r="AL91" s="5">
        <v>13.9979828771861</v>
      </c>
      <c r="AM91" s="5">
        <v>20.280483331492601</v>
      </c>
      <c r="AN91" s="5">
        <v>16.7247420230314</v>
      </c>
      <c r="AO91" s="5">
        <v>12.5946443570115</v>
      </c>
      <c r="AP91" s="5">
        <v>16.449466318273</v>
      </c>
      <c r="AQ91" s="5">
        <v>17.811681273169501</v>
      </c>
      <c r="AR91" s="5">
        <v>11.4390351348291</v>
      </c>
      <c r="AS91" s="5">
        <v>15.597001551271701</v>
      </c>
      <c r="AT91" s="5">
        <v>16.306109982893599</v>
      </c>
      <c r="AU91" s="5">
        <v>13.482347695196101</v>
      </c>
      <c r="AW91" s="9">
        <v>54089</v>
      </c>
      <c r="AX91" s="5">
        <v>16.958088281825098</v>
      </c>
      <c r="AY91" s="5">
        <v>10.551482886456199</v>
      </c>
      <c r="AZ91" s="5">
        <v>16.980903957635</v>
      </c>
      <c r="BA91" s="5">
        <v>11.0508857676333</v>
      </c>
      <c r="BB91" s="5">
        <v>12.017735085875399</v>
      </c>
      <c r="BC91" s="5">
        <v>13.8151283669671</v>
      </c>
      <c r="BD91" s="5">
        <v>20.053254090208799</v>
      </c>
      <c r="BE91" s="5">
        <v>10.164591269567699</v>
      </c>
      <c r="BF91" s="5">
        <v>9.6127854065394995</v>
      </c>
      <c r="BG91" s="5">
        <v>10.6484337280973</v>
      </c>
      <c r="BH91" s="5">
        <v>9.2685408929005195</v>
      </c>
      <c r="BJ91" s="9">
        <v>54089</v>
      </c>
      <c r="BK91" s="5">
        <v>9.2952690785063297</v>
      </c>
      <c r="BL91" s="5">
        <v>8.2082750720742297</v>
      </c>
      <c r="BM91" s="5">
        <v>9.3810028824909502</v>
      </c>
      <c r="BN91" s="5">
        <v>10.6204996233475</v>
      </c>
      <c r="BO91" s="5">
        <v>15.0669933181931</v>
      </c>
      <c r="BP91" s="5">
        <v>10.008812578784299</v>
      </c>
      <c r="BQ91" s="5">
        <v>8.6916703097465895</v>
      </c>
      <c r="BR91" s="5">
        <v>8.7108119819032197</v>
      </c>
      <c r="BS91" s="5">
        <v>6.6103876422457102</v>
      </c>
      <c r="BT91" s="5">
        <v>10.3777895310088</v>
      </c>
      <c r="BU91" s="5">
        <v>6.6475959593559102</v>
      </c>
    </row>
    <row r="92" spans="1:73" x14ac:dyDescent="0.35">
      <c r="A92">
        <f t="shared" si="1"/>
        <v>2048</v>
      </c>
      <c r="B92">
        <v>90</v>
      </c>
      <c r="C92" t="s">
        <v>18</v>
      </c>
      <c r="D92" s="5">
        <v>5.3097065057630299</v>
      </c>
      <c r="E92" s="5">
        <v>13.319976991771901</v>
      </c>
      <c r="F92" s="5">
        <v>5.0183193855269996</v>
      </c>
      <c r="G92" s="5">
        <v>8.9363037256771101</v>
      </c>
      <c r="H92" s="5">
        <v>6.4306685533938399</v>
      </c>
      <c r="I92" s="5"/>
      <c r="J92" s="9">
        <v>54118</v>
      </c>
      <c r="K92" s="5">
        <v>7.0424287592196402</v>
      </c>
      <c r="L92" s="5">
        <v>9.39713700475893</v>
      </c>
      <c r="M92" s="5">
        <v>39.327182095411601</v>
      </c>
      <c r="N92" s="5">
        <v>8.1896122054186904</v>
      </c>
      <c r="O92" s="5">
        <v>3.1738279674576702</v>
      </c>
      <c r="P92" s="5">
        <v>13.819506222577999</v>
      </c>
      <c r="Q92" s="5">
        <v>23.421834885368401</v>
      </c>
      <c r="R92" s="5">
        <v>9.6824108248046308</v>
      </c>
      <c r="S92" s="5">
        <v>30.137390989035499</v>
      </c>
      <c r="T92" s="5">
        <v>11.5305317592303</v>
      </c>
      <c r="U92" s="5">
        <v>5.3097065057630299</v>
      </c>
      <c r="W92" s="9">
        <v>54118</v>
      </c>
      <c r="X92" s="5">
        <v>7.2620806273605103</v>
      </c>
      <c r="Y92" s="5">
        <v>5.9121797567234298</v>
      </c>
      <c r="Z92" s="5">
        <v>44.1197517049442</v>
      </c>
      <c r="AA92" s="5">
        <v>9.27624104132593</v>
      </c>
      <c r="AB92" s="5">
        <v>4.7809767260108202</v>
      </c>
      <c r="AC92" s="5">
        <v>15.751367805621101</v>
      </c>
      <c r="AD92" s="5">
        <v>27.677603101407499</v>
      </c>
      <c r="AE92" s="5">
        <v>11.145493846565</v>
      </c>
      <c r="AF92" s="5">
        <v>9.7364922203360393</v>
      </c>
      <c r="AG92" s="5">
        <v>5.3899333042159796</v>
      </c>
      <c r="AH92" s="5">
        <v>5.0183193855269996</v>
      </c>
      <c r="AJ92" s="9">
        <v>54118</v>
      </c>
      <c r="AK92" s="5">
        <v>17.010925844839399</v>
      </c>
      <c r="AL92" s="5">
        <v>13.8292575457534</v>
      </c>
      <c r="AM92" s="5">
        <v>36.4875543117208</v>
      </c>
      <c r="AN92" s="5">
        <v>16.580963692407</v>
      </c>
      <c r="AO92" s="5">
        <v>12.4575995047791</v>
      </c>
      <c r="AP92" s="5">
        <v>16.107282579805901</v>
      </c>
      <c r="AQ92" s="5">
        <v>17.672456775941001</v>
      </c>
      <c r="AR92" s="5">
        <v>11.330264328398201</v>
      </c>
      <c r="AS92" s="5">
        <v>16.432403590817799</v>
      </c>
      <c r="AT92" s="5">
        <v>15.940225867349699</v>
      </c>
      <c r="AU92" s="5">
        <v>13.319976991771901</v>
      </c>
      <c r="AW92" s="9">
        <v>54118</v>
      </c>
      <c r="AX92" s="5">
        <v>16.4234452251299</v>
      </c>
      <c r="AY92" s="5">
        <v>9.9854551764498805</v>
      </c>
      <c r="AZ92" s="5">
        <v>76.943760361294807</v>
      </c>
      <c r="BA92" s="5">
        <v>10.7748988111641</v>
      </c>
      <c r="BB92" s="5">
        <v>11.2179531560628</v>
      </c>
      <c r="BC92" s="5">
        <v>13.167023880625001</v>
      </c>
      <c r="BD92" s="5">
        <v>19.417508059687101</v>
      </c>
      <c r="BE92" s="5">
        <v>9.7687259823377097</v>
      </c>
      <c r="BF92" s="5">
        <v>10.5042032438331</v>
      </c>
      <c r="BG92" s="5">
        <v>9.9626412246461893</v>
      </c>
      <c r="BH92" s="5">
        <v>8.9363037256771101</v>
      </c>
      <c r="BJ92" s="9">
        <v>54118</v>
      </c>
      <c r="BK92" s="5">
        <v>8.7248062780555902</v>
      </c>
      <c r="BL92" s="5">
        <v>7.3628483733590597</v>
      </c>
      <c r="BM92" s="5">
        <v>83.276476158858202</v>
      </c>
      <c r="BN92" s="5">
        <v>8.6321207122754604</v>
      </c>
      <c r="BO92" s="5">
        <v>10.4239663966808</v>
      </c>
      <c r="BP92" s="5">
        <v>8.7765771018957697</v>
      </c>
      <c r="BQ92" s="5">
        <v>8.5066715999557694</v>
      </c>
      <c r="BR92" s="5">
        <v>7.3753645907327101</v>
      </c>
      <c r="BS92" s="5">
        <v>8.2430217935027805</v>
      </c>
      <c r="BT92" s="5">
        <v>8.6879177613090004</v>
      </c>
      <c r="BU92" s="5">
        <v>6.4306685533938399</v>
      </c>
    </row>
    <row r="93" spans="1:73" x14ac:dyDescent="0.35">
      <c r="A93">
        <f t="shared" si="1"/>
        <v>2048</v>
      </c>
      <c r="B93">
        <v>91</v>
      </c>
      <c r="C93" t="s">
        <v>19</v>
      </c>
      <c r="D93" s="5">
        <v>7.4546157537589499</v>
      </c>
      <c r="E93" s="5">
        <v>13.521800333585899</v>
      </c>
      <c r="F93" s="5">
        <v>5.1472613325200998</v>
      </c>
      <c r="G93" s="5">
        <v>11.904061153595499</v>
      </c>
      <c r="H93" s="5">
        <v>11.461941236965799</v>
      </c>
      <c r="I93" s="5"/>
      <c r="J93" s="9">
        <v>54149</v>
      </c>
      <c r="K93" s="5">
        <v>6.6954664993666002</v>
      </c>
      <c r="L93" s="5">
        <v>5.2496617510461103</v>
      </c>
      <c r="M93" s="5">
        <v>66.828015551975795</v>
      </c>
      <c r="N93" s="5">
        <v>7.33066762378661</v>
      </c>
      <c r="O93" s="5">
        <v>13.514541336384699</v>
      </c>
      <c r="P93" s="5">
        <v>10.437310263274901</v>
      </c>
      <c r="Q93" s="5">
        <v>19.619854730426301</v>
      </c>
      <c r="R93" s="5">
        <v>10.347416410168799</v>
      </c>
      <c r="S93" s="5">
        <v>28.025626949260801</v>
      </c>
      <c r="T93" s="5">
        <v>7.3833036719290197</v>
      </c>
      <c r="U93" s="5">
        <v>7.4546157537589499</v>
      </c>
      <c r="W93" s="9">
        <v>54149</v>
      </c>
      <c r="X93" s="5">
        <v>6.9303632438477099</v>
      </c>
      <c r="Y93" s="5">
        <v>5.1314772994523397</v>
      </c>
      <c r="Z93" s="5">
        <v>58.0600528825358</v>
      </c>
      <c r="AA93" s="5">
        <v>8.9653357576895996</v>
      </c>
      <c r="AB93" s="5">
        <v>8.5102371500200302</v>
      </c>
      <c r="AC93" s="5">
        <v>15.0174321743424</v>
      </c>
      <c r="AD93" s="5">
        <v>25.564250861052901</v>
      </c>
      <c r="AE93" s="5">
        <v>10.6765568518812</v>
      </c>
      <c r="AF93" s="5">
        <v>9.6536523206526201</v>
      </c>
      <c r="AG93" s="5">
        <v>5.0096928500100599</v>
      </c>
      <c r="AH93" s="5">
        <v>5.1472613325200998</v>
      </c>
      <c r="AJ93" s="9">
        <v>54149</v>
      </c>
      <c r="AK93" s="5">
        <v>16.823235856845901</v>
      </c>
      <c r="AL93" s="5">
        <v>13.6718363136685</v>
      </c>
      <c r="AM93" s="5">
        <v>24.585065836205601</v>
      </c>
      <c r="AN93" s="5">
        <v>16.4303942008127</v>
      </c>
      <c r="AO93" s="5">
        <v>14.487713905902501</v>
      </c>
      <c r="AP93" s="5">
        <v>15.9100203857686</v>
      </c>
      <c r="AQ93" s="5">
        <v>17.4077226925126</v>
      </c>
      <c r="AR93" s="5">
        <v>11.201282210601599</v>
      </c>
      <c r="AS93" s="5">
        <v>15.613885830423699</v>
      </c>
      <c r="AT93" s="5">
        <v>15.7556400766337</v>
      </c>
      <c r="AU93" s="5">
        <v>13.521800333585899</v>
      </c>
      <c r="AW93" s="9">
        <v>54149</v>
      </c>
      <c r="AX93" s="5">
        <v>16.141557949429899</v>
      </c>
      <c r="AY93" s="5">
        <v>10.402032819747999</v>
      </c>
      <c r="AZ93" s="5">
        <v>34.498640590694897</v>
      </c>
      <c r="BA93" s="5">
        <v>11.650512140478099</v>
      </c>
      <c r="BB93" s="5">
        <v>14.5193621702199</v>
      </c>
      <c r="BC93" s="5">
        <v>12.455129719810699</v>
      </c>
      <c r="BD93" s="5">
        <v>18.549102829822701</v>
      </c>
      <c r="BE93" s="5">
        <v>9.3589545606665201</v>
      </c>
      <c r="BF93" s="5">
        <v>10.331804798824001</v>
      </c>
      <c r="BG93" s="5">
        <v>9.4948721283711208</v>
      </c>
      <c r="BH93" s="5">
        <v>11.904061153595499</v>
      </c>
      <c r="BJ93" s="9">
        <v>54149</v>
      </c>
      <c r="BK93" s="5">
        <v>8.9969951288530794</v>
      </c>
      <c r="BL93" s="5">
        <v>10.076793135228099</v>
      </c>
      <c r="BM93" s="5">
        <v>59.5498779437183</v>
      </c>
      <c r="BN93" s="5">
        <v>14.7238700588361</v>
      </c>
      <c r="BO93" s="5">
        <v>22.028115521028699</v>
      </c>
      <c r="BP93" s="5">
        <v>7.0256420693527604</v>
      </c>
      <c r="BQ93" s="5">
        <v>7.3187809184458699</v>
      </c>
      <c r="BR93" s="5">
        <v>6.1881347255489496</v>
      </c>
      <c r="BS93" s="5">
        <v>9.0878032396049999</v>
      </c>
      <c r="BT93" s="5">
        <v>7.7309759260954003</v>
      </c>
      <c r="BU93" s="5">
        <v>11.461941236965799</v>
      </c>
    </row>
    <row r="94" spans="1:73" x14ac:dyDescent="0.35">
      <c r="A94">
        <f t="shared" si="1"/>
        <v>2048</v>
      </c>
      <c r="B94">
        <v>92</v>
      </c>
      <c r="C94" t="s">
        <v>20</v>
      </c>
      <c r="D94" s="5">
        <v>7.9912840188457199</v>
      </c>
      <c r="E94" s="5">
        <v>13.216733657098301</v>
      </c>
      <c r="F94" s="5">
        <v>4.98763390227756</v>
      </c>
      <c r="G94" s="5">
        <v>10.445291647629199</v>
      </c>
      <c r="H94" s="5">
        <v>10.8425027197255</v>
      </c>
      <c r="I94" s="5"/>
      <c r="J94" s="9">
        <v>54179</v>
      </c>
      <c r="K94" s="5">
        <v>9.51702984006163</v>
      </c>
      <c r="L94" s="5">
        <v>4.6741717849222999</v>
      </c>
      <c r="M94" s="5">
        <v>78.448453008348295</v>
      </c>
      <c r="N94" s="5">
        <v>7.3772570175893302</v>
      </c>
      <c r="O94" s="5">
        <v>16.0623897294013</v>
      </c>
      <c r="P94" s="5">
        <v>8.1798468619375804</v>
      </c>
      <c r="Q94" s="5">
        <v>13.0292524437289</v>
      </c>
      <c r="R94" s="5">
        <v>8.1455185521669797</v>
      </c>
      <c r="S94" s="5">
        <v>61.014096852327498</v>
      </c>
      <c r="T94" s="5">
        <v>6.16311586525799</v>
      </c>
      <c r="U94" s="5">
        <v>7.9912840188457199</v>
      </c>
      <c r="W94" s="9">
        <v>54179</v>
      </c>
      <c r="X94" s="5">
        <v>10.973286817519</v>
      </c>
      <c r="Y94" s="5">
        <v>4.7210408747990904</v>
      </c>
      <c r="Z94" s="5">
        <v>67.246863883657895</v>
      </c>
      <c r="AA94" s="5">
        <v>8.7478831174846494</v>
      </c>
      <c r="AB94" s="5">
        <v>8.5001520509052604</v>
      </c>
      <c r="AC94" s="5">
        <v>14.3664399737679</v>
      </c>
      <c r="AD94" s="5">
        <v>21.605349801171499</v>
      </c>
      <c r="AE94" s="5">
        <v>10.232486737949101</v>
      </c>
      <c r="AF94" s="5">
        <v>64.180064862246397</v>
      </c>
      <c r="AG94" s="5">
        <v>4.8181626328014202</v>
      </c>
      <c r="AH94" s="5">
        <v>4.98763390227756</v>
      </c>
      <c r="AJ94" s="9">
        <v>54179</v>
      </c>
      <c r="AK94" s="5">
        <v>16.844378024813601</v>
      </c>
      <c r="AL94" s="5">
        <v>13.555619079741801</v>
      </c>
      <c r="AM94" s="5">
        <v>23.616774380535201</v>
      </c>
      <c r="AN94" s="5">
        <v>16.281297399248</v>
      </c>
      <c r="AO94" s="5">
        <v>12.736859658415</v>
      </c>
      <c r="AP94" s="5">
        <v>15.721757408974</v>
      </c>
      <c r="AQ94" s="5">
        <v>17.211616544260501</v>
      </c>
      <c r="AR94" s="5">
        <v>11.0666054125844</v>
      </c>
      <c r="AS94" s="5">
        <v>17.951131502790599</v>
      </c>
      <c r="AT94" s="5">
        <v>15.576598224947499</v>
      </c>
      <c r="AU94" s="5">
        <v>13.216733657098301</v>
      </c>
      <c r="AW94" s="9">
        <v>54179</v>
      </c>
      <c r="AX94" s="5">
        <v>18.970542019800199</v>
      </c>
      <c r="AY94" s="5">
        <v>10.1544570582096</v>
      </c>
      <c r="AZ94" s="5">
        <v>27.378505473312899</v>
      </c>
      <c r="BA94" s="5">
        <v>12.495790477179201</v>
      </c>
      <c r="BB94" s="5">
        <v>12.575849839417</v>
      </c>
      <c r="BC94" s="5">
        <v>11.9676387702564</v>
      </c>
      <c r="BD94" s="5">
        <v>17.8627324419583</v>
      </c>
      <c r="BE94" s="5">
        <v>9.0742087329743306</v>
      </c>
      <c r="BF94" s="5">
        <v>12.306628337478299</v>
      </c>
      <c r="BG94" s="5">
        <v>9.4596706022897692</v>
      </c>
      <c r="BH94" s="5">
        <v>10.445291647629199</v>
      </c>
      <c r="BJ94" s="9">
        <v>54179</v>
      </c>
      <c r="BK94" s="5">
        <v>16.247170681972801</v>
      </c>
      <c r="BL94" s="5">
        <v>10.220131148151401</v>
      </c>
      <c r="BM94" s="5">
        <v>40.170580126978798</v>
      </c>
      <c r="BN94" s="5">
        <v>20.0482938763876</v>
      </c>
      <c r="BO94" s="5">
        <v>16.502766729085899</v>
      </c>
      <c r="BP94" s="5">
        <v>6.24517160769624</v>
      </c>
      <c r="BQ94" s="5">
        <v>6.5827963286035596</v>
      </c>
      <c r="BR94" s="5">
        <v>5.7392775690643996</v>
      </c>
      <c r="BS94" s="5">
        <v>10.9192171400649</v>
      </c>
      <c r="BT94" s="5">
        <v>9.4693961391349397</v>
      </c>
      <c r="BU94" s="5">
        <v>10.8425027197255</v>
      </c>
    </row>
    <row r="95" spans="1:73" x14ac:dyDescent="0.35">
      <c r="A95">
        <f t="shared" si="1"/>
        <v>2048</v>
      </c>
      <c r="B95">
        <v>93</v>
      </c>
      <c r="C95" t="s">
        <v>21</v>
      </c>
      <c r="D95" s="5">
        <v>5.46392806468688</v>
      </c>
      <c r="E95" s="5">
        <v>13.096515719083101</v>
      </c>
      <c r="F95" s="5">
        <v>4.5453385673893303</v>
      </c>
      <c r="G95" s="5">
        <v>9.4882516145011699</v>
      </c>
      <c r="H95" s="5">
        <v>8.3982759529652196</v>
      </c>
      <c r="I95" s="5"/>
      <c r="J95" s="9">
        <v>54210</v>
      </c>
      <c r="K95" s="5">
        <v>16.593935093565399</v>
      </c>
      <c r="L95" s="5">
        <v>4.0943767009178602</v>
      </c>
      <c r="M95" s="5">
        <v>54.523192080789499</v>
      </c>
      <c r="N95" s="5">
        <v>21.295117601142199</v>
      </c>
      <c r="O95" s="5">
        <v>9.7176961019867196</v>
      </c>
      <c r="P95" s="5">
        <v>6.8785545234705401</v>
      </c>
      <c r="Q95" s="5">
        <v>9.3285218907380703</v>
      </c>
      <c r="R95" s="5">
        <v>7.2756821946393497</v>
      </c>
      <c r="S95" s="5">
        <v>54.966130555232802</v>
      </c>
      <c r="T95" s="5">
        <v>6.0362929424092702</v>
      </c>
      <c r="U95" s="5">
        <v>5.46392806468688</v>
      </c>
      <c r="W95" s="9">
        <v>54210</v>
      </c>
      <c r="X95" s="5">
        <v>21.533695304828299</v>
      </c>
      <c r="Y95" s="5">
        <v>4.4526350527874197</v>
      </c>
      <c r="Z95" s="5">
        <v>47.720779190785599</v>
      </c>
      <c r="AA95" s="5">
        <v>15.9932796734123</v>
      </c>
      <c r="AB95" s="5">
        <v>6.0410688141825801</v>
      </c>
      <c r="AC95" s="5">
        <v>13.761805729547801</v>
      </c>
      <c r="AD95" s="5">
        <v>19.6223758128993</v>
      </c>
      <c r="AE95" s="5">
        <v>9.8216847064828396</v>
      </c>
      <c r="AF95" s="5">
        <v>43.217414378681298</v>
      </c>
      <c r="AG95" s="5">
        <v>4.6120374073498498</v>
      </c>
      <c r="AH95" s="5">
        <v>4.5453385673893303</v>
      </c>
      <c r="AJ95" s="9">
        <v>54210</v>
      </c>
      <c r="AK95" s="5">
        <v>16.929347864088101</v>
      </c>
      <c r="AL95" s="5">
        <v>13.402797000056401</v>
      </c>
      <c r="AM95" s="5">
        <v>22.0855144129977</v>
      </c>
      <c r="AN95" s="5">
        <v>17.050180985483198</v>
      </c>
      <c r="AO95" s="5">
        <v>12.6491842129536</v>
      </c>
      <c r="AP95" s="5">
        <v>15.5333829691075</v>
      </c>
      <c r="AQ95" s="5">
        <v>17.0069824996359</v>
      </c>
      <c r="AR95" s="5">
        <v>11.103281313470299</v>
      </c>
      <c r="AS95" s="5">
        <v>15.997590002763699</v>
      </c>
      <c r="AT95" s="5">
        <v>15.454765402072301</v>
      </c>
      <c r="AU95" s="5">
        <v>13.096515719083101</v>
      </c>
      <c r="AW95" s="9">
        <v>54210</v>
      </c>
      <c r="AX95" s="5">
        <v>25.805656778721598</v>
      </c>
      <c r="AY95" s="5">
        <v>9.6846420312059305</v>
      </c>
      <c r="AZ95" s="5">
        <v>23.385649787755899</v>
      </c>
      <c r="BA95" s="5">
        <v>13.138953007188199</v>
      </c>
      <c r="BB95" s="5">
        <v>11.748162436860699</v>
      </c>
      <c r="BC95" s="5">
        <v>11.5802558260926</v>
      </c>
      <c r="BD95" s="5">
        <v>17.263406144180198</v>
      </c>
      <c r="BE95" s="5">
        <v>10.1084671999175</v>
      </c>
      <c r="BF95" s="5">
        <v>10.9932735013269</v>
      </c>
      <c r="BG95" s="5">
        <v>9.4634894907752702</v>
      </c>
      <c r="BH95" s="5">
        <v>9.4882516145011699</v>
      </c>
      <c r="BJ95" s="9">
        <v>54210</v>
      </c>
      <c r="BK95" s="5">
        <v>37.910900079420301</v>
      </c>
      <c r="BL95" s="5">
        <v>9.0193201321539505</v>
      </c>
      <c r="BM95" s="5">
        <v>25.668186042063599</v>
      </c>
      <c r="BN95" s="5">
        <v>17.120415109684298</v>
      </c>
      <c r="BO95" s="5">
        <v>11.4115093673337</v>
      </c>
      <c r="BP95" s="5">
        <v>5.8600547437990302</v>
      </c>
      <c r="BQ95" s="5">
        <v>6.1873525587310096</v>
      </c>
      <c r="BR95" s="5">
        <v>9.47374956440426</v>
      </c>
      <c r="BS95" s="5">
        <v>9.9334849817868101</v>
      </c>
      <c r="BT95" s="5">
        <v>9.5836698475401807</v>
      </c>
      <c r="BU95" s="5">
        <v>8.3982759529652196</v>
      </c>
    </row>
    <row r="96" spans="1:73" x14ac:dyDescent="0.35">
      <c r="A96">
        <f t="shared" si="1"/>
        <v>2048</v>
      </c>
      <c r="B96">
        <v>94</v>
      </c>
      <c r="C96" t="s">
        <v>22</v>
      </c>
      <c r="D96" s="5">
        <v>3.57917360603289</v>
      </c>
      <c r="E96" s="5">
        <v>12.946441925798499</v>
      </c>
      <c r="F96" s="5">
        <v>4.2695854317186699</v>
      </c>
      <c r="G96" s="5">
        <v>8.9240392533993305</v>
      </c>
      <c r="H96" s="5">
        <v>7.1555615725584802</v>
      </c>
      <c r="I96" s="5"/>
      <c r="J96" s="9">
        <v>54240</v>
      </c>
      <c r="K96" s="5">
        <v>14.1866056058822</v>
      </c>
      <c r="L96" s="5">
        <v>4.2831286001704303</v>
      </c>
      <c r="M96" s="5">
        <v>27.531435276162501</v>
      </c>
      <c r="N96" s="5">
        <v>23.721174919200099</v>
      </c>
      <c r="O96" s="5">
        <v>5.5788247019773802</v>
      </c>
      <c r="P96" s="5">
        <v>5.6623055283964501</v>
      </c>
      <c r="Q96" s="5">
        <v>6.6684261294558898</v>
      </c>
      <c r="R96" s="5">
        <v>9.1560374018144497</v>
      </c>
      <c r="S96" s="5">
        <v>27.9253127404411</v>
      </c>
      <c r="T96" s="5">
        <v>4.94182750387096</v>
      </c>
      <c r="U96" s="5">
        <v>3.57917360603289</v>
      </c>
      <c r="W96" s="9">
        <v>54240</v>
      </c>
      <c r="X96" s="5">
        <v>18.0686849236602</v>
      </c>
      <c r="Y96" s="5">
        <v>4.2415972247491096</v>
      </c>
      <c r="Z96" s="5">
        <v>31.351449614309999</v>
      </c>
      <c r="AA96" s="5">
        <v>15.648448904144299</v>
      </c>
      <c r="AB96" s="5">
        <v>5.0115547293973197</v>
      </c>
      <c r="AC96" s="5">
        <v>13.1893446428865</v>
      </c>
      <c r="AD96" s="5">
        <v>18.363005616886799</v>
      </c>
      <c r="AE96" s="5">
        <v>10.268784221968801</v>
      </c>
      <c r="AF96" s="5">
        <v>24.220566533662101</v>
      </c>
      <c r="AG96" s="5">
        <v>4.3701579859198203</v>
      </c>
      <c r="AH96" s="5">
        <v>4.2695854317186699</v>
      </c>
      <c r="AJ96" s="9">
        <v>54240</v>
      </c>
      <c r="AK96" s="5">
        <v>16.637740623800401</v>
      </c>
      <c r="AL96" s="5">
        <v>13.246128467193399</v>
      </c>
      <c r="AM96" s="5">
        <v>21.823460203055699</v>
      </c>
      <c r="AN96" s="5">
        <v>16.4027870402115</v>
      </c>
      <c r="AO96" s="5">
        <v>12.5046414437514</v>
      </c>
      <c r="AP96" s="5">
        <v>15.3434780411433</v>
      </c>
      <c r="AQ96" s="5">
        <v>16.7961316833428</v>
      </c>
      <c r="AR96" s="5">
        <v>11.0724407523644</v>
      </c>
      <c r="AS96" s="5">
        <v>15.783787839765999</v>
      </c>
      <c r="AT96" s="5">
        <v>15.2927332132372</v>
      </c>
      <c r="AU96" s="5">
        <v>12.946441925798499</v>
      </c>
      <c r="AW96" s="9">
        <v>54240</v>
      </c>
      <c r="AX96" s="5">
        <v>19.8872519936114</v>
      </c>
      <c r="AY96" s="5">
        <v>9.32075134780575</v>
      </c>
      <c r="AZ96" s="5">
        <v>21.287658489238801</v>
      </c>
      <c r="BA96" s="5">
        <v>12.3393621435256</v>
      </c>
      <c r="BB96" s="5">
        <v>11.1633406518208</v>
      </c>
      <c r="BC96" s="5">
        <v>11.2254827480846</v>
      </c>
      <c r="BD96" s="5">
        <v>16.686036135437099</v>
      </c>
      <c r="BE96" s="5">
        <v>9.8691186920764498</v>
      </c>
      <c r="BF96" s="5">
        <v>10.0945126450004</v>
      </c>
      <c r="BG96" s="5">
        <v>9.0837008657126699</v>
      </c>
      <c r="BH96" s="5">
        <v>8.9240392533993305</v>
      </c>
      <c r="BJ96" s="9">
        <v>54240</v>
      </c>
      <c r="BK96" s="5">
        <v>25.337525251878098</v>
      </c>
      <c r="BL96" s="5">
        <v>8.1974632857009198</v>
      </c>
      <c r="BM96" s="5">
        <v>16.514468198430801</v>
      </c>
      <c r="BN96" s="5">
        <v>15.537103851622399</v>
      </c>
      <c r="BO96" s="5">
        <v>8.8632444971756801</v>
      </c>
      <c r="BP96" s="5">
        <v>5.6554582068575101</v>
      </c>
      <c r="BQ96" s="5">
        <v>5.93072783349976</v>
      </c>
      <c r="BR96" s="5">
        <v>9.5117505816267993</v>
      </c>
      <c r="BS96" s="5">
        <v>8.1581227689915998</v>
      </c>
      <c r="BT96" s="5">
        <v>8.1692690552312808</v>
      </c>
      <c r="BU96" s="5">
        <v>7.1555615725584802</v>
      </c>
    </row>
    <row r="97" spans="1:73" x14ac:dyDescent="0.35">
      <c r="A97">
        <f t="shared" si="1"/>
        <v>2048</v>
      </c>
      <c r="B97">
        <v>95</v>
      </c>
      <c r="C97" t="s">
        <v>23</v>
      </c>
      <c r="D97" s="5">
        <v>3.6912317168108899</v>
      </c>
      <c r="E97" s="5">
        <v>12.8196579407182</v>
      </c>
      <c r="F97" s="5">
        <v>4.0793888809085601</v>
      </c>
      <c r="G97" s="5">
        <v>8.7203428024909808</v>
      </c>
      <c r="H97" s="5">
        <v>6.9273003221828597</v>
      </c>
      <c r="I97" s="5"/>
      <c r="J97" s="9">
        <v>54271</v>
      </c>
      <c r="K97" s="5">
        <v>10.777570508068401</v>
      </c>
      <c r="L97" s="5">
        <v>4.2328896683837396</v>
      </c>
      <c r="M97" s="5">
        <v>15.0802934858676</v>
      </c>
      <c r="N97" s="5">
        <v>14.261712008222499</v>
      </c>
      <c r="O97" s="5">
        <v>5.0133663246172899</v>
      </c>
      <c r="P97" s="5">
        <v>5.0173556516273603</v>
      </c>
      <c r="Q97" s="5">
        <v>5.4877072027520599</v>
      </c>
      <c r="R97" s="5">
        <v>8.0752222370763604</v>
      </c>
      <c r="S97" s="5">
        <v>13.4199805613606</v>
      </c>
      <c r="T97" s="5">
        <v>3.4555791638633102</v>
      </c>
      <c r="U97" s="5">
        <v>3.6912317168108899</v>
      </c>
      <c r="W97" s="9">
        <v>54271</v>
      </c>
      <c r="X97" s="5">
        <v>12.978011114312901</v>
      </c>
      <c r="Y97" s="5">
        <v>4.0564004874780801</v>
      </c>
      <c r="Z97" s="5">
        <v>24.082157035299801</v>
      </c>
      <c r="AA97" s="5">
        <v>11.1686945560417</v>
      </c>
      <c r="AB97" s="5">
        <v>4.5159698834687401</v>
      </c>
      <c r="AC97" s="5">
        <v>12.6431876854981</v>
      </c>
      <c r="AD97" s="5">
        <v>17.438588865839499</v>
      </c>
      <c r="AE97" s="5">
        <v>9.9821676726676305</v>
      </c>
      <c r="AF97" s="5">
        <v>14.509933701079101</v>
      </c>
      <c r="AG97" s="5">
        <v>4.1706759313194697</v>
      </c>
      <c r="AH97" s="5">
        <v>4.0793888809085601</v>
      </c>
      <c r="AJ97" s="9">
        <v>54271</v>
      </c>
      <c r="AK97" s="5">
        <v>16.555915702154198</v>
      </c>
      <c r="AL97" s="5">
        <v>13.1010378770179</v>
      </c>
      <c r="AM97" s="5">
        <v>21.5573730467651</v>
      </c>
      <c r="AN97" s="5">
        <v>16.197652960434201</v>
      </c>
      <c r="AO97" s="5">
        <v>12.3553702485633</v>
      </c>
      <c r="AP97" s="5">
        <v>15.156135842430499</v>
      </c>
      <c r="AQ97" s="5">
        <v>16.587850240699201</v>
      </c>
      <c r="AR97" s="5">
        <v>10.953806473846599</v>
      </c>
      <c r="AS97" s="5">
        <v>15.594470407845201</v>
      </c>
      <c r="AT97" s="5">
        <v>15.1134670573016</v>
      </c>
      <c r="AU97" s="5">
        <v>12.8196579407182</v>
      </c>
      <c r="AW97" s="9">
        <v>54271</v>
      </c>
      <c r="AX97" s="5">
        <v>19.937723099848402</v>
      </c>
      <c r="AY97" s="5">
        <v>9.0225439845311701</v>
      </c>
      <c r="AZ97" s="5">
        <v>20.095455236028901</v>
      </c>
      <c r="BA97" s="5">
        <v>11.538353723998799</v>
      </c>
      <c r="BB97" s="5">
        <v>10.6045450913797</v>
      </c>
      <c r="BC97" s="5">
        <v>10.940501950155801</v>
      </c>
      <c r="BD97" s="5">
        <v>16.158871738727999</v>
      </c>
      <c r="BE97" s="5">
        <v>9.3052149570005405</v>
      </c>
      <c r="BF97" s="5">
        <v>9.5519007759970993</v>
      </c>
      <c r="BG97" s="5">
        <v>8.9214065021537596</v>
      </c>
      <c r="BH97" s="5">
        <v>8.7203428024909808</v>
      </c>
      <c r="BJ97" s="9">
        <v>54271</v>
      </c>
      <c r="BK97" s="5">
        <v>25.070590416885398</v>
      </c>
      <c r="BL97" s="5">
        <v>7.8607239378318301</v>
      </c>
      <c r="BM97" s="5">
        <v>11.9185997510859</v>
      </c>
      <c r="BN97" s="5">
        <v>13.1769578895788</v>
      </c>
      <c r="BO97" s="5">
        <v>7.1194876121104604</v>
      </c>
      <c r="BP97" s="5">
        <v>5.6441799542215199</v>
      </c>
      <c r="BQ97" s="5">
        <v>5.8057783069240303</v>
      </c>
      <c r="BR97" s="5">
        <v>7.9598764183453703</v>
      </c>
      <c r="BS97" s="5">
        <v>7.1543122674902797</v>
      </c>
      <c r="BT97" s="5">
        <v>8.2869419832938895</v>
      </c>
      <c r="BU97" s="5">
        <v>6.9273003221828597</v>
      </c>
    </row>
    <row r="98" spans="1:73" x14ac:dyDescent="0.35">
      <c r="A98">
        <f t="shared" si="1"/>
        <v>2048</v>
      </c>
      <c r="B98">
        <v>96</v>
      </c>
      <c r="C98" t="s">
        <v>24</v>
      </c>
      <c r="D98" s="5">
        <v>3.4228489949625298</v>
      </c>
      <c r="E98" s="5">
        <v>12.6729435672995</v>
      </c>
      <c r="F98" s="5">
        <v>3.90257961036898</v>
      </c>
      <c r="G98" s="5">
        <v>8.4703818151086008</v>
      </c>
      <c r="H98" s="5">
        <v>7.0173975372625996</v>
      </c>
      <c r="I98" s="5"/>
      <c r="J98" s="9">
        <v>54302</v>
      </c>
      <c r="K98" s="5">
        <v>8.4792339417996008</v>
      </c>
      <c r="L98" s="5">
        <v>3.17250378678186</v>
      </c>
      <c r="M98" s="5">
        <v>10.397057777183599</v>
      </c>
      <c r="N98" s="5">
        <v>7.9857298955331197</v>
      </c>
      <c r="O98" s="5">
        <v>5.0689517155932</v>
      </c>
      <c r="P98" s="5">
        <v>8.4922038378035207</v>
      </c>
      <c r="Q98" s="5">
        <v>4.9236978133954103</v>
      </c>
      <c r="R98" s="5">
        <v>9.5003680380287001</v>
      </c>
      <c r="S98" s="5">
        <v>7.5520115256863898</v>
      </c>
      <c r="T98" s="5">
        <v>2.8118935709634298</v>
      </c>
      <c r="U98" s="5">
        <v>3.4228489949625298</v>
      </c>
      <c r="W98" s="9">
        <v>54302</v>
      </c>
      <c r="X98" s="5">
        <v>10.414825503697401</v>
      </c>
      <c r="Y98" s="5">
        <v>3.8851882782809</v>
      </c>
      <c r="Z98" s="5">
        <v>20.876913250480499</v>
      </c>
      <c r="AA98" s="5">
        <v>8.88355023221329</v>
      </c>
      <c r="AB98" s="5">
        <v>4.2226911948732697</v>
      </c>
      <c r="AC98" s="5">
        <v>13.330484335482099</v>
      </c>
      <c r="AD98" s="5">
        <v>16.657044618310099</v>
      </c>
      <c r="AE98" s="5">
        <v>9.1035774766946407</v>
      </c>
      <c r="AF98" s="5">
        <v>10.687592493953</v>
      </c>
      <c r="AG98" s="5">
        <v>3.9914234459873401</v>
      </c>
      <c r="AH98" s="5">
        <v>3.90257961036898</v>
      </c>
      <c r="AJ98" s="9">
        <v>54302</v>
      </c>
      <c r="AK98" s="5">
        <v>16.520057396643899</v>
      </c>
      <c r="AL98" s="5">
        <v>12.9540497003676</v>
      </c>
      <c r="AM98" s="5">
        <v>21.310754953394699</v>
      </c>
      <c r="AN98" s="5">
        <v>16.0837267105642</v>
      </c>
      <c r="AO98" s="5">
        <v>12.2480263486831</v>
      </c>
      <c r="AP98" s="5">
        <v>15.093489880929001</v>
      </c>
      <c r="AQ98" s="5">
        <v>16.411516837998199</v>
      </c>
      <c r="AR98" s="5">
        <v>11.295307567935</v>
      </c>
      <c r="AS98" s="5">
        <v>15.4055505255192</v>
      </c>
      <c r="AT98" s="5">
        <v>14.927948583615599</v>
      </c>
      <c r="AU98" s="5">
        <v>12.6729435672995</v>
      </c>
      <c r="AW98" s="9">
        <v>54302</v>
      </c>
      <c r="AX98" s="5">
        <v>18.697768298708699</v>
      </c>
      <c r="AY98" s="5">
        <v>8.7240809544121305</v>
      </c>
      <c r="AZ98" s="5">
        <v>19.411585922580102</v>
      </c>
      <c r="BA98" s="5">
        <v>11.902687351924</v>
      </c>
      <c r="BB98" s="5">
        <v>11.264528744578</v>
      </c>
      <c r="BC98" s="5">
        <v>12.149759710179399</v>
      </c>
      <c r="BD98" s="5">
        <v>16.4565418400074</v>
      </c>
      <c r="BE98" s="5">
        <v>8.93717397246294</v>
      </c>
      <c r="BF98" s="5">
        <v>9.8323152400527807</v>
      </c>
      <c r="BG98" s="5">
        <v>8.7720055162403607</v>
      </c>
      <c r="BH98" s="5">
        <v>8.4703818151086008</v>
      </c>
      <c r="BJ98" s="9">
        <v>54302</v>
      </c>
      <c r="BK98" s="5">
        <v>22.317774914732301</v>
      </c>
      <c r="BL98" s="5">
        <v>7.8003471620953899</v>
      </c>
      <c r="BM98" s="5">
        <v>10.227465797028101</v>
      </c>
      <c r="BN98" s="5">
        <v>13.7863445022902</v>
      </c>
      <c r="BO98" s="5">
        <v>12.1869541967214</v>
      </c>
      <c r="BP98" s="5">
        <v>12.5032548770596</v>
      </c>
      <c r="BQ98" s="5">
        <v>25.5436833563185</v>
      </c>
      <c r="BR98" s="5">
        <v>7.1012462865634802</v>
      </c>
      <c r="BS98" s="5">
        <v>8.7694201002584506</v>
      </c>
      <c r="BT98" s="5">
        <v>8.7072348759406708</v>
      </c>
      <c r="BU98" s="5">
        <v>7.0173975372625996</v>
      </c>
    </row>
    <row r="99" spans="1:73" x14ac:dyDescent="0.35">
      <c r="A99">
        <f t="shared" si="1"/>
        <v>2048</v>
      </c>
      <c r="B99">
        <v>97</v>
      </c>
      <c r="C99" t="s">
        <v>13</v>
      </c>
      <c r="D99" s="5">
        <v>2.5571470317177498</v>
      </c>
      <c r="E99" s="5">
        <v>12.5167212125682</v>
      </c>
      <c r="F99" s="5">
        <v>3.72593839524811</v>
      </c>
      <c r="G99" s="5">
        <v>8.1517274378825793</v>
      </c>
      <c r="H99" s="5">
        <v>7.1520221723313204</v>
      </c>
      <c r="I99" s="5"/>
      <c r="J99" s="9">
        <v>54332</v>
      </c>
      <c r="K99" s="5">
        <v>5.7458249633580403</v>
      </c>
      <c r="L99" s="5">
        <v>4.2284043322648897</v>
      </c>
      <c r="M99" s="5">
        <v>8.2465903924704698</v>
      </c>
      <c r="N99" s="5">
        <v>7.3057590017263001</v>
      </c>
      <c r="O99" s="5">
        <v>18.707448641134</v>
      </c>
      <c r="P99" s="5">
        <v>10.616139166797399</v>
      </c>
      <c r="Q99" s="5">
        <v>4.8479587335867897</v>
      </c>
      <c r="R99" s="5">
        <v>10.0053908611798</v>
      </c>
      <c r="S99" s="5">
        <v>5.9946807707374701</v>
      </c>
      <c r="T99" s="5">
        <v>2.8599796453522202</v>
      </c>
      <c r="U99" s="5">
        <v>2.5571470317177498</v>
      </c>
      <c r="W99" s="9">
        <v>54332</v>
      </c>
      <c r="X99" s="5">
        <v>8.2988833467395509</v>
      </c>
      <c r="Y99" s="5">
        <v>3.7233906379544002</v>
      </c>
      <c r="Z99" s="5">
        <v>19.196793420733002</v>
      </c>
      <c r="AA99" s="5">
        <v>7.8418055928793704</v>
      </c>
      <c r="AB99" s="5">
        <v>8.2828065776324795</v>
      </c>
      <c r="AC99" s="5">
        <v>12.973191208306099</v>
      </c>
      <c r="AD99" s="5">
        <v>15.946514438822501</v>
      </c>
      <c r="AE99" s="5">
        <v>8.5503741245998306</v>
      </c>
      <c r="AF99" s="5">
        <v>9.0535903884479598</v>
      </c>
      <c r="AG99" s="5">
        <v>3.82401014219491</v>
      </c>
      <c r="AH99" s="5">
        <v>3.72593839524811</v>
      </c>
      <c r="AJ99" s="9">
        <v>54332</v>
      </c>
      <c r="AK99" s="5">
        <v>16.2807873192458</v>
      </c>
      <c r="AL99" s="5">
        <v>12.804992213153801</v>
      </c>
      <c r="AM99" s="5">
        <v>21.056316577855402</v>
      </c>
      <c r="AN99" s="5">
        <v>15.965581002643701</v>
      </c>
      <c r="AO99" s="5">
        <v>12.640717139616701</v>
      </c>
      <c r="AP99" s="5">
        <v>15.1112310765911</v>
      </c>
      <c r="AQ99" s="5">
        <v>16.2357128845148</v>
      </c>
      <c r="AR99" s="5">
        <v>13.2786937938191</v>
      </c>
      <c r="AS99" s="5">
        <v>15.277498305811701</v>
      </c>
      <c r="AT99" s="5">
        <v>14.852844469724699</v>
      </c>
      <c r="AU99" s="5">
        <v>12.5167212125682</v>
      </c>
      <c r="AW99" s="9">
        <v>54332</v>
      </c>
      <c r="AX99" s="5">
        <v>17.335793901933499</v>
      </c>
      <c r="AY99" s="5">
        <v>8.4307798894346906</v>
      </c>
      <c r="AZ99" s="5">
        <v>18.764611299764201</v>
      </c>
      <c r="BA99" s="5">
        <v>11.2849875726784</v>
      </c>
      <c r="BB99" s="5">
        <v>12.184832627898199</v>
      </c>
      <c r="BC99" s="5">
        <v>12.6435507348142</v>
      </c>
      <c r="BD99" s="5">
        <v>16.003302512631201</v>
      </c>
      <c r="BE99" s="5">
        <v>12.858776996701</v>
      </c>
      <c r="BF99" s="5">
        <v>9.6234920724723203</v>
      </c>
      <c r="BG99" s="5">
        <v>10.214097423514801</v>
      </c>
      <c r="BH99" s="5">
        <v>8.1517274378825793</v>
      </c>
      <c r="BJ99" s="9">
        <v>54332</v>
      </c>
      <c r="BK99" s="5">
        <v>16.738309856752199</v>
      </c>
      <c r="BL99" s="5">
        <v>7.4828902313020604</v>
      </c>
      <c r="BM99" s="5">
        <v>9.1381243783377109</v>
      </c>
      <c r="BN99" s="5">
        <v>12.635258014208</v>
      </c>
      <c r="BO99" s="5">
        <v>14.215318184318701</v>
      </c>
      <c r="BP99" s="5">
        <v>16.167217921804799</v>
      </c>
      <c r="BQ99" s="5">
        <v>18.182233651062901</v>
      </c>
      <c r="BR99" s="5">
        <v>22.7781947520347</v>
      </c>
      <c r="BS99" s="5">
        <v>9.2618169554537708</v>
      </c>
      <c r="BT99" s="5">
        <v>13.3225074142078</v>
      </c>
      <c r="BU99" s="5">
        <v>7.1520221723313204</v>
      </c>
    </row>
    <row r="100" spans="1:73" x14ac:dyDescent="0.35">
      <c r="A100">
        <f t="shared" si="1"/>
        <v>2048</v>
      </c>
      <c r="B100">
        <v>98</v>
      </c>
      <c r="C100" t="s">
        <v>14</v>
      </c>
      <c r="D100" s="5">
        <v>2.17668801397694</v>
      </c>
      <c r="E100" s="5">
        <v>12.3916303777513</v>
      </c>
      <c r="F100" s="5">
        <v>3.5663570732654901</v>
      </c>
      <c r="G100" s="5">
        <v>8.5983758410520892</v>
      </c>
      <c r="H100" s="5">
        <v>12.9289508582228</v>
      </c>
      <c r="I100" s="5"/>
      <c r="J100" s="9">
        <v>54363</v>
      </c>
      <c r="K100" s="5">
        <v>7.5446371488879302</v>
      </c>
      <c r="L100" s="5">
        <v>12.1761244259517</v>
      </c>
      <c r="M100" s="5">
        <v>26.0376836506037</v>
      </c>
      <c r="N100" s="5">
        <v>6.9924437067265401</v>
      </c>
      <c r="O100" s="5">
        <v>20.2589210762006</v>
      </c>
      <c r="P100" s="5">
        <v>16.065085303312799</v>
      </c>
      <c r="Q100" s="5">
        <v>25.313207390577499</v>
      </c>
      <c r="R100" s="5">
        <v>15.225846274443199</v>
      </c>
      <c r="S100" s="5">
        <v>13.030082722397101</v>
      </c>
      <c r="T100" s="5">
        <v>2.7348119341434298</v>
      </c>
      <c r="U100" s="5">
        <v>2.17668801397694</v>
      </c>
      <c r="W100" s="9">
        <v>54363</v>
      </c>
      <c r="X100" s="5">
        <v>7.4937043245932804</v>
      </c>
      <c r="Y100" s="5">
        <v>4.8681773547733798</v>
      </c>
      <c r="Z100" s="5">
        <v>26.768393322562599</v>
      </c>
      <c r="AA100" s="5">
        <v>7.2682633300216999</v>
      </c>
      <c r="AB100" s="5">
        <v>8.2682025867933202</v>
      </c>
      <c r="AC100" s="5">
        <v>11.8564698936546</v>
      </c>
      <c r="AD100" s="5">
        <v>20.982011402953599</v>
      </c>
      <c r="AE100" s="5">
        <v>8.11356661094384</v>
      </c>
      <c r="AF100" s="5">
        <v>12.9856647585666</v>
      </c>
      <c r="AG100" s="5">
        <v>3.6651515152146699</v>
      </c>
      <c r="AH100" s="5">
        <v>3.5663570732654901</v>
      </c>
      <c r="AJ100" s="9">
        <v>54363</v>
      </c>
      <c r="AK100" s="5">
        <v>16.263380500609198</v>
      </c>
      <c r="AL100" s="5">
        <v>14.5761927485478</v>
      </c>
      <c r="AM100" s="5">
        <v>21.898046134429499</v>
      </c>
      <c r="AN100" s="5">
        <v>15.844679302205799</v>
      </c>
      <c r="AO100" s="5">
        <v>12.2508917782966</v>
      </c>
      <c r="AP100" s="5">
        <v>15.232100243350899</v>
      </c>
      <c r="AQ100" s="5">
        <v>21.871200219364798</v>
      </c>
      <c r="AR100" s="5">
        <v>12.101968951464199</v>
      </c>
      <c r="AS100" s="5">
        <v>17.9648366667783</v>
      </c>
      <c r="AT100" s="5">
        <v>14.676285898463901</v>
      </c>
      <c r="AU100" s="5">
        <v>12.3916303777513</v>
      </c>
      <c r="AW100" s="9">
        <v>54363</v>
      </c>
      <c r="AX100" s="5">
        <v>17.0615794792214</v>
      </c>
      <c r="AY100" s="5">
        <v>11.8379612320525</v>
      </c>
      <c r="AZ100" s="5">
        <v>22.666619694336301</v>
      </c>
      <c r="BA100" s="5">
        <v>10.5682890456469</v>
      </c>
      <c r="BB100" s="5">
        <v>11.315145859410601</v>
      </c>
      <c r="BC100" s="5">
        <v>11.824428409245799</v>
      </c>
      <c r="BD100" s="5">
        <v>19.030376144656699</v>
      </c>
      <c r="BE100" s="5">
        <v>11.1842234312466</v>
      </c>
      <c r="BF100" s="5">
        <v>16.4306199518577</v>
      </c>
      <c r="BG100" s="5">
        <v>9.3965186826434692</v>
      </c>
      <c r="BH100" s="5">
        <v>8.5983758410520892</v>
      </c>
      <c r="BJ100" s="9">
        <v>54363</v>
      </c>
      <c r="BK100" s="5">
        <v>15.468246226117399</v>
      </c>
      <c r="BL100" s="5">
        <v>22.381033119691299</v>
      </c>
      <c r="BM100" s="5">
        <v>29.433086284944601</v>
      </c>
      <c r="BN100" s="5">
        <v>9.9815731822202896</v>
      </c>
      <c r="BO100" s="5">
        <v>11.3757203298702</v>
      </c>
      <c r="BP100" s="5">
        <v>12.8077542652495</v>
      </c>
      <c r="BQ100" s="5">
        <v>23.684067071059001</v>
      </c>
      <c r="BR100" s="5">
        <v>18.368249503088801</v>
      </c>
      <c r="BS100" s="5">
        <v>21.998925079908201</v>
      </c>
      <c r="BT100" s="5">
        <v>11.8527387367358</v>
      </c>
      <c r="BU100" s="5">
        <v>12.9289508582228</v>
      </c>
    </row>
    <row r="101" spans="1:73" x14ac:dyDescent="0.35">
      <c r="A101">
        <f t="shared" si="1"/>
        <v>2048</v>
      </c>
      <c r="B101">
        <v>99</v>
      </c>
      <c r="C101" t="s">
        <v>15</v>
      </c>
      <c r="D101" s="5">
        <v>3.1939845274128098</v>
      </c>
      <c r="E101" s="5">
        <v>12.359871167356101</v>
      </c>
      <c r="F101" s="5">
        <v>3.4169787940178198</v>
      </c>
      <c r="G101" s="5">
        <v>8.3642199301964606</v>
      </c>
      <c r="H101" s="5">
        <v>11.8217637002882</v>
      </c>
      <c r="I101" s="5"/>
      <c r="J101" s="9">
        <v>54393</v>
      </c>
      <c r="K101" s="5">
        <v>12.065381309367799</v>
      </c>
      <c r="L101" s="5">
        <v>27.1221341296419</v>
      </c>
      <c r="M101" s="5">
        <v>27.1526157362369</v>
      </c>
      <c r="N101" s="5">
        <v>6.8171334262707299</v>
      </c>
      <c r="O101" s="5">
        <v>10.925127677829201</v>
      </c>
      <c r="P101" s="5">
        <v>26.6155736960621</v>
      </c>
      <c r="Q101" s="5">
        <v>28.553891093136201</v>
      </c>
      <c r="R101" s="5">
        <v>14.5022135305018</v>
      </c>
      <c r="S101" s="5">
        <v>12.756239566406901</v>
      </c>
      <c r="T101" s="5">
        <v>13.003981718833</v>
      </c>
      <c r="U101" s="5">
        <v>3.1939845274128098</v>
      </c>
      <c r="W101" s="9">
        <v>54393</v>
      </c>
      <c r="X101" s="5">
        <v>6.9913060950284702</v>
      </c>
      <c r="Y101" s="5">
        <v>7.0973320230685397</v>
      </c>
      <c r="Z101" s="5">
        <v>25.496251598093199</v>
      </c>
      <c r="AA101" s="5">
        <v>6.8757379087386701</v>
      </c>
      <c r="AB101" s="5">
        <v>5.6526402452806899</v>
      </c>
      <c r="AC101" s="5">
        <v>20.6186489737117</v>
      </c>
      <c r="AD101" s="5">
        <v>20.6810463990874</v>
      </c>
      <c r="AE101" s="5">
        <v>7.7475568479396202</v>
      </c>
      <c r="AF101" s="5">
        <v>12.615594264741301</v>
      </c>
      <c r="AG101" s="5">
        <v>3.8468104356549802</v>
      </c>
      <c r="AH101" s="5">
        <v>3.4169787940178198</v>
      </c>
      <c r="AJ101" s="9">
        <v>54393</v>
      </c>
      <c r="AK101" s="5">
        <v>16.3044829373443</v>
      </c>
      <c r="AL101" s="5">
        <v>14.317441378738801</v>
      </c>
      <c r="AM101" s="5">
        <v>20.996913611775799</v>
      </c>
      <c r="AN101" s="5">
        <v>15.9279466696682</v>
      </c>
      <c r="AO101" s="5">
        <v>12.110132690199199</v>
      </c>
      <c r="AP101" s="5">
        <v>17.209729724604401</v>
      </c>
      <c r="AQ101" s="5">
        <v>17.187034647395201</v>
      </c>
      <c r="AR101" s="5">
        <v>11.7247463454782</v>
      </c>
      <c r="AS101" s="5">
        <v>15.5781841856721</v>
      </c>
      <c r="AT101" s="5">
        <v>16.934935481327202</v>
      </c>
      <c r="AU101" s="5">
        <v>12.359871167356101</v>
      </c>
      <c r="AW101" s="9">
        <v>54393</v>
      </c>
      <c r="AX101" s="5">
        <v>16.433150693657499</v>
      </c>
      <c r="AY101" s="5">
        <v>10.704954634908701</v>
      </c>
      <c r="AZ101" s="5">
        <v>19.9897979082021</v>
      </c>
      <c r="BA101" s="5">
        <v>10.3982701486302</v>
      </c>
      <c r="BB101" s="5">
        <v>10.462311812288799</v>
      </c>
      <c r="BC101" s="5">
        <v>15.779578719132999</v>
      </c>
      <c r="BD101" s="5">
        <v>18.352307578329299</v>
      </c>
      <c r="BE101" s="5">
        <v>13.0815450831861</v>
      </c>
      <c r="BF101" s="5">
        <v>11.996922110970701</v>
      </c>
      <c r="BG101" s="5">
        <v>10.182588595052801</v>
      </c>
      <c r="BH101" s="5">
        <v>8.3642199301964606</v>
      </c>
      <c r="BJ101" s="9">
        <v>54393</v>
      </c>
      <c r="BK101" s="5">
        <v>13.458034319415299</v>
      </c>
      <c r="BL101" s="5">
        <v>19.313969389750302</v>
      </c>
      <c r="BM101" s="5">
        <v>20.670913369522399</v>
      </c>
      <c r="BN101" s="5">
        <v>9.1680230287861004</v>
      </c>
      <c r="BO101" s="5">
        <v>8.2736100581461898</v>
      </c>
      <c r="BP101" s="5">
        <v>29.904496838094801</v>
      </c>
      <c r="BQ101" s="5">
        <v>27.297079960049398</v>
      </c>
      <c r="BR101" s="5">
        <v>37.914603263409198</v>
      </c>
      <c r="BS101" s="5">
        <v>17.097886916530101</v>
      </c>
      <c r="BT101" s="5">
        <v>13.2832339103295</v>
      </c>
      <c r="BU101" s="5">
        <v>11.8217637002882</v>
      </c>
    </row>
    <row r="102" spans="1:73" x14ac:dyDescent="0.35">
      <c r="A102">
        <f t="shared" si="1"/>
        <v>2049</v>
      </c>
      <c r="B102">
        <v>100</v>
      </c>
      <c r="C102" t="s">
        <v>16</v>
      </c>
      <c r="D102" s="5">
        <v>8.3443236759035404</v>
      </c>
      <c r="E102" s="5">
        <v>13.8789361728216</v>
      </c>
      <c r="F102" s="5">
        <v>3.6245727920082098</v>
      </c>
      <c r="G102" s="5">
        <v>9.9269637073278503</v>
      </c>
      <c r="H102" s="5">
        <v>12.803995793305999</v>
      </c>
      <c r="I102" s="5"/>
      <c r="J102" s="9">
        <v>54424</v>
      </c>
      <c r="K102" s="5">
        <v>54.6583036431498</v>
      </c>
      <c r="L102" s="5">
        <v>84.152474530350602</v>
      </c>
      <c r="M102" s="5">
        <v>18.394268435621299</v>
      </c>
      <c r="N102" s="5">
        <v>14.081894910257899</v>
      </c>
      <c r="O102" s="5">
        <v>9.8285049079462805</v>
      </c>
      <c r="P102" s="5">
        <v>41.405828665654397</v>
      </c>
      <c r="Q102" s="5">
        <v>52.100469657954498</v>
      </c>
      <c r="R102" s="5">
        <v>45.724201493452703</v>
      </c>
      <c r="S102" s="5">
        <v>7.1897522495102297</v>
      </c>
      <c r="T102" s="5">
        <v>14.550341228067801</v>
      </c>
      <c r="U102" s="5">
        <v>8.3443236759035404</v>
      </c>
      <c r="W102" s="9">
        <v>54424</v>
      </c>
      <c r="X102" s="5">
        <v>26.793674224352099</v>
      </c>
      <c r="Y102" s="5">
        <v>38.644403266406201</v>
      </c>
      <c r="Z102" s="5">
        <v>20.217946547042501</v>
      </c>
      <c r="AA102" s="5">
        <v>6.8710478913325197</v>
      </c>
      <c r="AB102" s="5">
        <v>4.9427868414407303</v>
      </c>
      <c r="AC102" s="5">
        <v>28.7880461357516</v>
      </c>
      <c r="AD102" s="5">
        <v>44.272990608750703</v>
      </c>
      <c r="AE102" s="5">
        <v>12.915583777377799</v>
      </c>
      <c r="AF102" s="5">
        <v>9.5400844562220506</v>
      </c>
      <c r="AG102" s="5">
        <v>3.7501927319720498</v>
      </c>
      <c r="AH102" s="5">
        <v>3.6245727920082098</v>
      </c>
      <c r="AJ102" s="9">
        <v>54424</v>
      </c>
      <c r="AK102" s="5">
        <v>20.543717151114599</v>
      </c>
      <c r="AL102" s="5">
        <v>20.349663566973899</v>
      </c>
      <c r="AM102" s="5">
        <v>21.024226006612299</v>
      </c>
      <c r="AN102" s="5">
        <v>16.0996421019188</v>
      </c>
      <c r="AO102" s="5">
        <v>12.454070636222999</v>
      </c>
      <c r="AP102" s="5">
        <v>17.973558266882499</v>
      </c>
      <c r="AQ102" s="5">
        <v>19.702486134425101</v>
      </c>
      <c r="AR102" s="5">
        <v>11.9470940519473</v>
      </c>
      <c r="AS102" s="5">
        <v>15.3870481488729</v>
      </c>
      <c r="AT102" s="5">
        <v>15.1331635178125</v>
      </c>
      <c r="AU102" s="5">
        <v>13.8789361728216</v>
      </c>
      <c r="AW102" s="9">
        <v>54424</v>
      </c>
      <c r="AX102" s="5">
        <v>17.124039155276002</v>
      </c>
      <c r="AY102" s="5">
        <v>11.829412209573199</v>
      </c>
      <c r="AZ102" s="5">
        <v>18.760554571399702</v>
      </c>
      <c r="BA102" s="5">
        <v>10.3611665303723</v>
      </c>
      <c r="BB102" s="5">
        <v>10.8477787258504</v>
      </c>
      <c r="BC102" s="5">
        <v>13.6979709854355</v>
      </c>
      <c r="BD102" s="5">
        <v>21.159513626565399</v>
      </c>
      <c r="BE102" s="5">
        <v>11.609050343007</v>
      </c>
      <c r="BF102" s="5">
        <v>10.4378043371534</v>
      </c>
      <c r="BG102" s="5">
        <v>10.040668415696199</v>
      </c>
      <c r="BH102" s="5">
        <v>9.9269637073278503</v>
      </c>
      <c r="BJ102" s="9">
        <v>54424</v>
      </c>
      <c r="BK102" s="5">
        <v>13.2534083933473</v>
      </c>
      <c r="BL102" s="5">
        <v>18.278219771835399</v>
      </c>
      <c r="BM102" s="5">
        <v>14.600185677787801</v>
      </c>
      <c r="BN102" s="5">
        <v>8.7507087023263992</v>
      </c>
      <c r="BO102" s="5">
        <v>9.4494872097417595</v>
      </c>
      <c r="BP102" s="5">
        <v>22.109900232009</v>
      </c>
      <c r="BQ102" s="5">
        <v>28.587121234473098</v>
      </c>
      <c r="BR102" s="5">
        <v>25.107593293691501</v>
      </c>
      <c r="BS102" s="5">
        <v>11.7222949637834</v>
      </c>
      <c r="BT102" s="5">
        <v>14.145834066622299</v>
      </c>
      <c r="BU102" s="5">
        <v>12.803995793305999</v>
      </c>
    </row>
    <row r="103" spans="1:73" x14ac:dyDescent="0.35">
      <c r="A103">
        <f t="shared" si="1"/>
        <v>2049</v>
      </c>
      <c r="B103">
        <v>101</v>
      </c>
      <c r="C103" t="s">
        <v>17</v>
      </c>
      <c r="D103" s="5">
        <v>14.738862741864599</v>
      </c>
      <c r="E103" s="5">
        <v>15.1352171777986</v>
      </c>
      <c r="F103" s="5">
        <v>10.4013854969593</v>
      </c>
      <c r="G103" s="5">
        <v>60.848236990811898</v>
      </c>
      <c r="H103" s="5">
        <v>187.854502168327</v>
      </c>
      <c r="I103" s="5"/>
      <c r="J103" s="9">
        <v>54455</v>
      </c>
      <c r="K103" s="5">
        <v>45.806314458848902</v>
      </c>
      <c r="L103" s="5">
        <v>63.101161757314102</v>
      </c>
      <c r="M103" s="5">
        <v>36.665591115250997</v>
      </c>
      <c r="N103" s="5">
        <v>26.372441645290898</v>
      </c>
      <c r="O103" s="5">
        <v>8.2241136770937207</v>
      </c>
      <c r="P103" s="5">
        <v>51.949468508753199</v>
      </c>
      <c r="Q103" s="5">
        <v>58.432742432226199</v>
      </c>
      <c r="R103" s="5">
        <v>64.654916885065504</v>
      </c>
      <c r="S103" s="5">
        <v>13.969743549788401</v>
      </c>
      <c r="T103" s="5">
        <v>30.465372480419202</v>
      </c>
      <c r="U103" s="5">
        <v>14.738862741864599</v>
      </c>
      <c r="W103" s="9">
        <v>54455</v>
      </c>
      <c r="X103" s="5">
        <v>22.484715951678002</v>
      </c>
      <c r="Y103" s="5">
        <v>27.483757880726799</v>
      </c>
      <c r="Z103" s="5">
        <v>28.389944104898198</v>
      </c>
      <c r="AA103" s="5">
        <v>11.792169022964201</v>
      </c>
      <c r="AB103" s="5">
        <v>4.4952108748289703</v>
      </c>
      <c r="AC103" s="5">
        <v>44.9300168467067</v>
      </c>
      <c r="AD103" s="5">
        <v>45.643620383585699</v>
      </c>
      <c r="AE103" s="5">
        <v>17.652045013693201</v>
      </c>
      <c r="AF103" s="5">
        <v>9.4795737254671995</v>
      </c>
      <c r="AG103" s="5">
        <v>9.0085098542595201</v>
      </c>
      <c r="AH103" s="5">
        <v>10.4013854969593</v>
      </c>
      <c r="AJ103" s="9">
        <v>54455</v>
      </c>
      <c r="AK103" s="5">
        <v>16.657752805031201</v>
      </c>
      <c r="AL103" s="5">
        <v>14.294729466197801</v>
      </c>
      <c r="AM103" s="5">
        <v>21.983452738694901</v>
      </c>
      <c r="AN103" s="5">
        <v>17.449403809767201</v>
      </c>
      <c r="AO103" s="5">
        <v>12.0698996778723</v>
      </c>
      <c r="AP103" s="5">
        <v>16.648946886551698</v>
      </c>
      <c r="AQ103" s="5">
        <v>17.829342274689701</v>
      </c>
      <c r="AR103" s="5">
        <v>11.9546965844818</v>
      </c>
      <c r="AS103" s="5">
        <v>15.5779493536052</v>
      </c>
      <c r="AT103" s="5">
        <v>16.896835590441398</v>
      </c>
      <c r="AU103" s="5">
        <v>15.1352171777986</v>
      </c>
      <c r="AW103" s="9">
        <v>54455</v>
      </c>
      <c r="AX103" s="5">
        <v>16.190242289022301</v>
      </c>
      <c r="AY103" s="5">
        <v>12.217019928433499</v>
      </c>
      <c r="AZ103" s="5">
        <v>19.0136349762302</v>
      </c>
      <c r="BA103" s="5">
        <v>14.3904730240133</v>
      </c>
      <c r="BB103" s="5">
        <v>10.3770499295462</v>
      </c>
      <c r="BC103" s="5">
        <v>12.885631812073401</v>
      </c>
      <c r="BD103" s="5">
        <v>18.415755884140601</v>
      </c>
      <c r="BE103" s="5">
        <v>10.7171862055284</v>
      </c>
      <c r="BF103" s="5">
        <v>10.1433285494694</v>
      </c>
      <c r="BG103" s="5">
        <v>10.420203165053501</v>
      </c>
      <c r="BH103" s="5">
        <v>60.848236990811898</v>
      </c>
      <c r="BJ103" s="9">
        <v>54455</v>
      </c>
      <c r="BK103" s="5">
        <v>11.782781304051699</v>
      </c>
      <c r="BL103" s="5">
        <v>24.547558649107099</v>
      </c>
      <c r="BM103" s="5">
        <v>14.1410969717755</v>
      </c>
      <c r="BN103" s="5">
        <v>18.814651917715501</v>
      </c>
      <c r="BO103" s="5">
        <v>8.7206540295509907</v>
      </c>
      <c r="BP103" s="5">
        <v>15.855491282003101</v>
      </c>
      <c r="BQ103" s="5">
        <v>21.200006862745401</v>
      </c>
      <c r="BR103" s="5">
        <v>17.440912087063701</v>
      </c>
      <c r="BS103" s="5">
        <v>9.9445005047676904</v>
      </c>
      <c r="BT103" s="5">
        <v>14.157077723655499</v>
      </c>
      <c r="BU103" s="5">
        <v>187.854502168327</v>
      </c>
    </row>
    <row r="104" spans="1:73" x14ac:dyDescent="0.35">
      <c r="A104">
        <f t="shared" si="1"/>
        <v>2049</v>
      </c>
      <c r="B104">
        <v>102</v>
      </c>
      <c r="C104" t="s">
        <v>18</v>
      </c>
      <c r="D104" s="5">
        <v>11.5830657608129</v>
      </c>
      <c r="E104" s="5">
        <v>13.029067026987599</v>
      </c>
      <c r="F104" s="5">
        <v>9.9463842598854999</v>
      </c>
      <c r="G104" s="5">
        <v>17.255360592654899</v>
      </c>
      <c r="H104" s="5">
        <v>49.330573303374301</v>
      </c>
      <c r="I104" s="5"/>
      <c r="J104" s="9">
        <v>54483</v>
      </c>
      <c r="K104" s="5">
        <v>52.856139969539399</v>
      </c>
      <c r="L104" s="5">
        <v>33.310939898950203</v>
      </c>
      <c r="M104" s="5">
        <v>67.200969790963001</v>
      </c>
      <c r="N104" s="5">
        <v>23.554622017523702</v>
      </c>
      <c r="O104" s="5">
        <v>5.8186179977322201</v>
      </c>
      <c r="P104" s="5">
        <v>54.567602648738699</v>
      </c>
      <c r="Q104" s="5">
        <v>64.856427366713106</v>
      </c>
      <c r="R104" s="5">
        <v>93.049820638427704</v>
      </c>
      <c r="S104" s="5">
        <v>13.601828042346</v>
      </c>
      <c r="T104" s="5">
        <v>35.699207048693502</v>
      </c>
      <c r="U104" s="5">
        <v>11.5830657608129</v>
      </c>
      <c r="W104" s="9">
        <v>54483</v>
      </c>
      <c r="X104" s="5">
        <v>31.417514275986399</v>
      </c>
      <c r="Y104" s="5">
        <v>21.586134808237201</v>
      </c>
      <c r="Z104" s="5">
        <v>51.248396403923003</v>
      </c>
      <c r="AA104" s="5">
        <v>11.877390040687599</v>
      </c>
      <c r="AB104" s="5">
        <v>3.9808134167594198</v>
      </c>
      <c r="AC104" s="5">
        <v>50.715239817817903</v>
      </c>
      <c r="AD104" s="5">
        <v>57.516805012646202</v>
      </c>
      <c r="AE104" s="5">
        <v>23.834560972144502</v>
      </c>
      <c r="AF104" s="5">
        <v>8.9400880091431194</v>
      </c>
      <c r="AG104" s="5">
        <v>14.0719481630681</v>
      </c>
      <c r="AH104" s="5">
        <v>9.9463842598854999</v>
      </c>
      <c r="AJ104" s="9">
        <v>54483</v>
      </c>
      <c r="AK104" s="5">
        <v>17.764351929617</v>
      </c>
      <c r="AL104" s="5">
        <v>15.413356717923801</v>
      </c>
      <c r="AM104" s="5">
        <v>22.244889588733798</v>
      </c>
      <c r="AN104" s="5">
        <v>16.736871588848</v>
      </c>
      <c r="AO104" s="5">
        <v>12.007050584001</v>
      </c>
      <c r="AP104" s="5">
        <v>16.296039678756699</v>
      </c>
      <c r="AQ104" s="5">
        <v>18.863956476926202</v>
      </c>
      <c r="AR104" s="5">
        <v>11.873783338333601</v>
      </c>
      <c r="AS104" s="5">
        <v>15.2288307321577</v>
      </c>
      <c r="AT104" s="5">
        <v>18.003219652164201</v>
      </c>
      <c r="AU104" s="5">
        <v>13.029067026987599</v>
      </c>
      <c r="AW104" s="9">
        <v>54483</v>
      </c>
      <c r="AX104" s="5">
        <v>16.082619619472698</v>
      </c>
      <c r="AY104" s="5">
        <v>16.478773104700299</v>
      </c>
      <c r="AZ104" s="5">
        <v>20.499760852641302</v>
      </c>
      <c r="BA104" s="5">
        <v>13.367392930772899</v>
      </c>
      <c r="BB104" s="5">
        <v>9.8003838066150095</v>
      </c>
      <c r="BC104" s="5">
        <v>12.3274054170284</v>
      </c>
      <c r="BD104" s="5">
        <v>18.038528562621298</v>
      </c>
      <c r="BE104" s="5">
        <v>10.130528607040899</v>
      </c>
      <c r="BF104" s="5">
        <v>9.70272621527889</v>
      </c>
      <c r="BG104" s="5">
        <v>13.9470305985846</v>
      </c>
      <c r="BH104" s="5">
        <v>17.255360592654899</v>
      </c>
      <c r="BJ104" s="9">
        <v>54483</v>
      </c>
      <c r="BK104" s="5">
        <v>12.984688637557401</v>
      </c>
      <c r="BL104" s="5">
        <v>33.516592980627898</v>
      </c>
      <c r="BM104" s="5">
        <v>16.508532258062701</v>
      </c>
      <c r="BN104" s="5">
        <v>19.473816639183401</v>
      </c>
      <c r="BO104" s="5">
        <v>7.3001509531730502</v>
      </c>
      <c r="BP104" s="5">
        <v>13.0409336838916</v>
      </c>
      <c r="BQ104" s="5">
        <v>16.893072482348799</v>
      </c>
      <c r="BR104" s="5">
        <v>13.2077476028555</v>
      </c>
      <c r="BS104" s="5">
        <v>8.7925743425122196</v>
      </c>
      <c r="BT104" s="5">
        <v>26.629406656033101</v>
      </c>
      <c r="BU104" s="5">
        <v>49.330573303374301</v>
      </c>
    </row>
    <row r="105" spans="1:73" x14ac:dyDescent="0.35">
      <c r="A105">
        <f t="shared" si="1"/>
        <v>2049</v>
      </c>
      <c r="B105">
        <v>103</v>
      </c>
      <c r="C105" t="s">
        <v>19</v>
      </c>
      <c r="D105" s="5">
        <v>5.8251567072125798</v>
      </c>
      <c r="E105" s="5">
        <v>12.8701222981234</v>
      </c>
      <c r="F105" s="5">
        <v>6.0067311356938102</v>
      </c>
      <c r="G105" s="5">
        <v>13.3398415674804</v>
      </c>
      <c r="H105" s="5">
        <v>27.399398642367299</v>
      </c>
      <c r="I105" s="5"/>
      <c r="J105" s="9">
        <v>54514</v>
      </c>
      <c r="K105" s="5">
        <v>55.461700229252401</v>
      </c>
      <c r="L105" s="5">
        <v>25.560858714882102</v>
      </c>
      <c r="M105" s="5">
        <v>105.494869552296</v>
      </c>
      <c r="N105" s="5">
        <v>58.250658685781197</v>
      </c>
      <c r="O105" s="5">
        <v>18.195411399653398</v>
      </c>
      <c r="P105" s="5">
        <v>40.2658986291475</v>
      </c>
      <c r="Q105" s="5">
        <v>48.164157846005303</v>
      </c>
      <c r="R105" s="5">
        <v>65.338556093616404</v>
      </c>
      <c r="S105" s="5">
        <v>7.31219481093426</v>
      </c>
      <c r="T105" s="5">
        <v>26.163920376252801</v>
      </c>
      <c r="U105" s="5">
        <v>5.8251567072125798</v>
      </c>
      <c r="W105" s="9">
        <v>54514</v>
      </c>
      <c r="X105" s="5">
        <v>32.915537000316</v>
      </c>
      <c r="Y105" s="5">
        <v>18.340054567345199</v>
      </c>
      <c r="Z105" s="5">
        <v>87.579581501063601</v>
      </c>
      <c r="AA105" s="5">
        <v>58.513312439794198</v>
      </c>
      <c r="AB105" s="5">
        <v>7.5566658627845298</v>
      </c>
      <c r="AC105" s="5">
        <v>37.294883879802299</v>
      </c>
      <c r="AD105" s="5">
        <v>43.116263654011597</v>
      </c>
      <c r="AE105" s="5">
        <v>19.030936455797701</v>
      </c>
      <c r="AF105" s="5">
        <v>7.7119500004805204</v>
      </c>
      <c r="AG105" s="5">
        <v>11.203582331404601</v>
      </c>
      <c r="AH105" s="5">
        <v>6.0067311356938102</v>
      </c>
      <c r="AJ105" s="9">
        <v>54514</v>
      </c>
      <c r="AK105" s="5">
        <v>17.386349978987699</v>
      </c>
      <c r="AL105" s="5">
        <v>14.539063541470799</v>
      </c>
      <c r="AM105" s="5">
        <v>23.289524637146901</v>
      </c>
      <c r="AN105" s="5">
        <v>47.077610158499397</v>
      </c>
      <c r="AO105" s="5">
        <v>12.820010200762299</v>
      </c>
      <c r="AP105" s="5">
        <v>15.9455501768118</v>
      </c>
      <c r="AQ105" s="5">
        <v>17.615634418621301</v>
      </c>
      <c r="AR105" s="5">
        <v>11.701045912482201</v>
      </c>
      <c r="AS105" s="5">
        <v>15.045772857350601</v>
      </c>
      <c r="AT105" s="5">
        <v>15.7810039847762</v>
      </c>
      <c r="AU105" s="5">
        <v>12.8701222981234</v>
      </c>
      <c r="AW105" s="9">
        <v>54514</v>
      </c>
      <c r="AX105" s="5">
        <v>19.419496345072499</v>
      </c>
      <c r="AY105" s="5">
        <v>12.843247382995401</v>
      </c>
      <c r="AZ105" s="5">
        <v>20.201908972769001</v>
      </c>
      <c r="BA105" s="5">
        <v>87.966530690251901</v>
      </c>
      <c r="BB105" s="5">
        <v>10.0949449284793</v>
      </c>
      <c r="BC105" s="5">
        <v>11.622898734825799</v>
      </c>
      <c r="BD105" s="5">
        <v>16.798030775564801</v>
      </c>
      <c r="BE105" s="5">
        <v>9.5861181510649693</v>
      </c>
      <c r="BF105" s="5">
        <v>9.2809287880030702</v>
      </c>
      <c r="BG105" s="5">
        <v>11.211265289819501</v>
      </c>
      <c r="BH105" s="5">
        <v>13.3398415674804</v>
      </c>
      <c r="BJ105" s="9">
        <v>54514</v>
      </c>
      <c r="BK105" s="5">
        <v>23.690340663326001</v>
      </c>
      <c r="BL105" s="5">
        <v>24.892575045380099</v>
      </c>
      <c r="BM105" s="5">
        <v>16.9121213603879</v>
      </c>
      <c r="BN105" s="5">
        <v>116.73467566354999</v>
      </c>
      <c r="BO105" s="5">
        <v>8.0112415341309298</v>
      </c>
      <c r="BP105" s="5">
        <v>10.585076465969699</v>
      </c>
      <c r="BQ105" s="5">
        <v>12.769736141333301</v>
      </c>
      <c r="BR105" s="5">
        <v>10.005851822000601</v>
      </c>
      <c r="BS105" s="5">
        <v>8.0540909336703095</v>
      </c>
      <c r="BT105" s="5">
        <v>20.288205931664699</v>
      </c>
      <c r="BU105" s="5">
        <v>27.399398642367299</v>
      </c>
    </row>
    <row r="106" spans="1:73" x14ac:dyDescent="0.35">
      <c r="A106">
        <f t="shared" si="1"/>
        <v>2049</v>
      </c>
      <c r="B106">
        <v>104</v>
      </c>
      <c r="C106" t="s">
        <v>20</v>
      </c>
      <c r="D106" s="5">
        <v>6.5374733077716796</v>
      </c>
      <c r="E106" s="5">
        <v>13.0774272290586</v>
      </c>
      <c r="F106" s="5">
        <v>7.8781157415882399</v>
      </c>
      <c r="G106" s="5">
        <v>17.559726756078199</v>
      </c>
      <c r="H106" s="5">
        <v>37.485610083946</v>
      </c>
      <c r="I106" s="5"/>
      <c r="J106" s="9">
        <v>54544</v>
      </c>
      <c r="K106" s="5">
        <v>33.6726624214417</v>
      </c>
      <c r="L106" s="5">
        <v>20.036866847073799</v>
      </c>
      <c r="M106" s="5">
        <v>113.66423678403</v>
      </c>
      <c r="N106" s="5">
        <v>58.807731137008901</v>
      </c>
      <c r="O106" s="5">
        <v>17.5823545429608</v>
      </c>
      <c r="P106" s="5">
        <v>21.861823781928699</v>
      </c>
      <c r="Q106" s="5">
        <v>25.0186441934068</v>
      </c>
      <c r="R106" s="5">
        <v>30.080899280955101</v>
      </c>
      <c r="S106" s="5">
        <v>4.7883387919688403</v>
      </c>
      <c r="T106" s="5">
        <v>15.1826493816713</v>
      </c>
      <c r="U106" s="5">
        <v>6.5374733077716796</v>
      </c>
      <c r="W106" s="9">
        <v>54544</v>
      </c>
      <c r="X106" s="5">
        <v>22.727537710226699</v>
      </c>
      <c r="Y106" s="5">
        <v>14.6295292763417</v>
      </c>
      <c r="Z106" s="5">
        <v>102.626771554526</v>
      </c>
      <c r="AA106" s="5">
        <v>59.6592157760699</v>
      </c>
      <c r="AB106" s="5">
        <v>7.5456603749872704</v>
      </c>
      <c r="AC106" s="5">
        <v>24.401469934429802</v>
      </c>
      <c r="AD106" s="5">
        <v>28.590422812057099</v>
      </c>
      <c r="AE106" s="5">
        <v>12.364175448052899</v>
      </c>
      <c r="AF106" s="5">
        <v>7.0756610259106996</v>
      </c>
      <c r="AG106" s="5">
        <v>7.0050554792913999</v>
      </c>
      <c r="AH106" s="5">
        <v>7.8781157415882399</v>
      </c>
      <c r="AJ106" s="9">
        <v>54544</v>
      </c>
      <c r="AK106" s="5">
        <v>16.7989369291031</v>
      </c>
      <c r="AL106" s="5">
        <v>14.341226496856599</v>
      </c>
      <c r="AM106" s="5">
        <v>23.3432835462588</v>
      </c>
      <c r="AN106" s="5">
        <v>28.271036593137001</v>
      </c>
      <c r="AO106" s="5">
        <v>12.159994004637699</v>
      </c>
      <c r="AP106" s="5">
        <v>15.7503976517871</v>
      </c>
      <c r="AQ106" s="5">
        <v>17.408709813966599</v>
      </c>
      <c r="AR106" s="5">
        <v>11.5640834323292</v>
      </c>
      <c r="AS106" s="5">
        <v>14.8640209920198</v>
      </c>
      <c r="AT106" s="5">
        <v>15.597413710745601</v>
      </c>
      <c r="AU106" s="5">
        <v>13.0774272290586</v>
      </c>
      <c r="AW106" s="9">
        <v>54544</v>
      </c>
      <c r="AX106" s="5">
        <v>16.887713362961001</v>
      </c>
      <c r="AY106" s="5">
        <v>11.2570094751279</v>
      </c>
      <c r="AZ106" s="5">
        <v>22.044683458145499</v>
      </c>
      <c r="BA106" s="5">
        <v>43.750858949437799</v>
      </c>
      <c r="BB106" s="5">
        <v>9.9868059595760297</v>
      </c>
      <c r="BC106" s="5">
        <v>10.9704449807715</v>
      </c>
      <c r="BD106" s="5">
        <v>15.746088099665799</v>
      </c>
      <c r="BE106" s="5">
        <v>9.1200943596743294</v>
      </c>
      <c r="BF106" s="5">
        <v>8.9454454562351096</v>
      </c>
      <c r="BG106" s="5">
        <v>9.8799445619138204</v>
      </c>
      <c r="BH106" s="5">
        <v>17.559726756078199</v>
      </c>
      <c r="BJ106" s="9">
        <v>54544</v>
      </c>
      <c r="BK106" s="5">
        <v>19.096954715162202</v>
      </c>
      <c r="BL106" s="5">
        <v>16.931535112130799</v>
      </c>
      <c r="BM106" s="5">
        <v>19.324870107277501</v>
      </c>
      <c r="BN106" s="5">
        <v>80.435774620007194</v>
      </c>
      <c r="BO106" s="5">
        <v>8.2467789158830094</v>
      </c>
      <c r="BP106" s="5">
        <v>8.1343084188918109</v>
      </c>
      <c r="BQ106" s="5">
        <v>9.4308473089667508</v>
      </c>
      <c r="BR106" s="5">
        <v>7.7921581996963596</v>
      </c>
      <c r="BS106" s="5">
        <v>7.5226899336957498</v>
      </c>
      <c r="BT106" s="5">
        <v>14.369217277645999</v>
      </c>
      <c r="BU106" s="5">
        <v>37.485610083946</v>
      </c>
    </row>
    <row r="107" spans="1:73" x14ac:dyDescent="0.35">
      <c r="A107">
        <f t="shared" si="1"/>
        <v>2049</v>
      </c>
      <c r="B107">
        <v>105</v>
      </c>
      <c r="C107" t="s">
        <v>21</v>
      </c>
      <c r="D107" s="5">
        <v>7.8182535982147296</v>
      </c>
      <c r="E107" s="5">
        <v>12.8994658542618</v>
      </c>
      <c r="F107" s="5">
        <v>8.4806507170107004</v>
      </c>
      <c r="G107" s="5">
        <v>15.0839885161409</v>
      </c>
      <c r="H107" s="5">
        <v>26.535646798290699</v>
      </c>
      <c r="I107" s="5"/>
      <c r="J107" s="9">
        <v>54575</v>
      </c>
      <c r="K107" s="5">
        <v>20.203505809137599</v>
      </c>
      <c r="L107" s="5">
        <v>16.204397073195601</v>
      </c>
      <c r="M107" s="5">
        <v>72.425555967867496</v>
      </c>
      <c r="N107" s="5">
        <v>33.360154723776802</v>
      </c>
      <c r="O107" s="5">
        <v>8.6485000772420904</v>
      </c>
      <c r="P107" s="5">
        <v>11.682212454187001</v>
      </c>
      <c r="Q107" s="5">
        <v>13.797207005650501</v>
      </c>
      <c r="R107" s="5">
        <v>14.9982537259772</v>
      </c>
      <c r="S107" s="5">
        <v>3.72953048820886</v>
      </c>
      <c r="T107" s="5">
        <v>17.843016612008</v>
      </c>
      <c r="U107" s="5">
        <v>7.8182535982147296</v>
      </c>
      <c r="W107" s="9">
        <v>54575</v>
      </c>
      <c r="X107" s="5">
        <v>16.838487974722501</v>
      </c>
      <c r="Y107" s="5">
        <v>14.1739949539528</v>
      </c>
      <c r="Z107" s="5">
        <v>64.039978304649793</v>
      </c>
      <c r="AA107" s="5">
        <v>37.3209353682184</v>
      </c>
      <c r="AB107" s="5">
        <v>5.1485420925012502</v>
      </c>
      <c r="AC107" s="5">
        <v>17.907445828036401</v>
      </c>
      <c r="AD107" s="5">
        <v>21.595365530893201</v>
      </c>
      <c r="AE107" s="5">
        <v>9.6656789626798805</v>
      </c>
      <c r="AF107" s="5">
        <v>6.6658855832445996</v>
      </c>
      <c r="AG107" s="5">
        <v>17.087955548299799</v>
      </c>
      <c r="AH107" s="5">
        <v>8.4806507170107004</v>
      </c>
      <c r="AJ107" s="9">
        <v>54575</v>
      </c>
      <c r="AK107" s="5">
        <v>16.648102654863902</v>
      </c>
      <c r="AL107" s="5">
        <v>14.2173640005526</v>
      </c>
      <c r="AM107" s="5">
        <v>21.657185035770301</v>
      </c>
      <c r="AN107" s="5">
        <v>19.1828902235785</v>
      </c>
      <c r="AO107" s="5">
        <v>12.0240342815978</v>
      </c>
      <c r="AP107" s="5">
        <v>15.5556406533276</v>
      </c>
      <c r="AQ107" s="5">
        <v>17.196544333642102</v>
      </c>
      <c r="AR107" s="5">
        <v>11.4264506747685</v>
      </c>
      <c r="AS107" s="5">
        <v>14.684276485320201</v>
      </c>
      <c r="AT107" s="5">
        <v>16.014715436207801</v>
      </c>
      <c r="AU107" s="5">
        <v>12.8994658542618</v>
      </c>
      <c r="AW107" s="9">
        <v>54575</v>
      </c>
      <c r="AX107" s="5">
        <v>17.026363406393401</v>
      </c>
      <c r="AY107" s="5">
        <v>11.2266499947879</v>
      </c>
      <c r="AZ107" s="5">
        <v>19.4953795581904</v>
      </c>
      <c r="BA107" s="5">
        <v>22.8792907808342</v>
      </c>
      <c r="BB107" s="5">
        <v>9.4895944817288598</v>
      </c>
      <c r="BC107" s="5">
        <v>10.5014790285932</v>
      </c>
      <c r="BD107" s="5">
        <v>15.0355282133086</v>
      </c>
      <c r="BE107" s="5">
        <v>8.9490894600617992</v>
      </c>
      <c r="BF107" s="5">
        <v>8.5962350009979005</v>
      </c>
      <c r="BG107" s="5">
        <v>11.662392656767199</v>
      </c>
      <c r="BH107" s="5">
        <v>15.0839885161409</v>
      </c>
      <c r="BJ107" s="9">
        <v>54575</v>
      </c>
      <c r="BK107" s="5">
        <v>17.118044233867298</v>
      </c>
      <c r="BL107" s="5">
        <v>14.2832228244954</v>
      </c>
      <c r="BM107" s="5">
        <v>15.307137294684701</v>
      </c>
      <c r="BN107" s="5">
        <v>42.396220604277197</v>
      </c>
      <c r="BO107" s="5">
        <v>7.13286941999979</v>
      </c>
      <c r="BP107" s="5">
        <v>6.7847607060020803</v>
      </c>
      <c r="BQ107" s="5">
        <v>7.6756455867315596</v>
      </c>
      <c r="BR107" s="5">
        <v>7.1151418457336604</v>
      </c>
      <c r="BS107" s="5">
        <v>6.9004974727288797</v>
      </c>
      <c r="BT107" s="5">
        <v>13.738299902666499</v>
      </c>
      <c r="BU107" s="5">
        <v>26.535646798290699</v>
      </c>
    </row>
    <row r="108" spans="1:73" x14ac:dyDescent="0.35">
      <c r="A108">
        <f t="shared" si="1"/>
        <v>2049</v>
      </c>
      <c r="B108">
        <v>106</v>
      </c>
      <c r="C108" t="s">
        <v>22</v>
      </c>
      <c r="D108" s="5">
        <v>8.5200639386068602</v>
      </c>
      <c r="E108" s="5">
        <v>12.781559896058599</v>
      </c>
      <c r="F108" s="5">
        <v>6.9003021813005301</v>
      </c>
      <c r="G108" s="5">
        <v>13.324518827441199</v>
      </c>
      <c r="H108" s="5">
        <v>17.872277165094701</v>
      </c>
      <c r="I108" s="5"/>
      <c r="J108" s="9">
        <v>54605</v>
      </c>
      <c r="K108" s="5">
        <v>13.427286554238901</v>
      </c>
      <c r="L108" s="5">
        <v>11.127036825762699</v>
      </c>
      <c r="M108" s="5">
        <v>52.411924144046303</v>
      </c>
      <c r="N108" s="5">
        <v>16.0499014964801</v>
      </c>
      <c r="O108" s="5">
        <v>10.933124053882199</v>
      </c>
      <c r="P108" s="5">
        <v>7.5418301296872103</v>
      </c>
      <c r="Q108" s="5">
        <v>8.8392118331646703</v>
      </c>
      <c r="R108" s="5">
        <v>8.9695075537739299</v>
      </c>
      <c r="S108" s="5">
        <v>4.3685191652034003</v>
      </c>
      <c r="T108" s="5">
        <v>16.497942221823202</v>
      </c>
      <c r="U108" s="5">
        <v>8.5200639386068602</v>
      </c>
      <c r="W108" s="9">
        <v>54605</v>
      </c>
      <c r="X108" s="5">
        <v>13.7291371172814</v>
      </c>
      <c r="Y108" s="5">
        <v>11.5399073376256</v>
      </c>
      <c r="Z108" s="5">
        <v>47.035218493399498</v>
      </c>
      <c r="AA108" s="5">
        <v>20.970895327085501</v>
      </c>
      <c r="AB108" s="5">
        <v>5.1928282961078196</v>
      </c>
      <c r="AC108" s="5">
        <v>15.1378466039379</v>
      </c>
      <c r="AD108" s="5">
        <v>18.5431874524308</v>
      </c>
      <c r="AE108" s="5">
        <v>8.4569503934750898</v>
      </c>
      <c r="AF108" s="5">
        <v>6.5993035081970302</v>
      </c>
      <c r="AG108" s="5">
        <v>15.547355210271601</v>
      </c>
      <c r="AH108" s="5">
        <v>6.9003021813005301</v>
      </c>
      <c r="AJ108" s="9">
        <v>54605</v>
      </c>
      <c r="AK108" s="5">
        <v>16.451448371228398</v>
      </c>
      <c r="AL108" s="5">
        <v>14.052300190235201</v>
      </c>
      <c r="AM108" s="5">
        <v>21.535792462483801</v>
      </c>
      <c r="AN108" s="5">
        <v>18.956426514912199</v>
      </c>
      <c r="AO108" s="5">
        <v>12.0765452069936</v>
      </c>
      <c r="AP108" s="5">
        <v>15.363285459814</v>
      </c>
      <c r="AQ108" s="5">
        <v>16.984746260325402</v>
      </c>
      <c r="AR108" s="5">
        <v>11.2891732552844</v>
      </c>
      <c r="AS108" s="5">
        <v>14.5175386663864</v>
      </c>
      <c r="AT108" s="5">
        <v>15.529256068016901</v>
      </c>
      <c r="AU108" s="5">
        <v>12.781559896058599</v>
      </c>
      <c r="AW108" s="9">
        <v>54605</v>
      </c>
      <c r="AX108" s="5">
        <v>15.862116053926499</v>
      </c>
      <c r="AY108" s="5">
        <v>10.6070390709982</v>
      </c>
      <c r="AZ108" s="5">
        <v>17.974699830927701</v>
      </c>
      <c r="BA108" s="5">
        <v>18.678563345861502</v>
      </c>
      <c r="BB108" s="5">
        <v>9.54281348611695</v>
      </c>
      <c r="BC108" s="5">
        <v>10.1324979981407</v>
      </c>
      <c r="BD108" s="5">
        <v>14.4782281565725</v>
      </c>
      <c r="BE108" s="5">
        <v>8.6805097468056491</v>
      </c>
      <c r="BF108" s="5">
        <v>8.3138216514944201</v>
      </c>
      <c r="BG108" s="5">
        <v>10.7164994684757</v>
      </c>
      <c r="BH108" s="5">
        <v>13.324518827441199</v>
      </c>
      <c r="BJ108" s="9">
        <v>54605</v>
      </c>
      <c r="BK108" s="5">
        <v>14.279586054880401</v>
      </c>
      <c r="BL108" s="5">
        <v>11.8012343485443</v>
      </c>
      <c r="BM108" s="5">
        <v>11.2340209107864</v>
      </c>
      <c r="BN108" s="5">
        <v>24.5530410503656</v>
      </c>
      <c r="BO108" s="5">
        <v>6.5375298428967996</v>
      </c>
      <c r="BP108" s="5">
        <v>6.1265969792236197</v>
      </c>
      <c r="BQ108" s="5">
        <v>6.7920143482178297</v>
      </c>
      <c r="BR108" s="5">
        <v>6.4398736622979502</v>
      </c>
      <c r="BS108" s="5">
        <v>6.5477688342957903</v>
      </c>
      <c r="BT108" s="5">
        <v>11.4652291548025</v>
      </c>
      <c r="BU108" s="5">
        <v>17.872277165094701</v>
      </c>
    </row>
    <row r="109" spans="1:73" x14ac:dyDescent="0.35">
      <c r="A109">
        <f t="shared" si="1"/>
        <v>2049</v>
      </c>
      <c r="B109">
        <v>107</v>
      </c>
      <c r="C109" t="s">
        <v>23</v>
      </c>
      <c r="D109" s="5">
        <v>7.3400524194628201</v>
      </c>
      <c r="E109" s="5">
        <v>12.7494036895297</v>
      </c>
      <c r="F109" s="5">
        <v>5.3618767620033099</v>
      </c>
      <c r="G109" s="5">
        <v>12.4380479931484</v>
      </c>
      <c r="H109" s="5">
        <v>13.4008110674764</v>
      </c>
      <c r="I109" s="5"/>
      <c r="J109" s="9">
        <v>54636</v>
      </c>
      <c r="K109" s="5">
        <v>7.5914721170213202</v>
      </c>
      <c r="L109" s="5">
        <v>6.43966963040703</v>
      </c>
      <c r="M109" s="5">
        <v>37.797996349031401</v>
      </c>
      <c r="N109" s="5">
        <v>9.1201411223781506</v>
      </c>
      <c r="O109" s="5">
        <v>10.279697679875801</v>
      </c>
      <c r="P109" s="5">
        <v>6.3418417208051299</v>
      </c>
      <c r="Q109" s="5">
        <v>6.48748135237875</v>
      </c>
      <c r="R109" s="5">
        <v>12.7894988908029</v>
      </c>
      <c r="S109" s="5">
        <v>4.5929945935796201</v>
      </c>
      <c r="T109" s="5">
        <v>8.9327746556544696</v>
      </c>
      <c r="U109" s="5">
        <v>7.3400524194628201</v>
      </c>
      <c r="W109" s="9">
        <v>54636</v>
      </c>
      <c r="X109" s="5">
        <v>10.8311272967196</v>
      </c>
      <c r="Y109" s="5">
        <v>8.5286621467245407</v>
      </c>
      <c r="Z109" s="5">
        <v>36.684185346467899</v>
      </c>
      <c r="AA109" s="5">
        <v>14.6251172332992</v>
      </c>
      <c r="AB109" s="5">
        <v>4.8628112887761397</v>
      </c>
      <c r="AC109" s="5">
        <v>13.7615555544859</v>
      </c>
      <c r="AD109" s="5">
        <v>16.978072082856499</v>
      </c>
      <c r="AE109" s="5">
        <v>15.843153234275899</v>
      </c>
      <c r="AF109" s="5">
        <v>6.3586822630769797</v>
      </c>
      <c r="AG109" s="5">
        <v>9.25591603709338</v>
      </c>
      <c r="AH109" s="5">
        <v>5.3618767620033099</v>
      </c>
      <c r="AJ109" s="9">
        <v>54636</v>
      </c>
      <c r="AK109" s="5">
        <v>16.250175202352001</v>
      </c>
      <c r="AL109" s="5">
        <v>13.8782773873994</v>
      </c>
      <c r="AM109" s="5">
        <v>21.279675872656199</v>
      </c>
      <c r="AN109" s="5">
        <v>18.731120838160798</v>
      </c>
      <c r="AO109" s="5">
        <v>11.8851886432534</v>
      </c>
      <c r="AP109" s="5">
        <v>15.1822509446664</v>
      </c>
      <c r="AQ109" s="5">
        <v>16.774427838011899</v>
      </c>
      <c r="AR109" s="5">
        <v>12.442573257592899</v>
      </c>
      <c r="AS109" s="5">
        <v>14.4482255250725</v>
      </c>
      <c r="AT109" s="5">
        <v>15.3478404877445</v>
      </c>
      <c r="AU109" s="5">
        <v>12.7494036895297</v>
      </c>
      <c r="AW109" s="9">
        <v>54636</v>
      </c>
      <c r="AX109" s="5">
        <v>14.844120320853801</v>
      </c>
      <c r="AY109" s="5">
        <v>9.9117677894759204</v>
      </c>
      <c r="AZ109" s="5">
        <v>17.272541408679899</v>
      </c>
      <c r="BA109" s="5">
        <v>16.8488854694201</v>
      </c>
      <c r="BB109" s="5">
        <v>9.2067801402792409</v>
      </c>
      <c r="BC109" s="5">
        <v>9.8482856052070407</v>
      </c>
      <c r="BD109" s="5">
        <v>14.0100601191387</v>
      </c>
      <c r="BE109" s="5">
        <v>8.6748397745478396</v>
      </c>
      <c r="BF109" s="5">
        <v>8.3777663820023704</v>
      </c>
      <c r="BG109" s="5">
        <v>9.7942206960034301</v>
      </c>
      <c r="BH109" s="5">
        <v>12.4380479931484</v>
      </c>
      <c r="BJ109" s="9">
        <v>54636</v>
      </c>
      <c r="BK109" s="5">
        <v>11.2041045426426</v>
      </c>
      <c r="BL109" s="5">
        <v>9.1657732368207601</v>
      </c>
      <c r="BM109" s="5">
        <v>10.0086740039003</v>
      </c>
      <c r="BN109" s="5">
        <v>16.329480408601</v>
      </c>
      <c r="BO109" s="5">
        <v>6.1043878159407701</v>
      </c>
      <c r="BP109" s="5">
        <v>6.0199290296353203</v>
      </c>
      <c r="BQ109" s="5">
        <v>6.3399558717705196</v>
      </c>
      <c r="BR109" s="5">
        <v>6.2234307316069097</v>
      </c>
      <c r="BS109" s="5">
        <v>6.5600480900992899</v>
      </c>
      <c r="BT109" s="5">
        <v>9.0232965408066601</v>
      </c>
      <c r="BU109" s="5">
        <v>13.4008110674764</v>
      </c>
    </row>
    <row r="110" spans="1:73" x14ac:dyDescent="0.35">
      <c r="A110">
        <f t="shared" si="1"/>
        <v>2049</v>
      </c>
      <c r="B110">
        <v>108</v>
      </c>
      <c r="C110" t="s">
        <v>24</v>
      </c>
      <c r="D110" s="5">
        <v>8.1487823082679398</v>
      </c>
      <c r="E110" s="5">
        <v>12.6225834213572</v>
      </c>
      <c r="F110" s="5">
        <v>4.4170776675401102</v>
      </c>
      <c r="G110" s="5">
        <v>12.5685866047203</v>
      </c>
      <c r="H110" s="5">
        <v>12.9892068644804</v>
      </c>
      <c r="I110" s="5"/>
      <c r="J110" s="9">
        <v>54667</v>
      </c>
      <c r="K110" s="5">
        <v>5.2116774681460303</v>
      </c>
      <c r="L110" s="5">
        <v>5.1974486756400102</v>
      </c>
      <c r="M110" s="5">
        <v>23.3968224320265</v>
      </c>
      <c r="N110" s="5">
        <v>7.5775002012967096</v>
      </c>
      <c r="O110" s="5">
        <v>38.287718992385301</v>
      </c>
      <c r="P110" s="5">
        <v>7.8843804705936202</v>
      </c>
      <c r="Q110" s="5">
        <v>5.46421149182944</v>
      </c>
      <c r="R110" s="5">
        <v>17.115533840306998</v>
      </c>
      <c r="S110" s="5">
        <v>3.69580376557919</v>
      </c>
      <c r="T110" s="5">
        <v>8.0615722203665499</v>
      </c>
      <c r="U110" s="5">
        <v>8.1487823082679398</v>
      </c>
      <c r="W110" s="9">
        <v>54667</v>
      </c>
      <c r="X110" s="5">
        <v>9.5213050567855895</v>
      </c>
      <c r="Y110" s="5">
        <v>7.2385589604677598</v>
      </c>
      <c r="Z110" s="5">
        <v>28.117770108601</v>
      </c>
      <c r="AA110" s="5">
        <v>12.808069251586399</v>
      </c>
      <c r="AB110" s="5">
        <v>40.101346749410801</v>
      </c>
      <c r="AC110" s="5">
        <v>13.4802678302594</v>
      </c>
      <c r="AD110" s="5">
        <v>15.981213908525699</v>
      </c>
      <c r="AE110" s="5">
        <v>16.0759877109219</v>
      </c>
      <c r="AF110" s="5">
        <v>5.9422033362337103</v>
      </c>
      <c r="AG110" s="5">
        <v>6.5203181997238797</v>
      </c>
      <c r="AH110" s="5">
        <v>4.4170776675401102</v>
      </c>
      <c r="AJ110" s="9">
        <v>54667</v>
      </c>
      <c r="AK110" s="5">
        <v>16.051326573768598</v>
      </c>
      <c r="AL110" s="5">
        <v>18.579158728657699</v>
      </c>
      <c r="AM110" s="5">
        <v>21.030503631796002</v>
      </c>
      <c r="AN110" s="5">
        <v>18.618678747020599</v>
      </c>
      <c r="AO110" s="5">
        <v>21.417639297284001</v>
      </c>
      <c r="AP110" s="5">
        <v>15.2602449357676</v>
      </c>
      <c r="AQ110" s="5">
        <v>16.614270913405502</v>
      </c>
      <c r="AR110" s="5">
        <v>12.231980988271699</v>
      </c>
      <c r="AS110" s="5">
        <v>14.2656446175603</v>
      </c>
      <c r="AT110" s="5">
        <v>15.3635604394222</v>
      </c>
      <c r="AU110" s="5">
        <v>12.6225834213572</v>
      </c>
      <c r="AW110" s="9">
        <v>54667</v>
      </c>
      <c r="AX110" s="5">
        <v>14.245949850268101</v>
      </c>
      <c r="AY110" s="5">
        <v>19.173982968977899</v>
      </c>
      <c r="AZ110" s="5">
        <v>16.6516667218743</v>
      </c>
      <c r="BA110" s="5">
        <v>16.7253909705483</v>
      </c>
      <c r="BB110" s="5">
        <v>24.2996670205643</v>
      </c>
      <c r="BC110" s="5">
        <v>11.0563057880678</v>
      </c>
      <c r="BD110" s="5">
        <v>13.736332525565601</v>
      </c>
      <c r="BE110" s="5">
        <v>9.4637838494069708</v>
      </c>
      <c r="BF110" s="5">
        <v>8.1574216897735408</v>
      </c>
      <c r="BG110" s="5">
        <v>9.4507456126410201</v>
      </c>
      <c r="BH110" s="5">
        <v>12.5685866047203</v>
      </c>
      <c r="BJ110" s="9">
        <v>54667</v>
      </c>
      <c r="BK110" s="5">
        <v>10.3301395782697</v>
      </c>
      <c r="BL110" s="5">
        <v>30.413973432239398</v>
      </c>
      <c r="BM110" s="5">
        <v>9.1661860971244007</v>
      </c>
      <c r="BN110" s="5">
        <v>13.928278920103301</v>
      </c>
      <c r="BO110" s="5">
        <v>24.953887452164501</v>
      </c>
      <c r="BP110" s="5">
        <v>11.0561601435735</v>
      </c>
      <c r="BQ110" s="5">
        <v>6.2592926210166997</v>
      </c>
      <c r="BR110" s="5">
        <v>9.0763262237661593</v>
      </c>
      <c r="BS110" s="5">
        <v>6.4989935857698304</v>
      </c>
      <c r="BT110" s="5">
        <v>9.2924389259802496</v>
      </c>
      <c r="BU110" s="5">
        <v>12.9892068644804</v>
      </c>
    </row>
    <row r="111" spans="1:73" x14ac:dyDescent="0.35">
      <c r="A111">
        <f t="shared" si="1"/>
        <v>2049</v>
      </c>
      <c r="B111">
        <v>109</v>
      </c>
      <c r="C111" t="s">
        <v>13</v>
      </c>
      <c r="D111" s="5">
        <v>6.8073446849410102</v>
      </c>
      <c r="E111" s="5">
        <v>12.4795824817809</v>
      </c>
      <c r="F111" s="5">
        <v>3.9412606652156299</v>
      </c>
      <c r="G111" s="5">
        <v>11.9954746543272</v>
      </c>
      <c r="H111" s="5">
        <v>11.3957486837957</v>
      </c>
      <c r="I111" s="5"/>
      <c r="J111" s="9">
        <v>54697</v>
      </c>
      <c r="K111" s="5">
        <v>9.0761615679356904</v>
      </c>
      <c r="L111" s="5">
        <v>34.868012562147896</v>
      </c>
      <c r="M111" s="5">
        <v>15.8588849369138</v>
      </c>
      <c r="N111" s="5">
        <v>9.6446456607015492</v>
      </c>
      <c r="O111" s="5">
        <v>64.126341153183503</v>
      </c>
      <c r="P111" s="5">
        <v>12.785015723756899</v>
      </c>
      <c r="Q111" s="5">
        <v>7.4854507119646998</v>
      </c>
      <c r="R111" s="5">
        <v>37.583942694291402</v>
      </c>
      <c r="S111" s="5">
        <v>3.0177482299145799</v>
      </c>
      <c r="T111" s="5">
        <v>13.4762716870117</v>
      </c>
      <c r="U111" s="5">
        <v>6.8073446849410102</v>
      </c>
      <c r="W111" s="9">
        <v>54697</v>
      </c>
      <c r="X111" s="5">
        <v>13.8725650479384</v>
      </c>
      <c r="Y111" s="5">
        <v>25.427137880628599</v>
      </c>
      <c r="Z111" s="5">
        <v>24.187787359604801</v>
      </c>
      <c r="AA111" s="5">
        <v>11.904492302139399</v>
      </c>
      <c r="AB111" s="5">
        <v>50.666078372151802</v>
      </c>
      <c r="AC111" s="5">
        <v>14.4673005425251</v>
      </c>
      <c r="AD111" s="5">
        <v>15.2118787646522</v>
      </c>
      <c r="AE111" s="5">
        <v>36.602797786526303</v>
      </c>
      <c r="AF111" s="5">
        <v>5.6397997461877099</v>
      </c>
      <c r="AG111" s="5">
        <v>9.1859939391246801</v>
      </c>
      <c r="AH111" s="5">
        <v>3.9412606652156299</v>
      </c>
      <c r="AJ111" s="9">
        <v>54697</v>
      </c>
      <c r="AK111" s="5">
        <v>15.9592445573475</v>
      </c>
      <c r="AL111" s="5">
        <v>17.004850622544399</v>
      </c>
      <c r="AM111" s="5">
        <v>20.774877427245801</v>
      </c>
      <c r="AN111" s="5">
        <v>19.594149169101399</v>
      </c>
      <c r="AO111" s="5">
        <v>14.254529347404899</v>
      </c>
      <c r="AP111" s="5">
        <v>15.179821992287501</v>
      </c>
      <c r="AQ111" s="5">
        <v>16.531486211695501</v>
      </c>
      <c r="AR111" s="5">
        <v>14.803991287214201</v>
      </c>
      <c r="AS111" s="5">
        <v>14.0885052471048</v>
      </c>
      <c r="AT111" s="5">
        <v>15.3657888751226</v>
      </c>
      <c r="AU111" s="5">
        <v>12.4795824817809</v>
      </c>
      <c r="AW111" s="9">
        <v>54697</v>
      </c>
      <c r="AX111" s="5">
        <v>18.8683770059361</v>
      </c>
      <c r="AY111" s="5">
        <v>30.883067333550802</v>
      </c>
      <c r="AZ111" s="5">
        <v>16.0102056078304</v>
      </c>
      <c r="BA111" s="5">
        <v>18.616076858362099</v>
      </c>
      <c r="BB111" s="5">
        <v>23.2216640369411</v>
      </c>
      <c r="BC111" s="5">
        <v>11.960398919531899</v>
      </c>
      <c r="BD111" s="5">
        <v>14.3247402819398</v>
      </c>
      <c r="BE111" s="5">
        <v>10.756783109608</v>
      </c>
      <c r="BF111" s="5">
        <v>7.7821424001200503</v>
      </c>
      <c r="BG111" s="5">
        <v>14.3511459880581</v>
      </c>
      <c r="BH111" s="5">
        <v>11.9954746543272</v>
      </c>
      <c r="BJ111" s="9">
        <v>54697</v>
      </c>
      <c r="BK111" s="5">
        <v>29.592154016104601</v>
      </c>
      <c r="BL111" s="5">
        <v>60.910483286258099</v>
      </c>
      <c r="BM111" s="5">
        <v>8.21941752882638</v>
      </c>
      <c r="BN111" s="5">
        <v>29.099342147541002</v>
      </c>
      <c r="BO111" s="5">
        <v>41.0075336107505</v>
      </c>
      <c r="BP111" s="5">
        <v>15.9172025334437</v>
      </c>
      <c r="BQ111" s="5">
        <v>11.5075770557994</v>
      </c>
      <c r="BR111" s="5">
        <v>10.3652146916481</v>
      </c>
      <c r="BS111" s="5">
        <v>6.3359568743475698</v>
      </c>
      <c r="BT111" s="5">
        <v>39.802378513268799</v>
      </c>
      <c r="BU111" s="5">
        <v>11.3957486837957</v>
      </c>
    </row>
    <row r="112" spans="1:73" x14ac:dyDescent="0.35">
      <c r="A112">
        <f t="shared" si="1"/>
        <v>2049</v>
      </c>
      <c r="B112">
        <v>110</v>
      </c>
      <c r="C112" t="s">
        <v>14</v>
      </c>
      <c r="D112" s="5">
        <v>15.637871405009101</v>
      </c>
      <c r="E112" s="5">
        <v>12.6983668913236</v>
      </c>
      <c r="F112" s="5">
        <v>4.7850298531642599</v>
      </c>
      <c r="G112" s="5">
        <v>12.4007573114132</v>
      </c>
      <c r="H112" s="5">
        <v>14.241423639699301</v>
      </c>
      <c r="I112" s="5"/>
      <c r="J112" s="9">
        <v>54728</v>
      </c>
      <c r="K112" s="5">
        <v>9.0707147123533307</v>
      </c>
      <c r="L112" s="5">
        <v>32.636971656127599</v>
      </c>
      <c r="M112" s="5">
        <v>13.296107029677099</v>
      </c>
      <c r="N112" s="5">
        <v>23.658368918741399</v>
      </c>
      <c r="O112" s="5">
        <v>44.092797174616699</v>
      </c>
      <c r="P112" s="5">
        <v>22.825022064299301</v>
      </c>
      <c r="Q112" s="5">
        <v>12.7681815837198</v>
      </c>
      <c r="R112" s="5">
        <v>36.573651896603799</v>
      </c>
      <c r="S112" s="5">
        <v>13.3175885862737</v>
      </c>
      <c r="T112" s="5">
        <v>45.546972829680001</v>
      </c>
      <c r="U112" s="5">
        <v>15.637871405009101</v>
      </c>
      <c r="W112" s="9">
        <v>54728</v>
      </c>
      <c r="X112" s="5">
        <v>13.498093926372499</v>
      </c>
      <c r="Y112" s="5">
        <v>21.610021823739199</v>
      </c>
      <c r="Z112" s="5">
        <v>22.164440845164801</v>
      </c>
      <c r="AA112" s="5">
        <v>12.3083287053257</v>
      </c>
      <c r="AB112" s="5">
        <v>31.935276151264802</v>
      </c>
      <c r="AC112" s="5">
        <v>16.560909084499901</v>
      </c>
      <c r="AD112" s="5">
        <v>14.939159771353999</v>
      </c>
      <c r="AE112" s="5">
        <v>29.410427172621201</v>
      </c>
      <c r="AF112" s="5">
        <v>5.5757851027956402</v>
      </c>
      <c r="AG112" s="5">
        <v>20.8965081715086</v>
      </c>
      <c r="AH112" s="5">
        <v>4.7850298531642599</v>
      </c>
      <c r="AJ112" s="9">
        <v>54728</v>
      </c>
      <c r="AK112" s="5">
        <v>15.7565080214827</v>
      </c>
      <c r="AL112" s="5">
        <v>14.872314899849</v>
      </c>
      <c r="AM112" s="5">
        <v>20.579053175009498</v>
      </c>
      <c r="AN112" s="5">
        <v>19.182812797617402</v>
      </c>
      <c r="AO112" s="5">
        <v>13.796552916680699</v>
      </c>
      <c r="AP112" s="5">
        <v>15.624646519389501</v>
      </c>
      <c r="AQ112" s="5">
        <v>16.876838759575399</v>
      </c>
      <c r="AR112" s="5">
        <v>13.398283891654099</v>
      </c>
      <c r="AS112" s="5">
        <v>14.0146201020133</v>
      </c>
      <c r="AT112" s="5">
        <v>18.6289542478317</v>
      </c>
      <c r="AU112" s="5">
        <v>12.6983668913236</v>
      </c>
      <c r="AW112" s="9">
        <v>54728</v>
      </c>
      <c r="AX112" s="5">
        <v>15.926323889023401</v>
      </c>
      <c r="AY112" s="5">
        <v>16.628285387279998</v>
      </c>
      <c r="AZ112" s="5">
        <v>15.5603405819116</v>
      </c>
      <c r="BA112" s="5">
        <v>17.236867771699</v>
      </c>
      <c r="BB112" s="5">
        <v>19.712540451032901</v>
      </c>
      <c r="BC112" s="5">
        <v>11.5216370633001</v>
      </c>
      <c r="BD112" s="5">
        <v>14.7650177064879</v>
      </c>
      <c r="BE112" s="5">
        <v>17.537400569941401</v>
      </c>
      <c r="BF112" s="5">
        <v>7.57389692438952</v>
      </c>
      <c r="BG112" s="5">
        <v>14.2519971670164</v>
      </c>
      <c r="BH112" s="5">
        <v>12.4007573114132</v>
      </c>
      <c r="BJ112" s="9">
        <v>54728</v>
      </c>
      <c r="BK112" s="5">
        <v>21.292529891126598</v>
      </c>
      <c r="BL112" s="5">
        <v>32.6513557266343</v>
      </c>
      <c r="BM112" s="5">
        <v>8.2077309067964794</v>
      </c>
      <c r="BN112" s="5">
        <v>21.5023509183982</v>
      </c>
      <c r="BO112" s="5">
        <v>52.744827347888503</v>
      </c>
      <c r="BP112" s="5">
        <v>14.795687469260599</v>
      </c>
      <c r="BQ112" s="5">
        <v>28.147561980418999</v>
      </c>
      <c r="BR112" s="5">
        <v>37.227650349227503</v>
      </c>
      <c r="BS112" s="5">
        <v>6.93275801677059</v>
      </c>
      <c r="BT112" s="5">
        <v>28.661738367849999</v>
      </c>
      <c r="BU112" s="5">
        <v>14.241423639699301</v>
      </c>
    </row>
    <row r="113" spans="1:73" x14ac:dyDescent="0.35">
      <c r="A113">
        <f t="shared" si="1"/>
        <v>2049</v>
      </c>
      <c r="B113">
        <v>111</v>
      </c>
      <c r="C113" t="s">
        <v>15</v>
      </c>
      <c r="D113" s="5">
        <v>15.014421564680999</v>
      </c>
      <c r="E113" s="5">
        <v>12.397335568441701</v>
      </c>
      <c r="F113" s="5">
        <v>4.7052066548263998</v>
      </c>
      <c r="G113" s="5">
        <v>11.7877253273275</v>
      </c>
      <c r="H113" s="5">
        <v>12.4486432799709</v>
      </c>
      <c r="I113" s="5"/>
      <c r="J113" s="9">
        <v>54758</v>
      </c>
      <c r="K113" s="5">
        <v>11.2029531917248</v>
      </c>
      <c r="L113" s="5">
        <v>28.081708847691299</v>
      </c>
      <c r="M113" s="5">
        <v>18.694815902932898</v>
      </c>
      <c r="N113" s="5">
        <v>28.5433243419278</v>
      </c>
      <c r="O113" s="5">
        <v>22.120227957870402</v>
      </c>
      <c r="P113" s="5">
        <v>26.219787461590499</v>
      </c>
      <c r="Q113" s="5">
        <v>16.083551902288701</v>
      </c>
      <c r="R113" s="5">
        <v>25.310216667931201</v>
      </c>
      <c r="S113" s="5">
        <v>18.907866040550001</v>
      </c>
      <c r="T113" s="5">
        <v>51.741026772566599</v>
      </c>
      <c r="U113" s="5">
        <v>15.014421564680999</v>
      </c>
      <c r="W113" s="9">
        <v>54758</v>
      </c>
      <c r="X113" s="5">
        <v>10.2859355672822</v>
      </c>
      <c r="Y113" s="5">
        <v>19.495306089023799</v>
      </c>
      <c r="Z113" s="5">
        <v>21.324111378464501</v>
      </c>
      <c r="AA113" s="5">
        <v>11.9950571763512</v>
      </c>
      <c r="AB113" s="5">
        <v>17.047640658135801</v>
      </c>
      <c r="AC113" s="5">
        <v>18.033938196244598</v>
      </c>
      <c r="AD113" s="5">
        <v>16.4984657608959</v>
      </c>
      <c r="AE113" s="5">
        <v>21.140101483716801</v>
      </c>
      <c r="AF113" s="5">
        <v>5.3741706001015803</v>
      </c>
      <c r="AG113" s="5">
        <v>19.8458240038497</v>
      </c>
      <c r="AH113" s="5">
        <v>4.7052066548263998</v>
      </c>
      <c r="AJ113" s="9">
        <v>54758</v>
      </c>
      <c r="AK113" s="5">
        <v>16.212070710897098</v>
      </c>
      <c r="AL113" s="5">
        <v>23.963152791218299</v>
      </c>
      <c r="AM113" s="5">
        <v>20.9294475405556</v>
      </c>
      <c r="AN113" s="5">
        <v>19.220153302556401</v>
      </c>
      <c r="AO113" s="5">
        <v>13.387210829782701</v>
      </c>
      <c r="AP113" s="5">
        <v>17.1991210641138</v>
      </c>
      <c r="AQ113" s="5">
        <v>16.945138760193402</v>
      </c>
      <c r="AR113" s="5">
        <v>12.579947879501701</v>
      </c>
      <c r="AS113" s="5">
        <v>13.8537380084391</v>
      </c>
      <c r="AT113" s="5">
        <v>17.2572980402702</v>
      </c>
      <c r="AU113" s="5">
        <v>12.397335568441701</v>
      </c>
      <c r="AW113" s="9">
        <v>54758</v>
      </c>
      <c r="AX113" s="5">
        <v>14.7034190320297</v>
      </c>
      <c r="AY113" s="5">
        <v>41.206175844235702</v>
      </c>
      <c r="AZ113" s="5">
        <v>15.4160296306259</v>
      </c>
      <c r="BA113" s="5">
        <v>16.246594763010499</v>
      </c>
      <c r="BB113" s="5">
        <v>15.342018310483301</v>
      </c>
      <c r="BC113" s="5">
        <v>11.959753365609</v>
      </c>
      <c r="BD113" s="5">
        <v>17.5829872675953</v>
      </c>
      <c r="BE113" s="5">
        <v>14.203992744112901</v>
      </c>
      <c r="BF113" s="5">
        <v>7.3624863630368802</v>
      </c>
      <c r="BG113" s="5">
        <v>11.9660008765717</v>
      </c>
      <c r="BH113" s="5">
        <v>11.7877253273275</v>
      </c>
      <c r="BJ113" s="9">
        <v>54758</v>
      </c>
      <c r="BK113" s="5">
        <v>14.8075690230826</v>
      </c>
      <c r="BL113" s="5">
        <v>78.301507899110803</v>
      </c>
      <c r="BM113" s="5">
        <v>8.3988121820572292</v>
      </c>
      <c r="BN113" s="5">
        <v>15.6393844274322</v>
      </c>
      <c r="BO113" s="5">
        <v>32.517290805559902</v>
      </c>
      <c r="BP113" s="5">
        <v>13.051179822886899</v>
      </c>
      <c r="BQ113" s="5">
        <v>29.4859080358382</v>
      </c>
      <c r="BR113" s="5">
        <v>27.252999044981799</v>
      </c>
      <c r="BS113" s="5">
        <v>7.1102898025615398</v>
      </c>
      <c r="BT113" s="5">
        <v>19.527871738087399</v>
      </c>
      <c r="BU113" s="5">
        <v>12.4486432799709</v>
      </c>
    </row>
    <row r="114" spans="1:73" x14ac:dyDescent="0.35">
      <c r="A114">
        <f t="shared" si="1"/>
        <v>2050</v>
      </c>
      <c r="B114">
        <v>112</v>
      </c>
      <c r="C114" t="s">
        <v>16</v>
      </c>
      <c r="D114" s="5">
        <v>7.74848867078616</v>
      </c>
      <c r="E114" s="5">
        <v>12.2653940371569</v>
      </c>
      <c r="F114" s="5">
        <v>3.7906033268298298</v>
      </c>
      <c r="G114" s="5">
        <v>11.266133108963601</v>
      </c>
      <c r="H114" s="5">
        <v>12.620607178489699</v>
      </c>
      <c r="I114" s="5"/>
      <c r="J114" s="9">
        <v>54789</v>
      </c>
      <c r="K114" s="5">
        <v>24.7695880632082</v>
      </c>
      <c r="L114" s="5">
        <v>85.378812012974905</v>
      </c>
      <c r="M114" s="5">
        <v>18.528210511904099</v>
      </c>
      <c r="N114" s="5">
        <v>42.636366851608699</v>
      </c>
      <c r="O114" s="5">
        <v>12.4849702993472</v>
      </c>
      <c r="P114" s="5">
        <v>21.570441441972601</v>
      </c>
      <c r="Q114" s="5">
        <v>16.593869022955001</v>
      </c>
      <c r="R114" s="5">
        <v>19.530879203177999</v>
      </c>
      <c r="S114" s="5">
        <v>14.645683229301801</v>
      </c>
      <c r="T114" s="5">
        <v>35.283753416990301</v>
      </c>
      <c r="U114" s="5">
        <v>7.74848867078616</v>
      </c>
      <c r="W114" s="9">
        <v>54789</v>
      </c>
      <c r="X114" s="5">
        <v>11.845459789185901</v>
      </c>
      <c r="Y114" s="5">
        <v>75.411816519274296</v>
      </c>
      <c r="Z114" s="5">
        <v>20.386483008432101</v>
      </c>
      <c r="AA114" s="5">
        <v>26.639631435805502</v>
      </c>
      <c r="AB114" s="5">
        <v>11.3020777005335</v>
      </c>
      <c r="AC114" s="5">
        <v>16.111838116589102</v>
      </c>
      <c r="AD114" s="5">
        <v>16.8898270615265</v>
      </c>
      <c r="AE114" s="5">
        <v>15.9918777097429</v>
      </c>
      <c r="AF114" s="5">
        <v>5.0376971356790001</v>
      </c>
      <c r="AG114" s="5">
        <v>13.553712595583301</v>
      </c>
      <c r="AH114" s="5">
        <v>3.7906033268298298</v>
      </c>
      <c r="AJ114" s="9">
        <v>54789</v>
      </c>
      <c r="AK114" s="5">
        <v>17.111268905335798</v>
      </c>
      <c r="AL114" s="5">
        <v>40.460679834419601</v>
      </c>
      <c r="AM114" s="5">
        <v>20.501604175707602</v>
      </c>
      <c r="AN114" s="5">
        <v>19.651518383875601</v>
      </c>
      <c r="AO114" s="5">
        <v>13.213287873107101</v>
      </c>
      <c r="AP114" s="5">
        <v>15.698722471796501</v>
      </c>
      <c r="AQ114" s="5">
        <v>16.627770643707599</v>
      </c>
      <c r="AR114" s="5">
        <v>12.4178349059511</v>
      </c>
      <c r="AS114" s="5">
        <v>13.720190220965</v>
      </c>
      <c r="AT114" s="5">
        <v>15.9922641300717</v>
      </c>
      <c r="AU114" s="5">
        <v>12.2653940371569</v>
      </c>
      <c r="AW114" s="9">
        <v>54789</v>
      </c>
      <c r="AX114" s="5">
        <v>14.474647757403201</v>
      </c>
      <c r="AY114" s="5">
        <v>77.783873900720195</v>
      </c>
      <c r="AZ114" s="5">
        <v>15.0700864191619</v>
      </c>
      <c r="BA114" s="5">
        <v>17.843557683208601</v>
      </c>
      <c r="BB114" s="5">
        <v>13.300772261452201</v>
      </c>
      <c r="BC114" s="5">
        <v>11.0293058592035</v>
      </c>
      <c r="BD114" s="5">
        <v>15.3621082516495</v>
      </c>
      <c r="BE114" s="5">
        <v>11.8509458492164</v>
      </c>
      <c r="BF114" s="5">
        <v>7.1769388983517697</v>
      </c>
      <c r="BG114" s="5">
        <v>10.7349803039309</v>
      </c>
      <c r="BH114" s="5">
        <v>11.266133108963601</v>
      </c>
      <c r="BJ114" s="9">
        <v>54789</v>
      </c>
      <c r="BK114" s="5">
        <v>12.406599038520399</v>
      </c>
      <c r="BL114" s="5">
        <v>106.244698596606</v>
      </c>
      <c r="BM114" s="5">
        <v>8.4223930761671308</v>
      </c>
      <c r="BN114" s="5">
        <v>17.510725979748202</v>
      </c>
      <c r="BO114" s="5">
        <v>20.055242166472802</v>
      </c>
      <c r="BP114" s="5">
        <v>10.3473538622061</v>
      </c>
      <c r="BQ114" s="5">
        <v>20.6371443350194</v>
      </c>
      <c r="BR114" s="5">
        <v>18.013859385966299</v>
      </c>
      <c r="BS114" s="5">
        <v>6.7513107628390099</v>
      </c>
      <c r="BT114" s="5">
        <v>14.004718393652601</v>
      </c>
      <c r="BU114" s="5">
        <v>12.620607178489699</v>
      </c>
    </row>
    <row r="115" spans="1:73" x14ac:dyDescent="0.35">
      <c r="A115">
        <f t="shared" si="1"/>
        <v>2050</v>
      </c>
      <c r="B115">
        <v>113</v>
      </c>
      <c r="C115" t="s">
        <v>17</v>
      </c>
      <c r="D115" s="5">
        <v>5.1800475251494902</v>
      </c>
      <c r="E115" s="5">
        <v>12.189226132263499</v>
      </c>
      <c r="F115" s="5">
        <v>3.3675424689893201</v>
      </c>
      <c r="G115" s="5">
        <v>10.825358727606799</v>
      </c>
      <c r="H115" s="5">
        <v>11.0408654427785</v>
      </c>
      <c r="I115" s="5"/>
      <c r="J115" s="9">
        <v>54820</v>
      </c>
      <c r="K115" s="5">
        <v>22.027763853261298</v>
      </c>
      <c r="L115" s="5">
        <v>80.136293633740607</v>
      </c>
      <c r="M115" s="5">
        <v>47.9819658183578</v>
      </c>
      <c r="N115" s="5">
        <v>36.660832385956901</v>
      </c>
      <c r="O115" s="5">
        <v>6.8780483592163204</v>
      </c>
      <c r="P115" s="5">
        <v>14.2396776221675</v>
      </c>
      <c r="Q115" s="5">
        <v>14.361840069799699</v>
      </c>
      <c r="R115" s="5">
        <v>13.682074769474699</v>
      </c>
      <c r="S115" s="5">
        <v>9.7789617167130096</v>
      </c>
      <c r="T115" s="5">
        <v>18.912113281255099</v>
      </c>
      <c r="U115" s="5">
        <v>5.1800475251494902</v>
      </c>
      <c r="W115" s="9">
        <v>54820</v>
      </c>
      <c r="X115" s="5">
        <v>11.301044999892699</v>
      </c>
      <c r="Y115" s="5">
        <v>67.977593404095003</v>
      </c>
      <c r="Z115" s="5">
        <v>50.1857557471115</v>
      </c>
      <c r="AA115" s="5">
        <v>29.5344289811779</v>
      </c>
      <c r="AB115" s="5">
        <v>8.89228285076525</v>
      </c>
      <c r="AC115" s="5">
        <v>13.252627303933499</v>
      </c>
      <c r="AD115" s="5">
        <v>15.380615454536301</v>
      </c>
      <c r="AE115" s="5">
        <v>11.8660868414291</v>
      </c>
      <c r="AF115" s="5">
        <v>4.78729357601601</v>
      </c>
      <c r="AG115" s="5">
        <v>9.2592807145792495</v>
      </c>
      <c r="AH115" s="5">
        <v>3.3675424689893201</v>
      </c>
      <c r="AJ115" s="9">
        <v>54820</v>
      </c>
      <c r="AK115" s="5">
        <v>15.976916920277199</v>
      </c>
      <c r="AL115" s="5">
        <v>20.820414510225199</v>
      </c>
      <c r="AM115" s="5">
        <v>27.198090461118799</v>
      </c>
      <c r="AN115" s="5">
        <v>19.0137647897416</v>
      </c>
      <c r="AO115" s="5">
        <v>13.049228727311499</v>
      </c>
      <c r="AP115" s="5">
        <v>15.4701510376534</v>
      </c>
      <c r="AQ115" s="5">
        <v>16.407681706770202</v>
      </c>
      <c r="AR115" s="5">
        <v>12.2659818597983</v>
      </c>
      <c r="AS115" s="5">
        <v>13.5692288750946</v>
      </c>
      <c r="AT115" s="5">
        <v>15.805365165790301</v>
      </c>
      <c r="AU115" s="5">
        <v>12.189226132263499</v>
      </c>
      <c r="AW115" s="9">
        <v>54820</v>
      </c>
      <c r="AX115" s="5">
        <v>13.9250232442909</v>
      </c>
      <c r="AY115" s="5">
        <v>36.416626149113803</v>
      </c>
      <c r="AZ115" s="5">
        <v>37.042128043343602</v>
      </c>
      <c r="BA115" s="5">
        <v>17.172370459785299</v>
      </c>
      <c r="BB115" s="5">
        <v>12.197744995795601</v>
      </c>
      <c r="BC115" s="5">
        <v>10.1737983906501</v>
      </c>
      <c r="BD115" s="5">
        <v>14.0673802568153</v>
      </c>
      <c r="BE115" s="5">
        <v>10.452190111889401</v>
      </c>
      <c r="BF115" s="5">
        <v>6.9928030961488599</v>
      </c>
      <c r="BG115" s="5">
        <v>10.019196415592599</v>
      </c>
      <c r="BH115" s="5">
        <v>10.825358727606799</v>
      </c>
      <c r="BJ115" s="9">
        <v>54820</v>
      </c>
      <c r="BK115" s="5">
        <v>11.7073558095273</v>
      </c>
      <c r="BL115" s="5">
        <v>95.958070984263102</v>
      </c>
      <c r="BM115" s="5">
        <v>37.029722962868902</v>
      </c>
      <c r="BN115" s="5">
        <v>15.7610384176082</v>
      </c>
      <c r="BO115" s="5">
        <v>12.630607708263</v>
      </c>
      <c r="BP115" s="5">
        <v>7.9381961759169304</v>
      </c>
      <c r="BQ115" s="5">
        <v>13.462184282503801</v>
      </c>
      <c r="BR115" s="5">
        <v>11.424572961480701</v>
      </c>
      <c r="BS115" s="5">
        <v>6.5262633369896603</v>
      </c>
      <c r="BT115" s="5">
        <v>10.909381353011399</v>
      </c>
      <c r="BU115" s="5">
        <v>11.0408654427785</v>
      </c>
    </row>
    <row r="116" spans="1:73" x14ac:dyDescent="0.35">
      <c r="A116">
        <f t="shared" si="1"/>
        <v>2050</v>
      </c>
      <c r="B116">
        <v>114</v>
      </c>
      <c r="C116" t="s">
        <v>18</v>
      </c>
      <c r="D116" s="5">
        <v>30.730813861908398</v>
      </c>
      <c r="E116" s="5">
        <v>30.627044845214701</v>
      </c>
      <c r="F116" s="5">
        <v>21.770544132770102</v>
      </c>
      <c r="G116" s="5">
        <v>92.819566017636603</v>
      </c>
      <c r="H116" s="5">
        <v>150.333644455208</v>
      </c>
      <c r="I116" s="5"/>
      <c r="J116" s="9">
        <v>54848</v>
      </c>
      <c r="K116" s="5">
        <v>18.696471832275101</v>
      </c>
      <c r="L116" s="5">
        <v>70.986913783072694</v>
      </c>
      <c r="M116" s="5">
        <v>51.881820827549497</v>
      </c>
      <c r="N116" s="5">
        <v>35.950369137893603</v>
      </c>
      <c r="O116" s="5">
        <v>11.110970287018199</v>
      </c>
      <c r="P116" s="5">
        <v>18.825393817535399</v>
      </c>
      <c r="Q116" s="5">
        <v>15.6911508456649</v>
      </c>
      <c r="R116" s="5">
        <v>10.7459445288771</v>
      </c>
      <c r="S116" s="5">
        <v>6.0828761228916601</v>
      </c>
      <c r="T116" s="5">
        <v>44.859438509619501</v>
      </c>
      <c r="U116" s="5">
        <v>30.730813861908398</v>
      </c>
      <c r="W116" s="9">
        <v>54848</v>
      </c>
      <c r="X116" s="5">
        <v>10.144177503938201</v>
      </c>
      <c r="Y116" s="5">
        <v>64.256544275000493</v>
      </c>
      <c r="Z116" s="5">
        <v>47.657682003438502</v>
      </c>
      <c r="AA116" s="5">
        <v>75.539232792352806</v>
      </c>
      <c r="AB116" s="5">
        <v>9.5669902376776204</v>
      </c>
      <c r="AC116" s="5">
        <v>22.796954553062299</v>
      </c>
      <c r="AD116" s="5">
        <v>21.253465361136499</v>
      </c>
      <c r="AE116" s="5">
        <v>15.157588391036001</v>
      </c>
      <c r="AF116" s="5">
        <v>4.57393727651265</v>
      </c>
      <c r="AG116" s="5">
        <v>25.582810001766699</v>
      </c>
      <c r="AH116" s="5">
        <v>21.770544132770102</v>
      </c>
      <c r="AJ116" s="9">
        <v>54848</v>
      </c>
      <c r="AK116" s="5">
        <v>15.982978218522801</v>
      </c>
      <c r="AL116" s="5">
        <v>18.825444804875101</v>
      </c>
      <c r="AM116" s="5">
        <v>21.4807626142678</v>
      </c>
      <c r="AN116" s="5">
        <v>39.310668540369797</v>
      </c>
      <c r="AO116" s="5">
        <v>14.3758675911625</v>
      </c>
      <c r="AP116" s="5">
        <v>19.616881748988501</v>
      </c>
      <c r="AQ116" s="5">
        <v>17.6318146384992</v>
      </c>
      <c r="AR116" s="5">
        <v>12.913356119403099</v>
      </c>
      <c r="AS116" s="5">
        <v>13.408084194391201</v>
      </c>
      <c r="AT116" s="5">
        <v>19.4795464104457</v>
      </c>
      <c r="AU116" s="5">
        <v>30.627044845214701</v>
      </c>
      <c r="AW116" s="9">
        <v>54848</v>
      </c>
      <c r="AX116" s="5">
        <v>13.398798407647501</v>
      </c>
      <c r="AY116" s="5">
        <v>26.607723173236799</v>
      </c>
      <c r="AZ116" s="5">
        <v>22.262591938373301</v>
      </c>
      <c r="BA116" s="5">
        <v>107.682726278378</v>
      </c>
      <c r="BB116" s="5">
        <v>13.1231984102181</v>
      </c>
      <c r="BC116" s="5">
        <v>14.107431465028601</v>
      </c>
      <c r="BD116" s="5">
        <v>16.1716197946451</v>
      </c>
      <c r="BE116" s="5">
        <v>13.5936454972198</v>
      </c>
      <c r="BF116" s="5">
        <v>6.7629088431444302</v>
      </c>
      <c r="BG116" s="5">
        <v>10.8589394150918</v>
      </c>
      <c r="BH116" s="5">
        <v>92.819566017636603</v>
      </c>
      <c r="BJ116" s="9">
        <v>54848</v>
      </c>
      <c r="BK116" s="5">
        <v>11.7372022623737</v>
      </c>
      <c r="BL116" s="5">
        <v>59.2560769628749</v>
      </c>
      <c r="BM116" s="5">
        <v>33.325730484092503</v>
      </c>
      <c r="BN116" s="5">
        <v>153.47771614500499</v>
      </c>
      <c r="BO116" s="5">
        <v>13.1246010951808</v>
      </c>
      <c r="BP116" s="5">
        <v>15.3101474795775</v>
      </c>
      <c r="BQ116" s="5">
        <v>14.5823831196012</v>
      </c>
      <c r="BR116" s="5">
        <v>23.4143753059472</v>
      </c>
      <c r="BS116" s="5">
        <v>6.4286240928110701</v>
      </c>
      <c r="BT116" s="5">
        <v>11.010807598326499</v>
      </c>
      <c r="BU116" s="5">
        <v>150.333644455208</v>
      </c>
    </row>
    <row r="117" spans="1:73" x14ac:dyDescent="0.35">
      <c r="A117">
        <f t="shared" si="1"/>
        <v>2050</v>
      </c>
      <c r="B117">
        <v>115</v>
      </c>
      <c r="C117" t="s">
        <v>19</v>
      </c>
      <c r="D117" s="5">
        <v>31.510969655583398</v>
      </c>
      <c r="E117" s="5">
        <v>13.6042758319338</v>
      </c>
      <c r="F117" s="5">
        <v>18.5031646888682</v>
      </c>
      <c r="G117" s="5">
        <v>21.2552443673016</v>
      </c>
      <c r="H117" s="5">
        <v>44.362631043790998</v>
      </c>
      <c r="I117" s="5"/>
      <c r="J117" s="9">
        <v>54879</v>
      </c>
      <c r="K117" s="5">
        <v>15.8642083659372</v>
      </c>
      <c r="L117" s="5">
        <v>48.217078020094903</v>
      </c>
      <c r="M117" s="5">
        <v>85.714426724540502</v>
      </c>
      <c r="N117" s="5">
        <v>28.6629086744475</v>
      </c>
      <c r="O117" s="5">
        <v>31.3887833412285</v>
      </c>
      <c r="P117" s="5">
        <v>28.655785229068801</v>
      </c>
      <c r="Q117" s="5">
        <v>24.8306903354292</v>
      </c>
      <c r="R117" s="5">
        <v>29.674309801594902</v>
      </c>
      <c r="S117" s="5">
        <v>5.7126198741260303</v>
      </c>
      <c r="T117" s="5">
        <v>39.176860374610101</v>
      </c>
      <c r="U117" s="5">
        <v>31.510969655583398</v>
      </c>
      <c r="W117" s="9">
        <v>54879</v>
      </c>
      <c r="X117" s="5">
        <v>9.2952114241934893</v>
      </c>
      <c r="Y117" s="5">
        <v>42.248845276820603</v>
      </c>
      <c r="Z117" s="5">
        <v>83.921268841544602</v>
      </c>
      <c r="AA117" s="5">
        <v>48.203589520725501</v>
      </c>
      <c r="AB117" s="5">
        <v>18.503805281984398</v>
      </c>
      <c r="AC117" s="5">
        <v>33.470421353294697</v>
      </c>
      <c r="AD117" s="5">
        <v>44.4893889358165</v>
      </c>
      <c r="AE117" s="5">
        <v>27.276145982455802</v>
      </c>
      <c r="AF117" s="5">
        <v>4.3792734436847898</v>
      </c>
      <c r="AG117" s="5">
        <v>21.3664059037085</v>
      </c>
      <c r="AH117" s="5">
        <v>18.5031646888682</v>
      </c>
      <c r="AJ117" s="9">
        <v>54879</v>
      </c>
      <c r="AK117" s="5">
        <v>15.7774990240392</v>
      </c>
      <c r="AL117" s="5">
        <v>18.106625890653401</v>
      </c>
      <c r="AM117" s="5">
        <v>32.178649440592203</v>
      </c>
      <c r="AN117" s="5">
        <v>20.3382801346471</v>
      </c>
      <c r="AO117" s="5">
        <v>13.9149001372821</v>
      </c>
      <c r="AP117" s="5">
        <v>21.7865208128656</v>
      </c>
      <c r="AQ117" s="5">
        <v>18.398928645018799</v>
      </c>
      <c r="AR117" s="5">
        <v>14.047244691209899</v>
      </c>
      <c r="AS117" s="5">
        <v>13.405597852552599</v>
      </c>
      <c r="AT117" s="5">
        <v>16.193743216538699</v>
      </c>
      <c r="AU117" s="5">
        <v>13.6042758319338</v>
      </c>
      <c r="AW117" s="9">
        <v>54879</v>
      </c>
      <c r="AX117" s="5">
        <v>12.935388778604301</v>
      </c>
      <c r="AY117" s="5">
        <v>22.2519255065124</v>
      </c>
      <c r="AZ117" s="5">
        <v>52.9872596831461</v>
      </c>
      <c r="BA117" s="5">
        <v>27.057315178801101</v>
      </c>
      <c r="BB117" s="5">
        <v>13.3147994111523</v>
      </c>
      <c r="BC117" s="5">
        <v>16.824363800584599</v>
      </c>
      <c r="BD117" s="5">
        <v>18.3583712450096</v>
      </c>
      <c r="BE117" s="5">
        <v>19.487686888346399</v>
      </c>
      <c r="BF117" s="5">
        <v>7.1742033856077398</v>
      </c>
      <c r="BG117" s="5">
        <v>10.250036257037801</v>
      </c>
      <c r="BH117" s="5">
        <v>21.2552443673016</v>
      </c>
      <c r="BJ117" s="9">
        <v>54879</v>
      </c>
      <c r="BK117" s="5">
        <v>11.0706130329354</v>
      </c>
      <c r="BL117" s="5">
        <v>36.053566170390901</v>
      </c>
      <c r="BM117" s="5">
        <v>89.094550589456404</v>
      </c>
      <c r="BN117" s="5">
        <v>48.316631446386999</v>
      </c>
      <c r="BO117" s="5">
        <v>16.158121423025701</v>
      </c>
      <c r="BP117" s="5">
        <v>33.6064574887221</v>
      </c>
      <c r="BQ117" s="5">
        <v>19.1566645344172</v>
      </c>
      <c r="BR117" s="5">
        <v>53.2667243154633</v>
      </c>
      <c r="BS117" s="5">
        <v>7.7885729520419904</v>
      </c>
      <c r="BT117" s="5">
        <v>9.7999644216328399</v>
      </c>
      <c r="BU117" s="5">
        <v>44.362631043790998</v>
      </c>
    </row>
    <row r="118" spans="1:73" x14ac:dyDescent="0.35">
      <c r="A118">
        <f t="shared" si="1"/>
        <v>2050</v>
      </c>
      <c r="B118">
        <v>116</v>
      </c>
      <c r="C118" t="s">
        <v>20</v>
      </c>
      <c r="D118" s="5">
        <v>16.0832037423149</v>
      </c>
      <c r="E118" s="5">
        <v>13.4432181330654</v>
      </c>
      <c r="F118" s="5">
        <v>9.9544941079610894</v>
      </c>
      <c r="G118" s="5">
        <v>16.6777126550102</v>
      </c>
      <c r="H118" s="5">
        <v>25.098648816829702</v>
      </c>
      <c r="I118" s="5"/>
      <c r="J118" s="9">
        <v>54909</v>
      </c>
      <c r="K118" s="5">
        <v>9.42169954198779</v>
      </c>
      <c r="L118" s="5">
        <v>70.485647037049006</v>
      </c>
      <c r="M118" s="5">
        <v>100.115191203294</v>
      </c>
      <c r="N118" s="5">
        <v>16.962887359573699</v>
      </c>
      <c r="O118" s="5">
        <v>26.865843311583799</v>
      </c>
      <c r="P118" s="5">
        <v>21.590174906584501</v>
      </c>
      <c r="Q118" s="5">
        <v>21.132347428905401</v>
      </c>
      <c r="R118" s="5">
        <v>36.337536979152198</v>
      </c>
      <c r="S118" s="5">
        <v>22.633232325957898</v>
      </c>
      <c r="T118" s="5">
        <v>28.6194623683791</v>
      </c>
      <c r="U118" s="5">
        <v>16.0832037423149</v>
      </c>
      <c r="W118" s="9">
        <v>54909</v>
      </c>
      <c r="X118" s="5">
        <v>8.0602948314619791</v>
      </c>
      <c r="Y118" s="5">
        <v>104.042345357418</v>
      </c>
      <c r="Z118" s="5">
        <v>76.361139431838893</v>
      </c>
      <c r="AA118" s="5">
        <v>28.7945127002729</v>
      </c>
      <c r="AB118" s="5">
        <v>16.484676290716401</v>
      </c>
      <c r="AC118" s="5">
        <v>25.908423881657601</v>
      </c>
      <c r="AD118" s="5">
        <v>34.150514795968597</v>
      </c>
      <c r="AE118" s="5">
        <v>26.474635660101502</v>
      </c>
      <c r="AF118" s="5">
        <v>9.4279924620772206</v>
      </c>
      <c r="AG118" s="5">
        <v>19.924111055436398</v>
      </c>
      <c r="AH118" s="5">
        <v>9.9544941079610894</v>
      </c>
      <c r="AJ118" s="9">
        <v>54909</v>
      </c>
      <c r="AK118" s="5">
        <v>15.595278199071901</v>
      </c>
      <c r="AL118" s="5">
        <v>22.717618528146499</v>
      </c>
      <c r="AM118" s="5">
        <v>23.971793759835201</v>
      </c>
      <c r="AN118" s="5">
        <v>20.158333963362999</v>
      </c>
      <c r="AO118" s="5">
        <v>13.3515697239111</v>
      </c>
      <c r="AP118" s="5">
        <v>16.687369139976699</v>
      </c>
      <c r="AQ118" s="5">
        <v>16.825214134899198</v>
      </c>
      <c r="AR118" s="5">
        <v>13.1440018329252</v>
      </c>
      <c r="AS118" s="5">
        <v>14.6487677704581</v>
      </c>
      <c r="AT118" s="5">
        <v>16.190155038834899</v>
      </c>
      <c r="AU118" s="5">
        <v>13.4432181330654</v>
      </c>
      <c r="AW118" s="9">
        <v>54909</v>
      </c>
      <c r="AX118" s="5">
        <v>12.4569581328963</v>
      </c>
      <c r="AY118" s="5">
        <v>54.0330831889218</v>
      </c>
      <c r="AZ118" s="5">
        <v>28.191962689321301</v>
      </c>
      <c r="BA118" s="5">
        <v>22.5577092335175</v>
      </c>
      <c r="BB118" s="5">
        <v>12.3775046800822</v>
      </c>
      <c r="BC118" s="5">
        <v>13.119917438785301</v>
      </c>
      <c r="BD118" s="5">
        <v>15.6955592885847</v>
      </c>
      <c r="BE118" s="5">
        <v>16.1619367614257</v>
      </c>
      <c r="BF118" s="5">
        <v>9.8578568414086192</v>
      </c>
      <c r="BG118" s="5">
        <v>10.5617585140473</v>
      </c>
      <c r="BH118" s="5">
        <v>16.6777126550102</v>
      </c>
      <c r="BJ118" s="9">
        <v>54909</v>
      </c>
      <c r="BK118" s="5">
        <v>9.9413617974948902</v>
      </c>
      <c r="BL118" s="5">
        <v>61.916232434458401</v>
      </c>
      <c r="BM118" s="5">
        <v>51.155300132913098</v>
      </c>
      <c r="BN118" s="5">
        <v>30.579345773120501</v>
      </c>
      <c r="BO118" s="5">
        <v>12.8926387545861</v>
      </c>
      <c r="BP118" s="5">
        <v>21.700321045005101</v>
      </c>
      <c r="BQ118" s="5">
        <v>14.867462795214699</v>
      </c>
      <c r="BR118" s="5">
        <v>37.229322224664998</v>
      </c>
      <c r="BS118" s="5">
        <v>12.5655769399863</v>
      </c>
      <c r="BT118" s="5">
        <v>10.6475162943103</v>
      </c>
      <c r="BU118" s="5">
        <v>25.098648816829702</v>
      </c>
    </row>
    <row r="119" spans="1:73" x14ac:dyDescent="0.35">
      <c r="A119">
        <f t="shared" si="1"/>
        <v>2050</v>
      </c>
      <c r="B119">
        <v>117</v>
      </c>
      <c r="C119" t="s">
        <v>21</v>
      </c>
      <c r="D119" s="5">
        <v>9.9733426856152594</v>
      </c>
      <c r="E119" s="5">
        <v>13.357333908295599</v>
      </c>
      <c r="F119" s="5">
        <v>7.3880361947490503</v>
      </c>
      <c r="G119" s="5">
        <v>16.2410081210414</v>
      </c>
      <c r="H119" s="5">
        <v>17.123105234985498</v>
      </c>
      <c r="I119" s="5"/>
      <c r="J119" s="9">
        <v>54940</v>
      </c>
      <c r="K119" s="5">
        <v>5.7294543203348498</v>
      </c>
      <c r="L119" s="5">
        <v>56.0800102049988</v>
      </c>
      <c r="M119" s="5">
        <v>73.291713407683702</v>
      </c>
      <c r="N119" s="5">
        <v>10.798567718288201</v>
      </c>
      <c r="O119" s="5">
        <v>15.4397834620857</v>
      </c>
      <c r="P119" s="5">
        <v>11.3541794384615</v>
      </c>
      <c r="Q119" s="5">
        <v>11.536385600429099</v>
      </c>
      <c r="R119" s="5">
        <v>24.296027147379402</v>
      </c>
      <c r="S119" s="5">
        <v>21.458237504497099</v>
      </c>
      <c r="T119" s="5">
        <v>21.5417207236565</v>
      </c>
      <c r="U119" s="5">
        <v>9.9733426856152594</v>
      </c>
      <c r="W119" s="9">
        <v>54940</v>
      </c>
      <c r="X119" s="5">
        <v>7.3809211431988002</v>
      </c>
      <c r="Y119" s="5">
        <v>60.951421706055697</v>
      </c>
      <c r="Z119" s="5">
        <v>60.174992025846997</v>
      </c>
      <c r="AA119" s="5">
        <v>20.123215042111902</v>
      </c>
      <c r="AB119" s="5">
        <v>11.394964185550499</v>
      </c>
      <c r="AC119" s="5">
        <v>17.132639788015101</v>
      </c>
      <c r="AD119" s="5">
        <v>21.707199533657501</v>
      </c>
      <c r="AE119" s="5">
        <v>19.483554621191001</v>
      </c>
      <c r="AF119" s="5">
        <v>9.3460223108044094</v>
      </c>
      <c r="AG119" s="5">
        <v>16.3656789010771</v>
      </c>
      <c r="AH119" s="5">
        <v>7.3880361947490503</v>
      </c>
      <c r="AJ119" s="9">
        <v>54940</v>
      </c>
      <c r="AK119" s="5">
        <v>15.403494455666101</v>
      </c>
      <c r="AL119" s="5">
        <v>18.547154953303099</v>
      </c>
      <c r="AM119" s="5">
        <v>22.4783857517026</v>
      </c>
      <c r="AN119" s="5">
        <v>19.917224732030402</v>
      </c>
      <c r="AO119" s="5">
        <v>13.203163736176</v>
      </c>
      <c r="AP119" s="5">
        <v>16.480444111922001</v>
      </c>
      <c r="AQ119" s="5">
        <v>16.626123337976999</v>
      </c>
      <c r="AR119" s="5">
        <v>12.7604037523459</v>
      </c>
      <c r="AS119" s="5">
        <v>13.5098901419</v>
      </c>
      <c r="AT119" s="5">
        <v>15.9526147133625</v>
      </c>
      <c r="AU119" s="5">
        <v>13.357333908295599</v>
      </c>
      <c r="AW119" s="9">
        <v>54940</v>
      </c>
      <c r="AX119" s="5">
        <v>12.0233096627026</v>
      </c>
      <c r="AY119" s="5">
        <v>26.727000792984601</v>
      </c>
      <c r="AZ119" s="5">
        <v>23.660721567317299</v>
      </c>
      <c r="BA119" s="5">
        <v>20.1655943318802</v>
      </c>
      <c r="BB119" s="5">
        <v>11.6189328244292</v>
      </c>
      <c r="BC119" s="5">
        <v>11.466812764981</v>
      </c>
      <c r="BD119" s="5">
        <v>14.261345284949201</v>
      </c>
      <c r="BE119" s="5">
        <v>13.561925890976401</v>
      </c>
      <c r="BF119" s="5">
        <v>8.3769605860780505</v>
      </c>
      <c r="BG119" s="5">
        <v>10.2894217788985</v>
      </c>
      <c r="BH119" s="5">
        <v>16.2410081210414</v>
      </c>
      <c r="BJ119" s="9">
        <v>54940</v>
      </c>
      <c r="BK119" s="5">
        <v>9.0866087969335396</v>
      </c>
      <c r="BL119" s="5">
        <v>34.963600355057899</v>
      </c>
      <c r="BM119" s="5">
        <v>33.305723450570298</v>
      </c>
      <c r="BN119" s="5">
        <v>19.894129167097201</v>
      </c>
      <c r="BO119" s="5">
        <v>9.7469214636125194</v>
      </c>
      <c r="BP119" s="5">
        <v>13.404759812734699</v>
      </c>
      <c r="BQ119" s="5">
        <v>10.5222670384805</v>
      </c>
      <c r="BR119" s="5">
        <v>23.748685117328002</v>
      </c>
      <c r="BS119" s="5">
        <v>11.260325563818</v>
      </c>
      <c r="BT119" s="5">
        <v>10.573843348246401</v>
      </c>
      <c r="BU119" s="5">
        <v>17.123105234985498</v>
      </c>
    </row>
    <row r="120" spans="1:73" x14ac:dyDescent="0.35">
      <c r="A120">
        <f t="shared" si="1"/>
        <v>2050</v>
      </c>
      <c r="B120">
        <v>118</v>
      </c>
      <c r="C120" t="s">
        <v>22</v>
      </c>
      <c r="D120" s="5">
        <v>6.6796751689880303</v>
      </c>
      <c r="E120" s="5">
        <v>13.195971925019199</v>
      </c>
      <c r="F120" s="5">
        <v>6.1081621597077103</v>
      </c>
      <c r="G120" s="5">
        <v>14.9230707629302</v>
      </c>
      <c r="H120" s="5">
        <v>12.658120905890099</v>
      </c>
      <c r="I120" s="5"/>
      <c r="J120" s="9">
        <v>54970</v>
      </c>
      <c r="K120" s="5">
        <v>6.9467960128430999</v>
      </c>
      <c r="L120" s="5">
        <v>27.0787810775421</v>
      </c>
      <c r="M120" s="5">
        <v>40.2913033711989</v>
      </c>
      <c r="N120" s="5">
        <v>6.8686034566509804</v>
      </c>
      <c r="O120" s="5">
        <v>15.550729024595199</v>
      </c>
      <c r="P120" s="5">
        <v>7.15253254017159</v>
      </c>
      <c r="Q120" s="5">
        <v>6.9635464572905299</v>
      </c>
      <c r="R120" s="5">
        <v>14.9047464937718</v>
      </c>
      <c r="S120" s="5">
        <v>10.1048085921898</v>
      </c>
      <c r="T120" s="5">
        <v>11.5586528504433</v>
      </c>
      <c r="U120" s="5">
        <v>6.6796751689880303</v>
      </c>
      <c r="W120" s="9">
        <v>54970</v>
      </c>
      <c r="X120" s="5">
        <v>10.831636114033801</v>
      </c>
      <c r="Y120" s="5">
        <v>35.630398525074099</v>
      </c>
      <c r="Z120" s="5">
        <v>42.361512238806</v>
      </c>
      <c r="AA120" s="5">
        <v>15.811427902139</v>
      </c>
      <c r="AB120" s="5">
        <v>10.4360398363412</v>
      </c>
      <c r="AC120" s="5">
        <v>13.5737230580675</v>
      </c>
      <c r="AD120" s="5">
        <v>16.603654682353699</v>
      </c>
      <c r="AE120" s="5">
        <v>17.6238914543307</v>
      </c>
      <c r="AF120" s="5">
        <v>6.2391997706837898</v>
      </c>
      <c r="AG120" s="5">
        <v>10.9140944937427</v>
      </c>
      <c r="AH120" s="5">
        <v>6.1081621597077103</v>
      </c>
      <c r="AJ120" s="9">
        <v>54970</v>
      </c>
      <c r="AK120" s="5">
        <v>15.295817591855799</v>
      </c>
      <c r="AL120" s="5">
        <v>18.324777598986199</v>
      </c>
      <c r="AM120" s="5">
        <v>22.1805624536876</v>
      </c>
      <c r="AN120" s="5">
        <v>19.674006404342901</v>
      </c>
      <c r="AO120" s="5">
        <v>13.348955898848599</v>
      </c>
      <c r="AP120" s="5">
        <v>16.280602160507399</v>
      </c>
      <c r="AQ120" s="5">
        <v>16.419998517376399</v>
      </c>
      <c r="AR120" s="5">
        <v>12.7569137007152</v>
      </c>
      <c r="AS120" s="5">
        <v>13.343242813433999</v>
      </c>
      <c r="AT120" s="5">
        <v>15.761366974332701</v>
      </c>
      <c r="AU120" s="5">
        <v>13.195971925019199</v>
      </c>
      <c r="AW120" s="9">
        <v>54970</v>
      </c>
      <c r="AX120" s="5">
        <v>13.1883702274403</v>
      </c>
      <c r="AY120" s="5">
        <v>23.107473824222001</v>
      </c>
      <c r="AZ120" s="5">
        <v>20.962253567145599</v>
      </c>
      <c r="BA120" s="5">
        <v>18.755281608247302</v>
      </c>
      <c r="BB120" s="5">
        <v>11.96481231185</v>
      </c>
      <c r="BC120" s="5">
        <v>10.707881205250599</v>
      </c>
      <c r="BD120" s="5">
        <v>13.4214744357337</v>
      </c>
      <c r="BE120" s="5">
        <v>12.1266888021726</v>
      </c>
      <c r="BF120" s="5">
        <v>7.3880841589695203</v>
      </c>
      <c r="BG120" s="5">
        <v>9.6619676469546505</v>
      </c>
      <c r="BH120" s="5">
        <v>14.9230707629302</v>
      </c>
      <c r="BJ120" s="9">
        <v>54970</v>
      </c>
      <c r="BK120" s="5">
        <v>13.474492811881699</v>
      </c>
      <c r="BL120" s="5">
        <v>22.304457644211698</v>
      </c>
      <c r="BM120" s="5">
        <v>21.220069917575799</v>
      </c>
      <c r="BN120" s="5">
        <v>13.5396205439125</v>
      </c>
      <c r="BO120" s="5">
        <v>9.2898202745962006</v>
      </c>
      <c r="BP120" s="5">
        <v>9.77662022333657</v>
      </c>
      <c r="BQ120" s="5">
        <v>8.2994157613910602</v>
      </c>
      <c r="BR120" s="5">
        <v>14.801643466646899</v>
      </c>
      <c r="BS120" s="5">
        <v>8.5616512057758296</v>
      </c>
      <c r="BT120" s="5">
        <v>9.0013376458450001</v>
      </c>
      <c r="BU120" s="5">
        <v>12.658120905890099</v>
      </c>
    </row>
    <row r="121" spans="1:73" x14ac:dyDescent="0.35">
      <c r="A121">
        <f t="shared" si="1"/>
        <v>2050</v>
      </c>
      <c r="B121">
        <v>119</v>
      </c>
      <c r="C121" t="s">
        <v>23</v>
      </c>
      <c r="D121" s="5">
        <v>4.09413515526205</v>
      </c>
      <c r="E121" s="5">
        <v>13.0519688396584</v>
      </c>
      <c r="F121" s="5">
        <v>4.9297616934860899</v>
      </c>
      <c r="G121" s="5">
        <v>13.874683058732399</v>
      </c>
      <c r="H121" s="5">
        <v>9.6726440520960395</v>
      </c>
      <c r="I121" s="5"/>
      <c r="J121" s="9">
        <v>55001</v>
      </c>
      <c r="K121" s="5">
        <v>6.6095238776788401</v>
      </c>
      <c r="L121" s="5">
        <v>14.177363914514</v>
      </c>
      <c r="M121" s="5">
        <v>20.8092567872343</v>
      </c>
      <c r="N121" s="5">
        <v>5.1694143063364999</v>
      </c>
      <c r="O121" s="5">
        <v>11.922862542245699</v>
      </c>
      <c r="P121" s="5">
        <v>5.1631807423678602</v>
      </c>
      <c r="Q121" s="5">
        <v>5.0751031058106602</v>
      </c>
      <c r="R121" s="5">
        <v>9.9247794202489903</v>
      </c>
      <c r="S121" s="5">
        <v>5.5524709875251501</v>
      </c>
      <c r="T121" s="5">
        <v>6.8846364044130599</v>
      </c>
      <c r="U121" s="5">
        <v>4.09413515526205</v>
      </c>
      <c r="W121" s="9">
        <v>55001</v>
      </c>
      <c r="X121" s="5">
        <v>10.682928197922401</v>
      </c>
      <c r="Y121" s="5">
        <v>24.760120020074101</v>
      </c>
      <c r="Z121" s="5">
        <v>30.731674791077701</v>
      </c>
      <c r="AA121" s="5">
        <v>13.870513553239499</v>
      </c>
      <c r="AB121" s="5">
        <v>9.2460388870000294</v>
      </c>
      <c r="AC121" s="5">
        <v>11.958100692074</v>
      </c>
      <c r="AD121" s="5">
        <v>14.3612515732778</v>
      </c>
      <c r="AE121" s="5">
        <v>15.114648179021399</v>
      </c>
      <c r="AF121" s="5">
        <v>4.9747417324574696</v>
      </c>
      <c r="AG121" s="5">
        <v>8.6239715393574592</v>
      </c>
      <c r="AH121" s="5">
        <v>4.9297616934860899</v>
      </c>
      <c r="AJ121" s="9">
        <v>55001</v>
      </c>
      <c r="AK121" s="5">
        <v>15.109416177966001</v>
      </c>
      <c r="AL121" s="5">
        <v>18.097404973078199</v>
      </c>
      <c r="AM121" s="5">
        <v>21.906713064685501</v>
      </c>
      <c r="AN121" s="5">
        <v>19.4586350899027</v>
      </c>
      <c r="AO121" s="5">
        <v>13.0823168751427</v>
      </c>
      <c r="AP121" s="5">
        <v>16.082345350074402</v>
      </c>
      <c r="AQ121" s="5">
        <v>16.216071383274599</v>
      </c>
      <c r="AR121" s="5">
        <v>12.578236286343101</v>
      </c>
      <c r="AS121" s="5">
        <v>13.188124500352</v>
      </c>
      <c r="AT121" s="5">
        <v>15.5658851831724</v>
      </c>
      <c r="AU121" s="5">
        <v>13.0519688396584</v>
      </c>
      <c r="AW121" s="9">
        <v>55001</v>
      </c>
      <c r="AX121" s="5">
        <v>12.561625435307199</v>
      </c>
      <c r="AY121" s="5">
        <v>21.162270955108699</v>
      </c>
      <c r="AZ121" s="5">
        <v>19.380953515363402</v>
      </c>
      <c r="BA121" s="5">
        <v>18.153742204333899</v>
      </c>
      <c r="BB121" s="5">
        <v>11.470449562654199</v>
      </c>
      <c r="BC121" s="5">
        <v>10.242022780855899</v>
      </c>
      <c r="BD121" s="5">
        <v>12.8319276765684</v>
      </c>
      <c r="BE121" s="5">
        <v>11.350732022434499</v>
      </c>
      <c r="BF121" s="5">
        <v>6.9397048406064297</v>
      </c>
      <c r="BG121" s="5">
        <v>9.1205462009344203</v>
      </c>
      <c r="BH121" s="5">
        <v>13.874683058732399</v>
      </c>
      <c r="BJ121" s="9">
        <v>55001</v>
      </c>
      <c r="BK121" s="5">
        <v>13.5682136958835</v>
      </c>
      <c r="BL121" s="5">
        <v>14.961956347705801</v>
      </c>
      <c r="BM121" s="5">
        <v>14.456700006714</v>
      </c>
      <c r="BN121" s="5">
        <v>10.7221112320406</v>
      </c>
      <c r="BO121" s="5">
        <v>8.1282065292788594</v>
      </c>
      <c r="BP121" s="5">
        <v>8.0157007995216496</v>
      </c>
      <c r="BQ121" s="5">
        <v>7.1314116092614999</v>
      </c>
      <c r="BR121" s="5">
        <v>10.3143391878512</v>
      </c>
      <c r="BS121" s="5">
        <v>7.30393334396424</v>
      </c>
      <c r="BT121" s="5">
        <v>7.7529571427308097</v>
      </c>
      <c r="BU121" s="5">
        <v>9.6726440520960395</v>
      </c>
    </row>
    <row r="122" spans="1:73" x14ac:dyDescent="0.35">
      <c r="A122">
        <f t="shared" si="1"/>
        <v>2050</v>
      </c>
      <c r="B122">
        <v>120</v>
      </c>
      <c r="C122" t="s">
        <v>24</v>
      </c>
      <c r="D122" s="5">
        <v>3.0302241076910099</v>
      </c>
      <c r="E122" s="5">
        <v>12.901111362977201</v>
      </c>
      <c r="F122" s="5">
        <v>4.3834858469980098</v>
      </c>
      <c r="G122" s="5">
        <v>13.2458628523374</v>
      </c>
      <c r="H122" s="5">
        <v>8.2729800983832202</v>
      </c>
      <c r="I122" s="5"/>
      <c r="J122" s="9">
        <v>55032</v>
      </c>
      <c r="K122" s="5">
        <v>4.7782245713589697</v>
      </c>
      <c r="L122" s="5">
        <v>9.4677533708109909</v>
      </c>
      <c r="M122" s="5">
        <v>14.6237129224564</v>
      </c>
      <c r="N122" s="5">
        <v>4.3934138168435002</v>
      </c>
      <c r="O122" s="5">
        <v>6.6476415930817696</v>
      </c>
      <c r="P122" s="5">
        <v>6.2720807723710799</v>
      </c>
      <c r="Q122" s="5">
        <v>4.2853502187882899</v>
      </c>
      <c r="R122" s="5">
        <v>6.8065829450453998</v>
      </c>
      <c r="S122" s="5">
        <v>3.6968269228845698</v>
      </c>
      <c r="T122" s="5">
        <v>4.94560219152903</v>
      </c>
      <c r="U122" s="5">
        <v>3.0302241076910099</v>
      </c>
      <c r="W122" s="9">
        <v>55032</v>
      </c>
      <c r="X122" s="5">
        <v>8.1446985007834201</v>
      </c>
      <c r="Y122" s="5">
        <v>20.2597651451748</v>
      </c>
      <c r="Z122" s="5">
        <v>25.8065327927225</v>
      </c>
      <c r="AA122" s="5">
        <v>12.821169585662499</v>
      </c>
      <c r="AB122" s="5">
        <v>7.80526627996736</v>
      </c>
      <c r="AC122" s="5">
        <v>11.2628698277955</v>
      </c>
      <c r="AD122" s="5">
        <v>13.1921874991857</v>
      </c>
      <c r="AE122" s="5">
        <v>11.8094960463803</v>
      </c>
      <c r="AF122" s="5">
        <v>4.3967663361634397</v>
      </c>
      <c r="AG122" s="5">
        <v>7.5872126762990897</v>
      </c>
      <c r="AH122" s="5">
        <v>4.3834858469980098</v>
      </c>
      <c r="AJ122" s="9">
        <v>55032</v>
      </c>
      <c r="AK122" s="5">
        <v>14.926416397693</v>
      </c>
      <c r="AL122" s="5">
        <v>17.882014606223301</v>
      </c>
      <c r="AM122" s="5">
        <v>21.681578132631099</v>
      </c>
      <c r="AN122" s="5">
        <v>19.230619383685699</v>
      </c>
      <c r="AO122" s="5">
        <v>12.9308655278274</v>
      </c>
      <c r="AP122" s="5">
        <v>16.338746460204302</v>
      </c>
      <c r="AQ122" s="5">
        <v>16.020655434778899</v>
      </c>
      <c r="AR122" s="5">
        <v>12.5378474792782</v>
      </c>
      <c r="AS122" s="5">
        <v>13.0393496792893</v>
      </c>
      <c r="AT122" s="5">
        <v>15.3726687226367</v>
      </c>
      <c r="AU122" s="5">
        <v>12.901111362977201</v>
      </c>
      <c r="AW122" s="9">
        <v>55032</v>
      </c>
      <c r="AX122" s="5">
        <v>11.7742802797574</v>
      </c>
      <c r="AY122" s="5">
        <v>20.277169682108902</v>
      </c>
      <c r="AZ122" s="5">
        <v>19.007781318463199</v>
      </c>
      <c r="BA122" s="5">
        <v>17.817119153206299</v>
      </c>
      <c r="BB122" s="5">
        <v>11.300586169735301</v>
      </c>
      <c r="BC122" s="5">
        <v>12.0409003392899</v>
      </c>
      <c r="BD122" s="5">
        <v>12.4359202167159</v>
      </c>
      <c r="BE122" s="5">
        <v>14.012781601821001</v>
      </c>
      <c r="BF122" s="5">
        <v>6.8768823587439396</v>
      </c>
      <c r="BG122" s="5">
        <v>8.7821151144636307</v>
      </c>
      <c r="BH122" s="5">
        <v>13.2458628523374</v>
      </c>
      <c r="BJ122" s="9">
        <v>55032</v>
      </c>
      <c r="BK122" s="5">
        <v>11.394767922847899</v>
      </c>
      <c r="BL122" s="5">
        <v>13.3415084814461</v>
      </c>
      <c r="BM122" s="5">
        <v>13.1349617577035</v>
      </c>
      <c r="BN122" s="5">
        <v>10.5286460271537</v>
      </c>
      <c r="BO122" s="5">
        <v>8.5515226761213192</v>
      </c>
      <c r="BP122" s="5">
        <v>18.783857928444</v>
      </c>
      <c r="BQ122" s="5">
        <v>6.9510185814179897</v>
      </c>
      <c r="BR122" s="5">
        <v>17.3040487533925</v>
      </c>
      <c r="BS122" s="5">
        <v>8.7260316918673908</v>
      </c>
      <c r="BT122" s="5">
        <v>7.89892182879729</v>
      </c>
      <c r="BU122" s="5">
        <v>8.2729800983832202</v>
      </c>
    </row>
    <row r="123" spans="1:73" x14ac:dyDescent="0.35">
      <c r="A123">
        <f t="shared" si="1"/>
        <v>2050</v>
      </c>
      <c r="B123">
        <v>121</v>
      </c>
      <c r="C123" t="s">
        <v>13</v>
      </c>
      <c r="D123" s="5">
        <v>2.4251917913147198</v>
      </c>
      <c r="E123" s="5">
        <v>12.743208791997199</v>
      </c>
      <c r="F123" s="5">
        <v>4.0756702346973102</v>
      </c>
      <c r="G123" s="5">
        <v>12.794060059541399</v>
      </c>
      <c r="H123" s="5">
        <v>7.9646607228418196</v>
      </c>
      <c r="I123" s="5"/>
      <c r="J123" s="9">
        <v>55062</v>
      </c>
      <c r="K123" s="5">
        <v>9.7884906480550207</v>
      </c>
      <c r="L123" s="5">
        <v>9.4427292698901208</v>
      </c>
      <c r="M123" s="5">
        <v>11.5678632153012</v>
      </c>
      <c r="N123" s="5">
        <v>4.8271959850506496</v>
      </c>
      <c r="O123" s="5">
        <v>4.5038924357875301</v>
      </c>
      <c r="P123" s="5">
        <v>15.861770149641201</v>
      </c>
      <c r="Q123" s="5">
        <v>13.7170234927497</v>
      </c>
      <c r="R123" s="5">
        <v>16.368334584639701</v>
      </c>
      <c r="S123" s="5">
        <v>16.9492565830238</v>
      </c>
      <c r="T123" s="5">
        <v>5.3487234155243604</v>
      </c>
      <c r="U123" s="5">
        <v>2.4251917913147198</v>
      </c>
      <c r="W123" s="9">
        <v>55062</v>
      </c>
      <c r="X123" s="5">
        <v>7.0323884565600903</v>
      </c>
      <c r="Y123" s="5">
        <v>18.136247911636801</v>
      </c>
      <c r="Z123" s="5">
        <v>23.3880404842341</v>
      </c>
      <c r="AA123" s="5">
        <v>12.1154116162666</v>
      </c>
      <c r="AB123" s="5">
        <v>7.0911163305385596</v>
      </c>
      <c r="AC123" s="5">
        <v>11.958209483753199</v>
      </c>
      <c r="AD123" s="5">
        <v>13.9269795885708</v>
      </c>
      <c r="AE123" s="5">
        <v>13.1845862674618</v>
      </c>
      <c r="AF123" s="5">
        <v>5.4179684247542301</v>
      </c>
      <c r="AG123" s="5">
        <v>7.0222143590794701</v>
      </c>
      <c r="AH123" s="5">
        <v>4.0756702346973102</v>
      </c>
      <c r="AJ123" s="9">
        <v>55062</v>
      </c>
      <c r="AK123" s="5">
        <v>14.753572968357201</v>
      </c>
      <c r="AL123" s="5">
        <v>17.741405115421401</v>
      </c>
      <c r="AM123" s="5">
        <v>21.423291022892201</v>
      </c>
      <c r="AN123" s="5">
        <v>19.008241576912202</v>
      </c>
      <c r="AO123" s="5">
        <v>12.7832067676342</v>
      </c>
      <c r="AP123" s="5">
        <v>16.716129535669701</v>
      </c>
      <c r="AQ123" s="5">
        <v>18.373565770890501</v>
      </c>
      <c r="AR123" s="5">
        <v>12.8775322125061</v>
      </c>
      <c r="AS123" s="5">
        <v>15.458695469538201</v>
      </c>
      <c r="AT123" s="5">
        <v>15.3837776337569</v>
      </c>
      <c r="AU123" s="5">
        <v>12.743208791997199</v>
      </c>
      <c r="AW123" s="9">
        <v>55062</v>
      </c>
      <c r="AX123" s="5">
        <v>11.253833981887899</v>
      </c>
      <c r="AY123" s="5">
        <v>20.114172422507401</v>
      </c>
      <c r="AZ123" s="5">
        <v>18.291966538201098</v>
      </c>
      <c r="BA123" s="5">
        <v>17.2486362522666</v>
      </c>
      <c r="BB123" s="5">
        <v>10.9768604349326</v>
      </c>
      <c r="BC123" s="5">
        <v>12.4701242204978</v>
      </c>
      <c r="BD123" s="5">
        <v>15.120960829658401</v>
      </c>
      <c r="BE123" s="5">
        <v>13.580928275801901</v>
      </c>
      <c r="BF123" s="5">
        <v>8.1205269544851806</v>
      </c>
      <c r="BG123" s="5">
        <v>12.5057980139183</v>
      </c>
      <c r="BH123" s="5">
        <v>12.794060059541399</v>
      </c>
      <c r="BJ123" s="9">
        <v>55062</v>
      </c>
      <c r="BK123" s="5">
        <v>10.2746497988157</v>
      </c>
      <c r="BL123" s="5">
        <v>15.743310760186199</v>
      </c>
      <c r="BM123" s="5">
        <v>11.5356067717439</v>
      </c>
      <c r="BN123" s="5">
        <v>10.5128883072181</v>
      </c>
      <c r="BO123" s="5">
        <v>8.86675675405513</v>
      </c>
      <c r="BP123" s="5">
        <v>20.4445259251914</v>
      </c>
      <c r="BQ123" s="5">
        <v>20.160004115054299</v>
      </c>
      <c r="BR123" s="5">
        <v>24.042338326652899</v>
      </c>
      <c r="BS123" s="5">
        <v>12.111857752849501</v>
      </c>
      <c r="BT123" s="5">
        <v>14.6353530924354</v>
      </c>
      <c r="BU123" s="5">
        <v>7.9646607228418196</v>
      </c>
    </row>
    <row r="124" spans="1:73" x14ac:dyDescent="0.35">
      <c r="A124">
        <f t="shared" si="1"/>
        <v>2050</v>
      </c>
      <c r="B124">
        <v>122</v>
      </c>
      <c r="C124" t="s">
        <v>14</v>
      </c>
      <c r="D124" s="5">
        <v>4.6870142392401499</v>
      </c>
      <c r="E124" s="5">
        <v>12.835941759047399</v>
      </c>
      <c r="F124" s="5">
        <v>3.8604568415165601</v>
      </c>
      <c r="G124" s="5">
        <v>12.6897239290497</v>
      </c>
      <c r="H124" s="5">
        <v>9.1748582638717995</v>
      </c>
      <c r="I124" s="5"/>
      <c r="J124" s="9">
        <v>55093</v>
      </c>
      <c r="K124" s="5">
        <v>10.1001725356997</v>
      </c>
      <c r="L124" s="5">
        <v>8.4549083562321705</v>
      </c>
      <c r="M124" s="5">
        <v>21.686960550494199</v>
      </c>
      <c r="N124" s="5">
        <v>5.6566439341796597</v>
      </c>
      <c r="O124" s="5">
        <v>15.588824858672499</v>
      </c>
      <c r="P124" s="5">
        <v>23.524379837574799</v>
      </c>
      <c r="Q124" s="5">
        <v>22.8170525863157</v>
      </c>
      <c r="R124" s="5">
        <v>23.023492850960899</v>
      </c>
      <c r="S124" s="5">
        <v>17.868580562564201</v>
      </c>
      <c r="T124" s="5">
        <v>19.434402656439499</v>
      </c>
      <c r="U124" s="5">
        <v>4.6870142392401499</v>
      </c>
      <c r="W124" s="9">
        <v>55093</v>
      </c>
      <c r="X124" s="5">
        <v>6.4548665959349796</v>
      </c>
      <c r="Y124" s="5">
        <v>16.911166874707298</v>
      </c>
      <c r="Z124" s="5">
        <v>25.677122055066601</v>
      </c>
      <c r="AA124" s="5">
        <v>11.5499010107572</v>
      </c>
      <c r="AB124" s="5">
        <v>8.87853953340605</v>
      </c>
      <c r="AC124" s="5">
        <v>11.755761820663301</v>
      </c>
      <c r="AD124" s="5">
        <v>14.8934960351465</v>
      </c>
      <c r="AE124" s="5">
        <v>12.587197768872</v>
      </c>
      <c r="AF124" s="5">
        <v>5.3522877314636004</v>
      </c>
      <c r="AG124" s="5">
        <v>7.2197215180034897</v>
      </c>
      <c r="AH124" s="5">
        <v>3.8604568415165601</v>
      </c>
      <c r="AJ124" s="9">
        <v>55093</v>
      </c>
      <c r="AK124" s="5">
        <v>14.7644163104437</v>
      </c>
      <c r="AL124" s="5">
        <v>17.543853048210401</v>
      </c>
      <c r="AM124" s="5">
        <v>22.296155873560501</v>
      </c>
      <c r="AN124" s="5">
        <v>19.1587423187638</v>
      </c>
      <c r="AO124" s="5">
        <v>18.307610388060802</v>
      </c>
      <c r="AP124" s="5">
        <v>16.4639192431124</v>
      </c>
      <c r="AQ124" s="5">
        <v>16.952942747629098</v>
      </c>
      <c r="AR124" s="5">
        <v>12.635051882112601</v>
      </c>
      <c r="AS124" s="5">
        <v>13.3591601545192</v>
      </c>
      <c r="AT124" s="5">
        <v>15.772996590324199</v>
      </c>
      <c r="AU124" s="5">
        <v>12.835941759047399</v>
      </c>
      <c r="AW124" s="9">
        <v>55093</v>
      </c>
      <c r="AX124" s="5">
        <v>12.004640502385801</v>
      </c>
      <c r="AY124" s="5">
        <v>19.415355242676799</v>
      </c>
      <c r="AZ124" s="5">
        <v>19.436515253853901</v>
      </c>
      <c r="BA124" s="5">
        <v>17.524159296154401</v>
      </c>
      <c r="BB124" s="5">
        <v>32.9260769838017</v>
      </c>
      <c r="BC124" s="5">
        <v>11.505746817248101</v>
      </c>
      <c r="BD124" s="5">
        <v>13.950714281201</v>
      </c>
      <c r="BE124" s="5">
        <v>12.4037272435937</v>
      </c>
      <c r="BF124" s="5">
        <v>7.5100318539033797</v>
      </c>
      <c r="BG124" s="5">
        <v>10.6233592119266</v>
      </c>
      <c r="BH124" s="5">
        <v>12.6897239290497</v>
      </c>
      <c r="BJ124" s="9">
        <v>55093</v>
      </c>
      <c r="BK124" s="5">
        <v>10.2117879551607</v>
      </c>
      <c r="BL124" s="5">
        <v>13.513851494432201</v>
      </c>
      <c r="BM124" s="5">
        <v>16.911402447099402</v>
      </c>
      <c r="BN124" s="5">
        <v>11.248456895502001</v>
      </c>
      <c r="BO124" s="5">
        <v>99.779286188271698</v>
      </c>
      <c r="BP124" s="5">
        <v>15.413543249313401</v>
      </c>
      <c r="BQ124" s="5">
        <v>16.996040965614799</v>
      </c>
      <c r="BR124" s="5">
        <v>17.7262226356345</v>
      </c>
      <c r="BS124" s="5">
        <v>10.7129893549667</v>
      </c>
      <c r="BT124" s="5">
        <v>12.961231934303401</v>
      </c>
      <c r="BU124" s="5">
        <v>9.1748582638717995</v>
      </c>
    </row>
    <row r="125" spans="1:73" x14ac:dyDescent="0.35">
      <c r="A125">
        <f t="shared" si="1"/>
        <v>2050</v>
      </c>
      <c r="B125">
        <v>123</v>
      </c>
      <c r="C125" t="s">
        <v>15</v>
      </c>
      <c r="D125" s="5">
        <v>9.3108296786487408</v>
      </c>
      <c r="E125" s="5">
        <v>12.769125929151899</v>
      </c>
      <c r="F125" s="5">
        <v>3.7137933526656299</v>
      </c>
      <c r="G125" s="5">
        <v>12.410330549449901</v>
      </c>
      <c r="H125" s="5">
        <v>8.9272463334891494</v>
      </c>
      <c r="I125" s="5"/>
      <c r="J125" s="9">
        <v>55123</v>
      </c>
      <c r="K125" s="5">
        <v>12.7859267758319</v>
      </c>
      <c r="L125" s="5">
        <v>18.464550707386401</v>
      </c>
      <c r="M125" s="5">
        <v>23.5220834776066</v>
      </c>
      <c r="N125" s="5">
        <v>5.1694121864695299</v>
      </c>
      <c r="O125" s="5">
        <v>16.069208492801899</v>
      </c>
      <c r="P125" s="5">
        <v>26.679495380178999</v>
      </c>
      <c r="Q125" s="5">
        <v>32.866221543953699</v>
      </c>
      <c r="R125" s="5">
        <v>31.015797896412401</v>
      </c>
      <c r="S125" s="5">
        <v>15.9463278504127</v>
      </c>
      <c r="T125" s="5">
        <v>29.377394139918</v>
      </c>
      <c r="U125" s="5">
        <v>9.3108296786487408</v>
      </c>
      <c r="W125" s="9">
        <v>55123</v>
      </c>
      <c r="X125" s="5">
        <v>6.3688665523140102</v>
      </c>
      <c r="Y125" s="5">
        <v>16.560917235234399</v>
      </c>
      <c r="Z125" s="5">
        <v>25.5432179270517</v>
      </c>
      <c r="AA125" s="5">
        <v>11.0488538672045</v>
      </c>
      <c r="AB125" s="5">
        <v>8.7497400621648005</v>
      </c>
      <c r="AC125" s="5">
        <v>12.4797972546182</v>
      </c>
      <c r="AD125" s="5">
        <v>19.6921801553632</v>
      </c>
      <c r="AE125" s="5">
        <v>10.359941794243801</v>
      </c>
      <c r="AF125" s="5">
        <v>4.3487775406510698</v>
      </c>
      <c r="AG125" s="5">
        <v>7.9489776309131699</v>
      </c>
      <c r="AH125" s="5">
        <v>3.7137933526656299</v>
      </c>
      <c r="AJ125" s="9">
        <v>55123</v>
      </c>
      <c r="AK125" s="5">
        <v>15.699878911217199</v>
      </c>
      <c r="AL125" s="5">
        <v>17.5760226001223</v>
      </c>
      <c r="AM125" s="5">
        <v>21.647083453332499</v>
      </c>
      <c r="AN125" s="5">
        <v>18.9041884495605</v>
      </c>
      <c r="AO125" s="5">
        <v>13.438731652713299</v>
      </c>
      <c r="AP125" s="5">
        <v>17.853714844680699</v>
      </c>
      <c r="AQ125" s="5">
        <v>17.542580660087499</v>
      </c>
      <c r="AR125" s="5">
        <v>13.319580553580201</v>
      </c>
      <c r="AS125" s="5">
        <v>13.5450581724741</v>
      </c>
      <c r="AT125" s="5">
        <v>16.1750787173251</v>
      </c>
      <c r="AU125" s="5">
        <v>12.769125929151899</v>
      </c>
      <c r="AW125" s="9">
        <v>55123</v>
      </c>
      <c r="AX125" s="5">
        <v>12.5471196710853</v>
      </c>
      <c r="AY125" s="5">
        <v>18.869379866791899</v>
      </c>
      <c r="AZ125" s="5">
        <v>20.818055836974299</v>
      </c>
      <c r="BA125" s="5">
        <v>17.6399898486317</v>
      </c>
      <c r="BB125" s="5">
        <v>16.156698598409001</v>
      </c>
      <c r="BC125" s="5">
        <v>11.189967713692999</v>
      </c>
      <c r="BD125" s="5">
        <v>13.522523704840999</v>
      </c>
      <c r="BE125" s="5">
        <v>11.710871948669499</v>
      </c>
      <c r="BF125" s="5">
        <v>7.1040293096331304</v>
      </c>
      <c r="BG125" s="5">
        <v>10.1176135885433</v>
      </c>
      <c r="BH125" s="5">
        <v>12.410330549449901</v>
      </c>
      <c r="BJ125" s="9">
        <v>55123</v>
      </c>
      <c r="BK125" s="5">
        <v>11.403096502033099</v>
      </c>
      <c r="BL125" s="5">
        <v>11.169393402189799</v>
      </c>
      <c r="BM125" s="5">
        <v>21.640272034491201</v>
      </c>
      <c r="BN125" s="5">
        <v>15.4635100567961</v>
      </c>
      <c r="BO125" s="5">
        <v>36.490148630515002</v>
      </c>
      <c r="BP125" s="5">
        <v>13.381137701487701</v>
      </c>
      <c r="BQ125" s="5">
        <v>13.7343193096017</v>
      </c>
      <c r="BR125" s="5">
        <v>13.604645392775</v>
      </c>
      <c r="BS125" s="5">
        <v>9.7268771331355701</v>
      </c>
      <c r="BT125" s="5">
        <v>11.0431933677323</v>
      </c>
      <c r="BU125" s="5">
        <v>8.9272463334891494</v>
      </c>
    </row>
    <row r="126" spans="1:73" x14ac:dyDescent="0.35">
      <c r="A126">
        <f t="shared" si="1"/>
        <v>2051</v>
      </c>
      <c r="B126">
        <v>124</v>
      </c>
      <c r="C126" t="s">
        <v>16</v>
      </c>
      <c r="D126" s="5">
        <v>41.846035840954798</v>
      </c>
      <c r="E126" s="5">
        <v>16.0570552818971</v>
      </c>
      <c r="F126" s="5">
        <v>15.460667760260501</v>
      </c>
      <c r="G126" s="5">
        <v>13.6693904202259</v>
      </c>
      <c r="H126" s="5">
        <v>10.7443195683299</v>
      </c>
      <c r="I126" s="5"/>
      <c r="J126" s="9">
        <v>55154</v>
      </c>
      <c r="K126" s="5">
        <v>11.373487057932699</v>
      </c>
      <c r="L126" s="5">
        <v>18.1203505972221</v>
      </c>
      <c r="M126" s="5">
        <v>16.1521062233594</v>
      </c>
      <c r="N126" s="5">
        <v>8.6814830145365391</v>
      </c>
      <c r="O126" s="5">
        <v>9.1089046490199692</v>
      </c>
      <c r="P126" s="5">
        <v>72.7811130646555</v>
      </c>
      <c r="Q126" s="5">
        <v>68.038170280102406</v>
      </c>
      <c r="R126" s="5">
        <v>55.239119203917397</v>
      </c>
      <c r="S126" s="5">
        <v>23.895636501304899</v>
      </c>
      <c r="T126" s="5">
        <v>20.665583981001799</v>
      </c>
      <c r="U126" s="5">
        <v>41.846035840954798</v>
      </c>
      <c r="W126" s="9">
        <v>55154</v>
      </c>
      <c r="X126" s="5">
        <v>6.1206500237400903</v>
      </c>
      <c r="Y126" s="5">
        <v>15.906740136419399</v>
      </c>
      <c r="Z126" s="5">
        <v>23.262363921316901</v>
      </c>
      <c r="AA126" s="5">
        <v>10.8125101574146</v>
      </c>
      <c r="AB126" s="5">
        <v>7.1294540654345102</v>
      </c>
      <c r="AC126" s="5">
        <v>40.518486293248301</v>
      </c>
      <c r="AD126" s="5">
        <v>55.746477206838001</v>
      </c>
      <c r="AE126" s="5">
        <v>16.7207001542785</v>
      </c>
      <c r="AF126" s="5">
        <v>6.4207087386277397</v>
      </c>
      <c r="AG126" s="5">
        <v>7.4306991384202004</v>
      </c>
      <c r="AH126" s="5">
        <v>15.460667760260501</v>
      </c>
      <c r="AJ126" s="9">
        <v>55154</v>
      </c>
      <c r="AK126" s="5">
        <v>14.772632423439401</v>
      </c>
      <c r="AL126" s="5">
        <v>17.289809299625801</v>
      </c>
      <c r="AM126" s="5">
        <v>21.4042583122542</v>
      </c>
      <c r="AN126" s="5">
        <v>20.204214429129401</v>
      </c>
      <c r="AO126" s="5">
        <v>13.3071302036051</v>
      </c>
      <c r="AP126" s="5">
        <v>25.296364062893002</v>
      </c>
      <c r="AQ126" s="5">
        <v>25.671462425532098</v>
      </c>
      <c r="AR126" s="5">
        <v>15.845274551992601</v>
      </c>
      <c r="AS126" s="5">
        <v>14.710999736341201</v>
      </c>
      <c r="AT126" s="5">
        <v>15.4273719957488</v>
      </c>
      <c r="AU126" s="5">
        <v>16.0570552818971</v>
      </c>
      <c r="AW126" s="9">
        <v>55154</v>
      </c>
      <c r="AX126" s="5">
        <v>11.701553787119201</v>
      </c>
      <c r="AY126" s="5">
        <v>18.227060074978301</v>
      </c>
      <c r="AZ126" s="5">
        <v>20.320819717828901</v>
      </c>
      <c r="BA126" s="5">
        <v>18.416496952329901</v>
      </c>
      <c r="BB126" s="5">
        <v>13.644634127622</v>
      </c>
      <c r="BC126" s="5">
        <v>15.563936783285699</v>
      </c>
      <c r="BD126" s="5">
        <v>18.2442497487244</v>
      </c>
      <c r="BE126" s="5">
        <v>14.239537649619701</v>
      </c>
      <c r="BF126" s="5">
        <v>9.3015734562298995</v>
      </c>
      <c r="BG126" s="5">
        <v>9.4726819533271005</v>
      </c>
      <c r="BH126" s="5">
        <v>13.6693904202259</v>
      </c>
      <c r="BJ126" s="9">
        <v>55154</v>
      </c>
      <c r="BK126" s="5">
        <v>10.740913308411701</v>
      </c>
      <c r="BL126" s="5">
        <v>9.7056547910945703</v>
      </c>
      <c r="BM126" s="5">
        <v>27.175898054318001</v>
      </c>
      <c r="BN126" s="5">
        <v>18.3620648634056</v>
      </c>
      <c r="BO126" s="5">
        <v>21.6789566470305</v>
      </c>
      <c r="BP126" s="5">
        <v>22.679859275055801</v>
      </c>
      <c r="BQ126" s="5">
        <v>21.018508257090399</v>
      </c>
      <c r="BR126" s="5">
        <v>23.407251832650399</v>
      </c>
      <c r="BS126" s="5">
        <v>15.0388482356582</v>
      </c>
      <c r="BT126" s="5">
        <v>9.4780263388115298</v>
      </c>
      <c r="BU126" s="5">
        <v>10.7443195683299</v>
      </c>
    </row>
    <row r="127" spans="1:73" x14ac:dyDescent="0.35">
      <c r="A127">
        <f t="shared" si="1"/>
        <v>2051</v>
      </c>
      <c r="B127">
        <v>125</v>
      </c>
      <c r="C127" t="s">
        <v>17</v>
      </c>
      <c r="D127" s="5">
        <v>46.338566601678302</v>
      </c>
      <c r="E127" s="5">
        <v>13.821006778333199</v>
      </c>
      <c r="F127" s="5">
        <v>19.4757171670459</v>
      </c>
      <c r="G127" s="5">
        <v>13.651551253775301</v>
      </c>
      <c r="H127" s="5">
        <v>12.8366625017571</v>
      </c>
      <c r="I127" s="5"/>
      <c r="J127" s="9">
        <v>55185</v>
      </c>
      <c r="K127" s="5">
        <v>9.5531815616817397</v>
      </c>
      <c r="L127" s="5">
        <v>14.2087127294825</v>
      </c>
      <c r="M127" s="5">
        <v>11.155966181034399</v>
      </c>
      <c r="N127" s="5">
        <v>9.6377394931040907</v>
      </c>
      <c r="O127" s="5">
        <v>21.866202305558001</v>
      </c>
      <c r="P127" s="5">
        <v>67.482535875537707</v>
      </c>
      <c r="Q127" s="5">
        <v>78.775691627511407</v>
      </c>
      <c r="R127" s="5">
        <v>60.250479689587898</v>
      </c>
      <c r="S127" s="5">
        <v>18.771496082849598</v>
      </c>
      <c r="T127" s="5">
        <v>31.080154233030601</v>
      </c>
      <c r="U127" s="5">
        <v>46.338566601678302</v>
      </c>
      <c r="W127" s="9">
        <v>55185</v>
      </c>
      <c r="X127" s="5">
        <v>5.7840881419877102</v>
      </c>
      <c r="Y127" s="5">
        <v>15.203791369137001</v>
      </c>
      <c r="Z127" s="5">
        <v>21.214122850396102</v>
      </c>
      <c r="AA127" s="5">
        <v>10.4063292296914</v>
      </c>
      <c r="AB127" s="5">
        <v>13.384770589479</v>
      </c>
      <c r="AC127" s="5">
        <v>35.0261323774114</v>
      </c>
      <c r="AD127" s="5">
        <v>65.987581835073698</v>
      </c>
      <c r="AE127" s="5">
        <v>16.298773231167999</v>
      </c>
      <c r="AF127" s="5">
        <v>6.35982999682696</v>
      </c>
      <c r="AG127" s="5">
        <v>9.5285485424456908</v>
      </c>
      <c r="AH127" s="5">
        <v>19.4757171670459</v>
      </c>
      <c r="AJ127" s="9">
        <v>55185</v>
      </c>
      <c r="AK127" s="5">
        <v>15.013477524734</v>
      </c>
      <c r="AL127" s="5">
        <v>18.836447032734199</v>
      </c>
      <c r="AM127" s="5">
        <v>21.112624089473002</v>
      </c>
      <c r="AN127" s="5">
        <v>19.000811502693999</v>
      </c>
      <c r="AO127" s="5">
        <v>15.7721695533554</v>
      </c>
      <c r="AP127" s="5">
        <v>19.236514043837101</v>
      </c>
      <c r="AQ127" s="5">
        <v>19.156862438565401</v>
      </c>
      <c r="AR127" s="5">
        <v>13.321300090585</v>
      </c>
      <c r="AS127" s="5">
        <v>13.5506453219352</v>
      </c>
      <c r="AT127" s="5">
        <v>16.418654969899102</v>
      </c>
      <c r="AU127" s="5">
        <v>13.821006778333199</v>
      </c>
      <c r="AW127" s="9">
        <v>55185</v>
      </c>
      <c r="AX127" s="5">
        <v>12.580784430815701</v>
      </c>
      <c r="AY127" s="5">
        <v>18.508963030318402</v>
      </c>
      <c r="AZ127" s="5">
        <v>18.677855988542799</v>
      </c>
      <c r="BA127" s="5">
        <v>17.210210660211199</v>
      </c>
      <c r="BB127" s="5">
        <v>17.2435327864765</v>
      </c>
      <c r="BC127" s="5">
        <v>12.6781692191243</v>
      </c>
      <c r="BD127" s="5">
        <v>16.051261330686799</v>
      </c>
      <c r="BE127" s="5">
        <v>12.6256597949025</v>
      </c>
      <c r="BF127" s="5">
        <v>8.1931939551164401</v>
      </c>
      <c r="BG127" s="5">
        <v>9.2794036915265004</v>
      </c>
      <c r="BH127" s="5">
        <v>13.651551253775301</v>
      </c>
      <c r="BJ127" s="9">
        <v>55185</v>
      </c>
      <c r="BK127" s="5">
        <v>18.174244687817701</v>
      </c>
      <c r="BL127" s="5">
        <v>11.0895353983825</v>
      </c>
      <c r="BM127" s="5">
        <v>19.936811902412899</v>
      </c>
      <c r="BN127" s="5">
        <v>14.784477735978999</v>
      </c>
      <c r="BO127" s="5">
        <v>29.020611138072699</v>
      </c>
      <c r="BP127" s="5">
        <v>16.984168175640502</v>
      </c>
      <c r="BQ127" s="5">
        <v>19.182952782073201</v>
      </c>
      <c r="BR127" s="5">
        <v>17.634909194427902</v>
      </c>
      <c r="BS127" s="5">
        <v>14.5688291620044</v>
      </c>
      <c r="BT127" s="5">
        <v>9.3512658594486293</v>
      </c>
      <c r="BU127" s="5">
        <v>12.8366625017571</v>
      </c>
    </row>
    <row r="128" spans="1:73" x14ac:dyDescent="0.35">
      <c r="A128">
        <f t="shared" si="1"/>
        <v>2051</v>
      </c>
      <c r="B128">
        <v>126</v>
      </c>
      <c r="C128" t="s">
        <v>18</v>
      </c>
      <c r="D128" s="5">
        <v>26.619351525788598</v>
      </c>
      <c r="E128" s="5">
        <v>13.3016376397721</v>
      </c>
      <c r="F128" s="5">
        <v>13.478740000986001</v>
      </c>
      <c r="G128" s="5">
        <v>12.7642972658268</v>
      </c>
      <c r="H128" s="5">
        <v>11.543539076102499</v>
      </c>
      <c r="I128" s="5"/>
      <c r="J128" s="9">
        <v>55213</v>
      </c>
      <c r="K128" s="5">
        <v>21.412089764806399</v>
      </c>
      <c r="L128" s="5">
        <v>21.864598234618001</v>
      </c>
      <c r="M128" s="5">
        <v>15.143044213236401</v>
      </c>
      <c r="N128" s="5">
        <v>22.9562599604977</v>
      </c>
      <c r="O128" s="5">
        <v>27.425893238084001</v>
      </c>
      <c r="P128" s="5">
        <v>39.822333293422098</v>
      </c>
      <c r="Q128" s="5">
        <v>55.589408931606002</v>
      </c>
      <c r="R128" s="5">
        <v>43.581389329490399</v>
      </c>
      <c r="S128" s="5">
        <v>9.2228531734024592</v>
      </c>
      <c r="T128" s="5">
        <v>27.096126263166099</v>
      </c>
      <c r="U128" s="5">
        <v>26.619351525788598</v>
      </c>
      <c r="W128" s="9">
        <v>55213</v>
      </c>
      <c r="X128" s="5">
        <v>12.026592169696199</v>
      </c>
      <c r="Y128" s="5">
        <v>15.912373197300001</v>
      </c>
      <c r="Z128" s="5">
        <v>21.611352023272399</v>
      </c>
      <c r="AA128" s="5">
        <v>12.715106355590301</v>
      </c>
      <c r="AB128" s="5">
        <v>15.097234261759001</v>
      </c>
      <c r="AC128" s="5">
        <v>23.1018217261391</v>
      </c>
      <c r="AD128" s="5">
        <v>49.407674401676999</v>
      </c>
      <c r="AE128" s="5">
        <v>12.052635003403999</v>
      </c>
      <c r="AF128" s="5">
        <v>4.6535128260331504</v>
      </c>
      <c r="AG128" s="5">
        <v>9.2179964709365496</v>
      </c>
      <c r="AH128" s="5">
        <v>13.478740000986001</v>
      </c>
      <c r="AJ128" s="9">
        <v>55213</v>
      </c>
      <c r="AK128" s="5">
        <v>15.0415548473099</v>
      </c>
      <c r="AL128" s="5">
        <v>17.681608561195201</v>
      </c>
      <c r="AM128" s="5">
        <v>21.2371792070963</v>
      </c>
      <c r="AN128" s="5">
        <v>19.263501784843498</v>
      </c>
      <c r="AO128" s="5">
        <v>13.9720477054566</v>
      </c>
      <c r="AP128" s="5">
        <v>17.780052667116198</v>
      </c>
      <c r="AQ128" s="5">
        <v>17.9228032587658</v>
      </c>
      <c r="AR128" s="5">
        <v>13.160575789625399</v>
      </c>
      <c r="AS128" s="5">
        <v>13.3875694144512</v>
      </c>
      <c r="AT128" s="5">
        <v>15.465279555895901</v>
      </c>
      <c r="AU128" s="5">
        <v>13.3016376397721</v>
      </c>
      <c r="AW128" s="9">
        <v>55213</v>
      </c>
      <c r="AX128" s="5">
        <v>12.2701896705014</v>
      </c>
      <c r="AY128" s="5">
        <v>18.0177544659267</v>
      </c>
      <c r="AZ128" s="5">
        <v>17.731255448838201</v>
      </c>
      <c r="BA128" s="5">
        <v>16.315674475308899</v>
      </c>
      <c r="BB128" s="5">
        <v>14.9309342984465</v>
      </c>
      <c r="BC128" s="5">
        <v>11.3489183564594</v>
      </c>
      <c r="BD128" s="5">
        <v>14.3685735306073</v>
      </c>
      <c r="BE128" s="5">
        <v>11.5634861464082</v>
      </c>
      <c r="BF128" s="5">
        <v>7.3141551684116504</v>
      </c>
      <c r="BG128" s="5">
        <v>8.9128173696963806</v>
      </c>
      <c r="BH128" s="5">
        <v>12.7642972658268</v>
      </c>
      <c r="BJ128" s="9">
        <v>55213</v>
      </c>
      <c r="BK128" s="5">
        <v>17.081082340860998</v>
      </c>
      <c r="BL128" s="5">
        <v>11.207420388700299</v>
      </c>
      <c r="BM128" s="5">
        <v>15.4193452337087</v>
      </c>
      <c r="BN128" s="5">
        <v>11.411986997482</v>
      </c>
      <c r="BO128" s="5">
        <v>22.453948323465401</v>
      </c>
      <c r="BP128" s="5">
        <v>11.571484524633</v>
      </c>
      <c r="BQ128" s="5">
        <v>14.099798296795999</v>
      </c>
      <c r="BR128" s="5">
        <v>11.9086815878089</v>
      </c>
      <c r="BS128" s="5">
        <v>11.324652342956099</v>
      </c>
      <c r="BT128" s="5">
        <v>8.7261127233541504</v>
      </c>
      <c r="BU128" s="5">
        <v>11.543539076102499</v>
      </c>
    </row>
    <row r="129" spans="1:73" x14ac:dyDescent="0.35">
      <c r="A129">
        <f t="shared" si="1"/>
        <v>2051</v>
      </c>
      <c r="B129">
        <v>127</v>
      </c>
      <c r="C129" t="s">
        <v>19</v>
      </c>
      <c r="D129" s="5">
        <v>31.957820330480001</v>
      </c>
      <c r="E129" s="5">
        <v>14.227616220517699</v>
      </c>
      <c r="F129" s="5">
        <v>37.536051726987502</v>
      </c>
      <c r="G129" s="5">
        <v>14.8057955094301</v>
      </c>
      <c r="H129" s="5">
        <v>42.742711457812</v>
      </c>
      <c r="I129" s="5"/>
      <c r="J129" s="9">
        <v>55244</v>
      </c>
      <c r="K129" s="5">
        <v>25.409288375533698</v>
      </c>
      <c r="L129" s="5">
        <v>18.4216929090334</v>
      </c>
      <c r="M129" s="5">
        <v>15.8862128079423</v>
      </c>
      <c r="N129" s="5">
        <v>24.251349592150198</v>
      </c>
      <c r="O129" s="5">
        <v>87.473736622841599</v>
      </c>
      <c r="P129" s="5">
        <v>23.359537208339098</v>
      </c>
      <c r="Q129" s="5">
        <v>33.605081736257297</v>
      </c>
      <c r="R129" s="5">
        <v>25.683852170849601</v>
      </c>
      <c r="S129" s="5">
        <v>6.1737105831528503</v>
      </c>
      <c r="T129" s="5">
        <v>19.436980511750299</v>
      </c>
      <c r="U129" s="5">
        <v>31.957820330480001</v>
      </c>
      <c r="W129" s="9">
        <v>55244</v>
      </c>
      <c r="X129" s="5">
        <v>13.6687311445754</v>
      </c>
      <c r="Y129" s="5">
        <v>15.2605506727843</v>
      </c>
      <c r="Z129" s="5">
        <v>21.032678235569001</v>
      </c>
      <c r="AA129" s="5">
        <v>12.6399290859221</v>
      </c>
      <c r="AB129" s="5">
        <v>99.427455861773396</v>
      </c>
      <c r="AC129" s="5">
        <v>16.688425888421602</v>
      </c>
      <c r="AD129" s="5">
        <v>38.209088280368597</v>
      </c>
      <c r="AE129" s="5">
        <v>9.9589870410410697</v>
      </c>
      <c r="AF129" s="5">
        <v>3.9271402204707302</v>
      </c>
      <c r="AG129" s="5">
        <v>8.5487649687942895</v>
      </c>
      <c r="AH129" s="5">
        <v>37.536051726987502</v>
      </c>
      <c r="AJ129" s="9">
        <v>55244</v>
      </c>
      <c r="AK129" s="5">
        <v>14.885669439870099</v>
      </c>
      <c r="AL129" s="5">
        <v>17.356989786281598</v>
      </c>
      <c r="AM129" s="5">
        <v>20.978735154237398</v>
      </c>
      <c r="AN129" s="5">
        <v>18.797039644484599</v>
      </c>
      <c r="AO129" s="5">
        <v>30.9204553699028</v>
      </c>
      <c r="AP129" s="5">
        <v>17.6121543249984</v>
      </c>
      <c r="AQ129" s="5">
        <v>18.050310137013099</v>
      </c>
      <c r="AR129" s="5">
        <v>13.0090977912886</v>
      </c>
      <c r="AS129" s="5">
        <v>13.2409456654872</v>
      </c>
      <c r="AT129" s="5">
        <v>15.649808087221899</v>
      </c>
      <c r="AU129" s="5">
        <v>14.227616220517699</v>
      </c>
      <c r="AW129" s="9">
        <v>55244</v>
      </c>
      <c r="AX129" s="5">
        <v>11.577167020025099</v>
      </c>
      <c r="AY129" s="5">
        <v>17.180849721673301</v>
      </c>
      <c r="AZ129" s="5">
        <v>17.987002018249299</v>
      </c>
      <c r="BA129" s="5">
        <v>15.6822105179444</v>
      </c>
      <c r="BB129" s="5">
        <v>85.200180904676202</v>
      </c>
      <c r="BC129" s="5">
        <v>10.658216860076999</v>
      </c>
      <c r="BD129" s="5">
        <v>14.0216991909186</v>
      </c>
      <c r="BE129" s="5">
        <v>10.9836256855409</v>
      </c>
      <c r="BF129" s="5">
        <v>6.8625204294018403</v>
      </c>
      <c r="BG129" s="5">
        <v>9.4333813414580803</v>
      </c>
      <c r="BH129" s="5">
        <v>14.8057955094301</v>
      </c>
      <c r="BJ129" s="9">
        <v>55244</v>
      </c>
      <c r="BK129" s="5">
        <v>14.197402128428999</v>
      </c>
      <c r="BL129" s="5">
        <v>9.6042267644705692</v>
      </c>
      <c r="BM129" s="5">
        <v>15.629214336724599</v>
      </c>
      <c r="BN129" s="5">
        <v>10.136046081386</v>
      </c>
      <c r="BO129" s="5">
        <v>88.644860903144803</v>
      </c>
      <c r="BP129" s="5">
        <v>9.1499941140087806</v>
      </c>
      <c r="BQ129" s="5">
        <v>11.364878231098899</v>
      </c>
      <c r="BR129" s="5">
        <v>9.2050620257638496</v>
      </c>
      <c r="BS129" s="5">
        <v>8.9310007411913599</v>
      </c>
      <c r="BT129" s="5">
        <v>15.567844894371399</v>
      </c>
      <c r="BU129" s="5">
        <v>42.742711457812</v>
      </c>
    </row>
    <row r="130" spans="1:73" x14ac:dyDescent="0.35">
      <c r="A130">
        <f t="shared" si="1"/>
        <v>2051</v>
      </c>
      <c r="B130">
        <v>128</v>
      </c>
      <c r="C130" t="s">
        <v>20</v>
      </c>
      <c r="D130" s="5">
        <v>27.668936963382301</v>
      </c>
      <c r="E130" s="5">
        <v>13.380194518812701</v>
      </c>
      <c r="F130" s="5">
        <v>27.510703901404401</v>
      </c>
      <c r="G130" s="5">
        <v>13.2607527522069</v>
      </c>
      <c r="H130" s="5">
        <v>25.268112812338099</v>
      </c>
      <c r="I130" s="5"/>
      <c r="J130" s="9">
        <v>55274</v>
      </c>
      <c r="K130" s="5">
        <v>16.519884693414799</v>
      </c>
      <c r="L130" s="5">
        <v>23.955368550792599</v>
      </c>
      <c r="M130" s="5">
        <v>18.2111421452509</v>
      </c>
      <c r="N130" s="5">
        <v>14.679262742609501</v>
      </c>
      <c r="O130" s="5">
        <v>91.519291852053996</v>
      </c>
      <c r="P130" s="5">
        <v>13.9242900617453</v>
      </c>
      <c r="Q130" s="5">
        <v>21.703090055761699</v>
      </c>
      <c r="R130" s="5">
        <v>14.824467919489299</v>
      </c>
      <c r="S130" s="5">
        <v>34.8283601946383</v>
      </c>
      <c r="T130" s="5">
        <v>112.01144808466501</v>
      </c>
      <c r="U130" s="5">
        <v>27.668936963382301</v>
      </c>
      <c r="W130" s="9">
        <v>55274</v>
      </c>
      <c r="X130" s="5">
        <v>10.041109316502601</v>
      </c>
      <c r="Y130" s="5">
        <v>29.986451413409998</v>
      </c>
      <c r="Z130" s="5">
        <v>21.669283376890899</v>
      </c>
      <c r="AA130" s="5">
        <v>10.557299970807</v>
      </c>
      <c r="AB130" s="5">
        <v>79.226796524813807</v>
      </c>
      <c r="AC130" s="5">
        <v>13.577949734893901</v>
      </c>
      <c r="AD130" s="5">
        <v>30.5103072369687</v>
      </c>
      <c r="AE130" s="5">
        <v>8.9674267256081404</v>
      </c>
      <c r="AF130" s="5">
        <v>23.413805230506298</v>
      </c>
      <c r="AG130" s="5">
        <v>108.485781922652</v>
      </c>
      <c r="AH130" s="5">
        <v>27.510703901404401</v>
      </c>
      <c r="AJ130" s="9">
        <v>55274</v>
      </c>
      <c r="AK130" s="5">
        <v>14.6558101528486</v>
      </c>
      <c r="AL130" s="5">
        <v>18.323371303911099</v>
      </c>
      <c r="AM130" s="5">
        <v>20.836517563482701</v>
      </c>
      <c r="AN130" s="5">
        <v>18.5831976207959</v>
      </c>
      <c r="AO130" s="5">
        <v>17.589706212813901</v>
      </c>
      <c r="AP130" s="5">
        <v>17.404418023385499</v>
      </c>
      <c r="AQ130" s="5">
        <v>17.744361074962001</v>
      </c>
      <c r="AR130" s="5">
        <v>12.8570645516656</v>
      </c>
      <c r="AS130" s="5">
        <v>20.5131740658118</v>
      </c>
      <c r="AT130" s="5">
        <v>24.705065221214198</v>
      </c>
      <c r="AU130" s="5">
        <v>13.380194518812701</v>
      </c>
      <c r="AW130" s="9">
        <v>55274</v>
      </c>
      <c r="AX130" s="5">
        <v>10.871191756298099</v>
      </c>
      <c r="AY130" s="5">
        <v>23.628616385453501</v>
      </c>
      <c r="AZ130" s="5">
        <v>17.413910731849999</v>
      </c>
      <c r="BA130" s="5">
        <v>15.2443504512419</v>
      </c>
      <c r="BB130" s="5">
        <v>33.702180176692998</v>
      </c>
      <c r="BC130" s="5">
        <v>10.1693338292368</v>
      </c>
      <c r="BD130" s="5">
        <v>13.8122778917977</v>
      </c>
      <c r="BE130" s="5">
        <v>10.913011391145201</v>
      </c>
      <c r="BF130" s="5">
        <v>14.9845412194953</v>
      </c>
      <c r="BG130" s="5">
        <v>50.642410592710597</v>
      </c>
      <c r="BH130" s="5">
        <v>13.2607527522069</v>
      </c>
      <c r="BJ130" s="9">
        <v>55274</v>
      </c>
      <c r="BK130" s="5">
        <v>11.7194120857254</v>
      </c>
      <c r="BL130" s="5">
        <v>25.035066351810201</v>
      </c>
      <c r="BM130" s="5">
        <v>13.5873217951693</v>
      </c>
      <c r="BN130" s="5">
        <v>9.4106040865386102</v>
      </c>
      <c r="BO130" s="5">
        <v>63.638824013353002</v>
      </c>
      <c r="BP130" s="5">
        <v>7.6760157959701196</v>
      </c>
      <c r="BQ130" s="5">
        <v>11.1715325319665</v>
      </c>
      <c r="BR130" s="5">
        <v>8.1209452026401507</v>
      </c>
      <c r="BS130" s="5">
        <v>19.295805581593299</v>
      </c>
      <c r="BT130" s="5">
        <v>78.132766221684307</v>
      </c>
      <c r="BU130" s="5">
        <v>25.268112812338099</v>
      </c>
    </row>
    <row r="131" spans="1:73" x14ac:dyDescent="0.35">
      <c r="A131">
        <f t="shared" si="1"/>
        <v>2051</v>
      </c>
      <c r="B131">
        <v>129</v>
      </c>
      <c r="C131" t="s">
        <v>21</v>
      </c>
      <c r="D131" s="5">
        <v>13.639654401638801</v>
      </c>
      <c r="E131" s="5">
        <v>13.219127421379101</v>
      </c>
      <c r="F131" s="5">
        <v>14.7886138523982</v>
      </c>
      <c r="G131" s="5">
        <v>12.1508046258335</v>
      </c>
      <c r="H131" s="5">
        <v>16.051104152011401</v>
      </c>
      <c r="I131" s="5"/>
      <c r="J131" s="9">
        <v>55305</v>
      </c>
      <c r="K131" s="5">
        <v>8.4410261309243602</v>
      </c>
      <c r="L131" s="5">
        <v>24.557841669192999</v>
      </c>
      <c r="M131" s="5">
        <v>16.162890895275801</v>
      </c>
      <c r="N131" s="5">
        <v>8.7694834868698095</v>
      </c>
      <c r="O131" s="5">
        <v>55.040903567887803</v>
      </c>
      <c r="P131" s="5">
        <v>8.8244318064287803</v>
      </c>
      <c r="Q131" s="5">
        <v>18.230133908417699</v>
      </c>
      <c r="R131" s="5">
        <v>9.6193022287314793</v>
      </c>
      <c r="S131" s="5">
        <v>34.601065807608798</v>
      </c>
      <c r="T131" s="5">
        <v>82.050173467704695</v>
      </c>
      <c r="U131" s="5">
        <v>13.639654401638801</v>
      </c>
      <c r="W131" s="9">
        <v>55305</v>
      </c>
      <c r="X131" s="5">
        <v>7.2659267832544696</v>
      </c>
      <c r="Y131" s="5">
        <v>26.875847033391299</v>
      </c>
      <c r="Z131" s="5">
        <v>20.4052165763649</v>
      </c>
      <c r="AA131" s="5">
        <v>9.4300049420579608</v>
      </c>
      <c r="AB131" s="5">
        <v>46.828067787065699</v>
      </c>
      <c r="AC131" s="5">
        <v>11.6929335141511</v>
      </c>
      <c r="AD131" s="5">
        <v>24.7407189805283</v>
      </c>
      <c r="AE131" s="5">
        <v>8.3630251000777793</v>
      </c>
      <c r="AF131" s="5">
        <v>23.134776317840601</v>
      </c>
      <c r="AG131" s="5">
        <v>53.620368498493697</v>
      </c>
      <c r="AH131" s="5">
        <v>14.7886138523982</v>
      </c>
      <c r="AJ131" s="9">
        <v>55305</v>
      </c>
      <c r="AK131" s="5">
        <v>14.4746533083096</v>
      </c>
      <c r="AL131" s="5">
        <v>17.367672571264901</v>
      </c>
      <c r="AM131" s="5">
        <v>20.606631897170502</v>
      </c>
      <c r="AN131" s="5">
        <v>18.367907893961</v>
      </c>
      <c r="AO131" s="5">
        <v>15.561406326673399</v>
      </c>
      <c r="AP131" s="5">
        <v>17.195856512234499</v>
      </c>
      <c r="AQ131" s="5">
        <v>17.555743871755201</v>
      </c>
      <c r="AR131" s="5">
        <v>12.7372875727047</v>
      </c>
      <c r="AS131" s="5">
        <v>14.0310567375848</v>
      </c>
      <c r="AT131" s="5">
        <v>16.3507449154759</v>
      </c>
      <c r="AU131" s="5">
        <v>13.219127421379101</v>
      </c>
      <c r="AW131" s="9">
        <v>55305</v>
      </c>
      <c r="AX131" s="5">
        <v>10.323953582553001</v>
      </c>
      <c r="AY131" s="5">
        <v>19.209816744010201</v>
      </c>
      <c r="AZ131" s="5">
        <v>16.995479114515799</v>
      </c>
      <c r="BA131" s="5">
        <v>14.8242279473692</v>
      </c>
      <c r="BB131" s="5">
        <v>22.4416200956273</v>
      </c>
      <c r="BC131" s="5">
        <v>9.9394700094787805</v>
      </c>
      <c r="BD131" s="5">
        <v>13.089195631629099</v>
      </c>
      <c r="BE131" s="5">
        <v>10.6156812590061</v>
      </c>
      <c r="BF131" s="5">
        <v>11.7568483293191</v>
      </c>
      <c r="BG131" s="5">
        <v>16.6834101072088</v>
      </c>
      <c r="BH131" s="5">
        <v>12.1508046258335</v>
      </c>
      <c r="BJ131" s="9">
        <v>55305</v>
      </c>
      <c r="BK131" s="5">
        <v>9.9095876797929208</v>
      </c>
      <c r="BL131" s="5">
        <v>18.947747420035899</v>
      </c>
      <c r="BM131" s="5">
        <v>13.4839129297069</v>
      </c>
      <c r="BN131" s="5">
        <v>9.1175994351463601</v>
      </c>
      <c r="BO131" s="5">
        <v>35.840172725254</v>
      </c>
      <c r="BP131" s="5">
        <v>7.0497759156036697</v>
      </c>
      <c r="BQ131" s="5">
        <v>9.5873009199855996</v>
      </c>
      <c r="BR131" s="5">
        <v>7.1619381190639597</v>
      </c>
      <c r="BS131" s="5">
        <v>16.8476276536549</v>
      </c>
      <c r="BT131" s="5">
        <v>35.3496135304174</v>
      </c>
      <c r="BU131" s="5">
        <v>16.051104152011401</v>
      </c>
    </row>
    <row r="132" spans="1:73" x14ac:dyDescent="0.35">
      <c r="A132">
        <f t="shared" si="1"/>
        <v>2051</v>
      </c>
      <c r="B132">
        <v>130</v>
      </c>
      <c r="C132" t="s">
        <v>22</v>
      </c>
      <c r="D132" s="5">
        <v>7.10962099314842</v>
      </c>
      <c r="E132" s="5">
        <v>13.055172286943399</v>
      </c>
      <c r="F132" s="5">
        <v>9.8311444948511308</v>
      </c>
      <c r="G132" s="5">
        <v>11.500765958979301</v>
      </c>
      <c r="H132" s="5">
        <v>11.2703722128593</v>
      </c>
      <c r="I132" s="5"/>
      <c r="J132" s="9">
        <v>55335</v>
      </c>
      <c r="K132" s="5">
        <v>5.63125085366931</v>
      </c>
      <c r="L132" s="5">
        <v>17.107710513179999</v>
      </c>
      <c r="M132" s="5">
        <v>10.267731385513599</v>
      </c>
      <c r="N132" s="5">
        <v>5.8112292371152101</v>
      </c>
      <c r="O132" s="5">
        <v>25.995914827855</v>
      </c>
      <c r="P132" s="5">
        <v>8.6153883422762103</v>
      </c>
      <c r="Q132" s="5">
        <v>14.347117388719999</v>
      </c>
      <c r="R132" s="5">
        <v>20.187873333016199</v>
      </c>
      <c r="S132" s="5">
        <v>32.4539502815392</v>
      </c>
      <c r="T132" s="5">
        <v>36.172531199243799</v>
      </c>
      <c r="U132" s="5">
        <v>7.10962099314842</v>
      </c>
      <c r="W132" s="9">
        <v>55335</v>
      </c>
      <c r="X132" s="5">
        <v>6.0924139733658604</v>
      </c>
      <c r="Y132" s="5">
        <v>18.677735525492899</v>
      </c>
      <c r="Z132" s="5">
        <v>17.7924455736194</v>
      </c>
      <c r="AA132" s="5">
        <v>8.7848018977404401</v>
      </c>
      <c r="AB132" s="5">
        <v>25.894721224841099</v>
      </c>
      <c r="AC132" s="5">
        <v>10.7147343844759</v>
      </c>
      <c r="AD132" s="5">
        <v>20.204439782462799</v>
      </c>
      <c r="AE132" s="5">
        <v>15.8624881747019</v>
      </c>
      <c r="AF132" s="5">
        <v>15.8687778663258</v>
      </c>
      <c r="AG132" s="5">
        <v>26.8505456242133</v>
      </c>
      <c r="AH132" s="5">
        <v>9.8311444948511308</v>
      </c>
      <c r="AJ132" s="9">
        <v>55335</v>
      </c>
      <c r="AK132" s="5">
        <v>14.302914041271199</v>
      </c>
      <c r="AL132" s="5">
        <v>17.171535864402198</v>
      </c>
      <c r="AM132" s="5">
        <v>20.361582606617802</v>
      </c>
      <c r="AN132" s="5">
        <v>18.146269040087699</v>
      </c>
      <c r="AO132" s="5">
        <v>15.3687923249551</v>
      </c>
      <c r="AP132" s="5">
        <v>17.000753917227101</v>
      </c>
      <c r="AQ132" s="5">
        <v>17.3525687515492</v>
      </c>
      <c r="AR132" s="5">
        <v>13.0898807751752</v>
      </c>
      <c r="AS132" s="5">
        <v>15.210957203300399</v>
      </c>
      <c r="AT132" s="5">
        <v>16.158170756459299</v>
      </c>
      <c r="AU132" s="5">
        <v>13.055172286943399</v>
      </c>
      <c r="AW132" s="9">
        <v>55335</v>
      </c>
      <c r="AX132" s="5">
        <v>10.083337594129601</v>
      </c>
      <c r="AY132" s="5">
        <v>17.5177522283435</v>
      </c>
      <c r="AZ132" s="5">
        <v>16.279786394359299</v>
      </c>
      <c r="BA132" s="5">
        <v>14.2868731588798</v>
      </c>
      <c r="BB132" s="5">
        <v>18.8969647162528</v>
      </c>
      <c r="BC132" s="5">
        <v>9.80563631695704</v>
      </c>
      <c r="BD132" s="5">
        <v>12.4204152718871</v>
      </c>
      <c r="BE132" s="5">
        <v>12.2729158458811</v>
      </c>
      <c r="BF132" s="5">
        <v>10.1548101070487</v>
      </c>
      <c r="BG132" s="5">
        <v>13.279182570685901</v>
      </c>
      <c r="BH132" s="5">
        <v>11.500765958979301</v>
      </c>
      <c r="BJ132" s="9">
        <v>55335</v>
      </c>
      <c r="BK132" s="5">
        <v>9.2658573555687003</v>
      </c>
      <c r="BL132" s="5">
        <v>13.131758278683</v>
      </c>
      <c r="BM132" s="5">
        <v>11.8621635366865</v>
      </c>
      <c r="BN132" s="5">
        <v>8.41303920066232</v>
      </c>
      <c r="BO132" s="5">
        <v>20.745832814711601</v>
      </c>
      <c r="BP132" s="5">
        <v>6.8771797960905996</v>
      </c>
      <c r="BQ132" s="5">
        <v>7.8989989915843601</v>
      </c>
      <c r="BR132" s="5">
        <v>7.8810122992126201</v>
      </c>
      <c r="BS132" s="5">
        <v>12.6842169615314</v>
      </c>
      <c r="BT132" s="5">
        <v>21.139480476458498</v>
      </c>
      <c r="BU132" s="5">
        <v>11.2703722128593</v>
      </c>
    </row>
    <row r="133" spans="1:73" x14ac:dyDescent="0.35">
      <c r="A133">
        <f t="shared" si="1"/>
        <v>2051</v>
      </c>
      <c r="B133">
        <v>131</v>
      </c>
      <c r="C133" t="s">
        <v>23</v>
      </c>
      <c r="D133" s="5">
        <v>4.7058725938598398</v>
      </c>
      <c r="E133" s="5">
        <v>12.8986577801375</v>
      </c>
      <c r="F133" s="5">
        <v>7.8167246204588698</v>
      </c>
      <c r="G133" s="5">
        <v>11.054357616356199</v>
      </c>
      <c r="H133" s="5">
        <v>9.0021066857863303</v>
      </c>
      <c r="I133" s="5"/>
      <c r="J133" s="9">
        <v>55366</v>
      </c>
      <c r="K133" s="5">
        <v>4.5012572855353001</v>
      </c>
      <c r="L133" s="5">
        <v>11.114538554966501</v>
      </c>
      <c r="M133" s="5">
        <v>10.3333796963247</v>
      </c>
      <c r="N133" s="5">
        <v>4.3149870053776702</v>
      </c>
      <c r="O133" s="5">
        <v>13.5477974204787</v>
      </c>
      <c r="P133" s="5">
        <v>8.5889003112325408</v>
      </c>
      <c r="Q133" s="5">
        <v>12.436577346057399</v>
      </c>
      <c r="R133" s="5">
        <v>19.326981703615999</v>
      </c>
      <c r="S133" s="5">
        <v>27.398766153175</v>
      </c>
      <c r="T133" s="5">
        <v>17.311103478276198</v>
      </c>
      <c r="U133" s="5">
        <v>4.7058725938598398</v>
      </c>
      <c r="W133" s="9">
        <v>55366</v>
      </c>
      <c r="X133" s="5">
        <v>5.5176299483053999</v>
      </c>
      <c r="Y133" s="5">
        <v>15.1076382979568</v>
      </c>
      <c r="Z133" s="5">
        <v>18.0040400473248</v>
      </c>
      <c r="AA133" s="5">
        <v>8.3274071270419601</v>
      </c>
      <c r="AB133" s="5">
        <v>17.742360387659701</v>
      </c>
      <c r="AC133" s="5">
        <v>10.067334666181599</v>
      </c>
      <c r="AD133" s="5">
        <v>17.496969932377201</v>
      </c>
      <c r="AE133" s="5">
        <v>15.192817820931801</v>
      </c>
      <c r="AF133" s="5">
        <v>12.3575380586152</v>
      </c>
      <c r="AG133" s="5">
        <v>16.655335108295301</v>
      </c>
      <c r="AH133" s="5">
        <v>7.8167246204588698</v>
      </c>
      <c r="AJ133" s="9">
        <v>55366</v>
      </c>
      <c r="AK133" s="5">
        <v>14.142353834133401</v>
      </c>
      <c r="AL133" s="5">
        <v>16.9685844625199</v>
      </c>
      <c r="AM133" s="5">
        <v>20.221244069924801</v>
      </c>
      <c r="AN133" s="5">
        <v>17.9221683624856</v>
      </c>
      <c r="AO133" s="5">
        <v>15.193294146743099</v>
      </c>
      <c r="AP133" s="5">
        <v>17.0982196086863</v>
      </c>
      <c r="AQ133" s="5">
        <v>17.2610015507273</v>
      </c>
      <c r="AR133" s="5">
        <v>12.8104175423796</v>
      </c>
      <c r="AS133" s="5">
        <v>14.4775140093353</v>
      </c>
      <c r="AT133" s="5">
        <v>15.957753982485301</v>
      </c>
      <c r="AU133" s="5">
        <v>12.8986577801375</v>
      </c>
      <c r="AW133" s="9">
        <v>55366</v>
      </c>
      <c r="AX133" s="5">
        <v>9.8794931078210002</v>
      </c>
      <c r="AY133" s="5">
        <v>16.645287031238599</v>
      </c>
      <c r="AZ133" s="5">
        <v>16.453290325415001</v>
      </c>
      <c r="BA133" s="5">
        <v>13.7755554359969</v>
      </c>
      <c r="BB133" s="5">
        <v>17.398941441568901</v>
      </c>
      <c r="BC133" s="5">
        <v>10.754081266949999</v>
      </c>
      <c r="BD133" s="5">
        <v>12.511440692615899</v>
      </c>
      <c r="BE133" s="5">
        <v>12.628260519390601</v>
      </c>
      <c r="BF133" s="5">
        <v>10.2193221525845</v>
      </c>
      <c r="BG133" s="5">
        <v>11.7573820590769</v>
      </c>
      <c r="BH133" s="5">
        <v>11.054357616356199</v>
      </c>
      <c r="BJ133" s="9">
        <v>55366</v>
      </c>
      <c r="BK133" s="5">
        <v>9.2342234946054305</v>
      </c>
      <c r="BL133" s="5">
        <v>10.5707527962982</v>
      </c>
      <c r="BM133" s="5">
        <v>13.3528399392917</v>
      </c>
      <c r="BN133" s="5">
        <v>7.7102049665154198</v>
      </c>
      <c r="BO133" s="5">
        <v>14.232137544166401</v>
      </c>
      <c r="BP133" s="5">
        <v>8.7609136579792395</v>
      </c>
      <c r="BQ133" s="5">
        <v>13.6852733072352</v>
      </c>
      <c r="BR133" s="5">
        <v>17.4227447522122</v>
      </c>
      <c r="BS133" s="5">
        <v>12.358082463713499</v>
      </c>
      <c r="BT133" s="5">
        <v>14.0759113336564</v>
      </c>
      <c r="BU133" s="5">
        <v>9.0021066857863303</v>
      </c>
    </row>
    <row r="134" spans="1:73" x14ac:dyDescent="0.35">
      <c r="A134">
        <f t="shared" ref="A134:A197" si="2">IF(C134="ene",A133+1,A133)</f>
        <v>2051</v>
      </c>
      <c r="B134">
        <v>132</v>
      </c>
      <c r="C134" t="s">
        <v>24</v>
      </c>
      <c r="D134" s="5">
        <v>3.6392068949596799</v>
      </c>
      <c r="E134" s="5">
        <v>12.743341517356701</v>
      </c>
      <c r="F134" s="5">
        <v>6.8987710148158898</v>
      </c>
      <c r="G134" s="5">
        <v>10.720441222938399</v>
      </c>
      <c r="H134" s="5">
        <v>8.4313337592306397</v>
      </c>
      <c r="I134" s="5"/>
      <c r="J134" s="9">
        <v>55397</v>
      </c>
      <c r="K134" s="5">
        <v>3.50239178324839</v>
      </c>
      <c r="L134" s="5">
        <v>22.875613494620101</v>
      </c>
      <c r="M134" s="5">
        <v>33.2181917678339</v>
      </c>
      <c r="N134" s="5">
        <v>3.5346021013023399</v>
      </c>
      <c r="O134" s="5">
        <v>18.608562712986799</v>
      </c>
      <c r="P134" s="5">
        <v>20.646303328497499</v>
      </c>
      <c r="Q134" s="5">
        <v>10.705612767436101</v>
      </c>
      <c r="R134" s="5">
        <v>10.4698307625338</v>
      </c>
      <c r="S134" s="5">
        <v>15.240571942428801</v>
      </c>
      <c r="T134" s="5">
        <v>9.8663010577848294</v>
      </c>
      <c r="U134" s="5">
        <v>3.6392068949596799</v>
      </c>
      <c r="W134" s="9">
        <v>55397</v>
      </c>
      <c r="X134" s="5">
        <v>5.1702002731822203</v>
      </c>
      <c r="Y134" s="5">
        <v>20.7569805318922</v>
      </c>
      <c r="Z134" s="5">
        <v>33.966758019717098</v>
      </c>
      <c r="AA134" s="5">
        <v>7.9485361680278999</v>
      </c>
      <c r="AB134" s="5">
        <v>29.385025521439399</v>
      </c>
      <c r="AC134" s="5">
        <v>16.118594854734202</v>
      </c>
      <c r="AD134" s="5">
        <v>16.0048156847695</v>
      </c>
      <c r="AE134" s="5">
        <v>10.604427610393801</v>
      </c>
      <c r="AF134" s="5">
        <v>9.3596456236902004</v>
      </c>
      <c r="AG134" s="5">
        <v>12.6052816803249</v>
      </c>
      <c r="AH134" s="5">
        <v>6.8987710148158898</v>
      </c>
      <c r="AJ134" s="9">
        <v>55397</v>
      </c>
      <c r="AK134" s="5">
        <v>13.9741160921677</v>
      </c>
      <c r="AL134" s="5">
        <v>18.326081358062599</v>
      </c>
      <c r="AM134" s="5">
        <v>21.3531989842417</v>
      </c>
      <c r="AN134" s="5">
        <v>21.8031960764216</v>
      </c>
      <c r="AO134" s="5">
        <v>18.6447921188139</v>
      </c>
      <c r="AP134" s="5">
        <v>22.858747385529799</v>
      </c>
      <c r="AQ134" s="5">
        <v>17.117168126345799</v>
      </c>
      <c r="AR134" s="5">
        <v>12.642585444964499</v>
      </c>
      <c r="AS134" s="5">
        <v>14.206632211207801</v>
      </c>
      <c r="AT134" s="5">
        <v>15.759895519129399</v>
      </c>
      <c r="AU134" s="5">
        <v>12.743341517356701</v>
      </c>
      <c r="AW134" s="9">
        <v>55397</v>
      </c>
      <c r="AX134" s="5">
        <v>9.5286612436928699</v>
      </c>
      <c r="AY134" s="5">
        <v>18.1220655149463</v>
      </c>
      <c r="AZ134" s="5">
        <v>25.057158477077198</v>
      </c>
      <c r="BA134" s="5">
        <v>26.449261609638899</v>
      </c>
      <c r="BB134" s="5">
        <v>97.212590583503001</v>
      </c>
      <c r="BC134" s="5">
        <v>42.8215790230254</v>
      </c>
      <c r="BD134" s="5">
        <v>12.2512805910211</v>
      </c>
      <c r="BE134" s="5">
        <v>11.4776841724336</v>
      </c>
      <c r="BF134" s="5">
        <v>9.2927717594329895</v>
      </c>
      <c r="BG134" s="5">
        <v>10.9483445400767</v>
      </c>
      <c r="BH134" s="5">
        <v>10.720441222938399</v>
      </c>
      <c r="BJ134" s="9">
        <v>55397</v>
      </c>
      <c r="BK134" s="5">
        <v>8.9325379337676498</v>
      </c>
      <c r="BL134" s="5">
        <v>10.2043107737356</v>
      </c>
      <c r="BM134" s="5">
        <v>32.753790885795297</v>
      </c>
      <c r="BN134" s="5">
        <v>38.554213328077303</v>
      </c>
      <c r="BO134" s="5">
        <v>153.021720913536</v>
      </c>
      <c r="BP134" s="5">
        <v>71.480666068015793</v>
      </c>
      <c r="BQ134" s="5">
        <v>12.322174922793</v>
      </c>
      <c r="BR134" s="5">
        <v>14.0592102135204</v>
      </c>
      <c r="BS134" s="5">
        <v>10.7735174480593</v>
      </c>
      <c r="BT134" s="5">
        <v>10.5355563168866</v>
      </c>
      <c r="BU134" s="5">
        <v>8.4313337592306397</v>
      </c>
    </row>
    <row r="135" spans="1:73" x14ac:dyDescent="0.35">
      <c r="A135">
        <f t="shared" si="2"/>
        <v>2051</v>
      </c>
      <c r="B135">
        <v>133</v>
      </c>
      <c r="C135" t="s">
        <v>13</v>
      </c>
      <c r="D135" s="5">
        <v>3.0369823451591098</v>
      </c>
      <c r="E135" s="5">
        <v>12.5926910581837</v>
      </c>
      <c r="F135" s="5">
        <v>6.3936741028037902</v>
      </c>
      <c r="G135" s="5">
        <v>10.7434138001774</v>
      </c>
      <c r="H135" s="5">
        <v>11.1089262151756</v>
      </c>
      <c r="I135" s="5"/>
      <c r="J135" s="9">
        <v>55427</v>
      </c>
      <c r="K135" s="5">
        <v>2.9166199517187299</v>
      </c>
      <c r="L135" s="5">
        <v>21.641228751661998</v>
      </c>
      <c r="M135" s="5">
        <v>33.601563439747302</v>
      </c>
      <c r="N135" s="5">
        <v>3.5593804835882801</v>
      </c>
      <c r="O135" s="5">
        <v>26.621607756813901</v>
      </c>
      <c r="P135" s="5">
        <v>20.817700223838798</v>
      </c>
      <c r="Q135" s="5">
        <v>10.4786809002446</v>
      </c>
      <c r="R135" s="5">
        <v>7.8050711122548</v>
      </c>
      <c r="S135" s="5">
        <v>8.2261404988617901</v>
      </c>
      <c r="T135" s="5">
        <v>9.9302513545429303</v>
      </c>
      <c r="U135" s="5">
        <v>3.0369823451591098</v>
      </c>
      <c r="W135" s="9">
        <v>55427</v>
      </c>
      <c r="X135" s="5">
        <v>4.91246333635626</v>
      </c>
      <c r="Y135" s="5">
        <v>19.643755113915901</v>
      </c>
      <c r="Z135" s="5">
        <v>29.740583688607401</v>
      </c>
      <c r="AA135" s="5">
        <v>7.60737704241975</v>
      </c>
      <c r="AB135" s="5">
        <v>44.370606213688497</v>
      </c>
      <c r="AC135" s="5">
        <v>15.6357736936836</v>
      </c>
      <c r="AD135" s="5">
        <v>14.9266112860668</v>
      </c>
      <c r="AE135" s="5">
        <v>8.7008271843267906</v>
      </c>
      <c r="AF135" s="5">
        <v>6.8508492793160398</v>
      </c>
      <c r="AG135" s="5">
        <v>10.866638373174199</v>
      </c>
      <c r="AH135" s="5">
        <v>6.3936741028037902</v>
      </c>
      <c r="AJ135" s="9">
        <v>55427</v>
      </c>
      <c r="AK135" s="5">
        <v>13.800724586312199</v>
      </c>
      <c r="AL135" s="5">
        <v>17.0447834826318</v>
      </c>
      <c r="AM135" s="5">
        <v>20.225102091265502</v>
      </c>
      <c r="AN135" s="5">
        <v>18.285833414005602</v>
      </c>
      <c r="AO135" s="5">
        <v>19.932188089210399</v>
      </c>
      <c r="AP135" s="5">
        <v>17.971487744589499</v>
      </c>
      <c r="AQ135" s="5">
        <v>19.3659704662305</v>
      </c>
      <c r="AR135" s="5">
        <v>12.499846811519999</v>
      </c>
      <c r="AS135" s="5">
        <v>14.0861861551149</v>
      </c>
      <c r="AT135" s="5">
        <v>16.009462332117199</v>
      </c>
      <c r="AU135" s="5">
        <v>12.5926910581837</v>
      </c>
      <c r="AW135" s="9">
        <v>55427</v>
      </c>
      <c r="AX135" s="5">
        <v>9.1689335924155699</v>
      </c>
      <c r="AY135" s="5">
        <v>17.093756847849399</v>
      </c>
      <c r="AZ135" s="5">
        <v>18.997337054269099</v>
      </c>
      <c r="BA135" s="5">
        <v>17.591615830953899</v>
      </c>
      <c r="BB135" s="5">
        <v>59.007507527392796</v>
      </c>
      <c r="BC135" s="5">
        <v>18.430237017052001</v>
      </c>
      <c r="BD135" s="5">
        <v>17.656644937081399</v>
      </c>
      <c r="BE135" s="5">
        <v>10.5819194087796</v>
      </c>
      <c r="BF135" s="5">
        <v>8.5878663007665299</v>
      </c>
      <c r="BG135" s="5">
        <v>12.1811776805192</v>
      </c>
      <c r="BH135" s="5">
        <v>10.7434138001774</v>
      </c>
      <c r="BJ135" s="9">
        <v>55427</v>
      </c>
      <c r="BK135" s="5">
        <v>8.6279772529007897</v>
      </c>
      <c r="BL135" s="5">
        <v>10.1796332942594</v>
      </c>
      <c r="BM135" s="5">
        <v>23.2749671498444</v>
      </c>
      <c r="BN135" s="5">
        <v>24.2626235588173</v>
      </c>
      <c r="BO135" s="5">
        <v>80.374492495412397</v>
      </c>
      <c r="BP135" s="5">
        <v>41.5405593968107</v>
      </c>
      <c r="BQ135" s="5">
        <v>19.3236964664931</v>
      </c>
      <c r="BR135" s="5">
        <v>9.7700392722098499</v>
      </c>
      <c r="BS135" s="5">
        <v>9.0472954864414898</v>
      </c>
      <c r="BT135" s="5">
        <v>14.3696861761546</v>
      </c>
      <c r="BU135" s="5">
        <v>11.1089262151756</v>
      </c>
    </row>
    <row r="136" spans="1:73" x14ac:dyDescent="0.35">
      <c r="A136">
        <f t="shared" si="2"/>
        <v>2051</v>
      </c>
      <c r="B136">
        <v>134</v>
      </c>
      <c r="C136" t="s">
        <v>14</v>
      </c>
      <c r="D136" s="5">
        <v>2.7258597952234598</v>
      </c>
      <c r="E136" s="5">
        <v>12.4447175128912</v>
      </c>
      <c r="F136" s="5">
        <v>6.0481793887887898</v>
      </c>
      <c r="G136" s="5">
        <v>10.4931837052851</v>
      </c>
      <c r="H136" s="5">
        <v>10.9712886816642</v>
      </c>
      <c r="I136" s="5"/>
      <c r="J136" s="9">
        <v>55458</v>
      </c>
      <c r="K136" s="5">
        <v>19.671963917147</v>
      </c>
      <c r="L136" s="5">
        <v>26.728320436988</v>
      </c>
      <c r="M136" s="5">
        <v>25.321100067549501</v>
      </c>
      <c r="N136" s="5">
        <v>3.4195588548944702</v>
      </c>
      <c r="O136" s="5">
        <v>20.733634871912599</v>
      </c>
      <c r="P136" s="5">
        <v>20.7430915343603</v>
      </c>
      <c r="Q136" s="5">
        <v>14.204682118588201</v>
      </c>
      <c r="R136" s="5">
        <v>21.1160904275898</v>
      </c>
      <c r="S136" s="5">
        <v>5.2801376989350901</v>
      </c>
      <c r="T136" s="5">
        <v>11.120012888840799</v>
      </c>
      <c r="U136" s="5">
        <v>2.7258597952234598</v>
      </c>
      <c r="W136" s="9">
        <v>55458</v>
      </c>
      <c r="X136" s="5">
        <v>5.8062752948316501</v>
      </c>
      <c r="Y136" s="5">
        <v>16.4064609352498</v>
      </c>
      <c r="Z136" s="5">
        <v>22.760992433589799</v>
      </c>
      <c r="AA136" s="5">
        <v>7.2884704649002199</v>
      </c>
      <c r="AB136" s="5">
        <v>33.007642097933001</v>
      </c>
      <c r="AC136" s="5">
        <v>12.4078885793348</v>
      </c>
      <c r="AD136" s="5">
        <v>15.207927406248601</v>
      </c>
      <c r="AE136" s="5">
        <v>11.734335639125399</v>
      </c>
      <c r="AF136" s="5">
        <v>5.7826356499539902</v>
      </c>
      <c r="AG136" s="5">
        <v>10.268320537297701</v>
      </c>
      <c r="AH136" s="5">
        <v>6.0481793887887898</v>
      </c>
      <c r="AJ136" s="9">
        <v>55458</v>
      </c>
      <c r="AK136" s="5">
        <v>13.9377937621905</v>
      </c>
      <c r="AL136" s="5">
        <v>18.0125107860014</v>
      </c>
      <c r="AM136" s="5">
        <v>20.8683774554694</v>
      </c>
      <c r="AN136" s="5">
        <v>18.122988233239798</v>
      </c>
      <c r="AO136" s="5">
        <v>16.225506406956999</v>
      </c>
      <c r="AP136" s="5">
        <v>18.880277660799699</v>
      </c>
      <c r="AQ136" s="5">
        <v>18.027997856035999</v>
      </c>
      <c r="AR136" s="5">
        <v>15.5497288467907</v>
      </c>
      <c r="AS136" s="5">
        <v>14.0203889846668</v>
      </c>
      <c r="AT136" s="5">
        <v>18.292471182443101</v>
      </c>
      <c r="AU136" s="5">
        <v>12.4447175128912</v>
      </c>
      <c r="AW136" s="9">
        <v>55458</v>
      </c>
      <c r="AX136" s="5">
        <v>8.8994893977671197</v>
      </c>
      <c r="AY136" s="5">
        <v>16.8840760352358</v>
      </c>
      <c r="AZ136" s="5">
        <v>19.4226599869931</v>
      </c>
      <c r="BA136" s="5">
        <v>16.066654810448</v>
      </c>
      <c r="BB136" s="5">
        <v>29.4289643069391</v>
      </c>
      <c r="BC136" s="5">
        <v>15.750929160578799</v>
      </c>
      <c r="BD136" s="5">
        <v>19.772649744568501</v>
      </c>
      <c r="BE136" s="5">
        <v>15.3689373030859</v>
      </c>
      <c r="BF136" s="5">
        <v>8.3685902842844992</v>
      </c>
      <c r="BG136" s="5">
        <v>39.1569974369664</v>
      </c>
      <c r="BH136" s="5">
        <v>10.4931837052851</v>
      </c>
      <c r="BJ136" s="9">
        <v>55458</v>
      </c>
      <c r="BK136" s="5">
        <v>8.4857800233705092</v>
      </c>
      <c r="BL136" s="5">
        <v>11.245093858716899</v>
      </c>
      <c r="BM136" s="5">
        <v>20.4305516228325</v>
      </c>
      <c r="BN136" s="5">
        <v>17.144922990588899</v>
      </c>
      <c r="BO136" s="5">
        <v>43.402229582744098</v>
      </c>
      <c r="BP136" s="5">
        <v>27.857644300781299</v>
      </c>
      <c r="BQ136" s="5">
        <v>35.509708586231802</v>
      </c>
      <c r="BR136" s="5">
        <v>28.662738870473301</v>
      </c>
      <c r="BS136" s="5">
        <v>8.5308639263438604</v>
      </c>
      <c r="BT136" s="5">
        <v>117.690251090742</v>
      </c>
      <c r="BU136" s="5">
        <v>10.9712886816642</v>
      </c>
    </row>
    <row r="137" spans="1:73" x14ac:dyDescent="0.35">
      <c r="A137">
        <f t="shared" si="2"/>
        <v>2051</v>
      </c>
      <c r="B137">
        <v>135</v>
      </c>
      <c r="C137" t="s">
        <v>15</v>
      </c>
      <c r="D137" s="5">
        <v>6.18865695629525</v>
      </c>
      <c r="E137" s="5">
        <v>12.390196605011001</v>
      </c>
      <c r="F137" s="5">
        <v>5.8164383136110498</v>
      </c>
      <c r="G137" s="5">
        <v>10.557472911363</v>
      </c>
      <c r="H137" s="5">
        <v>11.175261142456099</v>
      </c>
      <c r="I137" s="5"/>
      <c r="J137" s="9">
        <v>55488</v>
      </c>
      <c r="K137" s="5">
        <v>32.600133493208403</v>
      </c>
      <c r="L137" s="5">
        <v>44.113284833375602</v>
      </c>
      <c r="M137" s="5">
        <v>18.052221732158699</v>
      </c>
      <c r="N137" s="5">
        <v>14.137239382965999</v>
      </c>
      <c r="O137" s="5">
        <v>34.081424869310297</v>
      </c>
      <c r="P137" s="5">
        <v>55.405055828556101</v>
      </c>
      <c r="Q137" s="5">
        <v>42.444737713055297</v>
      </c>
      <c r="R137" s="5">
        <v>43.298556509584202</v>
      </c>
      <c r="S137" s="5">
        <v>5.7494270981577902</v>
      </c>
      <c r="T137" s="5">
        <v>9.8382211598131395</v>
      </c>
      <c r="U137" s="5">
        <v>6.18865695629525</v>
      </c>
      <c r="W137" s="9">
        <v>55488</v>
      </c>
      <c r="X137" s="5">
        <v>7.7574513659072801</v>
      </c>
      <c r="Y137" s="5">
        <v>20.637952861128799</v>
      </c>
      <c r="Z137" s="5">
        <v>19.20374477939</v>
      </c>
      <c r="AA137" s="5">
        <v>7.4283992103701104</v>
      </c>
      <c r="AB137" s="5">
        <v>40.406069324621697</v>
      </c>
      <c r="AC137" s="5">
        <v>28.132820744515001</v>
      </c>
      <c r="AD137" s="5">
        <v>32.090788573026003</v>
      </c>
      <c r="AE137" s="5">
        <v>17.284852563502199</v>
      </c>
      <c r="AF137" s="5">
        <v>5.2532650283005298</v>
      </c>
      <c r="AG137" s="5">
        <v>9.7160457157926601</v>
      </c>
      <c r="AH137" s="5">
        <v>5.8164383136110498</v>
      </c>
      <c r="AJ137" s="9">
        <v>55488</v>
      </c>
      <c r="AK137" s="5">
        <v>16.734802629159098</v>
      </c>
      <c r="AL137" s="5">
        <v>18.4813086129687</v>
      </c>
      <c r="AM137" s="5">
        <v>20.150759377139099</v>
      </c>
      <c r="AN137" s="5">
        <v>18.661835627857698</v>
      </c>
      <c r="AO137" s="5">
        <v>23.391953521759401</v>
      </c>
      <c r="AP137" s="5">
        <v>23.757186831052501</v>
      </c>
      <c r="AQ137" s="5">
        <v>21.036136596302899</v>
      </c>
      <c r="AR137" s="5">
        <v>15.7848863813226</v>
      </c>
      <c r="AS137" s="5">
        <v>13.8530975362654</v>
      </c>
      <c r="AT137" s="5">
        <v>16.138834649500701</v>
      </c>
      <c r="AU137" s="5">
        <v>12.390196605011001</v>
      </c>
      <c r="AW137" s="9">
        <v>55488</v>
      </c>
      <c r="AX137" s="5">
        <v>12.042782685109101</v>
      </c>
      <c r="AY137" s="5">
        <v>19.823522536989898</v>
      </c>
      <c r="AZ137" s="5">
        <v>17.529833490459801</v>
      </c>
      <c r="BA137" s="5">
        <v>15.6502197258558</v>
      </c>
      <c r="BB137" s="5">
        <v>44.352946657003201</v>
      </c>
      <c r="BC137" s="5">
        <v>16.5657246116998</v>
      </c>
      <c r="BD137" s="5">
        <v>19.082506096751999</v>
      </c>
      <c r="BE137" s="5">
        <v>14.127668050597</v>
      </c>
      <c r="BF137" s="5">
        <v>8.0217492336472809</v>
      </c>
      <c r="BG137" s="5">
        <v>17.4490877000427</v>
      </c>
      <c r="BH137" s="5">
        <v>10.557472911363</v>
      </c>
      <c r="BJ137" s="9">
        <v>55488</v>
      </c>
      <c r="BK137" s="5">
        <v>17.372469169878102</v>
      </c>
      <c r="BL137" s="5">
        <v>24.721767075894501</v>
      </c>
      <c r="BM137" s="5">
        <v>15.7722911420139</v>
      </c>
      <c r="BN137" s="5">
        <v>14.8978998642629</v>
      </c>
      <c r="BO137" s="5">
        <v>81.692926661171896</v>
      </c>
      <c r="BP137" s="5">
        <v>21.681487914449399</v>
      </c>
      <c r="BQ137" s="5">
        <v>30.760595627061001</v>
      </c>
      <c r="BR137" s="5">
        <v>22.8675959330597</v>
      </c>
      <c r="BS137" s="5">
        <v>7.7167492329898399</v>
      </c>
      <c r="BT137" s="5">
        <v>44.265724566504701</v>
      </c>
      <c r="BU137" s="5">
        <v>11.175261142456099</v>
      </c>
    </row>
    <row r="138" spans="1:73" x14ac:dyDescent="0.35">
      <c r="A138">
        <f t="shared" si="2"/>
        <v>2052</v>
      </c>
      <c r="B138">
        <v>136</v>
      </c>
      <c r="C138" t="s">
        <v>16</v>
      </c>
      <c r="D138" s="5">
        <v>11.2482031714447</v>
      </c>
      <c r="E138" s="5">
        <v>12.988401167509901</v>
      </c>
      <c r="F138" s="5">
        <v>5.8521600880532398</v>
      </c>
      <c r="G138" s="5">
        <v>10.2758590009151</v>
      </c>
      <c r="H138" s="5">
        <v>10.026370736649801</v>
      </c>
      <c r="I138" s="5"/>
      <c r="J138" s="9">
        <v>55519</v>
      </c>
      <c r="K138" s="5">
        <v>23.840874359810499</v>
      </c>
      <c r="L138" s="5">
        <v>41.071647187796501</v>
      </c>
      <c r="M138" s="5">
        <v>10.899704560026301</v>
      </c>
      <c r="N138" s="5">
        <v>14.490111973871899</v>
      </c>
      <c r="O138" s="5">
        <v>29.5106765572129</v>
      </c>
      <c r="P138" s="5">
        <v>63.7735347561525</v>
      </c>
      <c r="Q138" s="5">
        <v>60.508763154677197</v>
      </c>
      <c r="R138" s="5">
        <v>53.560776409828001</v>
      </c>
      <c r="S138" s="5">
        <v>5.2793798726222096</v>
      </c>
      <c r="T138" s="5">
        <v>39.076853106336102</v>
      </c>
      <c r="U138" s="5">
        <v>11.2482031714447</v>
      </c>
      <c r="W138" s="9">
        <v>55519</v>
      </c>
      <c r="X138" s="5">
        <v>7.0726324004983701</v>
      </c>
      <c r="Y138" s="5">
        <v>25.687929886221699</v>
      </c>
      <c r="Z138" s="5">
        <v>16.346595764078099</v>
      </c>
      <c r="AA138" s="5">
        <v>7.20225244156362</v>
      </c>
      <c r="AB138" s="5">
        <v>32.148824849451003</v>
      </c>
      <c r="AC138" s="5">
        <v>31.757206643262101</v>
      </c>
      <c r="AD138" s="5">
        <v>42.990602507739403</v>
      </c>
      <c r="AE138" s="5">
        <v>18.0939923149216</v>
      </c>
      <c r="AF138" s="5">
        <v>4.9288225721555303</v>
      </c>
      <c r="AG138" s="5">
        <v>22.391960998682499</v>
      </c>
      <c r="AH138" s="5">
        <v>5.8521600880532398</v>
      </c>
      <c r="AJ138" s="9">
        <v>55519</v>
      </c>
      <c r="AK138" s="5">
        <v>14.2009282644474</v>
      </c>
      <c r="AL138" s="5">
        <v>19.385780804664801</v>
      </c>
      <c r="AM138" s="5">
        <v>19.967905217000101</v>
      </c>
      <c r="AN138" s="5">
        <v>18.032193730668801</v>
      </c>
      <c r="AO138" s="5">
        <v>16.9112041954962</v>
      </c>
      <c r="AP138" s="5">
        <v>20.485282177833099</v>
      </c>
      <c r="AQ138" s="5">
        <v>18.5171008499848</v>
      </c>
      <c r="AR138" s="5">
        <v>13.7109382431413</v>
      </c>
      <c r="AS138" s="5">
        <v>13.687094934520401</v>
      </c>
      <c r="AT138" s="5">
        <v>18.694608174814501</v>
      </c>
      <c r="AU138" s="5">
        <v>12.988401167509901</v>
      </c>
      <c r="AW138" s="9">
        <v>55519</v>
      </c>
      <c r="AX138" s="5">
        <v>10.544523017982099</v>
      </c>
      <c r="AY138" s="5">
        <v>28.321363098713501</v>
      </c>
      <c r="AZ138" s="5">
        <v>16.1978978347618</v>
      </c>
      <c r="BA138" s="5">
        <v>14.8064112915661</v>
      </c>
      <c r="BB138" s="5">
        <v>27.994345207102398</v>
      </c>
      <c r="BC138" s="5">
        <v>14.958548163804799</v>
      </c>
      <c r="BD138" s="5">
        <v>16.861085981678201</v>
      </c>
      <c r="BE138" s="5">
        <v>12.535404857470301</v>
      </c>
      <c r="BF138" s="5">
        <v>7.6241688634098104</v>
      </c>
      <c r="BG138" s="5">
        <v>17.2284112037079</v>
      </c>
      <c r="BH138" s="5">
        <v>10.2758590009151</v>
      </c>
      <c r="BJ138" s="9">
        <v>55519</v>
      </c>
      <c r="BK138" s="5">
        <v>16.5274135417454</v>
      </c>
      <c r="BL138" s="5">
        <v>61.422959396881303</v>
      </c>
      <c r="BM138" s="5">
        <v>11.4854386302287</v>
      </c>
      <c r="BN138" s="5">
        <v>12.5819902738958</v>
      </c>
      <c r="BO138" s="5">
        <v>38.850027594751502</v>
      </c>
      <c r="BP138" s="5">
        <v>16.990303756553899</v>
      </c>
      <c r="BQ138" s="5">
        <v>24.431535175181299</v>
      </c>
      <c r="BR138" s="5">
        <v>16.3240255625769</v>
      </c>
      <c r="BS138" s="5">
        <v>6.8846642908420304</v>
      </c>
      <c r="BT138" s="5">
        <v>33.325642584803902</v>
      </c>
      <c r="BU138" s="5">
        <v>10.026370736649801</v>
      </c>
    </row>
    <row r="139" spans="1:73" x14ac:dyDescent="0.35">
      <c r="A139">
        <f t="shared" si="2"/>
        <v>2052</v>
      </c>
      <c r="B139">
        <v>137</v>
      </c>
      <c r="C139" t="s">
        <v>17</v>
      </c>
      <c r="D139" s="5">
        <v>12.061487988163901</v>
      </c>
      <c r="E139" s="5">
        <v>12.558801040033901</v>
      </c>
      <c r="F139" s="5">
        <v>5.63039556109032</v>
      </c>
      <c r="G139" s="5">
        <v>9.8220339202174909</v>
      </c>
      <c r="H139" s="5">
        <v>8.2741495470267807</v>
      </c>
      <c r="I139" s="5"/>
      <c r="J139" s="9">
        <v>55550</v>
      </c>
      <c r="K139" s="5">
        <v>12.2355709430462</v>
      </c>
      <c r="L139" s="5">
        <v>29.982960361254399</v>
      </c>
      <c r="M139" s="5">
        <v>7.7014920945479801</v>
      </c>
      <c r="N139" s="5">
        <v>7.3040633438809603</v>
      </c>
      <c r="O139" s="5">
        <v>29.148626747355401</v>
      </c>
      <c r="P139" s="5">
        <v>65.771654393991</v>
      </c>
      <c r="Q139" s="5">
        <v>82.5769836647098</v>
      </c>
      <c r="R139" s="5">
        <v>59.067743833559803</v>
      </c>
      <c r="S139" s="5">
        <v>8.7695126269772601</v>
      </c>
      <c r="T139" s="5">
        <v>49.298583827654198</v>
      </c>
      <c r="U139" s="5">
        <v>12.061487988163901</v>
      </c>
      <c r="W139" s="9">
        <v>55550</v>
      </c>
      <c r="X139" s="5">
        <v>5.4152630064993499</v>
      </c>
      <c r="Y139" s="5">
        <v>22.285614526143899</v>
      </c>
      <c r="Z139" s="5">
        <v>14.9078046277185</v>
      </c>
      <c r="AA139" s="5">
        <v>6.6462491856353898</v>
      </c>
      <c r="AB139" s="5">
        <v>71.690075839772604</v>
      </c>
      <c r="AC139" s="5">
        <v>44.086044537925098</v>
      </c>
      <c r="AD139" s="5">
        <v>89.072455136025198</v>
      </c>
      <c r="AE139" s="5">
        <v>16.713406318396199</v>
      </c>
      <c r="AF139" s="5">
        <v>4.6855190718414299</v>
      </c>
      <c r="AG139" s="5">
        <v>27.979459814383102</v>
      </c>
      <c r="AH139" s="5">
        <v>5.63039556109032</v>
      </c>
      <c r="AJ139" s="9">
        <v>55550</v>
      </c>
      <c r="AK139" s="5">
        <v>14.0462762886538</v>
      </c>
      <c r="AL139" s="5">
        <v>17.897720127628599</v>
      </c>
      <c r="AM139" s="5">
        <v>19.734086185637398</v>
      </c>
      <c r="AN139" s="5">
        <v>17.8221733433707</v>
      </c>
      <c r="AO139" s="5">
        <v>27.6394320387794</v>
      </c>
      <c r="AP139" s="5">
        <v>21.4332507386919</v>
      </c>
      <c r="AQ139" s="5">
        <v>21.250639550158098</v>
      </c>
      <c r="AR139" s="5">
        <v>14.166492127059501</v>
      </c>
      <c r="AS139" s="5">
        <v>14.0185378236355</v>
      </c>
      <c r="AT139" s="5">
        <v>16.641521273579901</v>
      </c>
      <c r="AU139" s="5">
        <v>12.558801040033901</v>
      </c>
      <c r="AW139" s="9">
        <v>55550</v>
      </c>
      <c r="AX139" s="5">
        <v>9.6438497379071908</v>
      </c>
      <c r="AY139" s="5">
        <v>20.748598159280899</v>
      </c>
      <c r="AZ139" s="5">
        <v>15.444212436539001</v>
      </c>
      <c r="BA139" s="5">
        <v>13.988905434512001</v>
      </c>
      <c r="BB139" s="5">
        <v>69.600275439418994</v>
      </c>
      <c r="BC139" s="5">
        <v>15.0272857247235</v>
      </c>
      <c r="BD139" s="5">
        <v>19.661591876608501</v>
      </c>
      <c r="BE139" s="5">
        <v>13.0243620234784</v>
      </c>
      <c r="BF139" s="5">
        <v>7.8957992109372803</v>
      </c>
      <c r="BG139" s="5">
        <v>16.054552667948101</v>
      </c>
      <c r="BH139" s="5">
        <v>9.8220339202174909</v>
      </c>
      <c r="BJ139" s="9">
        <v>55550</v>
      </c>
      <c r="BK139" s="5">
        <v>14.208479696684501</v>
      </c>
      <c r="BL139" s="5">
        <v>45.538131222827602</v>
      </c>
      <c r="BM139" s="5">
        <v>9.6774514173977302</v>
      </c>
      <c r="BN139" s="5">
        <v>10.307919464298299</v>
      </c>
      <c r="BO139" s="5">
        <v>106.998408807242</v>
      </c>
      <c r="BP139" s="5">
        <v>14.7243334469538</v>
      </c>
      <c r="BQ139" s="5">
        <v>25.730592842904901</v>
      </c>
      <c r="BR139" s="5">
        <v>20.2995684063002</v>
      </c>
      <c r="BS139" s="5">
        <v>9.1483719586552308</v>
      </c>
      <c r="BT139" s="5">
        <v>30.8920569785491</v>
      </c>
      <c r="BU139" s="5">
        <v>8.2741495470267807</v>
      </c>
    </row>
    <row r="140" spans="1:73" x14ac:dyDescent="0.35">
      <c r="A140">
        <f t="shared" si="2"/>
        <v>2052</v>
      </c>
      <c r="B140">
        <v>138</v>
      </c>
      <c r="C140" t="s">
        <v>18</v>
      </c>
      <c r="D140" s="5">
        <v>8.2040763279358</v>
      </c>
      <c r="E140" s="5">
        <v>12.3816148210351</v>
      </c>
      <c r="F140" s="5">
        <v>5.2230821738378701</v>
      </c>
      <c r="G140" s="5">
        <v>9.43530673496298</v>
      </c>
      <c r="H140" s="5">
        <v>7.4171824260196404</v>
      </c>
      <c r="I140" s="5"/>
      <c r="J140" s="9">
        <v>55579</v>
      </c>
      <c r="K140" s="5">
        <v>6.7956129648246204</v>
      </c>
      <c r="L140" s="5">
        <v>29.333882306729699</v>
      </c>
      <c r="M140" s="5">
        <v>14.713024860940701</v>
      </c>
      <c r="N140" s="5">
        <v>16.242240519029501</v>
      </c>
      <c r="O140" s="5">
        <v>29.653589561512099</v>
      </c>
      <c r="P140" s="5">
        <v>82.733215743825895</v>
      </c>
      <c r="Q140" s="5">
        <v>136.21268297052299</v>
      </c>
      <c r="R140" s="5">
        <v>128.456816099343</v>
      </c>
      <c r="S140" s="5">
        <v>17.563785045619198</v>
      </c>
      <c r="T140" s="5">
        <v>31.1822758259088</v>
      </c>
      <c r="U140" s="5">
        <v>8.2040763279358</v>
      </c>
      <c r="W140" s="9">
        <v>55579</v>
      </c>
      <c r="X140" s="5">
        <v>4.6864408653373602</v>
      </c>
      <c r="Y140" s="5">
        <v>22.600290343053199</v>
      </c>
      <c r="Z140" s="5">
        <v>16.5976527216419</v>
      </c>
      <c r="AA140" s="5">
        <v>8.7067096755151105</v>
      </c>
      <c r="AB140" s="5">
        <v>58.115813567406803</v>
      </c>
      <c r="AC140" s="5">
        <v>55.725122685328799</v>
      </c>
      <c r="AD140" s="5">
        <v>144.11616804527301</v>
      </c>
      <c r="AE140" s="5">
        <v>28.7742143462564</v>
      </c>
      <c r="AF140" s="5">
        <v>6.1574903799223701</v>
      </c>
      <c r="AG140" s="5">
        <v>20.871084695876601</v>
      </c>
      <c r="AH140" s="5">
        <v>5.2230821738378701</v>
      </c>
      <c r="AJ140" s="9">
        <v>55579</v>
      </c>
      <c r="AK140" s="5">
        <v>13.8956650044134</v>
      </c>
      <c r="AL140" s="5">
        <v>18.0763113046306</v>
      </c>
      <c r="AM140" s="5">
        <v>20.564853091425899</v>
      </c>
      <c r="AN140" s="5">
        <v>17.882768691536899</v>
      </c>
      <c r="AO140" s="5">
        <v>18.302753587261002</v>
      </c>
      <c r="AP140" s="5">
        <v>24.074391220666399</v>
      </c>
      <c r="AQ140" s="5">
        <v>25.396951709683201</v>
      </c>
      <c r="AR140" s="5">
        <v>13.970504498077</v>
      </c>
      <c r="AS140" s="5">
        <v>14.0156597500104</v>
      </c>
      <c r="AT140" s="5">
        <v>16.364109383169598</v>
      </c>
      <c r="AU140" s="5">
        <v>12.3816148210351</v>
      </c>
      <c r="AW140" s="9">
        <v>55579</v>
      </c>
      <c r="AX140" s="5">
        <v>9.1901304514766906</v>
      </c>
      <c r="AY140" s="5">
        <v>18.649406981668299</v>
      </c>
      <c r="AZ140" s="5">
        <v>15.340723526246199</v>
      </c>
      <c r="BA140" s="5">
        <v>13.854193441922799</v>
      </c>
      <c r="BB140" s="5">
        <v>32.933134630018799</v>
      </c>
      <c r="BC140" s="5">
        <v>14.281391447418301</v>
      </c>
      <c r="BD140" s="5">
        <v>19.843221756518801</v>
      </c>
      <c r="BE140" s="5">
        <v>12.212385791488501</v>
      </c>
      <c r="BF140" s="5">
        <v>8.7968473711449597</v>
      </c>
      <c r="BG140" s="5">
        <v>14.409263988564801</v>
      </c>
      <c r="BH140" s="5">
        <v>9.43530673496298</v>
      </c>
      <c r="BJ140" s="9">
        <v>55579</v>
      </c>
      <c r="BK140" s="5">
        <v>14.714659614236499</v>
      </c>
      <c r="BL140" s="5">
        <v>31.016863189661098</v>
      </c>
      <c r="BM140" s="5">
        <v>10.1651371395361</v>
      </c>
      <c r="BN140" s="5">
        <v>9.7027869104883209</v>
      </c>
      <c r="BO140" s="5">
        <v>47.580234419690697</v>
      </c>
      <c r="BP140" s="5">
        <v>12.2528184856363</v>
      </c>
      <c r="BQ140" s="5">
        <v>27.2877037396362</v>
      </c>
      <c r="BR140" s="5">
        <v>17.096845343294799</v>
      </c>
      <c r="BS140" s="5">
        <v>11.1037380857813</v>
      </c>
      <c r="BT140" s="5">
        <v>22.3442399433109</v>
      </c>
      <c r="BU140" s="5">
        <v>7.4171824260196404</v>
      </c>
    </row>
    <row r="141" spans="1:73" x14ac:dyDescent="0.35">
      <c r="A141">
        <f t="shared" si="2"/>
        <v>2052</v>
      </c>
      <c r="B141">
        <v>139</v>
      </c>
      <c r="C141" t="s">
        <v>19</v>
      </c>
      <c r="D141" s="5">
        <v>16.960587985222599</v>
      </c>
      <c r="E141" s="5">
        <v>12.3197150193855</v>
      </c>
      <c r="F141" s="5">
        <v>6.4008105429048801</v>
      </c>
      <c r="G141" s="5">
        <v>9.4615456588017395</v>
      </c>
      <c r="H141" s="5">
        <v>7.8258674861683302</v>
      </c>
      <c r="I141" s="5"/>
      <c r="J141" s="9">
        <v>55610</v>
      </c>
      <c r="K141" s="5">
        <v>4.3476283516378302</v>
      </c>
      <c r="L141" s="5">
        <v>22.779121417669899</v>
      </c>
      <c r="M141" s="5">
        <v>23.989595510579399</v>
      </c>
      <c r="N141" s="5">
        <v>17.626512518052699</v>
      </c>
      <c r="O141" s="5">
        <v>19.791240027518999</v>
      </c>
      <c r="P141" s="5">
        <v>56.272589704805497</v>
      </c>
      <c r="Q141" s="5">
        <v>90.088683822709299</v>
      </c>
      <c r="R141" s="5">
        <v>88.547946018673301</v>
      </c>
      <c r="S141" s="5">
        <v>15.023261247994601</v>
      </c>
      <c r="T141" s="5">
        <v>49.297550589390603</v>
      </c>
      <c r="U141" s="5">
        <v>16.960587985222599</v>
      </c>
      <c r="W141" s="9">
        <v>55610</v>
      </c>
      <c r="X141" s="5">
        <v>4.3059853478213599</v>
      </c>
      <c r="Y141" s="5">
        <v>20.143431898893901</v>
      </c>
      <c r="Z141" s="5">
        <v>21.316286081782099</v>
      </c>
      <c r="AA141" s="5">
        <v>8.6199257615565195</v>
      </c>
      <c r="AB141" s="5">
        <v>38.476993059116197</v>
      </c>
      <c r="AC141" s="5">
        <v>37.891648454672499</v>
      </c>
      <c r="AD141" s="5">
        <v>77.624907607851995</v>
      </c>
      <c r="AE141" s="5">
        <v>23.157521090711601</v>
      </c>
      <c r="AF141" s="5">
        <v>6.1432889121530003</v>
      </c>
      <c r="AG141" s="5">
        <v>32.674652315064698</v>
      </c>
      <c r="AH141" s="5">
        <v>6.4008105429048801</v>
      </c>
      <c r="AJ141" s="9">
        <v>55610</v>
      </c>
      <c r="AK141" s="5">
        <v>13.733286834313001</v>
      </c>
      <c r="AL141" s="5">
        <v>17.653687557395202</v>
      </c>
      <c r="AM141" s="5">
        <v>20.233668759154</v>
      </c>
      <c r="AN141" s="5">
        <v>17.6875800900016</v>
      </c>
      <c r="AO141" s="5">
        <v>17.8481398475327</v>
      </c>
      <c r="AP141" s="5">
        <v>19.8818357142842</v>
      </c>
      <c r="AQ141" s="5">
        <v>19.3081816044524</v>
      </c>
      <c r="AR141" s="5">
        <v>13.6429067793512</v>
      </c>
      <c r="AS141" s="5">
        <v>13.9560644662537</v>
      </c>
      <c r="AT141" s="5">
        <v>16.6227003944724</v>
      </c>
      <c r="AU141" s="5">
        <v>12.3197150193855</v>
      </c>
      <c r="AW141" s="9">
        <v>55610</v>
      </c>
      <c r="AX141" s="5">
        <v>8.77407226205451</v>
      </c>
      <c r="AY141" s="5">
        <v>17.365853130022099</v>
      </c>
      <c r="AZ141" s="5">
        <v>16.211288056426501</v>
      </c>
      <c r="BA141" s="5">
        <v>14.100015169140599</v>
      </c>
      <c r="BB141" s="5">
        <v>28.369318227752</v>
      </c>
      <c r="BC141" s="5">
        <v>13.2629409831262</v>
      </c>
      <c r="BD141" s="5">
        <v>16.685178665556499</v>
      </c>
      <c r="BE141" s="5">
        <v>11.2949897064961</v>
      </c>
      <c r="BF141" s="5">
        <v>10.1554241072228</v>
      </c>
      <c r="BG141" s="5">
        <v>14.185257160214199</v>
      </c>
      <c r="BH141" s="5">
        <v>9.4615456588017395</v>
      </c>
      <c r="BJ141" s="9">
        <v>55610</v>
      </c>
      <c r="BK141" s="5">
        <v>12.864969137544101</v>
      </c>
      <c r="BL141" s="5">
        <v>21.2273322711332</v>
      </c>
      <c r="BM141" s="5">
        <v>13.3608944485892</v>
      </c>
      <c r="BN141" s="5">
        <v>11.623616081953701</v>
      </c>
      <c r="BO141" s="5">
        <v>29.129989928723401</v>
      </c>
      <c r="BP141" s="5">
        <v>9.4203832999073391</v>
      </c>
      <c r="BQ141" s="5">
        <v>18.9812996559723</v>
      </c>
      <c r="BR141" s="5">
        <v>12.1252838648156</v>
      </c>
      <c r="BS141" s="5">
        <v>16.112105455277899</v>
      </c>
      <c r="BT141" s="5">
        <v>17.319018241112399</v>
      </c>
      <c r="BU141" s="5">
        <v>7.8258674861683302</v>
      </c>
    </row>
    <row r="142" spans="1:73" x14ac:dyDescent="0.35">
      <c r="A142">
        <f t="shared" si="2"/>
        <v>2052</v>
      </c>
      <c r="B142">
        <v>140</v>
      </c>
      <c r="C142" t="s">
        <v>20</v>
      </c>
      <c r="D142" s="5">
        <v>21.218425014086801</v>
      </c>
      <c r="E142" s="5">
        <v>12.238959595384699</v>
      </c>
      <c r="F142" s="5">
        <v>9.4507459127711293</v>
      </c>
      <c r="G142" s="5">
        <v>10.7131947204775</v>
      </c>
      <c r="H142" s="5">
        <v>10.6928748414701</v>
      </c>
      <c r="I142" s="5"/>
      <c r="J142" s="9">
        <v>55640</v>
      </c>
      <c r="K142" s="5">
        <v>8.2486039470030192</v>
      </c>
      <c r="L142" s="5">
        <v>46.034805862452799</v>
      </c>
      <c r="M142" s="5">
        <v>21.053971910916498</v>
      </c>
      <c r="N142" s="5">
        <v>9.9469753563424508</v>
      </c>
      <c r="O142" s="5">
        <v>13.8572121240082</v>
      </c>
      <c r="P142" s="5">
        <v>25.856574086300999</v>
      </c>
      <c r="Q142" s="5">
        <v>41.066396931302499</v>
      </c>
      <c r="R142" s="5">
        <v>40.095748589566099</v>
      </c>
      <c r="S142" s="5">
        <v>11.8408394857773</v>
      </c>
      <c r="T142" s="5">
        <v>75.836498847968997</v>
      </c>
      <c r="U142" s="5">
        <v>21.218425014086801</v>
      </c>
      <c r="W142" s="9">
        <v>55640</v>
      </c>
      <c r="X142" s="5">
        <v>5.6753613455760696</v>
      </c>
      <c r="Y142" s="5">
        <v>58.832189780656201</v>
      </c>
      <c r="Z142" s="5">
        <v>20.854933693961101</v>
      </c>
      <c r="AA142" s="5">
        <v>6.9048685488910504</v>
      </c>
      <c r="AB142" s="5">
        <v>27.187421886080301</v>
      </c>
      <c r="AC142" s="5">
        <v>22.852708634706701</v>
      </c>
      <c r="AD142" s="5">
        <v>44.577888738997501</v>
      </c>
      <c r="AE142" s="5">
        <v>14.656255858282501</v>
      </c>
      <c r="AF142" s="5">
        <v>5.6280141742743597</v>
      </c>
      <c r="AG142" s="5">
        <v>80.854955414373094</v>
      </c>
      <c r="AH142" s="5">
        <v>9.4507459127711293</v>
      </c>
      <c r="AJ142" s="9">
        <v>55640</v>
      </c>
      <c r="AK142" s="5">
        <v>13.6093030818496</v>
      </c>
      <c r="AL142" s="5">
        <v>18.621779580960599</v>
      </c>
      <c r="AM142" s="5">
        <v>19.6959776291732</v>
      </c>
      <c r="AN142" s="5">
        <v>17.458866970960798</v>
      </c>
      <c r="AO142" s="5">
        <v>17.784175238744499</v>
      </c>
      <c r="AP142" s="5">
        <v>19.6362432835781</v>
      </c>
      <c r="AQ142" s="5">
        <v>19.078938879597501</v>
      </c>
      <c r="AR142" s="5">
        <v>13.5024148654917</v>
      </c>
      <c r="AS142" s="5">
        <v>13.877648211086701</v>
      </c>
      <c r="AT142" s="5">
        <v>32.808583064543598</v>
      </c>
      <c r="AU142" s="5">
        <v>12.238959595384699</v>
      </c>
      <c r="AW142" s="9">
        <v>55640</v>
      </c>
      <c r="AX142" s="5">
        <v>9.3197150762183298</v>
      </c>
      <c r="AY142" s="5">
        <v>24.1901483857568</v>
      </c>
      <c r="AZ142" s="5">
        <v>15.772944157488199</v>
      </c>
      <c r="BA142" s="5">
        <v>13.4755436604393</v>
      </c>
      <c r="BB142" s="5">
        <v>26.443532198222702</v>
      </c>
      <c r="BC142" s="5">
        <v>12.4502167845259</v>
      </c>
      <c r="BD142" s="5">
        <v>15.0159821151264</v>
      </c>
      <c r="BE142" s="5">
        <v>10.803711294227</v>
      </c>
      <c r="BF142" s="5">
        <v>9.9887018704423998</v>
      </c>
      <c r="BG142" s="5">
        <v>123.84246571518899</v>
      </c>
      <c r="BH142" s="5">
        <v>10.7131947204775</v>
      </c>
      <c r="BJ142" s="9">
        <v>55640</v>
      </c>
      <c r="BK142" s="5">
        <v>13.992005007227901</v>
      </c>
      <c r="BL142" s="5">
        <v>26.029758388526801</v>
      </c>
      <c r="BM142" s="5">
        <v>15.293581250168501</v>
      </c>
      <c r="BN142" s="5">
        <v>10.6297383310705</v>
      </c>
      <c r="BO142" s="5">
        <v>18.7025865428053</v>
      </c>
      <c r="BP142" s="5">
        <v>7.6337871362574798</v>
      </c>
      <c r="BQ142" s="5">
        <v>12.5533065841822</v>
      </c>
      <c r="BR142" s="5">
        <v>8.9433652701812303</v>
      </c>
      <c r="BS142" s="5">
        <v>16.2033506586436</v>
      </c>
      <c r="BT142" s="5">
        <v>134.34790287299001</v>
      </c>
      <c r="BU142" s="5">
        <v>10.6928748414701</v>
      </c>
    </row>
    <row r="143" spans="1:73" x14ac:dyDescent="0.35">
      <c r="A143">
        <f t="shared" si="2"/>
        <v>2052</v>
      </c>
      <c r="B143">
        <v>141</v>
      </c>
      <c r="C143" t="s">
        <v>21</v>
      </c>
      <c r="D143" s="5">
        <v>22.494591738328999</v>
      </c>
      <c r="E143" s="5">
        <v>12.226033779254999</v>
      </c>
      <c r="F143" s="5">
        <v>14.5600912173871</v>
      </c>
      <c r="G143" s="5">
        <v>10.3707120129929</v>
      </c>
      <c r="H143" s="5">
        <v>10.5790813734226</v>
      </c>
      <c r="I143" s="5"/>
      <c r="J143" s="9">
        <v>55671</v>
      </c>
      <c r="K143" s="5">
        <v>16.497049823841301</v>
      </c>
      <c r="L143" s="5">
        <v>50.414372893897799</v>
      </c>
      <c r="M143" s="5">
        <v>12.930594641220001</v>
      </c>
      <c r="N143" s="5">
        <v>6.0483196074917096</v>
      </c>
      <c r="O143" s="5">
        <v>26.627791276296399</v>
      </c>
      <c r="P143" s="5">
        <v>20.706266194060699</v>
      </c>
      <c r="Q143" s="5">
        <v>20.527498071796799</v>
      </c>
      <c r="R143" s="5">
        <v>24.004248844773301</v>
      </c>
      <c r="S143" s="5">
        <v>20.5583922257727</v>
      </c>
      <c r="T143" s="5">
        <v>58.606198810094099</v>
      </c>
      <c r="U143" s="5">
        <v>22.494591738328999</v>
      </c>
      <c r="W143" s="9">
        <v>55671</v>
      </c>
      <c r="X143" s="5">
        <v>16.4833554417777</v>
      </c>
      <c r="Y143" s="5">
        <v>48.078399655665301</v>
      </c>
      <c r="Z143" s="5">
        <v>16.9824593246395</v>
      </c>
      <c r="AA143" s="5">
        <v>6.1147238545732296</v>
      </c>
      <c r="AB143" s="5">
        <v>29.608793548629201</v>
      </c>
      <c r="AC143" s="5">
        <v>21.483831937319799</v>
      </c>
      <c r="AD143" s="5">
        <v>30.626869895067401</v>
      </c>
      <c r="AE143" s="5">
        <v>16.984420885875299</v>
      </c>
      <c r="AF143" s="5">
        <v>9.0290157040891899</v>
      </c>
      <c r="AG143" s="5">
        <v>54.326256131604097</v>
      </c>
      <c r="AH143" s="5">
        <v>14.5600912173871</v>
      </c>
      <c r="AJ143" s="9">
        <v>55671</v>
      </c>
      <c r="AK143" s="5">
        <v>13.7161055773757</v>
      </c>
      <c r="AL143" s="5">
        <v>17.9248012609531</v>
      </c>
      <c r="AM143" s="5">
        <v>19.4586109387531</v>
      </c>
      <c r="AN143" s="5">
        <v>17.321587395581702</v>
      </c>
      <c r="AO143" s="5">
        <v>18.151575027336399</v>
      </c>
      <c r="AP143" s="5">
        <v>19.821782851821901</v>
      </c>
      <c r="AQ143" s="5">
        <v>18.8495823083367</v>
      </c>
      <c r="AR143" s="5">
        <v>16.592123773144799</v>
      </c>
      <c r="AS143" s="5">
        <v>15.6855542949666</v>
      </c>
      <c r="AT143" s="5">
        <v>17.829393828441798</v>
      </c>
      <c r="AU143" s="5">
        <v>12.226033779254999</v>
      </c>
      <c r="AW143" s="9">
        <v>55671</v>
      </c>
      <c r="AX143" s="5">
        <v>10.1661346205813</v>
      </c>
      <c r="AY143" s="5">
        <v>20.252350039885901</v>
      </c>
      <c r="AZ143" s="5">
        <v>14.871095471400199</v>
      </c>
      <c r="BA143" s="5">
        <v>12.7865780094945</v>
      </c>
      <c r="BB143" s="5">
        <v>25.605696085258199</v>
      </c>
      <c r="BC143" s="5">
        <v>12.6617249695871</v>
      </c>
      <c r="BD143" s="5">
        <v>14.1676702508127</v>
      </c>
      <c r="BE143" s="5">
        <v>13.7487307439012</v>
      </c>
      <c r="BF143" s="5">
        <v>10.132149763154899</v>
      </c>
      <c r="BG143" s="5">
        <v>26.107095190266001</v>
      </c>
      <c r="BH143" s="5">
        <v>10.3707120129929</v>
      </c>
      <c r="BJ143" s="9">
        <v>55671</v>
      </c>
      <c r="BK143" s="5">
        <v>13.9964899100325</v>
      </c>
      <c r="BL143" s="5">
        <v>20.536270762593599</v>
      </c>
      <c r="BM143" s="5">
        <v>12.885956000986599</v>
      </c>
      <c r="BN143" s="5">
        <v>8.6786872662778407</v>
      </c>
      <c r="BO143" s="5">
        <v>14.516189840192199</v>
      </c>
      <c r="BP143" s="5">
        <v>7.8720841195804701</v>
      </c>
      <c r="BQ143" s="5">
        <v>9.8299258070344209</v>
      </c>
      <c r="BR143" s="5">
        <v>13.9247245823246</v>
      </c>
      <c r="BS143" s="5">
        <v>15.2416501614333</v>
      </c>
      <c r="BT143" s="5">
        <v>45.919813858323998</v>
      </c>
      <c r="BU143" s="5">
        <v>10.5790813734226</v>
      </c>
    </row>
    <row r="144" spans="1:73" x14ac:dyDescent="0.35">
      <c r="A144">
        <f t="shared" si="2"/>
        <v>2052</v>
      </c>
      <c r="B144">
        <v>142</v>
      </c>
      <c r="C144" t="s">
        <v>22</v>
      </c>
      <c r="D144" s="5">
        <v>16.871343462028602</v>
      </c>
      <c r="E144" s="5">
        <v>12.1133746587163</v>
      </c>
      <c r="F144" s="5">
        <v>12.2089070979245</v>
      </c>
      <c r="G144" s="5">
        <v>9.8195250708890303</v>
      </c>
      <c r="H144" s="5">
        <v>9.2257362598196906</v>
      </c>
      <c r="I144" s="5"/>
      <c r="J144" s="9">
        <v>55701</v>
      </c>
      <c r="K144" s="5">
        <v>13.6909274491031</v>
      </c>
      <c r="L144" s="5">
        <v>31.094057889226399</v>
      </c>
      <c r="M144" s="5">
        <v>7.9813547521242301</v>
      </c>
      <c r="N144" s="5">
        <v>4.5271110573429096</v>
      </c>
      <c r="O144" s="5">
        <v>24.861952666822798</v>
      </c>
      <c r="P144" s="5">
        <v>19.564544666111999</v>
      </c>
      <c r="Q144" s="5">
        <v>12.714513925750801</v>
      </c>
      <c r="R144" s="5">
        <v>19.010254092678899</v>
      </c>
      <c r="S144" s="5">
        <v>17.294471424614098</v>
      </c>
      <c r="T144" s="5">
        <v>31.351623414099901</v>
      </c>
      <c r="U144" s="5">
        <v>16.871343462028602</v>
      </c>
      <c r="W144" s="9">
        <v>55701</v>
      </c>
      <c r="X144" s="5">
        <v>14.437207088532199</v>
      </c>
      <c r="Y144" s="5">
        <v>31.293324765208698</v>
      </c>
      <c r="Z144" s="5">
        <v>14.1878523474857</v>
      </c>
      <c r="AA144" s="5">
        <v>5.6753621939323899</v>
      </c>
      <c r="AB144" s="5">
        <v>26.618105774096801</v>
      </c>
      <c r="AC144" s="5">
        <v>19.231133851261401</v>
      </c>
      <c r="AD144" s="5">
        <v>24.8335110364951</v>
      </c>
      <c r="AE144" s="5">
        <v>15.546042346138499</v>
      </c>
      <c r="AF144" s="5">
        <v>8.4726274783771007</v>
      </c>
      <c r="AG144" s="5">
        <v>32.613398268277301</v>
      </c>
      <c r="AH144" s="5">
        <v>12.2089070979245</v>
      </c>
      <c r="AJ144" s="9">
        <v>55701</v>
      </c>
      <c r="AK144" s="5">
        <v>13.468142238090101</v>
      </c>
      <c r="AL144" s="5">
        <v>17.609638446490401</v>
      </c>
      <c r="AM144" s="5">
        <v>19.225798631230401</v>
      </c>
      <c r="AN144" s="5">
        <v>17.130143843679399</v>
      </c>
      <c r="AO144" s="5">
        <v>17.642163253665</v>
      </c>
      <c r="AP144" s="5">
        <v>19.490567237546699</v>
      </c>
      <c r="AQ144" s="5">
        <v>18.65195957137</v>
      </c>
      <c r="AR144" s="5">
        <v>14.0012942101178</v>
      </c>
      <c r="AS144" s="5">
        <v>14.0479712474016</v>
      </c>
      <c r="AT144" s="5">
        <v>17.557685949038898</v>
      </c>
      <c r="AU144" s="5">
        <v>12.1133746587163</v>
      </c>
      <c r="AW144" s="9">
        <v>55701</v>
      </c>
      <c r="AX144" s="5">
        <v>9.4481826882141906</v>
      </c>
      <c r="AY144" s="5">
        <v>18.305373002107999</v>
      </c>
      <c r="AZ144" s="5">
        <v>14.0975369193389</v>
      </c>
      <c r="BA144" s="5">
        <v>12.389207994725499</v>
      </c>
      <c r="BB144" s="5">
        <v>24.609616510146701</v>
      </c>
      <c r="BC144" s="5">
        <v>12.387114382385199</v>
      </c>
      <c r="BD144" s="5">
        <v>13.6464379370989</v>
      </c>
      <c r="BE144" s="5">
        <v>12.0327786007065</v>
      </c>
      <c r="BF144" s="5">
        <v>9.12451688606928</v>
      </c>
      <c r="BG144" s="5">
        <v>20.6949119397473</v>
      </c>
      <c r="BH144" s="5">
        <v>9.8195250708890303</v>
      </c>
      <c r="BJ144" s="9">
        <v>55701</v>
      </c>
      <c r="BK144" s="5">
        <v>11.7011048595171</v>
      </c>
      <c r="BL144" s="5">
        <v>14.790820398651899</v>
      </c>
      <c r="BM144" s="5">
        <v>10.1336278296562</v>
      </c>
      <c r="BN144" s="5">
        <v>7.7519070750100596</v>
      </c>
      <c r="BO144" s="5">
        <v>11.557122198157399</v>
      </c>
      <c r="BP144" s="5">
        <v>8.1863533695858095</v>
      </c>
      <c r="BQ144" s="5">
        <v>8.5750225242683502</v>
      </c>
      <c r="BR144" s="5">
        <v>11.978904050257301</v>
      </c>
      <c r="BS144" s="5">
        <v>12.0260776678107</v>
      </c>
      <c r="BT144" s="5">
        <v>27.228270424119</v>
      </c>
      <c r="BU144" s="5">
        <v>9.2257362598196906</v>
      </c>
    </row>
    <row r="145" spans="1:73" x14ac:dyDescent="0.35">
      <c r="A145">
        <f t="shared" si="2"/>
        <v>2052</v>
      </c>
      <c r="B145">
        <v>143</v>
      </c>
      <c r="C145" t="s">
        <v>23</v>
      </c>
      <c r="D145" s="5">
        <v>8.4684315990062498</v>
      </c>
      <c r="E145" s="5">
        <v>11.9732706505543</v>
      </c>
      <c r="F145" s="5">
        <v>7.8901829336285196</v>
      </c>
      <c r="G145" s="5">
        <v>9.24305908060043</v>
      </c>
      <c r="H145" s="5">
        <v>8.0676359915943703</v>
      </c>
      <c r="I145" s="5"/>
      <c r="J145" s="9">
        <v>55732</v>
      </c>
      <c r="K145" s="5">
        <v>6.99274083440599</v>
      </c>
      <c r="L145" s="5">
        <v>15.968954044829999</v>
      </c>
      <c r="M145" s="5">
        <v>6.2102044477582696</v>
      </c>
      <c r="N145" s="5">
        <v>3.40882358498492</v>
      </c>
      <c r="O145" s="5">
        <v>13.4427392056963</v>
      </c>
      <c r="P145" s="5">
        <v>13.857480670751601</v>
      </c>
      <c r="Q145" s="5">
        <v>9.3221019907971705</v>
      </c>
      <c r="R145" s="5">
        <v>13.2615661225677</v>
      </c>
      <c r="S145" s="5">
        <v>8.5138491259782807</v>
      </c>
      <c r="T145" s="5">
        <v>15.963498593529801</v>
      </c>
      <c r="U145" s="5">
        <v>8.4684315990062498</v>
      </c>
      <c r="W145" s="9">
        <v>55732</v>
      </c>
      <c r="X145" s="5">
        <v>8.4198102539081194</v>
      </c>
      <c r="Y145" s="5">
        <v>20.934371752823001</v>
      </c>
      <c r="Z145" s="5">
        <v>12.827400209399199</v>
      </c>
      <c r="AA145" s="5">
        <v>5.3718717813259698</v>
      </c>
      <c r="AB145" s="5">
        <v>20.992234424013901</v>
      </c>
      <c r="AC145" s="5">
        <v>15.376343783721</v>
      </c>
      <c r="AD145" s="5">
        <v>22.1323219492376</v>
      </c>
      <c r="AE145" s="5">
        <v>11.508015993316899</v>
      </c>
      <c r="AF145" s="5">
        <v>5.8568393846859799</v>
      </c>
      <c r="AG145" s="5">
        <v>21.279612877152999</v>
      </c>
      <c r="AH145" s="5">
        <v>7.8901829336285196</v>
      </c>
      <c r="AJ145" s="9">
        <v>55732</v>
      </c>
      <c r="AK145" s="5">
        <v>13.305651407118701</v>
      </c>
      <c r="AL145" s="5">
        <v>17.391305200566698</v>
      </c>
      <c r="AM145" s="5">
        <v>19.008167504040099</v>
      </c>
      <c r="AN145" s="5">
        <v>16.948702368812199</v>
      </c>
      <c r="AO145" s="5">
        <v>17.4425671165036</v>
      </c>
      <c r="AP145" s="5">
        <v>19.347079570252699</v>
      </c>
      <c r="AQ145" s="5">
        <v>18.431811946515101</v>
      </c>
      <c r="AR145" s="5">
        <v>13.832380571946</v>
      </c>
      <c r="AS145" s="5">
        <v>13.874972753992701</v>
      </c>
      <c r="AT145" s="5">
        <v>17.3436536836907</v>
      </c>
      <c r="AU145" s="5">
        <v>11.9732706505543</v>
      </c>
      <c r="AW145" s="9">
        <v>55732</v>
      </c>
      <c r="AX145" s="5">
        <v>8.8205867603286698</v>
      </c>
      <c r="AY145" s="5">
        <v>16.956265372206701</v>
      </c>
      <c r="AZ145" s="5">
        <v>13.649663988222301</v>
      </c>
      <c r="BA145" s="5">
        <v>13.435567024809901</v>
      </c>
      <c r="BB145" s="5">
        <v>23.616499888362501</v>
      </c>
      <c r="BC145" s="5">
        <v>12.3283752956032</v>
      </c>
      <c r="BD145" s="5">
        <v>13.1704871610753</v>
      </c>
      <c r="BE145" s="5">
        <v>10.973281181405801</v>
      </c>
      <c r="BF145" s="5">
        <v>8.3434700552832499</v>
      </c>
      <c r="BG145" s="5">
        <v>18.116532930310999</v>
      </c>
      <c r="BH145" s="5">
        <v>9.24305908060043</v>
      </c>
      <c r="BJ145" s="9">
        <v>55732</v>
      </c>
      <c r="BK145" s="5">
        <v>10.381918277714901</v>
      </c>
      <c r="BL145" s="5">
        <v>11.2155546574218</v>
      </c>
      <c r="BM145" s="5">
        <v>9.0113865418522998</v>
      </c>
      <c r="BN145" s="5">
        <v>13.7225030139238</v>
      </c>
      <c r="BO145" s="5">
        <v>9.2911019455965196</v>
      </c>
      <c r="BP145" s="5">
        <v>9.8135150448831698</v>
      </c>
      <c r="BQ145" s="5">
        <v>7.5835668281583803</v>
      </c>
      <c r="BR145" s="5">
        <v>8.68095220720455</v>
      </c>
      <c r="BS145" s="5">
        <v>9.1179852720669405</v>
      </c>
      <c r="BT145" s="5">
        <v>17.3073323557214</v>
      </c>
      <c r="BU145" s="5">
        <v>8.0676359915943703</v>
      </c>
    </row>
    <row r="146" spans="1:73" x14ac:dyDescent="0.35">
      <c r="A146">
        <f t="shared" si="2"/>
        <v>2052</v>
      </c>
      <c r="B146">
        <v>144</v>
      </c>
      <c r="C146" t="s">
        <v>24</v>
      </c>
      <c r="D146" s="5">
        <v>4.9486625873855399</v>
      </c>
      <c r="E146" s="5">
        <v>11.8665413773924</v>
      </c>
      <c r="F146" s="5">
        <v>6.1528495956175302</v>
      </c>
      <c r="G146" s="5">
        <v>9.1169853511929499</v>
      </c>
      <c r="H146" s="5">
        <v>8.2356551976720898</v>
      </c>
      <c r="I146" s="5"/>
      <c r="J146" s="9">
        <v>55763</v>
      </c>
      <c r="K146" s="5">
        <v>7.4621255378358899</v>
      </c>
      <c r="L146" s="5">
        <v>15.9850659717849</v>
      </c>
      <c r="M146" s="5">
        <v>5.54474723318007</v>
      </c>
      <c r="N146" s="5">
        <v>9.6352583527816797</v>
      </c>
      <c r="O146" s="5">
        <v>10.0425723260349</v>
      </c>
      <c r="P146" s="5">
        <v>9.1208076521639807</v>
      </c>
      <c r="Q146" s="5">
        <v>7.3700631764834599</v>
      </c>
      <c r="R146" s="5">
        <v>8.9034183760370702</v>
      </c>
      <c r="S146" s="5">
        <v>17.503967871341601</v>
      </c>
      <c r="T146" s="5">
        <v>9.6510907827577608</v>
      </c>
      <c r="U146" s="5">
        <v>4.9486625873855399</v>
      </c>
      <c r="W146" s="9">
        <v>55763</v>
      </c>
      <c r="X146" s="5">
        <v>6.0970315878171002</v>
      </c>
      <c r="Y146" s="5">
        <v>17.6232086854288</v>
      </c>
      <c r="Z146" s="5">
        <v>12.0111122494285</v>
      </c>
      <c r="AA146" s="5">
        <v>6.6975380049981599</v>
      </c>
      <c r="AB146" s="5">
        <v>18.405183936257298</v>
      </c>
      <c r="AC146" s="5">
        <v>13.5138035024455</v>
      </c>
      <c r="AD146" s="5">
        <v>20.5983644236067</v>
      </c>
      <c r="AE146" s="5">
        <v>9.60597036996095</v>
      </c>
      <c r="AF146" s="5">
        <v>21.575490815475401</v>
      </c>
      <c r="AG146" s="5">
        <v>16.7053580631537</v>
      </c>
      <c r="AH146" s="5">
        <v>6.1528495956175302</v>
      </c>
      <c r="AJ146" s="9">
        <v>55763</v>
      </c>
      <c r="AK146" s="5">
        <v>13.265403852563001</v>
      </c>
      <c r="AL146" s="5">
        <v>17.2071968888405</v>
      </c>
      <c r="AM146" s="5">
        <v>18.8111096677587</v>
      </c>
      <c r="AN146" s="5">
        <v>17.222362104581201</v>
      </c>
      <c r="AO146" s="5">
        <v>17.254699749586099</v>
      </c>
      <c r="AP146" s="5">
        <v>19.103976489253501</v>
      </c>
      <c r="AQ146" s="5">
        <v>18.202812377013998</v>
      </c>
      <c r="AR146" s="5">
        <v>13.6678038267401</v>
      </c>
      <c r="AS146" s="5">
        <v>21.428403503908399</v>
      </c>
      <c r="AT146" s="5">
        <v>17.128181280725499</v>
      </c>
      <c r="AU146" s="5">
        <v>11.8665413773924</v>
      </c>
      <c r="AW146" s="9">
        <v>55763</v>
      </c>
      <c r="AX146" s="5">
        <v>9.5531666697417297</v>
      </c>
      <c r="AY146" s="5">
        <v>16.241563392558302</v>
      </c>
      <c r="AZ146" s="5">
        <v>13.3563905810534</v>
      </c>
      <c r="BA146" s="5">
        <v>13.883372991065601</v>
      </c>
      <c r="BB146" s="5">
        <v>23.261228605737202</v>
      </c>
      <c r="BC146" s="5">
        <v>11.8053760720199</v>
      </c>
      <c r="BD146" s="5">
        <v>12.7079905263356</v>
      </c>
      <c r="BE146" s="5">
        <v>10.361749169661101</v>
      </c>
      <c r="BF146" s="5">
        <v>35.784694505846403</v>
      </c>
      <c r="BG146" s="5">
        <v>16.868871275737</v>
      </c>
      <c r="BH146" s="5">
        <v>9.1169853511929499</v>
      </c>
      <c r="BJ146" s="9">
        <v>55763</v>
      </c>
      <c r="BK146" s="5">
        <v>13.076762034556801</v>
      </c>
      <c r="BL146" s="5">
        <v>9.7656116625959903</v>
      </c>
      <c r="BM146" s="5">
        <v>8.5417391426402407</v>
      </c>
      <c r="BN146" s="5">
        <v>14.415393809386501</v>
      </c>
      <c r="BO146" s="5">
        <v>9.5438600568337595</v>
      </c>
      <c r="BP146" s="5">
        <v>9.0541226573920692</v>
      </c>
      <c r="BQ146" s="5">
        <v>6.8938827993750502</v>
      </c>
      <c r="BR146" s="5">
        <v>7.0708566181649903</v>
      </c>
      <c r="BS146" s="5">
        <v>34.425890691385</v>
      </c>
      <c r="BT146" s="5">
        <v>12.565371373150001</v>
      </c>
      <c r="BU146" s="5">
        <v>8.2356551976720898</v>
      </c>
    </row>
    <row r="147" spans="1:73" x14ac:dyDescent="0.35">
      <c r="A147">
        <f t="shared" si="2"/>
        <v>2052</v>
      </c>
      <c r="B147">
        <v>145</v>
      </c>
      <c r="C147" t="s">
        <v>13</v>
      </c>
      <c r="D147" s="5">
        <v>3.9543071042232998</v>
      </c>
      <c r="E147" s="5">
        <v>11.742748088270501</v>
      </c>
      <c r="F147" s="5">
        <v>5.3764740594081903</v>
      </c>
      <c r="G147" s="5">
        <v>8.98321472587301</v>
      </c>
      <c r="H147" s="5">
        <v>8.6382042506833603</v>
      </c>
      <c r="I147" s="5"/>
      <c r="J147" s="9">
        <v>55793</v>
      </c>
      <c r="K147" s="5">
        <v>7.4097904997188602</v>
      </c>
      <c r="L147" s="5">
        <v>67.999004848187298</v>
      </c>
      <c r="M147" s="5">
        <v>4.9124726645230403</v>
      </c>
      <c r="N147" s="5">
        <v>25.320870075156702</v>
      </c>
      <c r="O147" s="5">
        <v>9.5019833921540595</v>
      </c>
      <c r="P147" s="5">
        <v>6.7743778952513498</v>
      </c>
      <c r="Q147" s="5">
        <v>6.4687503655193002</v>
      </c>
      <c r="R147" s="5">
        <v>7.0244592052561901</v>
      </c>
      <c r="S147" s="5">
        <v>21.022555793526301</v>
      </c>
      <c r="T147" s="5">
        <v>7.3705565410965797</v>
      </c>
      <c r="U147" s="5">
        <v>3.9543071042232998</v>
      </c>
      <c r="W147" s="9">
        <v>55793</v>
      </c>
      <c r="X147" s="5">
        <v>5.1090624206905799</v>
      </c>
      <c r="Y147" s="5">
        <v>56.8959450558011</v>
      </c>
      <c r="Z147" s="5">
        <v>11.409103275819801</v>
      </c>
      <c r="AA147" s="5">
        <v>19.6800110693524</v>
      </c>
      <c r="AB147" s="5">
        <v>16.9588526461655</v>
      </c>
      <c r="AC147" s="5">
        <v>12.5015418111714</v>
      </c>
      <c r="AD147" s="5">
        <v>19.5183911724491</v>
      </c>
      <c r="AE147" s="5">
        <v>8.6813417319736406</v>
      </c>
      <c r="AF147" s="5">
        <v>18.389064473771398</v>
      </c>
      <c r="AG147" s="5">
        <v>14.6480790701446</v>
      </c>
      <c r="AH147" s="5">
        <v>5.3764740594081903</v>
      </c>
      <c r="AJ147" s="9">
        <v>55793</v>
      </c>
      <c r="AK147" s="5">
        <v>15.5601803241215</v>
      </c>
      <c r="AL147" s="5">
        <v>34.878973696602202</v>
      </c>
      <c r="AM147" s="5">
        <v>18.588847152531802</v>
      </c>
      <c r="AN147" s="5">
        <v>21.398682402009701</v>
      </c>
      <c r="AO147" s="5">
        <v>17.058845996853499</v>
      </c>
      <c r="AP147" s="5">
        <v>18.866638870301902</v>
      </c>
      <c r="AQ147" s="5">
        <v>17.9782474684067</v>
      </c>
      <c r="AR147" s="5">
        <v>13.4981266119421</v>
      </c>
      <c r="AS147" s="5">
        <v>14.6455791880074</v>
      </c>
      <c r="AT147" s="5">
        <v>16.919644295035098</v>
      </c>
      <c r="AU147" s="5">
        <v>11.742748088270501</v>
      </c>
      <c r="AW147" s="9">
        <v>55793</v>
      </c>
      <c r="AX147" s="5">
        <v>16.448263899603401</v>
      </c>
      <c r="AY147" s="5">
        <v>55.748415282908297</v>
      </c>
      <c r="AZ147" s="5">
        <v>12.934351925739699</v>
      </c>
      <c r="BA147" s="5">
        <v>59.681058097648503</v>
      </c>
      <c r="BB147" s="5">
        <v>22.489190012799099</v>
      </c>
      <c r="BC147" s="5">
        <v>11.191181994903999</v>
      </c>
      <c r="BD147" s="5">
        <v>12.319990019413099</v>
      </c>
      <c r="BE147" s="5">
        <v>9.9137485141074109</v>
      </c>
      <c r="BF147" s="5">
        <v>14.3396642045923</v>
      </c>
      <c r="BG147" s="5">
        <v>16.106926898853001</v>
      </c>
      <c r="BH147" s="5">
        <v>8.98321472587301</v>
      </c>
      <c r="BJ147" s="9">
        <v>55793</v>
      </c>
      <c r="BK147" s="5">
        <v>46.004422212607501</v>
      </c>
      <c r="BL147" s="5">
        <v>66.712162078800603</v>
      </c>
      <c r="BM147" s="5">
        <v>8.4538031078713001</v>
      </c>
      <c r="BN147" s="5">
        <v>87.962071125355394</v>
      </c>
      <c r="BO147" s="5">
        <v>9.0510641414986406</v>
      </c>
      <c r="BP147" s="5">
        <v>7.3520068783952199</v>
      </c>
      <c r="BQ147" s="5">
        <v>6.6123815755176603</v>
      </c>
      <c r="BR147" s="5">
        <v>6.2061503506070199</v>
      </c>
      <c r="BS147" s="5">
        <v>21.617385474942399</v>
      </c>
      <c r="BT147" s="5">
        <v>10.171857649314299</v>
      </c>
      <c r="BU147" s="5">
        <v>8.6382042506833603</v>
      </c>
    </row>
    <row r="148" spans="1:73" x14ac:dyDescent="0.35">
      <c r="A148">
        <f t="shared" si="2"/>
        <v>2052</v>
      </c>
      <c r="B148">
        <v>146</v>
      </c>
      <c r="C148" t="s">
        <v>14</v>
      </c>
      <c r="D148" s="5">
        <v>3.3044367585705401</v>
      </c>
      <c r="E148" s="5">
        <v>11.612187451518301</v>
      </c>
      <c r="F148" s="5">
        <v>4.9611999549182997</v>
      </c>
      <c r="G148" s="5">
        <v>8.6809057094300002</v>
      </c>
      <c r="H148" s="5">
        <v>8.5067526804939693</v>
      </c>
      <c r="I148" s="5"/>
      <c r="J148" s="9">
        <v>55824</v>
      </c>
      <c r="K148" s="5">
        <v>15.0928269761361</v>
      </c>
      <c r="L148" s="5">
        <v>65.530648694141405</v>
      </c>
      <c r="M148" s="5">
        <v>6.2585133746861503</v>
      </c>
      <c r="N148" s="5">
        <v>33.545977692929903</v>
      </c>
      <c r="O148" s="5">
        <v>10.1658105070535</v>
      </c>
      <c r="P148" s="5">
        <v>24.240059011451802</v>
      </c>
      <c r="Q148" s="5">
        <v>39.360832797240697</v>
      </c>
      <c r="R148" s="5">
        <v>54.964827071244002</v>
      </c>
      <c r="S148" s="5">
        <v>13.0541867464791</v>
      </c>
      <c r="T148" s="5">
        <v>8.2416019940669791</v>
      </c>
      <c r="U148" s="5">
        <v>3.3044367585705401</v>
      </c>
      <c r="W148" s="9">
        <v>55824</v>
      </c>
      <c r="X148" s="5">
        <v>5.7666341345210004</v>
      </c>
      <c r="Y148" s="5">
        <v>54.261074420193196</v>
      </c>
      <c r="Z148" s="5">
        <v>10.9238744559701</v>
      </c>
      <c r="AA148" s="5">
        <v>20.668742015735202</v>
      </c>
      <c r="AB148" s="5">
        <v>16.2364207372751</v>
      </c>
      <c r="AC148" s="5">
        <v>13.6532939956532</v>
      </c>
      <c r="AD148" s="5">
        <v>32.799088033600697</v>
      </c>
      <c r="AE148" s="5">
        <v>18.096910297689401</v>
      </c>
      <c r="AF148" s="5">
        <v>10.299155851643899</v>
      </c>
      <c r="AG148" s="5">
        <v>13.537228385656899</v>
      </c>
      <c r="AH148" s="5">
        <v>4.9611999549182997</v>
      </c>
      <c r="AJ148" s="9">
        <v>55824</v>
      </c>
      <c r="AK148" s="5">
        <v>14.1681539177297</v>
      </c>
      <c r="AL148" s="5">
        <v>22.316846765085401</v>
      </c>
      <c r="AM148" s="5">
        <v>18.527873685351</v>
      </c>
      <c r="AN148" s="5">
        <v>18.626403965119401</v>
      </c>
      <c r="AO148" s="5">
        <v>17.452423207554801</v>
      </c>
      <c r="AP148" s="5">
        <v>18.888173338950001</v>
      </c>
      <c r="AQ148" s="5">
        <v>18.776778281162802</v>
      </c>
      <c r="AR148" s="5">
        <v>14.405905173643299</v>
      </c>
      <c r="AS148" s="5">
        <v>14.469849098644399</v>
      </c>
      <c r="AT148" s="5">
        <v>16.766853833467401</v>
      </c>
      <c r="AU148" s="5">
        <v>11.612187451518301</v>
      </c>
      <c r="AW148" s="9">
        <v>55824</v>
      </c>
      <c r="AX148" s="5">
        <v>12.176422879678499</v>
      </c>
      <c r="AY148" s="5">
        <v>42.7030740923976</v>
      </c>
      <c r="AZ148" s="5">
        <v>12.9106114461405</v>
      </c>
      <c r="BA148" s="5">
        <v>21.772127441807601</v>
      </c>
      <c r="BB148" s="5">
        <v>26.792730864392901</v>
      </c>
      <c r="BC148" s="5">
        <v>10.841078091913401</v>
      </c>
      <c r="BD148" s="5">
        <v>12.856799232045599</v>
      </c>
      <c r="BE148" s="5">
        <v>9.8741174070071605</v>
      </c>
      <c r="BF148" s="5">
        <v>11.543442915969701</v>
      </c>
      <c r="BG148" s="5">
        <v>15.5848900497014</v>
      </c>
      <c r="BH148" s="5">
        <v>8.6809057094300002</v>
      </c>
      <c r="BJ148" s="9">
        <v>55824</v>
      </c>
      <c r="BK148" s="5">
        <v>28.160694800467901</v>
      </c>
      <c r="BL148" s="5">
        <v>72.1255025279725</v>
      </c>
      <c r="BM148" s="5">
        <v>11.8241207710692</v>
      </c>
      <c r="BN148" s="5">
        <v>40.262593194959301</v>
      </c>
      <c r="BO148" s="5">
        <v>27.6604241982348</v>
      </c>
      <c r="BP148" s="5">
        <v>6.7087593912880603</v>
      </c>
      <c r="BQ148" s="5">
        <v>8.1424001009383904</v>
      </c>
      <c r="BR148" s="5">
        <v>6.2554063110676399</v>
      </c>
      <c r="BS148" s="5">
        <v>14.067732608669401</v>
      </c>
      <c r="BT148" s="5">
        <v>9.9360225676887097</v>
      </c>
      <c r="BU148" s="5">
        <v>8.5067526804939693</v>
      </c>
    </row>
    <row r="149" spans="1:73" x14ac:dyDescent="0.35">
      <c r="A149">
        <f t="shared" si="2"/>
        <v>2052</v>
      </c>
      <c r="B149">
        <v>147</v>
      </c>
      <c r="C149" t="s">
        <v>15</v>
      </c>
      <c r="D149" s="5">
        <v>29.4486753402714</v>
      </c>
      <c r="E149" s="5">
        <v>13.619681147885</v>
      </c>
      <c r="F149" s="5">
        <v>14.1741513504821</v>
      </c>
      <c r="G149" s="5">
        <v>9.6262228089030408</v>
      </c>
      <c r="H149" s="5">
        <v>10.483319174065</v>
      </c>
      <c r="I149" s="5"/>
      <c r="J149" s="9">
        <v>55854</v>
      </c>
      <c r="K149" s="5">
        <v>28.225492104476299</v>
      </c>
      <c r="L149" s="5">
        <v>38.4455539028231</v>
      </c>
      <c r="M149" s="5">
        <v>6.23333212110622</v>
      </c>
      <c r="N149" s="5">
        <v>36.532317012201702</v>
      </c>
      <c r="O149" s="5">
        <v>10.386441487720599</v>
      </c>
      <c r="P149" s="5">
        <v>44.8428314811636</v>
      </c>
      <c r="Q149" s="5">
        <v>64.904608688797794</v>
      </c>
      <c r="R149" s="5">
        <v>68.382218453342503</v>
      </c>
      <c r="S149" s="5">
        <v>6.9234988157636597</v>
      </c>
      <c r="T149" s="5">
        <v>14.490230279238601</v>
      </c>
      <c r="U149" s="5">
        <v>29.4486753402714</v>
      </c>
      <c r="W149" s="9">
        <v>55854</v>
      </c>
      <c r="X149" s="5">
        <v>6.0907907817855502</v>
      </c>
      <c r="Y149" s="5">
        <v>36.974911866379699</v>
      </c>
      <c r="Z149" s="5">
        <v>10.4632531336732</v>
      </c>
      <c r="AA149" s="5">
        <v>21.162445793041702</v>
      </c>
      <c r="AB149" s="5">
        <v>15.481292186669</v>
      </c>
      <c r="AC149" s="5">
        <v>17.704077079515301</v>
      </c>
      <c r="AD149" s="5">
        <v>44.329956822228198</v>
      </c>
      <c r="AE149" s="5">
        <v>20.213471074196999</v>
      </c>
      <c r="AF149" s="5">
        <v>7.1613063970539699</v>
      </c>
      <c r="AG149" s="5">
        <v>12.8093989484339</v>
      </c>
      <c r="AH149" s="5">
        <v>14.1741513504821</v>
      </c>
      <c r="AJ149" s="9">
        <v>55854</v>
      </c>
      <c r="AK149" s="5">
        <v>13.9740583172443</v>
      </c>
      <c r="AL149" s="5">
        <v>19.299438981674001</v>
      </c>
      <c r="AM149" s="5">
        <v>18.2672155091802</v>
      </c>
      <c r="AN149" s="5">
        <v>19.698996446152599</v>
      </c>
      <c r="AO149" s="5">
        <v>17.212726043939401</v>
      </c>
      <c r="AP149" s="5">
        <v>19.447346769568401</v>
      </c>
      <c r="AQ149" s="5">
        <v>19.489479187498102</v>
      </c>
      <c r="AR149" s="5">
        <v>13.9856845909662</v>
      </c>
      <c r="AS149" s="5">
        <v>14.290925140854</v>
      </c>
      <c r="AT149" s="5">
        <v>16.8688372905502</v>
      </c>
      <c r="AU149" s="5">
        <v>13.619681147885</v>
      </c>
      <c r="AW149" s="9">
        <v>55854</v>
      </c>
      <c r="AX149" s="5">
        <v>10.6802153195329</v>
      </c>
      <c r="AY149" s="5">
        <v>25.683656468274901</v>
      </c>
      <c r="AZ149" s="5">
        <v>12.5199640899132</v>
      </c>
      <c r="BA149" s="5">
        <v>23.0395889741094</v>
      </c>
      <c r="BB149" s="5">
        <v>23.6081052849568</v>
      </c>
      <c r="BC149" s="5">
        <v>10.769876777809399</v>
      </c>
      <c r="BD149" s="5">
        <v>13.2219922201035</v>
      </c>
      <c r="BE149" s="5">
        <v>9.7617748950985099</v>
      </c>
      <c r="BF149" s="5">
        <v>10.3037153261805</v>
      </c>
      <c r="BG149" s="5">
        <v>15.150386254141001</v>
      </c>
      <c r="BH149" s="5">
        <v>9.6262228089030408</v>
      </c>
      <c r="BJ149" s="9">
        <v>55854</v>
      </c>
      <c r="BK149" s="5">
        <v>18.740836360469402</v>
      </c>
      <c r="BL149" s="5">
        <v>39.529191830149301</v>
      </c>
      <c r="BM149" s="5">
        <v>11.3340162258989</v>
      </c>
      <c r="BN149" s="5">
        <v>56.282978007686197</v>
      </c>
      <c r="BO149" s="5">
        <v>19.447031937174401</v>
      </c>
      <c r="BP149" s="5">
        <v>6.8635011160516797</v>
      </c>
      <c r="BQ149" s="5">
        <v>9.1782185542305896</v>
      </c>
      <c r="BR149" s="5">
        <v>6.51228236911148</v>
      </c>
      <c r="BS149" s="5">
        <v>10.2939634470497</v>
      </c>
      <c r="BT149" s="5">
        <v>9.3245253244871105</v>
      </c>
      <c r="BU149" s="5">
        <v>10.483319174065</v>
      </c>
    </row>
    <row r="150" spans="1:73" x14ac:dyDescent="0.35">
      <c r="A150">
        <f t="shared" si="2"/>
        <v>2053</v>
      </c>
      <c r="B150">
        <v>148</v>
      </c>
      <c r="C150" t="s">
        <v>16</v>
      </c>
      <c r="D150" s="5">
        <v>72.934098818011705</v>
      </c>
      <c r="E150" s="5">
        <v>17.485199321533202</v>
      </c>
      <c r="F150" s="5">
        <v>36.569206674637499</v>
      </c>
      <c r="G150" s="5">
        <v>12.031961980586299</v>
      </c>
      <c r="H150" s="5">
        <v>14.328969784628899</v>
      </c>
      <c r="I150" s="5"/>
      <c r="J150" s="9">
        <v>55885</v>
      </c>
      <c r="K150" s="5">
        <v>22.276112519668001</v>
      </c>
      <c r="L150" s="5">
        <v>20.493526545121298</v>
      </c>
      <c r="M150" s="5">
        <v>4.7873191730765798</v>
      </c>
      <c r="N150" s="5">
        <v>37.462753306198401</v>
      </c>
      <c r="O150" s="5">
        <v>11.439639713718901</v>
      </c>
      <c r="P150" s="5">
        <v>34.354696814870003</v>
      </c>
      <c r="Q150" s="5">
        <v>46.376859952310902</v>
      </c>
      <c r="R150" s="5">
        <v>42.694839781032499</v>
      </c>
      <c r="S150" s="5">
        <v>5.8161666303538198</v>
      </c>
      <c r="T150" s="5">
        <v>13.813907790119901</v>
      </c>
      <c r="U150" s="5">
        <v>72.934098818011705</v>
      </c>
      <c r="W150" s="9">
        <v>55885</v>
      </c>
      <c r="X150" s="5">
        <v>5.2225050611684001</v>
      </c>
      <c r="Y150" s="5">
        <v>24.294000470261</v>
      </c>
      <c r="Z150" s="5">
        <v>10.0110199823394</v>
      </c>
      <c r="AA150" s="5">
        <v>21.478448173180102</v>
      </c>
      <c r="AB150" s="5">
        <v>14.6626708968261</v>
      </c>
      <c r="AC150" s="5">
        <v>16.256665147635498</v>
      </c>
      <c r="AD150" s="5">
        <v>34.949470541113399</v>
      </c>
      <c r="AE150" s="5">
        <v>14.946832167110401</v>
      </c>
      <c r="AF150" s="5">
        <v>5.86185612866461</v>
      </c>
      <c r="AG150" s="5">
        <v>12.2148355220687</v>
      </c>
      <c r="AH150" s="5">
        <v>36.569206674637499</v>
      </c>
      <c r="AJ150" s="9">
        <v>55885</v>
      </c>
      <c r="AK150" s="5">
        <v>13.712904176928401</v>
      </c>
      <c r="AL150" s="5">
        <v>19.007614785550501</v>
      </c>
      <c r="AM150" s="5">
        <v>18.043187895698399</v>
      </c>
      <c r="AN150" s="5">
        <v>18.380257946150401</v>
      </c>
      <c r="AO150" s="5">
        <v>17.3834983299129</v>
      </c>
      <c r="AP150" s="5">
        <v>18.721491381532601</v>
      </c>
      <c r="AQ150" s="5">
        <v>18.192853481909999</v>
      </c>
      <c r="AR150" s="5">
        <v>13.627887582783201</v>
      </c>
      <c r="AS150" s="5">
        <v>14.247515393038</v>
      </c>
      <c r="AT150" s="5">
        <v>16.5819604383849</v>
      </c>
      <c r="AU150" s="5">
        <v>17.485199321533202</v>
      </c>
      <c r="AW150" s="9">
        <v>55885</v>
      </c>
      <c r="AX150" s="5">
        <v>9.7648831230029298</v>
      </c>
      <c r="AY150" s="5">
        <v>22.312303822200899</v>
      </c>
      <c r="AZ150" s="5">
        <v>11.961906364795601</v>
      </c>
      <c r="BA150" s="5">
        <v>18.952376500817302</v>
      </c>
      <c r="BB150" s="5">
        <v>22.058494929608599</v>
      </c>
      <c r="BC150" s="5">
        <v>10.438905705527199</v>
      </c>
      <c r="BD150" s="5">
        <v>12.505267660993599</v>
      </c>
      <c r="BE150" s="5">
        <v>9.3742640909316801</v>
      </c>
      <c r="BF150" s="5">
        <v>9.9330662162548506</v>
      </c>
      <c r="BG150" s="5">
        <v>14.6932793967941</v>
      </c>
      <c r="BH150" s="5">
        <v>12.031961980586299</v>
      </c>
      <c r="BJ150" s="9">
        <v>55885</v>
      </c>
      <c r="BK150" s="5">
        <v>13.7105154130216</v>
      </c>
      <c r="BL150" s="5">
        <v>27.577657392164198</v>
      </c>
      <c r="BM150" s="5">
        <v>9.2952249906530593</v>
      </c>
      <c r="BN150" s="5">
        <v>34.646459094642204</v>
      </c>
      <c r="BO150" s="5">
        <v>12.9306145103099</v>
      </c>
      <c r="BP150" s="5">
        <v>6.6249522888120804</v>
      </c>
      <c r="BQ150" s="5">
        <v>8.2832519485896192</v>
      </c>
      <c r="BR150" s="5">
        <v>6.1965346121231502</v>
      </c>
      <c r="BS150" s="5">
        <v>9.9057520761957303</v>
      </c>
      <c r="BT150" s="5">
        <v>8.3477527505439504</v>
      </c>
      <c r="BU150" s="5">
        <v>14.328969784628899</v>
      </c>
    </row>
    <row r="151" spans="1:73" x14ac:dyDescent="0.35">
      <c r="A151">
        <f t="shared" si="2"/>
        <v>2053</v>
      </c>
      <c r="B151">
        <v>149</v>
      </c>
      <c r="C151" t="s">
        <v>17</v>
      </c>
      <c r="D151" s="5">
        <v>63.650621234494402</v>
      </c>
      <c r="E151" s="5">
        <v>13.1035334229105</v>
      </c>
      <c r="F151" s="5">
        <v>37.588313083693002</v>
      </c>
      <c r="G151" s="5">
        <v>11.3449765527733</v>
      </c>
      <c r="H151" s="5">
        <v>15.388549901846201</v>
      </c>
      <c r="I151" s="5"/>
      <c r="J151" s="9">
        <v>55916</v>
      </c>
      <c r="K151" s="5">
        <v>13.3814215487876</v>
      </c>
      <c r="L151" s="5">
        <v>16.6085724503879</v>
      </c>
      <c r="M151" s="5">
        <v>4.0899987046516602</v>
      </c>
      <c r="N151" s="5">
        <v>24.767350720998301</v>
      </c>
      <c r="O151" s="5">
        <v>25.871375832346299</v>
      </c>
      <c r="P151" s="5">
        <v>18.220008028753799</v>
      </c>
      <c r="Q151" s="5">
        <v>25.742383640655898</v>
      </c>
      <c r="R151" s="5">
        <v>22.3341320577114</v>
      </c>
      <c r="S151" s="5">
        <v>11.5153261045307</v>
      </c>
      <c r="T151" s="5">
        <v>18.082325895167301</v>
      </c>
      <c r="U151" s="5">
        <v>63.650621234494402</v>
      </c>
      <c r="W151" s="9">
        <v>55916</v>
      </c>
      <c r="X151" s="5">
        <v>4.4922300075710897</v>
      </c>
      <c r="Y151" s="5">
        <v>22.887700249274701</v>
      </c>
      <c r="Z151" s="5">
        <v>9.5901871672777492</v>
      </c>
      <c r="AA151" s="5">
        <v>15.7002020721515</v>
      </c>
      <c r="AB151" s="5">
        <v>17.7086896073682</v>
      </c>
      <c r="AC151" s="5">
        <v>12.857736689617401</v>
      </c>
      <c r="AD151" s="5">
        <v>25.200104617853199</v>
      </c>
      <c r="AE151" s="5">
        <v>10.8181687864348</v>
      </c>
      <c r="AF151" s="5">
        <v>5.3606932321696599</v>
      </c>
      <c r="AG151" s="5">
        <v>14.9435458856344</v>
      </c>
      <c r="AH151" s="5">
        <v>37.588313083693002</v>
      </c>
      <c r="AJ151" s="9">
        <v>55916</v>
      </c>
      <c r="AK151" s="5">
        <v>13.816181545551601</v>
      </c>
      <c r="AL151" s="5">
        <v>19.3048185123743</v>
      </c>
      <c r="AM151" s="5">
        <v>17.825256154618199</v>
      </c>
      <c r="AN151" s="5">
        <v>17.9926799346471</v>
      </c>
      <c r="AO151" s="5">
        <v>17.531207599954101</v>
      </c>
      <c r="AP151" s="5">
        <v>18.542273462284101</v>
      </c>
      <c r="AQ151" s="5">
        <v>17.984236110620198</v>
      </c>
      <c r="AR151" s="5">
        <v>13.464385056220101</v>
      </c>
      <c r="AS151" s="5">
        <v>14.1821641041311</v>
      </c>
      <c r="AT151" s="5">
        <v>30.918260502832702</v>
      </c>
      <c r="AU151" s="5">
        <v>13.1035334229105</v>
      </c>
      <c r="AW151" s="9">
        <v>55916</v>
      </c>
      <c r="AX151" s="5">
        <v>9.7513059686356502</v>
      </c>
      <c r="AY151" s="5">
        <v>22.788547841980499</v>
      </c>
      <c r="AZ151" s="5">
        <v>11.5612989948022</v>
      </c>
      <c r="BA151" s="5">
        <v>16.957063891729501</v>
      </c>
      <c r="BB151" s="5">
        <v>21.336787147425898</v>
      </c>
      <c r="BC151" s="5">
        <v>10.000538584827201</v>
      </c>
      <c r="BD151" s="5">
        <v>11.767392370461</v>
      </c>
      <c r="BE151" s="5">
        <v>8.9761130435938004</v>
      </c>
      <c r="BF151" s="5">
        <v>9.66518791299813</v>
      </c>
      <c r="BG151" s="5">
        <v>30.844054945354401</v>
      </c>
      <c r="BH151" s="5">
        <v>11.3449765527733</v>
      </c>
      <c r="BJ151" s="9">
        <v>55916</v>
      </c>
      <c r="BK151" s="5">
        <v>15.0182854319632</v>
      </c>
      <c r="BL151" s="5">
        <v>25.313151415543899</v>
      </c>
      <c r="BM151" s="5">
        <v>8.4783558830937604</v>
      </c>
      <c r="BN151" s="5">
        <v>22.454707760086801</v>
      </c>
      <c r="BO151" s="5">
        <v>10.3017919833352</v>
      </c>
      <c r="BP151" s="5">
        <v>6.1624956146484502</v>
      </c>
      <c r="BQ151" s="5">
        <v>7.1966425087105401</v>
      </c>
      <c r="BR151" s="5">
        <v>5.7723003526590198</v>
      </c>
      <c r="BS151" s="5">
        <v>9.4528148322086398</v>
      </c>
      <c r="BT151" s="5">
        <v>36.360499070221401</v>
      </c>
      <c r="BU151" s="5">
        <v>15.388549901846201</v>
      </c>
    </row>
    <row r="152" spans="1:73" x14ac:dyDescent="0.35">
      <c r="A152">
        <f t="shared" si="2"/>
        <v>2053</v>
      </c>
      <c r="B152">
        <v>150</v>
      </c>
      <c r="C152" t="s">
        <v>18</v>
      </c>
      <c r="D152" s="5">
        <v>54.469314275667998</v>
      </c>
      <c r="E152" s="5">
        <v>13.3676445873931</v>
      </c>
      <c r="F152" s="5">
        <v>41.412733740755201</v>
      </c>
      <c r="G152" s="5">
        <v>10.3725821846228</v>
      </c>
      <c r="H152" s="5">
        <v>13.824941517185501</v>
      </c>
      <c r="I152" s="5"/>
      <c r="J152" s="9">
        <v>55944</v>
      </c>
      <c r="K152" s="5">
        <v>14.3374592648623</v>
      </c>
      <c r="L152" s="5">
        <v>44.597200461842803</v>
      </c>
      <c r="M152" s="5">
        <v>25.9221452495613</v>
      </c>
      <c r="N152" s="5">
        <v>25.7548748313326</v>
      </c>
      <c r="O152" s="5">
        <v>22.8872300774464</v>
      </c>
      <c r="P152" s="5">
        <v>19.3139846474111</v>
      </c>
      <c r="Q152" s="5">
        <v>28.132031660051499</v>
      </c>
      <c r="R152" s="5">
        <v>42.274883520396003</v>
      </c>
      <c r="S152" s="5">
        <v>11.623875119286801</v>
      </c>
      <c r="T152" s="5">
        <v>16.240318542113702</v>
      </c>
      <c r="U152" s="5">
        <v>54.469314275667998</v>
      </c>
      <c r="W152" s="9">
        <v>55944</v>
      </c>
      <c r="X152" s="5">
        <v>5.8120068237886402</v>
      </c>
      <c r="Y152" s="5">
        <v>60.740260448662397</v>
      </c>
      <c r="Z152" s="5">
        <v>15.295511310072699</v>
      </c>
      <c r="AA152" s="5">
        <v>28.6863702340858</v>
      </c>
      <c r="AB152" s="5">
        <v>17.211012249443801</v>
      </c>
      <c r="AC152" s="5">
        <v>13.2650956524789</v>
      </c>
      <c r="AD152" s="5">
        <v>33.9716114533678</v>
      </c>
      <c r="AE152" s="5">
        <v>21.763097751359499</v>
      </c>
      <c r="AF152" s="5">
        <v>5.02372828001279</v>
      </c>
      <c r="AG152" s="5">
        <v>14.6528213648664</v>
      </c>
      <c r="AH152" s="5">
        <v>41.412733740755201</v>
      </c>
      <c r="AJ152" s="9">
        <v>55944</v>
      </c>
      <c r="AK152" s="5">
        <v>13.987171919500801</v>
      </c>
      <c r="AL152" s="5">
        <v>22.4612235023836</v>
      </c>
      <c r="AM152" s="5">
        <v>20.628148145798001</v>
      </c>
      <c r="AN152" s="5">
        <v>18.629651602392499</v>
      </c>
      <c r="AO152" s="5">
        <v>17.019195664699598</v>
      </c>
      <c r="AP152" s="5">
        <v>18.769965056625001</v>
      </c>
      <c r="AQ152" s="5">
        <v>18.340238457654898</v>
      </c>
      <c r="AR152" s="5">
        <v>15.3237000826513</v>
      </c>
      <c r="AS152" s="5">
        <v>13.9943173890609</v>
      </c>
      <c r="AT152" s="5">
        <v>17.706834425456101</v>
      </c>
      <c r="AU152" s="5">
        <v>13.3676445873931</v>
      </c>
      <c r="AW152" s="9">
        <v>55944</v>
      </c>
      <c r="AX152" s="5">
        <v>9.8794582339501495</v>
      </c>
      <c r="AY152" s="5">
        <v>43.144241342869101</v>
      </c>
      <c r="AZ152" s="5">
        <v>14.240426855725699</v>
      </c>
      <c r="BA152" s="5">
        <v>17.946901674938999</v>
      </c>
      <c r="BB152" s="5">
        <v>20.535735262201801</v>
      </c>
      <c r="BC152" s="5">
        <v>9.9284441545128708</v>
      </c>
      <c r="BD152" s="5">
        <v>13.5735595024413</v>
      </c>
      <c r="BE152" s="5">
        <v>17.9026297554474</v>
      </c>
      <c r="BF152" s="5">
        <v>9.2459356089414406</v>
      </c>
      <c r="BG152" s="5">
        <v>18.9857647575576</v>
      </c>
      <c r="BH152" s="5">
        <v>10.3725821846228</v>
      </c>
      <c r="BJ152" s="9">
        <v>55944</v>
      </c>
      <c r="BK152" s="5">
        <v>15.108399293589899</v>
      </c>
      <c r="BL152" s="5">
        <v>68.137978987886797</v>
      </c>
      <c r="BM152" s="5">
        <v>16.981709464047601</v>
      </c>
      <c r="BN152" s="5">
        <v>21.870430064742099</v>
      </c>
      <c r="BO152" s="5">
        <v>8.6642733112221197</v>
      </c>
      <c r="BP152" s="5">
        <v>6.5758197572412502</v>
      </c>
      <c r="BQ152" s="5">
        <v>15.863868399043699</v>
      </c>
      <c r="BR152" s="5">
        <v>37.680954385976797</v>
      </c>
      <c r="BS152" s="5">
        <v>8.1178312191961304</v>
      </c>
      <c r="BT152" s="5">
        <v>22.972946432546198</v>
      </c>
      <c r="BU152" s="5">
        <v>13.824941517185501</v>
      </c>
    </row>
    <row r="153" spans="1:73" x14ac:dyDescent="0.35">
      <c r="A153">
        <f t="shared" si="2"/>
        <v>2053</v>
      </c>
      <c r="B153">
        <v>151</v>
      </c>
      <c r="C153" t="s">
        <v>19</v>
      </c>
      <c r="D153" s="5">
        <v>46.655496152413001</v>
      </c>
      <c r="E153" s="5">
        <v>13.5074002429321</v>
      </c>
      <c r="F153" s="5">
        <v>37.082495023643901</v>
      </c>
      <c r="G153" s="5">
        <v>10.394110744671201</v>
      </c>
      <c r="H153" s="5">
        <v>18.8648377191473</v>
      </c>
      <c r="I153" s="5"/>
      <c r="J153" s="9">
        <v>55975</v>
      </c>
      <c r="K153" s="5">
        <v>35.304280030890098</v>
      </c>
      <c r="L153" s="5">
        <v>40.261178403904303</v>
      </c>
      <c r="M153" s="5">
        <v>30.213471943907301</v>
      </c>
      <c r="N153" s="5">
        <v>21.215445534880701</v>
      </c>
      <c r="O153" s="5">
        <v>95.243913878186802</v>
      </c>
      <c r="P153" s="5">
        <v>18.018953097428501</v>
      </c>
      <c r="Q153" s="5">
        <v>26.1624662491114</v>
      </c>
      <c r="R153" s="5">
        <v>40.648112218461399</v>
      </c>
      <c r="S153" s="5">
        <v>7.2435235352262</v>
      </c>
      <c r="T153" s="5">
        <v>9.1835710809488003</v>
      </c>
      <c r="U153" s="5">
        <v>46.655496152413001</v>
      </c>
      <c r="W153" s="9">
        <v>55975</v>
      </c>
      <c r="X153" s="5">
        <v>37.624465294063</v>
      </c>
      <c r="Y153" s="5">
        <v>46.370245612161497</v>
      </c>
      <c r="Z153" s="5">
        <v>19.614008786489102</v>
      </c>
      <c r="AA153" s="5">
        <v>23.521444843793802</v>
      </c>
      <c r="AB153" s="5">
        <v>125.56208635010699</v>
      </c>
      <c r="AC153" s="5">
        <v>12.613806520111</v>
      </c>
      <c r="AD153" s="5">
        <v>31.825786766156401</v>
      </c>
      <c r="AE153" s="5">
        <v>20.6022994358588</v>
      </c>
      <c r="AF153" s="5">
        <v>4.6992682555871204</v>
      </c>
      <c r="AG153" s="5">
        <v>12.2672924370695</v>
      </c>
      <c r="AH153" s="5">
        <v>37.082495023643901</v>
      </c>
      <c r="AJ153" s="9">
        <v>55975</v>
      </c>
      <c r="AK153" s="5">
        <v>15.9415446005354</v>
      </c>
      <c r="AL153" s="5">
        <v>19.426954999542598</v>
      </c>
      <c r="AM153" s="5">
        <v>21.9251140193191</v>
      </c>
      <c r="AN153" s="5">
        <v>17.904928725574099</v>
      </c>
      <c r="AO153" s="5">
        <v>63.275963520035297</v>
      </c>
      <c r="AP153" s="5">
        <v>18.3471858660496</v>
      </c>
      <c r="AQ153" s="5">
        <v>17.928770717566</v>
      </c>
      <c r="AR153" s="5">
        <v>13.731367267958399</v>
      </c>
      <c r="AS153" s="5">
        <v>13.852356818675901</v>
      </c>
      <c r="AT153" s="5">
        <v>17.495770500338001</v>
      </c>
      <c r="AU153" s="5">
        <v>13.5074002429321</v>
      </c>
      <c r="AW153" s="9">
        <v>55975</v>
      </c>
      <c r="AX153" s="5">
        <v>27.757639533391401</v>
      </c>
      <c r="AY153" s="5">
        <v>26.3555083865824</v>
      </c>
      <c r="AZ153" s="5">
        <v>26.343158564636699</v>
      </c>
      <c r="BA153" s="5">
        <v>16.590132263886002</v>
      </c>
      <c r="BB153" s="5">
        <v>126.770846102127</v>
      </c>
      <c r="BC153" s="5">
        <v>9.7137608856148301</v>
      </c>
      <c r="BD153" s="5">
        <v>12.684554053406201</v>
      </c>
      <c r="BE153" s="5">
        <v>12.2527550748528</v>
      </c>
      <c r="BF153" s="5">
        <v>9.27853881320247</v>
      </c>
      <c r="BG153" s="5">
        <v>16.6083762163518</v>
      </c>
      <c r="BH153" s="5">
        <v>10.394110744671201</v>
      </c>
      <c r="BJ153" s="9">
        <v>55975</v>
      </c>
      <c r="BK153" s="5">
        <v>46.774989317457603</v>
      </c>
      <c r="BL153" s="5">
        <v>38.2823733304919</v>
      </c>
      <c r="BM153" s="5">
        <v>51.995145831700299</v>
      </c>
      <c r="BN153" s="5">
        <v>17.616700634488598</v>
      </c>
      <c r="BO153" s="5">
        <v>121.055706545894</v>
      </c>
      <c r="BP153" s="5">
        <v>6.7675546364801704</v>
      </c>
      <c r="BQ153" s="5">
        <v>14.4855635981404</v>
      </c>
      <c r="BR153" s="5">
        <v>22.7065072587747</v>
      </c>
      <c r="BS153" s="5">
        <v>8.96766541819329</v>
      </c>
      <c r="BT153" s="5">
        <v>14.888910297569099</v>
      </c>
      <c r="BU153" s="5">
        <v>18.8648377191473</v>
      </c>
    </row>
    <row r="154" spans="1:73" x14ac:dyDescent="0.35">
      <c r="A154">
        <f t="shared" si="2"/>
        <v>2053</v>
      </c>
      <c r="B154">
        <v>152</v>
      </c>
      <c r="C154" t="s">
        <v>20</v>
      </c>
      <c r="D154" s="5">
        <v>33.930907211520697</v>
      </c>
      <c r="E154" s="5">
        <v>13.079432025992899</v>
      </c>
      <c r="F154" s="5">
        <v>28.700354640270199</v>
      </c>
      <c r="G154" s="5">
        <v>9.8025402740505196</v>
      </c>
      <c r="H154" s="5">
        <v>16.177314665363301</v>
      </c>
      <c r="I154" s="5"/>
      <c r="J154" s="9">
        <v>56005</v>
      </c>
      <c r="K154" s="5">
        <v>29.755259073481799</v>
      </c>
      <c r="L154" s="5">
        <v>24.204578870362901</v>
      </c>
      <c r="M154" s="5">
        <v>26.6451413130494</v>
      </c>
      <c r="N154" s="5">
        <v>10.4713985878656</v>
      </c>
      <c r="O154" s="5">
        <v>123.752555186859</v>
      </c>
      <c r="P154" s="5">
        <v>21.467974394667699</v>
      </c>
      <c r="Q154" s="5">
        <v>41.836216890341802</v>
      </c>
      <c r="R154" s="5">
        <v>25.759031611228</v>
      </c>
      <c r="S154" s="5">
        <v>8.7589597991399408</v>
      </c>
      <c r="T154" s="5">
        <v>9.4407579981305005</v>
      </c>
      <c r="U154" s="5">
        <v>33.930907211520697</v>
      </c>
      <c r="W154" s="9">
        <v>56005</v>
      </c>
      <c r="X154" s="5">
        <v>27.176381151481799</v>
      </c>
      <c r="Y154" s="5">
        <v>32.830852277153703</v>
      </c>
      <c r="Z154" s="5">
        <v>21.767385895270198</v>
      </c>
      <c r="AA154" s="5">
        <v>14.237841080183101</v>
      </c>
      <c r="AB154" s="5">
        <v>110.23129434771</v>
      </c>
      <c r="AC154" s="5">
        <v>15.908729179855399</v>
      </c>
      <c r="AD154" s="5">
        <v>39.674225511202401</v>
      </c>
      <c r="AE154" s="5">
        <v>16.305008213490702</v>
      </c>
      <c r="AF154" s="5">
        <v>4.4619295316652599</v>
      </c>
      <c r="AG154" s="5">
        <v>11.1597730748927</v>
      </c>
      <c r="AH154" s="5">
        <v>28.700354640270199</v>
      </c>
      <c r="AJ154" s="9">
        <v>56005</v>
      </c>
      <c r="AK154" s="5">
        <v>14.055382292560701</v>
      </c>
      <c r="AL154" s="5">
        <v>19.2367240434568</v>
      </c>
      <c r="AM154" s="5">
        <v>19.217643491633901</v>
      </c>
      <c r="AN154" s="5">
        <v>17.683668135937001</v>
      </c>
      <c r="AO154" s="5">
        <v>24.818862212906801</v>
      </c>
      <c r="AP154" s="5">
        <v>18.432945259356401</v>
      </c>
      <c r="AQ154" s="5">
        <v>19.714278824463399</v>
      </c>
      <c r="AR154" s="5">
        <v>13.721353112776599</v>
      </c>
      <c r="AS154" s="5">
        <v>13.761267754573399</v>
      </c>
      <c r="AT154" s="5">
        <v>17.4239338641611</v>
      </c>
      <c r="AU154" s="5">
        <v>13.079432025992899</v>
      </c>
      <c r="AW154" s="9">
        <v>56005</v>
      </c>
      <c r="AX154" s="5">
        <v>14.234918241325699</v>
      </c>
      <c r="AY154" s="5">
        <v>23.5383519552128</v>
      </c>
      <c r="AZ154" s="5">
        <v>19.922696154793599</v>
      </c>
      <c r="BA154" s="5">
        <v>15.4581470231347</v>
      </c>
      <c r="BB154" s="5">
        <v>42.718953942285097</v>
      </c>
      <c r="BC154" s="5">
        <v>11.1003521685466</v>
      </c>
      <c r="BD154" s="5">
        <v>12.1412694222341</v>
      </c>
      <c r="BE154" s="5">
        <v>10.984199401968</v>
      </c>
      <c r="BF154" s="5">
        <v>9.0179450890996993</v>
      </c>
      <c r="BG154" s="5">
        <v>17.479685875395901</v>
      </c>
      <c r="BH154" s="5">
        <v>9.8025402740505196</v>
      </c>
      <c r="BJ154" s="9">
        <v>56005</v>
      </c>
      <c r="BK154" s="5">
        <v>27.6328277529079</v>
      </c>
      <c r="BL154" s="5">
        <v>25.547187113735198</v>
      </c>
      <c r="BM154" s="5">
        <v>58.812321668756603</v>
      </c>
      <c r="BN154" s="5">
        <v>12.8848556477864</v>
      </c>
      <c r="BO154" s="5">
        <v>85.756662953485204</v>
      </c>
      <c r="BP154" s="5">
        <v>10.047110976646801</v>
      </c>
      <c r="BQ154" s="5">
        <v>11.3921848321328</v>
      </c>
      <c r="BR154" s="5">
        <v>14.9638074456577</v>
      </c>
      <c r="BS154" s="5">
        <v>8.6693728375913999</v>
      </c>
      <c r="BT154" s="5">
        <v>13.3971919326068</v>
      </c>
      <c r="BU154" s="5">
        <v>16.177314665363301</v>
      </c>
    </row>
    <row r="155" spans="1:73" x14ac:dyDescent="0.35">
      <c r="A155">
        <f t="shared" si="2"/>
        <v>2053</v>
      </c>
      <c r="B155">
        <v>153</v>
      </c>
      <c r="C155" t="s">
        <v>21</v>
      </c>
      <c r="D155" s="5">
        <v>20.6201508903379</v>
      </c>
      <c r="E155" s="5">
        <v>12.9312577528612</v>
      </c>
      <c r="F155" s="5">
        <v>19.698600885305499</v>
      </c>
      <c r="G155" s="5">
        <v>9.1163401817922907</v>
      </c>
      <c r="H155" s="5">
        <v>11.8584352575128</v>
      </c>
      <c r="I155" s="5"/>
      <c r="J155" s="9">
        <v>56036</v>
      </c>
      <c r="K155" s="5">
        <v>16.6886603312022</v>
      </c>
      <c r="L155" s="5">
        <v>16.736666491024302</v>
      </c>
      <c r="M155" s="5">
        <v>44.249502417883299</v>
      </c>
      <c r="N155" s="5">
        <v>12.9305086065319</v>
      </c>
      <c r="O155" s="5">
        <v>85.272788699230503</v>
      </c>
      <c r="P155" s="5">
        <v>18.192770564375401</v>
      </c>
      <c r="Q155" s="5">
        <v>35.0343839497651</v>
      </c>
      <c r="R155" s="5">
        <v>16.216146171635401</v>
      </c>
      <c r="S155" s="5">
        <v>41.0212934920823</v>
      </c>
      <c r="T155" s="5">
        <v>17.0774130432665</v>
      </c>
      <c r="U155" s="5">
        <v>20.6201508903379</v>
      </c>
      <c r="W155" s="9">
        <v>56036</v>
      </c>
      <c r="X155" s="5">
        <v>14.917424109271201</v>
      </c>
      <c r="Y155" s="5">
        <v>25.050747401918201</v>
      </c>
      <c r="Z155" s="5">
        <v>31.265982163869701</v>
      </c>
      <c r="AA155" s="5">
        <v>12.465457517465699</v>
      </c>
      <c r="AB155" s="5">
        <v>74.704987761105798</v>
      </c>
      <c r="AC155" s="5">
        <v>15.113838986568799</v>
      </c>
      <c r="AD155" s="5">
        <v>33.2444412465223</v>
      </c>
      <c r="AE155" s="5">
        <v>13.109667915260699</v>
      </c>
      <c r="AF155" s="5">
        <v>58.361618642189903</v>
      </c>
      <c r="AG155" s="5">
        <v>12.1162674253842</v>
      </c>
      <c r="AH155" s="5">
        <v>19.698600885305499</v>
      </c>
      <c r="AJ155" s="9">
        <v>56036</v>
      </c>
      <c r="AK155" s="5">
        <v>13.9047223738444</v>
      </c>
      <c r="AL155" s="5">
        <v>19.026478084414101</v>
      </c>
      <c r="AM155" s="5">
        <v>20.290548302338699</v>
      </c>
      <c r="AN155" s="5">
        <v>17.525921176088701</v>
      </c>
      <c r="AO155" s="5">
        <v>20.090768285285201</v>
      </c>
      <c r="AP155" s="5">
        <v>18.095161974075499</v>
      </c>
      <c r="AQ155" s="5">
        <v>18.038305311715199</v>
      </c>
      <c r="AR155" s="5">
        <v>13.5293918100566</v>
      </c>
      <c r="AS155" s="5">
        <v>24.691117307295801</v>
      </c>
      <c r="AT155" s="5">
        <v>17.4894762393184</v>
      </c>
      <c r="AU155" s="5">
        <v>12.9312577528612</v>
      </c>
      <c r="AW155" s="9">
        <v>56036</v>
      </c>
      <c r="AX155" s="5">
        <v>12.850962417887001</v>
      </c>
      <c r="AY155" s="5">
        <v>21.697448377699299</v>
      </c>
      <c r="AZ155" s="5">
        <v>19.225457184828301</v>
      </c>
      <c r="BA155" s="5">
        <v>15.258673525964801</v>
      </c>
      <c r="BB155" s="5">
        <v>31.140606433916702</v>
      </c>
      <c r="BC155" s="5">
        <v>10.3114323232967</v>
      </c>
      <c r="BD155" s="5">
        <v>11.5370492106708</v>
      </c>
      <c r="BE155" s="5">
        <v>10.179813544837399</v>
      </c>
      <c r="BF155" s="5">
        <v>18.074708608652902</v>
      </c>
      <c r="BG155" s="5">
        <v>19.828408300550201</v>
      </c>
      <c r="BH155" s="5">
        <v>9.1163401817922907</v>
      </c>
      <c r="BJ155" s="9">
        <v>56036</v>
      </c>
      <c r="BK155" s="5">
        <v>20.295435424345602</v>
      </c>
      <c r="BL155" s="5">
        <v>17.284188151583201</v>
      </c>
      <c r="BM155" s="5">
        <v>40.050849788078303</v>
      </c>
      <c r="BN155" s="5">
        <v>11.160562160866601</v>
      </c>
      <c r="BO155" s="5">
        <v>44.211361113890199</v>
      </c>
      <c r="BP155" s="5">
        <v>9.5733485471688091</v>
      </c>
      <c r="BQ155" s="5">
        <v>9.1459350047873702</v>
      </c>
      <c r="BR155" s="5">
        <v>10.796874694321501</v>
      </c>
      <c r="BS155" s="5">
        <v>13.6689197882543</v>
      </c>
      <c r="BT155" s="5">
        <v>19.277141173154099</v>
      </c>
      <c r="BU155" s="5">
        <v>11.8584352575128</v>
      </c>
    </row>
    <row r="156" spans="1:73" x14ac:dyDescent="0.35">
      <c r="A156">
        <f t="shared" si="2"/>
        <v>2053</v>
      </c>
      <c r="B156">
        <v>154</v>
      </c>
      <c r="C156" t="s">
        <v>22</v>
      </c>
      <c r="D156" s="5">
        <v>11.0381293536347</v>
      </c>
      <c r="E156" s="5">
        <v>12.7744593102981</v>
      </c>
      <c r="F156" s="5">
        <v>13.794268822669901</v>
      </c>
      <c r="G156" s="5">
        <v>8.6295924489986309</v>
      </c>
      <c r="H156" s="5">
        <v>9.1070503173384196</v>
      </c>
      <c r="I156" s="5"/>
      <c r="J156" s="9">
        <v>56066</v>
      </c>
      <c r="K156" s="5">
        <v>11.041009099858201</v>
      </c>
      <c r="L156" s="5">
        <v>17.0317136734702</v>
      </c>
      <c r="M156" s="5">
        <v>34.498342320267597</v>
      </c>
      <c r="N156" s="5">
        <v>11.8095977110553</v>
      </c>
      <c r="O156" s="5">
        <v>43.318162369814402</v>
      </c>
      <c r="P156" s="5">
        <v>13.9198305481244</v>
      </c>
      <c r="Q156" s="5">
        <v>17.696279297207099</v>
      </c>
      <c r="R156" s="5">
        <v>14.9305892187909</v>
      </c>
      <c r="S156" s="5">
        <v>36.189218437363202</v>
      </c>
      <c r="T156" s="5">
        <v>16.442351846709201</v>
      </c>
      <c r="U156" s="5">
        <v>11.0381293536347</v>
      </c>
      <c r="W156" s="9">
        <v>56066</v>
      </c>
      <c r="X156" s="5">
        <v>10.017820202072</v>
      </c>
      <c r="Y156" s="5">
        <v>27.440670389525501</v>
      </c>
      <c r="Z156" s="5">
        <v>24.554955845972401</v>
      </c>
      <c r="AA156" s="5">
        <v>11.036298903026999</v>
      </c>
      <c r="AB156" s="5">
        <v>46.591387093958602</v>
      </c>
      <c r="AC156" s="5">
        <v>11.8339465864858</v>
      </c>
      <c r="AD156" s="5">
        <v>23.9572869713184</v>
      </c>
      <c r="AE156" s="5">
        <v>13.0872529364991</v>
      </c>
      <c r="AF156" s="5">
        <v>36.603277988331698</v>
      </c>
      <c r="AG156" s="5">
        <v>11.734103747813</v>
      </c>
      <c r="AH156" s="5">
        <v>13.794268822669901</v>
      </c>
      <c r="AJ156" s="9">
        <v>56066</v>
      </c>
      <c r="AK156" s="5">
        <v>13.7472575187532</v>
      </c>
      <c r="AL156" s="5">
        <v>18.847387810766701</v>
      </c>
      <c r="AM156" s="5">
        <v>18.938874512933999</v>
      </c>
      <c r="AN156" s="5">
        <v>17.318758801181399</v>
      </c>
      <c r="AO156" s="5">
        <v>19.809577063266101</v>
      </c>
      <c r="AP156" s="5">
        <v>18.0618616804623</v>
      </c>
      <c r="AQ156" s="5">
        <v>17.819659047137101</v>
      </c>
      <c r="AR156" s="5">
        <v>13.6670851999941</v>
      </c>
      <c r="AS156" s="5">
        <v>14.756222253484101</v>
      </c>
      <c r="AT156" s="5">
        <v>17.215091878025301</v>
      </c>
      <c r="AU156" s="5">
        <v>12.7744593102981</v>
      </c>
      <c r="AW156" s="9">
        <v>56066</v>
      </c>
      <c r="AX156" s="5">
        <v>11.638355389465399</v>
      </c>
      <c r="AY156" s="5">
        <v>20.5671632178869</v>
      </c>
      <c r="AZ156" s="5">
        <v>16.131483806026498</v>
      </c>
      <c r="BA156" s="5">
        <v>14.729627143659499</v>
      </c>
      <c r="BB156" s="5">
        <v>27.1934181147823</v>
      </c>
      <c r="BC156" s="5">
        <v>10.9297679725055</v>
      </c>
      <c r="BD156" s="5">
        <v>10.942079179242199</v>
      </c>
      <c r="BE156" s="5">
        <v>9.6760588055543106</v>
      </c>
      <c r="BF156" s="5">
        <v>12.081034363721701</v>
      </c>
      <c r="BG156" s="5">
        <v>17.504515441421699</v>
      </c>
      <c r="BH156" s="5">
        <v>8.6295924489986309</v>
      </c>
      <c r="BJ156" s="9">
        <v>56066</v>
      </c>
      <c r="BK156" s="5">
        <v>15.7772398707168</v>
      </c>
      <c r="BL156" s="5">
        <v>12.8033794403825</v>
      </c>
      <c r="BM156" s="5">
        <v>25.9558483989276</v>
      </c>
      <c r="BN156" s="5">
        <v>9.8828902370778806</v>
      </c>
      <c r="BO156" s="5">
        <v>25.863918099649801</v>
      </c>
      <c r="BP156" s="5">
        <v>9.1641001581602399</v>
      </c>
      <c r="BQ156" s="5">
        <v>7.6440172557994801</v>
      </c>
      <c r="BR156" s="5">
        <v>8.4609689175060208</v>
      </c>
      <c r="BS156" s="5">
        <v>11.305287475291999</v>
      </c>
      <c r="BT156" s="5">
        <v>16.287043517753499</v>
      </c>
      <c r="BU156" s="5">
        <v>9.1070503173384196</v>
      </c>
    </row>
    <row r="157" spans="1:73" x14ac:dyDescent="0.35">
      <c r="A157">
        <f t="shared" si="2"/>
        <v>2053</v>
      </c>
      <c r="B157">
        <v>155</v>
      </c>
      <c r="C157" t="s">
        <v>23</v>
      </c>
      <c r="D157" s="5">
        <v>6.7559924375613596</v>
      </c>
      <c r="E157" s="5">
        <v>12.6159480754902</v>
      </c>
      <c r="F157" s="5">
        <v>11.340856340358499</v>
      </c>
      <c r="G157" s="5">
        <v>8.2898736668973108</v>
      </c>
      <c r="H157" s="5">
        <v>7.7677964416165199</v>
      </c>
      <c r="I157" s="5"/>
      <c r="J157" s="9">
        <v>56097</v>
      </c>
      <c r="K157" s="5">
        <v>6.5776649692062303</v>
      </c>
      <c r="L157" s="5">
        <v>14.212697764219101</v>
      </c>
      <c r="M157" s="5">
        <v>16.0841305898246</v>
      </c>
      <c r="N157" s="5">
        <v>6.62554324317371</v>
      </c>
      <c r="O157" s="5">
        <v>20.8442041264558</v>
      </c>
      <c r="P157" s="5">
        <v>11.199139632983099</v>
      </c>
      <c r="Q157" s="5">
        <v>10.642117110298599</v>
      </c>
      <c r="R157" s="5">
        <v>12.793863918470199</v>
      </c>
      <c r="S157" s="5">
        <v>17.045721217077801</v>
      </c>
      <c r="T157" s="5">
        <v>16.173672153813101</v>
      </c>
      <c r="U157" s="5">
        <v>6.7559924375613596</v>
      </c>
      <c r="W157" s="9">
        <v>56097</v>
      </c>
      <c r="X157" s="5">
        <v>7.4935413713179804</v>
      </c>
      <c r="Y157" s="5">
        <v>24.950010855161601</v>
      </c>
      <c r="Z157" s="5">
        <v>15.7863461953902</v>
      </c>
      <c r="AA157" s="5">
        <v>9.0005882764866403</v>
      </c>
      <c r="AB157" s="5">
        <v>30.600302584117902</v>
      </c>
      <c r="AC157" s="5">
        <v>10.336562212616</v>
      </c>
      <c r="AD157" s="5">
        <v>20.039439863486201</v>
      </c>
      <c r="AE157" s="5">
        <v>12.0073542688435</v>
      </c>
      <c r="AF157" s="5">
        <v>20.604131434448899</v>
      </c>
      <c r="AG157" s="5">
        <v>12.9005698699881</v>
      </c>
      <c r="AH157" s="5">
        <v>11.340856340358499</v>
      </c>
      <c r="AJ157" s="9">
        <v>56097</v>
      </c>
      <c r="AK157" s="5">
        <v>13.627413835926401</v>
      </c>
      <c r="AL157" s="5">
        <v>18.626508951419599</v>
      </c>
      <c r="AM157" s="5">
        <v>18.7041859223107</v>
      </c>
      <c r="AN157" s="5">
        <v>17.105606109890498</v>
      </c>
      <c r="AO157" s="5">
        <v>19.5663069116382</v>
      </c>
      <c r="AP157" s="5">
        <v>17.794990244657001</v>
      </c>
      <c r="AQ157" s="5">
        <v>17.601428315432798</v>
      </c>
      <c r="AR157" s="5">
        <v>13.3901598422849</v>
      </c>
      <c r="AS157" s="5">
        <v>14.8075123196974</v>
      </c>
      <c r="AT157" s="5">
        <v>17.281843451460301</v>
      </c>
      <c r="AU157" s="5">
        <v>12.6159480754902</v>
      </c>
      <c r="AW157" s="9">
        <v>56097</v>
      </c>
      <c r="AX157" s="5">
        <v>10.918736732735599</v>
      </c>
      <c r="AY157" s="5">
        <v>19.756855881430401</v>
      </c>
      <c r="AZ157" s="5">
        <v>14.4295206455842</v>
      </c>
      <c r="BA157" s="5">
        <v>14.059317921008899</v>
      </c>
      <c r="BB157" s="5">
        <v>25.018626742347099</v>
      </c>
      <c r="BC157" s="5">
        <v>10.199916822646999</v>
      </c>
      <c r="BD157" s="5">
        <v>10.506217815999999</v>
      </c>
      <c r="BE157" s="5">
        <v>9.2810691469634001</v>
      </c>
      <c r="BF157" s="5">
        <v>13.3838681907775</v>
      </c>
      <c r="BG157" s="5">
        <v>19.230292110347602</v>
      </c>
      <c r="BH157" s="5">
        <v>8.2898736668973108</v>
      </c>
      <c r="BJ157" s="9">
        <v>56097</v>
      </c>
      <c r="BK157" s="5">
        <v>12.9622474850622</v>
      </c>
      <c r="BL157" s="5">
        <v>10.5234541879564</v>
      </c>
      <c r="BM157" s="5">
        <v>16.738928553459701</v>
      </c>
      <c r="BN157" s="5">
        <v>8.58672466826083</v>
      </c>
      <c r="BO157" s="5">
        <v>16.5180432596459</v>
      </c>
      <c r="BP157" s="5">
        <v>8.4410849201759408</v>
      </c>
      <c r="BQ157" s="5">
        <v>6.89984556280959</v>
      </c>
      <c r="BR157" s="5">
        <v>7.1081911747052198</v>
      </c>
      <c r="BS157" s="5">
        <v>18.562909783335201</v>
      </c>
      <c r="BT157" s="5">
        <v>22.748948486357399</v>
      </c>
      <c r="BU157" s="5">
        <v>7.7677964416165199</v>
      </c>
    </row>
    <row r="158" spans="1:73" x14ac:dyDescent="0.35">
      <c r="A158">
        <f t="shared" si="2"/>
        <v>2053</v>
      </c>
      <c r="B158">
        <v>156</v>
      </c>
      <c r="C158" t="s">
        <v>24</v>
      </c>
      <c r="D158" s="5">
        <v>4.9742826001233702</v>
      </c>
      <c r="E158" s="5">
        <v>12.4639848391913</v>
      </c>
      <c r="F158" s="5">
        <v>10.175499572589899</v>
      </c>
      <c r="G158" s="5">
        <v>8.0824317296382606</v>
      </c>
      <c r="H158" s="5">
        <v>7.6845109528150104</v>
      </c>
      <c r="I158" s="5"/>
      <c r="J158" s="9">
        <v>56128</v>
      </c>
      <c r="K158" s="5">
        <v>5.6938237057674401</v>
      </c>
      <c r="L158" s="5">
        <v>9.9884103096509502</v>
      </c>
      <c r="M158" s="5">
        <v>14.132052021437</v>
      </c>
      <c r="N158" s="5">
        <v>4.4718707349917999</v>
      </c>
      <c r="O158" s="5">
        <v>19.4186328694603</v>
      </c>
      <c r="P158" s="5">
        <v>11.3808056206854</v>
      </c>
      <c r="Q158" s="5">
        <v>9.2241356550525797</v>
      </c>
      <c r="R158" s="5">
        <v>8.9464031297574795</v>
      </c>
      <c r="S158" s="5">
        <v>9.0491622894488604</v>
      </c>
      <c r="T158" s="5">
        <v>13.561789892801899</v>
      </c>
      <c r="U158" s="5">
        <v>4.9742826001233702</v>
      </c>
      <c r="W158" s="9">
        <v>56128</v>
      </c>
      <c r="X158" s="5">
        <v>6.5814083474569296</v>
      </c>
      <c r="Y158" s="5">
        <v>19.7089267137635</v>
      </c>
      <c r="Z158" s="5">
        <v>13.9739033349744</v>
      </c>
      <c r="AA158" s="5">
        <v>8.0442877725790591</v>
      </c>
      <c r="AB158" s="5">
        <v>29.298933656218399</v>
      </c>
      <c r="AC158" s="5">
        <v>9.5372296262448302</v>
      </c>
      <c r="AD158" s="5">
        <v>18.140019962373302</v>
      </c>
      <c r="AE158" s="5">
        <v>9.6228490292456996</v>
      </c>
      <c r="AF158" s="5">
        <v>13.8102192857137</v>
      </c>
      <c r="AG158" s="5">
        <v>12.325002547571</v>
      </c>
      <c r="AH158" s="5">
        <v>10.175499572589899</v>
      </c>
      <c r="AJ158" s="9">
        <v>56128</v>
      </c>
      <c r="AK158" s="5">
        <v>13.6264519169218</v>
      </c>
      <c r="AL158" s="5">
        <v>18.404822541053601</v>
      </c>
      <c r="AM158" s="5">
        <v>18.500786862479199</v>
      </c>
      <c r="AN158" s="5">
        <v>16.898531660562</v>
      </c>
      <c r="AO158" s="5">
        <v>20.3027223863883</v>
      </c>
      <c r="AP158" s="5">
        <v>17.6491318708409</v>
      </c>
      <c r="AQ158" s="5">
        <v>17.395748179262402</v>
      </c>
      <c r="AR158" s="5">
        <v>13.277907953200801</v>
      </c>
      <c r="AS158" s="5">
        <v>14.5620953447931</v>
      </c>
      <c r="AT158" s="5">
        <v>17.0005336735836</v>
      </c>
      <c r="AU158" s="5">
        <v>12.4639848391913</v>
      </c>
      <c r="AW158" s="9">
        <v>56128</v>
      </c>
      <c r="AX158" s="5">
        <v>12.473984338097001</v>
      </c>
      <c r="AY158" s="5">
        <v>19.1899757245268</v>
      </c>
      <c r="AZ158" s="5">
        <v>13.6762530297897</v>
      </c>
      <c r="BA158" s="5">
        <v>13.570088639332299</v>
      </c>
      <c r="BB158" s="5">
        <v>26.153245565768898</v>
      </c>
      <c r="BC158" s="5">
        <v>9.7397355038079301</v>
      </c>
      <c r="BD158" s="5">
        <v>10.571013508142901</v>
      </c>
      <c r="BE158" s="5">
        <v>9.0301071809009095</v>
      </c>
      <c r="BF158" s="5">
        <v>11.4680750815929</v>
      </c>
      <c r="BG158" s="5">
        <v>17.607316611223801</v>
      </c>
      <c r="BH158" s="5">
        <v>8.0824317296382606</v>
      </c>
      <c r="BJ158" s="9">
        <v>56128</v>
      </c>
      <c r="BK158" s="5">
        <v>19.5991429946864</v>
      </c>
      <c r="BL158" s="5">
        <v>9.5179073909971592</v>
      </c>
      <c r="BM158" s="5">
        <v>12.454851586111999</v>
      </c>
      <c r="BN158" s="5">
        <v>8.1760789369659701</v>
      </c>
      <c r="BO158" s="5">
        <v>21.9184648894839</v>
      </c>
      <c r="BP158" s="5">
        <v>8.1348009822986196</v>
      </c>
      <c r="BQ158" s="5">
        <v>14.5973354991446</v>
      </c>
      <c r="BR158" s="5">
        <v>6.9331044906631103</v>
      </c>
      <c r="BS158" s="5">
        <v>15.163290016615001</v>
      </c>
      <c r="BT158" s="5">
        <v>18.621233765264702</v>
      </c>
      <c r="BU158" s="5">
        <v>7.6845109528150104</v>
      </c>
    </row>
    <row r="159" spans="1:73" x14ac:dyDescent="0.35">
      <c r="A159">
        <f t="shared" si="2"/>
        <v>2053</v>
      </c>
      <c r="B159">
        <v>157</v>
      </c>
      <c r="C159" t="s">
        <v>13</v>
      </c>
      <c r="D159" s="5">
        <v>4.1817410306036296</v>
      </c>
      <c r="E159" s="5">
        <v>12.3136954242448</v>
      </c>
      <c r="F159" s="5">
        <v>9.4974025517488307</v>
      </c>
      <c r="G159" s="5">
        <v>8.0282847698899804</v>
      </c>
      <c r="H159" s="5">
        <v>9.1172765221131797</v>
      </c>
      <c r="I159" s="5"/>
      <c r="J159" s="9">
        <v>56158</v>
      </c>
      <c r="K159" s="5">
        <v>4.8793119396598597</v>
      </c>
      <c r="L159" s="5">
        <v>7.9354610823846397</v>
      </c>
      <c r="M159" s="5">
        <v>26.3545726064762</v>
      </c>
      <c r="N159" s="5">
        <v>3.5437618382924199</v>
      </c>
      <c r="O159" s="5">
        <v>16.335233242020202</v>
      </c>
      <c r="P159" s="5">
        <v>18.660867740149001</v>
      </c>
      <c r="Q159" s="5">
        <v>20.695038739665399</v>
      </c>
      <c r="R159" s="5">
        <v>18.321612673276199</v>
      </c>
      <c r="S159" s="5">
        <v>5.3943278574456297</v>
      </c>
      <c r="T159" s="5">
        <v>12.280265399122699</v>
      </c>
      <c r="U159" s="5">
        <v>4.1817410306036296</v>
      </c>
      <c r="W159" s="9">
        <v>56158</v>
      </c>
      <c r="X159" s="5">
        <v>6.0549100880435001</v>
      </c>
      <c r="Y159" s="5">
        <v>17.3369583259575</v>
      </c>
      <c r="Z159" s="5">
        <v>24.229448358316901</v>
      </c>
      <c r="AA159" s="5">
        <v>7.4957906214729899</v>
      </c>
      <c r="AB159" s="5">
        <v>26.469872255392399</v>
      </c>
      <c r="AC159" s="5">
        <v>9.0058791287342306</v>
      </c>
      <c r="AD159" s="5">
        <v>20.359895716847301</v>
      </c>
      <c r="AE159" s="5">
        <v>8.5869646244362698</v>
      </c>
      <c r="AF159" s="5">
        <v>9.8104534729450403</v>
      </c>
      <c r="AG159" s="5">
        <v>10.7479075175156</v>
      </c>
      <c r="AH159" s="5">
        <v>9.4974025517488307</v>
      </c>
      <c r="AJ159" s="9">
        <v>56158</v>
      </c>
      <c r="AK159" s="5">
        <v>13.4397978969773</v>
      </c>
      <c r="AL159" s="5">
        <v>18.195415866468</v>
      </c>
      <c r="AM159" s="5">
        <v>19.507614262613</v>
      </c>
      <c r="AN159" s="5">
        <v>16.692748407782599</v>
      </c>
      <c r="AO159" s="5">
        <v>19.460487673251201</v>
      </c>
      <c r="AP159" s="5">
        <v>17.671752811978301</v>
      </c>
      <c r="AQ159" s="5">
        <v>17.645468109929599</v>
      </c>
      <c r="AR159" s="5">
        <v>13.4768506129606</v>
      </c>
      <c r="AS159" s="5">
        <v>14.4451421408426</v>
      </c>
      <c r="AT159" s="5">
        <v>17.6671801795503</v>
      </c>
      <c r="AU159" s="5">
        <v>12.3136954242448</v>
      </c>
      <c r="AW159" s="9">
        <v>56158</v>
      </c>
      <c r="AX159" s="5">
        <v>11.405288562316199</v>
      </c>
      <c r="AY159" s="5">
        <v>18.676608071886101</v>
      </c>
      <c r="AZ159" s="5">
        <v>18.4326049866593</v>
      </c>
      <c r="BA159" s="5">
        <v>13.1304141927233</v>
      </c>
      <c r="BB159" s="5">
        <v>24.501302939379698</v>
      </c>
      <c r="BC159" s="5">
        <v>9.5036285997432</v>
      </c>
      <c r="BD159" s="5">
        <v>11.2458048960517</v>
      </c>
      <c r="BE159" s="5">
        <v>9.2809058433769902</v>
      </c>
      <c r="BF159" s="5">
        <v>13.042045665350299</v>
      </c>
      <c r="BG159" s="5">
        <v>28.748484174575001</v>
      </c>
      <c r="BH159" s="5">
        <v>8.0282847698899804</v>
      </c>
      <c r="BJ159" s="9">
        <v>56158</v>
      </c>
      <c r="BK159" s="5">
        <v>16.563708340874101</v>
      </c>
      <c r="BL159" s="5">
        <v>9.6931395389786292</v>
      </c>
      <c r="BM159" s="5">
        <v>35.177549595704598</v>
      </c>
      <c r="BN159" s="5">
        <v>7.8552189220197501</v>
      </c>
      <c r="BO159" s="5">
        <v>17.419220864023998</v>
      </c>
      <c r="BP159" s="5">
        <v>7.9704794906093097</v>
      </c>
      <c r="BQ159" s="5">
        <v>16.193248335250001</v>
      </c>
      <c r="BR159" s="5">
        <v>10.4550592063185</v>
      </c>
      <c r="BS159" s="5">
        <v>35.974002581344998</v>
      </c>
      <c r="BT159" s="5">
        <v>60.562045772632302</v>
      </c>
      <c r="BU159" s="5">
        <v>9.1172765221131797</v>
      </c>
    </row>
    <row r="160" spans="1:73" x14ac:dyDescent="0.35">
      <c r="A160">
        <f t="shared" si="2"/>
        <v>2053</v>
      </c>
      <c r="B160">
        <v>158</v>
      </c>
      <c r="C160" t="s">
        <v>14</v>
      </c>
      <c r="D160" s="5">
        <v>9.1391236444700397</v>
      </c>
      <c r="E160" s="5">
        <v>14.0130452280491</v>
      </c>
      <c r="F160" s="5">
        <v>13.4952488467822</v>
      </c>
      <c r="G160" s="5">
        <v>80.179987662380796</v>
      </c>
      <c r="H160" s="5">
        <v>117.741351610923</v>
      </c>
      <c r="I160" s="5"/>
      <c r="J160" s="9">
        <v>56189</v>
      </c>
      <c r="K160" s="5">
        <v>20.2553755222227</v>
      </c>
      <c r="L160" s="5">
        <v>30.747182151757901</v>
      </c>
      <c r="M160" s="5">
        <v>24.126698165254801</v>
      </c>
      <c r="N160" s="5">
        <v>3.1522992450236602</v>
      </c>
      <c r="O160" s="5">
        <v>9.8474638774792904</v>
      </c>
      <c r="P160" s="5">
        <v>15.9149051152674</v>
      </c>
      <c r="Q160" s="5">
        <v>20.226887720359301</v>
      </c>
      <c r="R160" s="5">
        <v>17.7995760615566</v>
      </c>
      <c r="S160" s="5">
        <v>5.3219456026270198</v>
      </c>
      <c r="T160" s="5">
        <v>19.6107551621425</v>
      </c>
      <c r="U160" s="5">
        <v>9.1391236444700397</v>
      </c>
      <c r="W160" s="9">
        <v>56189</v>
      </c>
      <c r="X160" s="5">
        <v>8.3116400345245296</v>
      </c>
      <c r="Y160" s="5">
        <v>31.695660654123301</v>
      </c>
      <c r="Z160" s="5">
        <v>21.256928736914499</v>
      </c>
      <c r="AA160" s="5">
        <v>7.1062318554843502</v>
      </c>
      <c r="AB160" s="5">
        <v>21.966825471770001</v>
      </c>
      <c r="AC160" s="5">
        <v>8.5154299982855495</v>
      </c>
      <c r="AD160" s="5">
        <v>19.705762947198501</v>
      </c>
      <c r="AE160" s="5">
        <v>7.9856196469963399</v>
      </c>
      <c r="AF160" s="5">
        <v>8.1363242131172608</v>
      </c>
      <c r="AG160" s="5">
        <v>10.8356055172294</v>
      </c>
      <c r="AH160" s="5">
        <v>13.4952488467822</v>
      </c>
      <c r="AJ160" s="9">
        <v>56189</v>
      </c>
      <c r="AK160" s="5">
        <v>14.1116718158195</v>
      </c>
      <c r="AL160" s="5">
        <v>37.897641994877802</v>
      </c>
      <c r="AM160" s="5">
        <v>18.611367047025599</v>
      </c>
      <c r="AN160" s="5">
        <v>16.497110885630899</v>
      </c>
      <c r="AO160" s="5">
        <v>19.220254655370201</v>
      </c>
      <c r="AP160" s="5">
        <v>17.442453990837699</v>
      </c>
      <c r="AQ160" s="5">
        <v>17.229664841613001</v>
      </c>
      <c r="AR160" s="5">
        <v>13.202366700867399</v>
      </c>
      <c r="AS160" s="5">
        <v>14.580119479698601</v>
      </c>
      <c r="AT160" s="5">
        <v>17.3250133904296</v>
      </c>
      <c r="AU160" s="5">
        <v>14.0130452280491</v>
      </c>
      <c r="AW160" s="9">
        <v>56189</v>
      </c>
      <c r="AX160" s="5">
        <v>10.930108974125099</v>
      </c>
      <c r="AY160" s="5">
        <v>60.296288233266999</v>
      </c>
      <c r="AZ160" s="5">
        <v>15.699230518655501</v>
      </c>
      <c r="BA160" s="5">
        <v>12.7153173251897</v>
      </c>
      <c r="BB160" s="5">
        <v>23.113750214820001</v>
      </c>
      <c r="BC160" s="5">
        <v>9.5206282130781403</v>
      </c>
      <c r="BD160" s="5">
        <v>10.712419783155701</v>
      </c>
      <c r="BE160" s="5">
        <v>11.035429895506701</v>
      </c>
      <c r="BF160" s="5">
        <v>11.9166178084765</v>
      </c>
      <c r="BG160" s="5">
        <v>22.2277019225731</v>
      </c>
      <c r="BH160" s="5">
        <v>80.179987662380796</v>
      </c>
      <c r="BJ160" s="9">
        <v>56189</v>
      </c>
      <c r="BK160" s="5">
        <v>13.1210747533898</v>
      </c>
      <c r="BL160" s="5">
        <v>54.237351927909003</v>
      </c>
      <c r="BM160" s="5">
        <v>25.153431843711001</v>
      </c>
      <c r="BN160" s="5">
        <v>7.56157669546287</v>
      </c>
      <c r="BO160" s="5">
        <v>12.2014329341663</v>
      </c>
      <c r="BP160" s="5">
        <v>11.826660353441101</v>
      </c>
      <c r="BQ160" s="5">
        <v>12.977145747627199</v>
      </c>
      <c r="BR160" s="5">
        <v>59.059308641652699</v>
      </c>
      <c r="BS160" s="5">
        <v>24.621294526089201</v>
      </c>
      <c r="BT160" s="5">
        <v>46.421915343908204</v>
      </c>
      <c r="BU160" s="5">
        <v>117.741351610923</v>
      </c>
    </row>
    <row r="161" spans="1:73" x14ac:dyDescent="0.35">
      <c r="A161">
        <f t="shared" si="2"/>
        <v>2053</v>
      </c>
      <c r="B161">
        <v>159</v>
      </c>
      <c r="C161" t="s">
        <v>15</v>
      </c>
      <c r="D161" s="5">
        <v>15.163048606032101</v>
      </c>
      <c r="E161" s="5">
        <v>12.896188820777001</v>
      </c>
      <c r="F161" s="5">
        <v>15.0526008833482</v>
      </c>
      <c r="G161" s="5">
        <v>24.300311113970299</v>
      </c>
      <c r="H161" s="5">
        <v>72.0511960386374</v>
      </c>
      <c r="I161" s="5"/>
      <c r="J161" s="9">
        <v>56219</v>
      </c>
      <c r="K161" s="5">
        <v>20.0453360715426</v>
      </c>
      <c r="L161" s="5">
        <v>76.490444749265706</v>
      </c>
      <c r="M161" s="5">
        <v>15.355160991847599</v>
      </c>
      <c r="N161" s="5">
        <v>2.91067846319861</v>
      </c>
      <c r="O161" s="5">
        <v>98.914593991745093</v>
      </c>
      <c r="P161" s="5">
        <v>8.9789187622304194</v>
      </c>
      <c r="Q161" s="5">
        <v>11.9242846684326</v>
      </c>
      <c r="R161" s="5">
        <v>10.203433220981699</v>
      </c>
      <c r="S161" s="5">
        <v>4.7763374606287803</v>
      </c>
      <c r="T161" s="5">
        <v>31.2809932489861</v>
      </c>
      <c r="U161" s="5">
        <v>15.163048606032101</v>
      </c>
      <c r="W161" s="9">
        <v>56219</v>
      </c>
      <c r="X161" s="5">
        <v>8.2105919247172192</v>
      </c>
      <c r="Y161" s="5">
        <v>61.042460467781197</v>
      </c>
      <c r="Z161" s="5">
        <v>16.598159755731501</v>
      </c>
      <c r="AA161" s="5">
        <v>6.7831905913051296</v>
      </c>
      <c r="AB161" s="5">
        <v>100.994967038819</v>
      </c>
      <c r="AC161" s="5">
        <v>8.1083697250280302</v>
      </c>
      <c r="AD161" s="5">
        <v>17.010058332586201</v>
      </c>
      <c r="AE161" s="5">
        <v>7.5245875162878004</v>
      </c>
      <c r="AF161" s="5">
        <v>7.3307780145530703</v>
      </c>
      <c r="AG161" s="5">
        <v>15.124087466419301</v>
      </c>
      <c r="AH161" s="5">
        <v>15.0526008833482</v>
      </c>
      <c r="AJ161" s="9">
        <v>56219</v>
      </c>
      <c r="AK161" s="5">
        <v>13.4580850828428</v>
      </c>
      <c r="AL161" s="5">
        <v>29.653895694349799</v>
      </c>
      <c r="AM161" s="5">
        <v>19.009972077140201</v>
      </c>
      <c r="AN161" s="5">
        <v>16.300639474586301</v>
      </c>
      <c r="AO161" s="5">
        <v>34.681777951522903</v>
      </c>
      <c r="AP161" s="5">
        <v>17.235642551426501</v>
      </c>
      <c r="AQ161" s="5">
        <v>17.026594880548899</v>
      </c>
      <c r="AR161" s="5">
        <v>13.050186900337099</v>
      </c>
      <c r="AS161" s="5">
        <v>14.2936321531612</v>
      </c>
      <c r="AT161" s="5">
        <v>22.076894089644401</v>
      </c>
      <c r="AU161" s="5">
        <v>12.896188820777001</v>
      </c>
      <c r="AW161" s="9">
        <v>56219</v>
      </c>
      <c r="AX161" s="5">
        <v>10.4175919461386</v>
      </c>
      <c r="AY161" s="5">
        <v>32.974108551215799</v>
      </c>
      <c r="AZ161" s="5">
        <v>15.675979284099601</v>
      </c>
      <c r="BA161" s="5">
        <v>12.332026152602401</v>
      </c>
      <c r="BB161" s="5">
        <v>65.167399654905594</v>
      </c>
      <c r="BC161" s="5">
        <v>9.1197397761247299</v>
      </c>
      <c r="BD161" s="5">
        <v>10.0537649683972</v>
      </c>
      <c r="BE161" s="5">
        <v>9.9607287159922304</v>
      </c>
      <c r="BF161" s="5">
        <v>10.893866448402299</v>
      </c>
      <c r="BG161" s="5">
        <v>29.046373844589201</v>
      </c>
      <c r="BH161" s="5">
        <v>24.300311113970299</v>
      </c>
      <c r="BJ161" s="9">
        <v>56219</v>
      </c>
      <c r="BK161" s="5">
        <v>11.1937179563079</v>
      </c>
      <c r="BL161" s="5">
        <v>48.271645678299102</v>
      </c>
      <c r="BM161" s="5">
        <v>27.720254499261799</v>
      </c>
      <c r="BN161" s="5">
        <v>7.4561059230706404</v>
      </c>
      <c r="BO161" s="5">
        <v>124.294017824554</v>
      </c>
      <c r="BP161" s="5">
        <v>10.7713912105385</v>
      </c>
      <c r="BQ161" s="5">
        <v>9.7257550012121801</v>
      </c>
      <c r="BR161" s="5">
        <v>28.553724667304401</v>
      </c>
      <c r="BS161" s="5">
        <v>16.550163634405902</v>
      </c>
      <c r="BT161" s="5">
        <v>79.2330550257754</v>
      </c>
      <c r="BU161" s="5">
        <v>72.0511960386374</v>
      </c>
    </row>
    <row r="162" spans="1:73" x14ac:dyDescent="0.35">
      <c r="A162">
        <f t="shared" si="2"/>
        <v>2054</v>
      </c>
      <c r="B162">
        <v>160</v>
      </c>
      <c r="C162" t="s">
        <v>16</v>
      </c>
      <c r="D162" s="5">
        <v>28.825479236375202</v>
      </c>
      <c r="E162" s="5">
        <v>14.468929315515799</v>
      </c>
      <c r="F162" s="5">
        <v>17.083649170705201</v>
      </c>
      <c r="G162" s="5">
        <v>17.533381284938301</v>
      </c>
      <c r="H162" s="5">
        <v>41.4798211973634</v>
      </c>
      <c r="I162" s="5"/>
      <c r="J162" s="9">
        <v>56250</v>
      </c>
      <c r="K162" s="5">
        <v>9.5807066321053505</v>
      </c>
      <c r="L162" s="5">
        <v>102.874953609306</v>
      </c>
      <c r="M162" s="5">
        <v>9.9631503260978196</v>
      </c>
      <c r="N162" s="5">
        <v>2.8637024764672798</v>
      </c>
      <c r="O162" s="5">
        <v>112.047849428166</v>
      </c>
      <c r="P162" s="5">
        <v>13.3428759826632</v>
      </c>
      <c r="Q162" s="5">
        <v>9.0327277461382494</v>
      </c>
      <c r="R162" s="5">
        <v>7.6879953010137596</v>
      </c>
      <c r="S162" s="5">
        <v>8.6771883952260804</v>
      </c>
      <c r="T162" s="5">
        <v>32.712588243281701</v>
      </c>
      <c r="U162" s="5">
        <v>28.825479236375202</v>
      </c>
      <c r="W162" s="9">
        <v>56250</v>
      </c>
      <c r="X162" s="5">
        <v>6.3468821347493298</v>
      </c>
      <c r="Y162" s="5">
        <v>80.798546795842199</v>
      </c>
      <c r="Z162" s="5">
        <v>14.015134516511701</v>
      </c>
      <c r="AA162" s="5">
        <v>6.4921496297349499</v>
      </c>
      <c r="AB162" s="5">
        <v>67.641940211010905</v>
      </c>
      <c r="AC162" s="5">
        <v>11.9039971789623</v>
      </c>
      <c r="AD162" s="5">
        <v>15.6112832594842</v>
      </c>
      <c r="AE162" s="5">
        <v>7.1653085680118496</v>
      </c>
      <c r="AF162" s="5">
        <v>6.8543213926563604</v>
      </c>
      <c r="AG162" s="5">
        <v>15.1929648717267</v>
      </c>
      <c r="AH162" s="5">
        <v>17.083649170705201</v>
      </c>
      <c r="AJ162" s="9">
        <v>56250</v>
      </c>
      <c r="AK162" s="5">
        <v>13.291478631029999</v>
      </c>
      <c r="AL162" s="5">
        <v>26.5457709075678</v>
      </c>
      <c r="AM162" s="5">
        <v>18.444489511103001</v>
      </c>
      <c r="AN162" s="5">
        <v>16.381204430816599</v>
      </c>
      <c r="AO162" s="5">
        <v>21.368318074247401</v>
      </c>
      <c r="AP162" s="5">
        <v>22.956194340688999</v>
      </c>
      <c r="AQ162" s="5">
        <v>16.912833891099499</v>
      </c>
      <c r="AR162" s="5">
        <v>13.225803889262201</v>
      </c>
      <c r="AS162" s="5">
        <v>14.268744943340399</v>
      </c>
      <c r="AT162" s="5">
        <v>17.727615877752299</v>
      </c>
      <c r="AU162" s="5">
        <v>14.468929315515799</v>
      </c>
      <c r="AW162" s="9">
        <v>56250</v>
      </c>
      <c r="AX162" s="5">
        <v>9.8657739414233205</v>
      </c>
      <c r="AY162" s="5">
        <v>30.838463518676001</v>
      </c>
      <c r="AZ162" s="5">
        <v>14.4714902319411</v>
      </c>
      <c r="BA162" s="5">
        <v>12.828788733024799</v>
      </c>
      <c r="BB162" s="5">
        <v>29.852139045969398</v>
      </c>
      <c r="BC162" s="5">
        <v>24.387237104104301</v>
      </c>
      <c r="BD162" s="5">
        <v>9.9659300835232205</v>
      </c>
      <c r="BE162" s="5">
        <v>9.59262623058423</v>
      </c>
      <c r="BF162" s="5">
        <v>10.262184554983</v>
      </c>
      <c r="BG162" s="5">
        <v>21.1497761094701</v>
      </c>
      <c r="BH162" s="5">
        <v>17.533381284938301</v>
      </c>
      <c r="BJ162" s="9">
        <v>56250</v>
      </c>
      <c r="BK162" s="5">
        <v>9.8602424640720105</v>
      </c>
      <c r="BL162" s="5">
        <v>39.889876063019699</v>
      </c>
      <c r="BM162" s="5">
        <v>20.489227527078999</v>
      </c>
      <c r="BN162" s="5">
        <v>9.5484649830180093</v>
      </c>
      <c r="BO162" s="5">
        <v>41.685065272937301</v>
      </c>
      <c r="BP162" s="5">
        <v>60.948203989775799</v>
      </c>
      <c r="BQ162" s="5">
        <v>9.8378123271129798</v>
      </c>
      <c r="BR162" s="5">
        <v>21.4759681041212</v>
      </c>
      <c r="BS162" s="5">
        <v>12.425666091367299</v>
      </c>
      <c r="BT162" s="5">
        <v>39.645953154533103</v>
      </c>
      <c r="BU162" s="5">
        <v>41.4798211973634</v>
      </c>
    </row>
    <row r="163" spans="1:73" x14ac:dyDescent="0.35">
      <c r="A163">
        <f t="shared" si="2"/>
        <v>2054</v>
      </c>
      <c r="B163">
        <v>161</v>
      </c>
      <c r="C163" t="s">
        <v>17</v>
      </c>
      <c r="D163" s="5">
        <v>29.090972378468699</v>
      </c>
      <c r="E163" s="5">
        <v>13.1344731365906</v>
      </c>
      <c r="F163" s="5">
        <v>15.788886206945801</v>
      </c>
      <c r="G163" s="5">
        <v>14.698103812987799</v>
      </c>
      <c r="H163" s="5">
        <v>25.311530378586401</v>
      </c>
      <c r="I163" s="5"/>
      <c r="J163" s="9">
        <v>56281</v>
      </c>
      <c r="K163" s="5">
        <v>5.6659648165339203</v>
      </c>
      <c r="L163" s="5">
        <v>68.048140793292006</v>
      </c>
      <c r="M163" s="5">
        <v>6.3292272029343701</v>
      </c>
      <c r="N163" s="5">
        <v>8.2146049190386705</v>
      </c>
      <c r="O163" s="5">
        <v>67.419062938434905</v>
      </c>
      <c r="P163" s="5">
        <v>12.7104070137064</v>
      </c>
      <c r="Q163" s="5">
        <v>7.4747689819198699</v>
      </c>
      <c r="R163" s="5">
        <v>6.4242787900276301</v>
      </c>
      <c r="S163" s="5">
        <v>8.6013206662983102</v>
      </c>
      <c r="T163" s="5">
        <v>21.949614390685401</v>
      </c>
      <c r="U163" s="5">
        <v>29.090972378468699</v>
      </c>
      <c r="W163" s="9">
        <v>56281</v>
      </c>
      <c r="X163" s="5">
        <v>5.52062657691138</v>
      </c>
      <c r="Y163" s="5">
        <v>53.652468182776197</v>
      </c>
      <c r="Z163" s="5">
        <v>11.4497101750529</v>
      </c>
      <c r="AA163" s="5">
        <v>6.2245129766385503</v>
      </c>
      <c r="AB163" s="5">
        <v>43.506035187264999</v>
      </c>
      <c r="AC163" s="5">
        <v>11.7487965334475</v>
      </c>
      <c r="AD163" s="5">
        <v>14.7089875053271</v>
      </c>
      <c r="AE163" s="5">
        <v>6.8514726302797104</v>
      </c>
      <c r="AF163" s="5">
        <v>6.5070049931125702</v>
      </c>
      <c r="AG163" s="5">
        <v>11.8117676336465</v>
      </c>
      <c r="AH163" s="5">
        <v>15.788886206945801</v>
      </c>
      <c r="AJ163" s="9">
        <v>56281</v>
      </c>
      <c r="AK163" s="5">
        <v>13.1428253809153</v>
      </c>
      <c r="AL163" s="5">
        <v>21.4339426033271</v>
      </c>
      <c r="AM163" s="5">
        <v>18.222170189536701</v>
      </c>
      <c r="AN163" s="5">
        <v>16.483387851703299</v>
      </c>
      <c r="AO163" s="5">
        <v>20.450804121577999</v>
      </c>
      <c r="AP163" s="5">
        <v>17.777925829445401</v>
      </c>
      <c r="AQ163" s="5">
        <v>16.708107343353099</v>
      </c>
      <c r="AR163" s="5">
        <v>12.934303061700501</v>
      </c>
      <c r="AS163" s="5">
        <v>14.0687768697863</v>
      </c>
      <c r="AT163" s="5">
        <v>17.642639108876701</v>
      </c>
      <c r="AU163" s="5">
        <v>13.1344731365906</v>
      </c>
      <c r="AW163" s="9">
        <v>56281</v>
      </c>
      <c r="AX163" s="5">
        <v>9.4921529615105893</v>
      </c>
      <c r="AY163" s="5">
        <v>26.5044743342247</v>
      </c>
      <c r="AZ163" s="5">
        <v>13.457342614654999</v>
      </c>
      <c r="BA163" s="5">
        <v>12.7240511796752</v>
      </c>
      <c r="BB163" s="5">
        <v>26.0272652346817</v>
      </c>
      <c r="BC163" s="5">
        <v>13.3021083608457</v>
      </c>
      <c r="BD163" s="5">
        <v>9.6626425190972807</v>
      </c>
      <c r="BE163" s="5">
        <v>9.1127748233807093</v>
      </c>
      <c r="BF163" s="5">
        <v>9.7935342064403201</v>
      </c>
      <c r="BG163" s="5">
        <v>18.739643351264299</v>
      </c>
      <c r="BH163" s="5">
        <v>14.698103812987799</v>
      </c>
      <c r="BJ163" s="9">
        <v>56281</v>
      </c>
      <c r="BK163" s="5">
        <v>9.2970780636834505</v>
      </c>
      <c r="BL163" s="5">
        <v>29.969129417561899</v>
      </c>
      <c r="BM163" s="5">
        <v>14.3750776402815</v>
      </c>
      <c r="BN163" s="5">
        <v>11.965125332505</v>
      </c>
      <c r="BO163" s="5">
        <v>24.254791439527501</v>
      </c>
      <c r="BP163" s="5">
        <v>29.1670717055529</v>
      </c>
      <c r="BQ163" s="5">
        <v>9.1504303526909094</v>
      </c>
      <c r="BR163" s="5">
        <v>15.686692718880099</v>
      </c>
      <c r="BS163" s="5">
        <v>10.0131808133345</v>
      </c>
      <c r="BT163" s="5">
        <v>23.665670530808502</v>
      </c>
      <c r="BU163" s="5">
        <v>25.311530378586401</v>
      </c>
    </row>
    <row r="164" spans="1:73" x14ac:dyDescent="0.35">
      <c r="A164">
        <f t="shared" si="2"/>
        <v>2054</v>
      </c>
      <c r="B164">
        <v>162</v>
      </c>
      <c r="C164" t="s">
        <v>18</v>
      </c>
      <c r="D164" s="5">
        <v>19.0450730937504</v>
      </c>
      <c r="E164" s="5">
        <v>12.963201141123699</v>
      </c>
      <c r="F164" s="5">
        <v>12.1524095340515</v>
      </c>
      <c r="G164" s="5">
        <v>13.165027715235199</v>
      </c>
      <c r="H164" s="5">
        <v>16.366622747771601</v>
      </c>
      <c r="I164" s="5"/>
      <c r="J164" s="9">
        <v>56309</v>
      </c>
      <c r="K164" s="5">
        <v>15.8649476661218</v>
      </c>
      <c r="L164" s="5">
        <v>50.627071168329103</v>
      </c>
      <c r="M164" s="5">
        <v>5.1621360964446197</v>
      </c>
      <c r="N164" s="5">
        <v>10.2555517854277</v>
      </c>
      <c r="O164" s="5">
        <v>30.778207187154401</v>
      </c>
      <c r="P164" s="5">
        <v>12.184970648377901</v>
      </c>
      <c r="Q164" s="5">
        <v>15.8036387801712</v>
      </c>
      <c r="R164" s="5">
        <v>13.0576110536198</v>
      </c>
      <c r="S164" s="5">
        <v>4.9083323242761798</v>
      </c>
      <c r="T164" s="5">
        <v>11.892058329123801</v>
      </c>
      <c r="U164" s="5">
        <v>19.0450730937504</v>
      </c>
      <c r="W164" s="9">
        <v>56309</v>
      </c>
      <c r="X164" s="5">
        <v>6.64870006956804</v>
      </c>
      <c r="Y164" s="5">
        <v>60.666390137012399</v>
      </c>
      <c r="Z164" s="5">
        <v>10.472899665468599</v>
      </c>
      <c r="AA164" s="5">
        <v>5.9680287429810104</v>
      </c>
      <c r="AB164" s="5">
        <v>30.0467930161273</v>
      </c>
      <c r="AC164" s="5">
        <v>9.0515700930764105</v>
      </c>
      <c r="AD164" s="5">
        <v>17.591382308319499</v>
      </c>
      <c r="AE164" s="5">
        <v>6.5619212209363598</v>
      </c>
      <c r="AF164" s="5">
        <v>6.2145361974458302</v>
      </c>
      <c r="AG164" s="5">
        <v>9.6382399455485697</v>
      </c>
      <c r="AH164" s="5">
        <v>12.1524095340515</v>
      </c>
      <c r="AJ164" s="9">
        <v>56309</v>
      </c>
      <c r="AK164" s="5">
        <v>13.114673016670499</v>
      </c>
      <c r="AL164" s="5">
        <v>25.731578104505498</v>
      </c>
      <c r="AM164" s="5">
        <v>18.0502339941523</v>
      </c>
      <c r="AN164" s="5">
        <v>16.363935183828598</v>
      </c>
      <c r="AO164" s="5">
        <v>20.196533122923</v>
      </c>
      <c r="AP164" s="5">
        <v>17.5888439395729</v>
      </c>
      <c r="AQ164" s="5">
        <v>16.786824998182801</v>
      </c>
      <c r="AR164" s="5">
        <v>12.819416793572699</v>
      </c>
      <c r="AS164" s="5">
        <v>13.8983353242033</v>
      </c>
      <c r="AT164" s="5">
        <v>17.417115424177599</v>
      </c>
      <c r="AU164" s="5">
        <v>12.963201141123699</v>
      </c>
      <c r="AW164" s="9">
        <v>56309</v>
      </c>
      <c r="AX164" s="5">
        <v>9.31731738811105</v>
      </c>
      <c r="AY164" s="5">
        <v>39.546958303183601</v>
      </c>
      <c r="AZ164" s="5">
        <v>13.892375341195001</v>
      </c>
      <c r="BA164" s="5">
        <v>12.3526986145195</v>
      </c>
      <c r="BB164" s="5">
        <v>24.085315228404699</v>
      </c>
      <c r="BC164" s="5">
        <v>11.1399225401324</v>
      </c>
      <c r="BD164" s="5">
        <v>9.8011516278962603</v>
      </c>
      <c r="BE164" s="5">
        <v>8.6088577397193493</v>
      </c>
      <c r="BF164" s="5">
        <v>9.3826843380268397</v>
      </c>
      <c r="BG164" s="5">
        <v>18.496766464224699</v>
      </c>
      <c r="BH164" s="5">
        <v>13.165027715235199</v>
      </c>
      <c r="BJ164" s="9">
        <v>56309</v>
      </c>
      <c r="BK164" s="5">
        <v>9.8496655437460898</v>
      </c>
      <c r="BL164" s="5">
        <v>49.230750059840702</v>
      </c>
      <c r="BM164" s="5">
        <v>15.0472008399336</v>
      </c>
      <c r="BN164" s="5">
        <v>10.974975734309499</v>
      </c>
      <c r="BO164" s="5">
        <v>15.590383822381</v>
      </c>
      <c r="BP164" s="5">
        <v>17.4441470891114</v>
      </c>
      <c r="BQ164" s="5">
        <v>8.9233361552403405</v>
      </c>
      <c r="BR164" s="5">
        <v>10.8973136398292</v>
      </c>
      <c r="BS164" s="5">
        <v>8.2220906448124698</v>
      </c>
      <c r="BT164" s="5">
        <v>21.732405922445398</v>
      </c>
      <c r="BU164" s="5">
        <v>16.366622747771601</v>
      </c>
    </row>
    <row r="165" spans="1:73" x14ac:dyDescent="0.35">
      <c r="A165">
        <f t="shared" si="2"/>
        <v>2054</v>
      </c>
      <c r="B165">
        <v>163</v>
      </c>
      <c r="C165" t="s">
        <v>19</v>
      </c>
      <c r="D165" s="5">
        <v>12.8948729275999</v>
      </c>
      <c r="E165" s="5">
        <v>12.8189754769563</v>
      </c>
      <c r="F165" s="5">
        <v>9.9263297206316103</v>
      </c>
      <c r="G165" s="5">
        <v>12.321941928206201</v>
      </c>
      <c r="H165" s="5">
        <v>11.850115607387499</v>
      </c>
      <c r="I165" s="5"/>
      <c r="J165" s="9">
        <v>56340</v>
      </c>
      <c r="K165" s="5">
        <v>15.6353049592653</v>
      </c>
      <c r="L165" s="5">
        <v>35.721754938794902</v>
      </c>
      <c r="M165" s="5">
        <v>39.665362619911598</v>
      </c>
      <c r="N165" s="5">
        <v>17.758334478901499</v>
      </c>
      <c r="O165" s="5">
        <v>19.896799627754099</v>
      </c>
      <c r="P165" s="5">
        <v>17.933097328800699</v>
      </c>
      <c r="Q165" s="5">
        <v>20.065581464742099</v>
      </c>
      <c r="R165" s="5">
        <v>14.3666392226566</v>
      </c>
      <c r="S165" s="5">
        <v>44.934792830343703</v>
      </c>
      <c r="T165" s="5">
        <v>12.236752172757299</v>
      </c>
      <c r="U165" s="5">
        <v>12.8948729275999</v>
      </c>
      <c r="W165" s="9">
        <v>56340</v>
      </c>
      <c r="X165" s="5">
        <v>6.5307212426746499</v>
      </c>
      <c r="Y165" s="5">
        <v>44.971778903643298</v>
      </c>
      <c r="Z165" s="5">
        <v>34.602269860157001</v>
      </c>
      <c r="AA165" s="5">
        <v>15.5499469504951</v>
      </c>
      <c r="AB165" s="5">
        <v>25.052887801391002</v>
      </c>
      <c r="AC165" s="5">
        <v>11.6865143311928</v>
      </c>
      <c r="AD165" s="5">
        <v>18.653348914268602</v>
      </c>
      <c r="AE165" s="5">
        <v>6.2885165395513596</v>
      </c>
      <c r="AF165" s="5">
        <v>50.755337031764803</v>
      </c>
      <c r="AG165" s="5">
        <v>9.9538974437315009</v>
      </c>
      <c r="AH165" s="5">
        <v>9.9263297206316103</v>
      </c>
      <c r="AJ165" s="9">
        <v>56340</v>
      </c>
      <c r="AK165" s="5">
        <v>12.9410517651426</v>
      </c>
      <c r="AL165" s="5">
        <v>21.732142023249299</v>
      </c>
      <c r="AM165" s="5">
        <v>21.327463737922301</v>
      </c>
      <c r="AN165" s="5">
        <v>19.452631061149201</v>
      </c>
      <c r="AO165" s="5">
        <v>20.0004398277161</v>
      </c>
      <c r="AP165" s="5">
        <v>17.637378239749602</v>
      </c>
      <c r="AQ165" s="5">
        <v>16.562112713086201</v>
      </c>
      <c r="AR165" s="5">
        <v>12.6871912975729</v>
      </c>
      <c r="AS165" s="5">
        <v>37.139686450383898</v>
      </c>
      <c r="AT165" s="5">
        <v>17.240360776247702</v>
      </c>
      <c r="AU165" s="5">
        <v>12.8189754769563</v>
      </c>
      <c r="AW165" s="9">
        <v>56340</v>
      </c>
      <c r="AX165" s="5">
        <v>9.0593346479310792</v>
      </c>
      <c r="AY165" s="5">
        <v>26.947087871405401</v>
      </c>
      <c r="AZ165" s="5">
        <v>16.3652496698965</v>
      </c>
      <c r="BA165" s="5">
        <v>27.3483233010089</v>
      </c>
      <c r="BB165" s="5">
        <v>23.045943130728499</v>
      </c>
      <c r="BC165" s="5">
        <v>11.586813289898</v>
      </c>
      <c r="BD165" s="5">
        <v>10.066861846217201</v>
      </c>
      <c r="BE165" s="5">
        <v>8.4393872462653796</v>
      </c>
      <c r="BF165" s="5">
        <v>72.810091038597307</v>
      </c>
      <c r="BG165" s="5">
        <v>17.748883883674999</v>
      </c>
      <c r="BH165" s="5">
        <v>12.321941928206201</v>
      </c>
      <c r="BJ165" s="9">
        <v>56340</v>
      </c>
      <c r="BK165" s="5">
        <v>9.7621586898210495</v>
      </c>
      <c r="BL165" s="5">
        <v>29.504845694942599</v>
      </c>
      <c r="BM165" s="5">
        <v>21.704417984421301</v>
      </c>
      <c r="BN165" s="5">
        <v>61.160763182423899</v>
      </c>
      <c r="BO165" s="5">
        <v>11.488574643470301</v>
      </c>
      <c r="BP165" s="5">
        <v>14.786425227098499</v>
      </c>
      <c r="BQ165" s="5">
        <v>9.7699098258973596</v>
      </c>
      <c r="BR165" s="5">
        <v>9.7259399462583396</v>
      </c>
      <c r="BS165" s="5">
        <v>61.1981802141961</v>
      </c>
      <c r="BT165" s="5">
        <v>19.044505403231099</v>
      </c>
      <c r="BU165" s="5">
        <v>11.850115607387499</v>
      </c>
    </row>
    <row r="166" spans="1:73" x14ac:dyDescent="0.35">
      <c r="A166">
        <f t="shared" si="2"/>
        <v>2054</v>
      </c>
      <c r="B166">
        <v>164</v>
      </c>
      <c r="C166" t="s">
        <v>20</v>
      </c>
      <c r="D166" s="5">
        <v>15.858822872185</v>
      </c>
      <c r="E166" s="5">
        <v>12.925123645645501</v>
      </c>
      <c r="F166" s="5">
        <v>12.9224947421573</v>
      </c>
      <c r="G166" s="5">
        <v>15.791321597584901</v>
      </c>
      <c r="H166" s="5">
        <v>25.061869594610201</v>
      </c>
      <c r="I166" s="5"/>
      <c r="J166" s="9">
        <v>56370</v>
      </c>
      <c r="K166" s="5">
        <v>8.59104064522157</v>
      </c>
      <c r="L166" s="5">
        <v>18.1124385914774</v>
      </c>
      <c r="M166" s="5">
        <v>38.276287337736598</v>
      </c>
      <c r="N166" s="5">
        <v>23.814240684082499</v>
      </c>
      <c r="O166" s="5">
        <v>24.396192547042698</v>
      </c>
      <c r="P166" s="5">
        <v>14.9550392359091</v>
      </c>
      <c r="Q166" s="5">
        <v>14.7988410573801</v>
      </c>
      <c r="R166" s="5">
        <v>9.6823641340702604</v>
      </c>
      <c r="S166" s="5">
        <v>40.500849392937901</v>
      </c>
      <c r="T166" s="5">
        <v>11.4983959464604</v>
      </c>
      <c r="U166" s="5">
        <v>15.858822872185</v>
      </c>
      <c r="W166" s="9">
        <v>56370</v>
      </c>
      <c r="X166" s="5">
        <v>5.3463572605290501</v>
      </c>
      <c r="Y166" s="5">
        <v>30.033080717926001</v>
      </c>
      <c r="Z166" s="5">
        <v>28.980826978972999</v>
      </c>
      <c r="AA166" s="5">
        <v>18.0349545203938</v>
      </c>
      <c r="AB166" s="5">
        <v>27.139883253159098</v>
      </c>
      <c r="AC166" s="5">
        <v>11.247047681371599</v>
      </c>
      <c r="AD166" s="5">
        <v>16.1720719932988</v>
      </c>
      <c r="AE166" s="5">
        <v>6.0279516436765199</v>
      </c>
      <c r="AF166" s="5">
        <v>34.304205569006101</v>
      </c>
      <c r="AG166" s="5">
        <v>9.9772943624931791</v>
      </c>
      <c r="AH166" s="5">
        <v>12.9224947421573</v>
      </c>
      <c r="AJ166" s="9">
        <v>56370</v>
      </c>
      <c r="AK166" s="5">
        <v>12.8204696288464</v>
      </c>
      <c r="AL166" s="5">
        <v>21.4721004882595</v>
      </c>
      <c r="AM166" s="5">
        <v>18.412482694032601</v>
      </c>
      <c r="AN166" s="5">
        <v>17.126390967053101</v>
      </c>
      <c r="AO166" s="5">
        <v>19.873938172404198</v>
      </c>
      <c r="AP166" s="5">
        <v>17.3428030032739</v>
      </c>
      <c r="AQ166" s="5">
        <v>16.414793483838501</v>
      </c>
      <c r="AR166" s="5">
        <v>12.5434072986882</v>
      </c>
      <c r="AS166" s="5">
        <v>15.456197374405599</v>
      </c>
      <c r="AT166" s="5">
        <v>17.068766873690102</v>
      </c>
      <c r="AU166" s="5">
        <v>12.925123645645501</v>
      </c>
      <c r="AW166" s="9">
        <v>56370</v>
      </c>
      <c r="AX166" s="5">
        <v>10.4324089355292</v>
      </c>
      <c r="AY166" s="5">
        <v>23.980435601812601</v>
      </c>
      <c r="AZ166" s="5">
        <v>14.8315296750936</v>
      </c>
      <c r="BA166" s="5">
        <v>18.949510875188601</v>
      </c>
      <c r="BB166" s="5">
        <v>22.504780483606801</v>
      </c>
      <c r="BC166" s="5">
        <v>10.9202358046144</v>
      </c>
      <c r="BD166" s="5">
        <v>9.6451213668486293</v>
      </c>
      <c r="BE166" s="5">
        <v>8.1818283720444391</v>
      </c>
      <c r="BF166" s="5">
        <v>18.786862146017</v>
      </c>
      <c r="BG166" s="5">
        <v>17.0429841541253</v>
      </c>
      <c r="BH166" s="5">
        <v>15.791321597584901</v>
      </c>
      <c r="BJ166" s="9">
        <v>56370</v>
      </c>
      <c r="BK166" s="5">
        <v>18.643896429409502</v>
      </c>
      <c r="BL166" s="5">
        <v>18.585555081465301</v>
      </c>
      <c r="BM166" s="5">
        <v>19.2827357720235</v>
      </c>
      <c r="BN166" s="5">
        <v>35.188617925333602</v>
      </c>
      <c r="BO166" s="5">
        <v>9.9205832758199399</v>
      </c>
      <c r="BP166" s="5">
        <v>13.0824070391962</v>
      </c>
      <c r="BQ166" s="5">
        <v>9.04219916211445</v>
      </c>
      <c r="BR166" s="5">
        <v>8.7386625245838108</v>
      </c>
      <c r="BS166" s="5">
        <v>28.5728870243783</v>
      </c>
      <c r="BT166" s="5">
        <v>15.248071129346799</v>
      </c>
      <c r="BU166" s="5">
        <v>25.061869594610201</v>
      </c>
    </row>
    <row r="167" spans="1:73" x14ac:dyDescent="0.35">
      <c r="A167">
        <f t="shared" si="2"/>
        <v>2054</v>
      </c>
      <c r="B167">
        <v>165</v>
      </c>
      <c r="C167" t="s">
        <v>21</v>
      </c>
      <c r="D167" s="5">
        <v>13.344053222920399</v>
      </c>
      <c r="E167" s="5">
        <v>12.6849164133457</v>
      </c>
      <c r="F167" s="5">
        <v>12.4689653550196</v>
      </c>
      <c r="G167" s="5">
        <v>13.6214243793879</v>
      </c>
      <c r="H167" s="5">
        <v>18.754513634001299</v>
      </c>
      <c r="I167" s="5"/>
      <c r="J167" s="9">
        <v>56401</v>
      </c>
      <c r="K167" s="5">
        <v>7.7692560515820599</v>
      </c>
      <c r="L167" s="5">
        <v>19.604633665772099</v>
      </c>
      <c r="M167" s="5">
        <v>18.612850591686598</v>
      </c>
      <c r="N167" s="5">
        <v>16.7023651938302</v>
      </c>
      <c r="O167" s="5">
        <v>21.513715825424999</v>
      </c>
      <c r="P167" s="5">
        <v>8.6734139682495606</v>
      </c>
      <c r="Q167" s="5">
        <v>9.6227325158846995</v>
      </c>
      <c r="R167" s="5">
        <v>8.5752430423470294</v>
      </c>
      <c r="S167" s="5">
        <v>19.380635422521401</v>
      </c>
      <c r="T167" s="5">
        <v>7.45409786475033</v>
      </c>
      <c r="U167" s="5">
        <v>13.344053222920399</v>
      </c>
      <c r="W167" s="9">
        <v>56401</v>
      </c>
      <c r="X167" s="5">
        <v>7.3143735105575898</v>
      </c>
      <c r="Y167" s="5">
        <v>27.3987512737177</v>
      </c>
      <c r="Z167" s="5">
        <v>18.172530055799101</v>
      </c>
      <c r="AA167" s="5">
        <v>12.9427347724939</v>
      </c>
      <c r="AB167" s="5">
        <v>25.438012674462801</v>
      </c>
      <c r="AC167" s="5">
        <v>8.6185825150301696</v>
      </c>
      <c r="AD167" s="5">
        <v>13.947073747038001</v>
      </c>
      <c r="AE167" s="5">
        <v>5.8414445510233204</v>
      </c>
      <c r="AF167" s="5">
        <v>18.7605082630967</v>
      </c>
      <c r="AG167" s="5">
        <v>8.7854297016473808</v>
      </c>
      <c r="AH167" s="5">
        <v>12.4689653550196</v>
      </c>
      <c r="AJ167" s="9">
        <v>56401</v>
      </c>
      <c r="AK167" s="5">
        <v>12.8170440908097</v>
      </c>
      <c r="AL167" s="5">
        <v>21.700128703061399</v>
      </c>
      <c r="AM167" s="5">
        <v>18.192931117265498</v>
      </c>
      <c r="AN167" s="5">
        <v>17.062578327933402</v>
      </c>
      <c r="AO167" s="5">
        <v>19.627943479231298</v>
      </c>
      <c r="AP167" s="5">
        <v>17.142499514307701</v>
      </c>
      <c r="AQ167" s="5">
        <v>16.226682248848199</v>
      </c>
      <c r="AR167" s="5">
        <v>12.4065009551095</v>
      </c>
      <c r="AS167" s="5">
        <v>15.3499348464664</v>
      </c>
      <c r="AT167" s="5">
        <v>16.868174919801699</v>
      </c>
      <c r="AU167" s="5">
        <v>12.6849164133457</v>
      </c>
      <c r="AW167" s="9">
        <v>56401</v>
      </c>
      <c r="AX167" s="5">
        <v>19.984391598575201</v>
      </c>
      <c r="AY167" s="5">
        <v>23.426836507153599</v>
      </c>
      <c r="AZ167" s="5">
        <v>13.628781402360501</v>
      </c>
      <c r="BA167" s="5">
        <v>19.8665001954374</v>
      </c>
      <c r="BB167" s="5">
        <v>21.766795011271899</v>
      </c>
      <c r="BC167" s="5">
        <v>10.2188746769689</v>
      </c>
      <c r="BD167" s="5">
        <v>9.1180126072796899</v>
      </c>
      <c r="BE167" s="5">
        <v>7.9185342393559797</v>
      </c>
      <c r="BF167" s="5">
        <v>16.309996688642201</v>
      </c>
      <c r="BG167" s="5">
        <v>16.345330787559799</v>
      </c>
      <c r="BH167" s="5">
        <v>13.6214243793879</v>
      </c>
      <c r="BJ167" s="9">
        <v>56401</v>
      </c>
      <c r="BK167" s="5">
        <v>41.502199735512797</v>
      </c>
      <c r="BL167" s="5">
        <v>14.673081158832399</v>
      </c>
      <c r="BM167" s="5">
        <v>14.832983899247401</v>
      </c>
      <c r="BN167" s="5">
        <v>34.321374292996801</v>
      </c>
      <c r="BO167" s="5">
        <v>8.7998330597437704</v>
      </c>
      <c r="BP167" s="5">
        <v>10.5015697216429</v>
      </c>
      <c r="BQ167" s="5">
        <v>7.7777543496796904</v>
      </c>
      <c r="BR167" s="5">
        <v>7.3782734001382497</v>
      </c>
      <c r="BS167" s="5">
        <v>19.478561095877598</v>
      </c>
      <c r="BT167" s="5">
        <v>11.9024074822683</v>
      </c>
      <c r="BU167" s="5">
        <v>18.754513634001299</v>
      </c>
    </row>
    <row r="168" spans="1:73" x14ac:dyDescent="0.35">
      <c r="A168">
        <f t="shared" si="2"/>
        <v>2054</v>
      </c>
      <c r="B168">
        <v>166</v>
      </c>
      <c r="C168" t="s">
        <v>22</v>
      </c>
      <c r="D168" s="5">
        <v>7.3648591321798396</v>
      </c>
      <c r="E168" s="5">
        <v>12.530679302369</v>
      </c>
      <c r="F168" s="5">
        <v>9.6765838643061794</v>
      </c>
      <c r="G168" s="5">
        <v>12.4251495575168</v>
      </c>
      <c r="H168" s="5">
        <v>12.854239015175599</v>
      </c>
      <c r="I168" s="5"/>
      <c r="J168" s="9">
        <v>56431</v>
      </c>
      <c r="K168" s="5">
        <v>6.9466181732456196</v>
      </c>
      <c r="L168" s="5">
        <v>37.709378910487999</v>
      </c>
      <c r="M168" s="5">
        <v>9.9460566844444394</v>
      </c>
      <c r="N168" s="5">
        <v>10.3319395755901</v>
      </c>
      <c r="O168" s="5">
        <v>13.331999726761</v>
      </c>
      <c r="P168" s="5">
        <v>5.7726226199523696</v>
      </c>
      <c r="Q168" s="5">
        <v>6.7263200454518497</v>
      </c>
      <c r="R168" s="5">
        <v>7.2496080442092401</v>
      </c>
      <c r="S168" s="5">
        <v>15.731181241331599</v>
      </c>
      <c r="T168" s="5">
        <v>5.2063865368637696</v>
      </c>
      <c r="U168" s="5">
        <v>7.3648591321798396</v>
      </c>
      <c r="W168" s="9">
        <v>56431</v>
      </c>
      <c r="X168" s="5">
        <v>7.45204800836704</v>
      </c>
      <c r="Y168" s="5">
        <v>43.497832230029097</v>
      </c>
      <c r="Z168" s="5">
        <v>13.302531350291799</v>
      </c>
      <c r="AA168" s="5">
        <v>9.1891332268325492</v>
      </c>
      <c r="AB168" s="5">
        <v>21.615837738478</v>
      </c>
      <c r="AC168" s="5">
        <v>7.4619344261074501</v>
      </c>
      <c r="AD168" s="5">
        <v>12.788255103547501</v>
      </c>
      <c r="AE168" s="5">
        <v>5.6124169052276498</v>
      </c>
      <c r="AF168" s="5">
        <v>15.7290493866641</v>
      </c>
      <c r="AG168" s="5">
        <v>7.8072575920954499</v>
      </c>
      <c r="AH168" s="5">
        <v>9.6765838643061794</v>
      </c>
      <c r="AJ168" s="9">
        <v>56431</v>
      </c>
      <c r="AK168" s="5">
        <v>12.7191801151896</v>
      </c>
      <c r="AL168" s="5">
        <v>21.3033099121355</v>
      </c>
      <c r="AM168" s="5">
        <v>18.042062231962198</v>
      </c>
      <c r="AN168" s="5">
        <v>16.718352386504801</v>
      </c>
      <c r="AO168" s="5">
        <v>19.389774160176799</v>
      </c>
      <c r="AP168" s="5">
        <v>16.937611993928801</v>
      </c>
      <c r="AQ168" s="5">
        <v>16.029553080094299</v>
      </c>
      <c r="AR168" s="5">
        <v>12.261234594062699</v>
      </c>
      <c r="AS168" s="5">
        <v>15.3173424464192</v>
      </c>
      <c r="AT168" s="5">
        <v>16.658485257420502</v>
      </c>
      <c r="AU168" s="5">
        <v>12.530679302369</v>
      </c>
      <c r="AW168" s="9">
        <v>56431</v>
      </c>
      <c r="AX168" s="5">
        <v>13.107717004887601</v>
      </c>
      <c r="AY168" s="5">
        <v>23.344558433970001</v>
      </c>
      <c r="AZ168" s="5">
        <v>12.909287526298799</v>
      </c>
      <c r="BA168" s="5">
        <v>16.523788269526701</v>
      </c>
      <c r="BB168" s="5">
        <v>20.962128024952602</v>
      </c>
      <c r="BC168" s="5">
        <v>9.6935875176098705</v>
      </c>
      <c r="BD168" s="5">
        <v>8.6987910333513607</v>
      </c>
      <c r="BE168" s="5">
        <v>7.6560643801174901</v>
      </c>
      <c r="BF168" s="5">
        <v>14.446173122772301</v>
      </c>
      <c r="BG168" s="5">
        <v>15.686013273849101</v>
      </c>
      <c r="BH168" s="5">
        <v>12.4251495575168</v>
      </c>
      <c r="BJ168" s="9">
        <v>56431</v>
      </c>
      <c r="BK168" s="5">
        <v>27.226317596866402</v>
      </c>
      <c r="BL168" s="5">
        <v>13.7405933130477</v>
      </c>
      <c r="BM168" s="5">
        <v>12.074271677365701</v>
      </c>
      <c r="BN168" s="5">
        <v>23.685189136700799</v>
      </c>
      <c r="BO168" s="5">
        <v>7.8236895855175401</v>
      </c>
      <c r="BP168" s="5">
        <v>8.4653904535226303</v>
      </c>
      <c r="BQ168" s="5">
        <v>7.0024097802068601</v>
      </c>
      <c r="BR168" s="5">
        <v>6.5456831181092499</v>
      </c>
      <c r="BS168" s="5">
        <v>14.3114882754815</v>
      </c>
      <c r="BT168" s="5">
        <v>9.7197155663770207</v>
      </c>
      <c r="BU168" s="5">
        <v>12.854239015175599</v>
      </c>
    </row>
    <row r="169" spans="1:73" x14ac:dyDescent="0.35">
      <c r="A169">
        <f t="shared" si="2"/>
        <v>2054</v>
      </c>
      <c r="B169">
        <v>167</v>
      </c>
      <c r="C169" t="s">
        <v>23</v>
      </c>
      <c r="D169" s="5">
        <v>4.9354296483144804</v>
      </c>
      <c r="E169" s="5">
        <v>12.3774591717206</v>
      </c>
      <c r="F169" s="5">
        <v>8.4342652444592403</v>
      </c>
      <c r="G169" s="5">
        <v>11.7685750775582</v>
      </c>
      <c r="H169" s="5">
        <v>10.0872569216061</v>
      </c>
      <c r="I169" s="5"/>
      <c r="J169" s="9">
        <v>56462</v>
      </c>
      <c r="K169" s="5">
        <v>5.3662881283186001</v>
      </c>
      <c r="L169" s="5">
        <v>30.9893626977934</v>
      </c>
      <c r="M169" s="5">
        <v>7.6486556574598401</v>
      </c>
      <c r="N169" s="5">
        <v>21.757399241002499</v>
      </c>
      <c r="O169" s="5">
        <v>9.0347310091331501</v>
      </c>
      <c r="P169" s="5">
        <v>4.4685970569672504</v>
      </c>
      <c r="Q169" s="5">
        <v>5.2462706584243204</v>
      </c>
      <c r="R169" s="5">
        <v>5.3259351846347904</v>
      </c>
      <c r="S169" s="5">
        <v>12.895320251471199</v>
      </c>
      <c r="T169" s="5">
        <v>4.2334079127083903</v>
      </c>
      <c r="U169" s="5">
        <v>4.9354296483144804</v>
      </c>
      <c r="W169" s="9">
        <v>56462</v>
      </c>
      <c r="X169" s="5">
        <v>5.7493186368886997</v>
      </c>
      <c r="Y169" s="5">
        <v>36.588316055318899</v>
      </c>
      <c r="Z169" s="5">
        <v>11.271793363122301</v>
      </c>
      <c r="AA169" s="5">
        <v>10.2209220970138</v>
      </c>
      <c r="AB169" s="5">
        <v>19.695540594898802</v>
      </c>
      <c r="AC169" s="5">
        <v>6.8575102621981499</v>
      </c>
      <c r="AD169" s="5">
        <v>12.0445163322476</v>
      </c>
      <c r="AE169" s="5">
        <v>5.3436206818541496</v>
      </c>
      <c r="AF169" s="5">
        <v>14.6870647960114</v>
      </c>
      <c r="AG169" s="5">
        <v>7.2571667930602404</v>
      </c>
      <c r="AH169" s="5">
        <v>8.4342652444592403</v>
      </c>
      <c r="AJ169" s="9">
        <v>56462</v>
      </c>
      <c r="AK169" s="5">
        <v>12.5670897284884</v>
      </c>
      <c r="AL169" s="5">
        <v>21.034860344744999</v>
      </c>
      <c r="AM169" s="5">
        <v>17.917931184021999</v>
      </c>
      <c r="AN169" s="5">
        <v>16.603853126918398</v>
      </c>
      <c r="AO169" s="5">
        <v>19.153778886582099</v>
      </c>
      <c r="AP169" s="5">
        <v>16.7295276934294</v>
      </c>
      <c r="AQ169" s="5">
        <v>15.830451576575699</v>
      </c>
      <c r="AR169" s="5">
        <v>12.1091664997595</v>
      </c>
      <c r="AS169" s="5">
        <v>15.3491381551838</v>
      </c>
      <c r="AT169" s="5">
        <v>16.455824983477498</v>
      </c>
      <c r="AU169" s="5">
        <v>12.3774591717206</v>
      </c>
      <c r="AW169" s="9">
        <v>56462</v>
      </c>
      <c r="AX169" s="5">
        <v>11.214120891963301</v>
      </c>
      <c r="AY169" s="5">
        <v>22.137120086725002</v>
      </c>
      <c r="AZ169" s="5">
        <v>12.995867770722599</v>
      </c>
      <c r="BA169" s="5">
        <v>15.041286109532701</v>
      </c>
      <c r="BB169" s="5">
        <v>20.300295705598</v>
      </c>
      <c r="BC169" s="5">
        <v>9.3263769683355093</v>
      </c>
      <c r="BD169" s="5">
        <v>8.3921690527210107</v>
      </c>
      <c r="BE169" s="5">
        <v>7.4173544822748996</v>
      </c>
      <c r="BF169" s="5">
        <v>14.242025588148101</v>
      </c>
      <c r="BG169" s="5">
        <v>15.7698634642298</v>
      </c>
      <c r="BH169" s="5">
        <v>11.7685750775582</v>
      </c>
      <c r="BJ169" s="9">
        <v>56462</v>
      </c>
      <c r="BK169" s="5">
        <v>18.2579449477483</v>
      </c>
      <c r="BL169" s="5">
        <v>11.7269802462691</v>
      </c>
      <c r="BM169" s="5">
        <v>11.8929036979897</v>
      </c>
      <c r="BN169" s="5">
        <v>16.2880481275884</v>
      </c>
      <c r="BO169" s="5">
        <v>7.3967237401032602</v>
      </c>
      <c r="BP169" s="5">
        <v>7.2790527780379497</v>
      </c>
      <c r="BQ169" s="5">
        <v>6.6535364603178104</v>
      </c>
      <c r="BR169" s="5">
        <v>6.1579581838711999</v>
      </c>
      <c r="BS169" s="5">
        <v>13.144853072394801</v>
      </c>
      <c r="BT169" s="5">
        <v>11.1062937262344</v>
      </c>
      <c r="BU169" s="5">
        <v>10.0872569216061</v>
      </c>
    </row>
    <row r="170" spans="1:73" x14ac:dyDescent="0.35">
      <c r="A170">
        <f t="shared" si="2"/>
        <v>2054</v>
      </c>
      <c r="B170">
        <v>168</v>
      </c>
      <c r="C170" t="s">
        <v>24</v>
      </c>
      <c r="D170" s="5">
        <v>7.8912568497412501</v>
      </c>
      <c r="E170" s="5">
        <v>12.2582925027674</v>
      </c>
      <c r="F170" s="5">
        <v>9.7237968105101107</v>
      </c>
      <c r="G170" s="5">
        <v>11.7096484946596</v>
      </c>
      <c r="H170" s="5">
        <v>10.891064988298499</v>
      </c>
      <c r="I170" s="5"/>
      <c r="J170" s="9">
        <v>56493</v>
      </c>
      <c r="K170" s="5">
        <v>8.0892587155577793</v>
      </c>
      <c r="L170" s="5">
        <v>15.9971825949407</v>
      </c>
      <c r="M170" s="5">
        <v>6.1474704912618803</v>
      </c>
      <c r="N170" s="5">
        <v>24.4996018737769</v>
      </c>
      <c r="O170" s="5">
        <v>7.2283695133571104</v>
      </c>
      <c r="P170" s="5">
        <v>4.0747507754263701</v>
      </c>
      <c r="Q170" s="5">
        <v>4.5768422909920599</v>
      </c>
      <c r="R170" s="5">
        <v>4.4989950195825097</v>
      </c>
      <c r="S170" s="5">
        <v>23.5955782565173</v>
      </c>
      <c r="T170" s="5">
        <v>8.0485282397406603</v>
      </c>
      <c r="U170" s="5">
        <v>7.8912568497412501</v>
      </c>
      <c r="W170" s="9">
        <v>56493</v>
      </c>
      <c r="X170" s="5">
        <v>11.285278927916799</v>
      </c>
      <c r="Y170" s="5">
        <v>26.313310458280899</v>
      </c>
      <c r="Z170" s="5">
        <v>10.2507322004762</v>
      </c>
      <c r="AA170" s="5">
        <v>12.1222196526143</v>
      </c>
      <c r="AB170" s="5">
        <v>18.5019941395852</v>
      </c>
      <c r="AC170" s="5">
        <v>6.4647134842304999</v>
      </c>
      <c r="AD170" s="5">
        <v>11.467375835753201</v>
      </c>
      <c r="AE170" s="5">
        <v>5.1092686511694403</v>
      </c>
      <c r="AF170" s="5">
        <v>21.3921896061022</v>
      </c>
      <c r="AG170" s="5">
        <v>8.2482777403730498</v>
      </c>
      <c r="AH170" s="5">
        <v>9.7237968105101107</v>
      </c>
      <c r="AJ170" s="9">
        <v>56493</v>
      </c>
      <c r="AK170" s="5">
        <v>16.009248137530601</v>
      </c>
      <c r="AL170" s="5">
        <v>20.774145818267399</v>
      </c>
      <c r="AM170" s="5">
        <v>17.699322854226999</v>
      </c>
      <c r="AN170" s="5">
        <v>16.772873109804099</v>
      </c>
      <c r="AO170" s="5">
        <v>18.924671440829801</v>
      </c>
      <c r="AP170" s="5">
        <v>16.523853943442401</v>
      </c>
      <c r="AQ170" s="5">
        <v>15.6350037145685</v>
      </c>
      <c r="AR170" s="5">
        <v>11.959072632204499</v>
      </c>
      <c r="AS170" s="5">
        <v>16.5805197846365</v>
      </c>
      <c r="AT170" s="5">
        <v>17.095943177934402</v>
      </c>
      <c r="AU170" s="5">
        <v>12.2582925027674</v>
      </c>
      <c r="AW170" s="9">
        <v>56493</v>
      </c>
      <c r="AX170" s="5">
        <v>32.169554757739</v>
      </c>
      <c r="AY170" s="5">
        <v>21.085939850443602</v>
      </c>
      <c r="AZ170" s="5">
        <v>12.5955088961057</v>
      </c>
      <c r="BA170" s="5">
        <v>16.943401080137999</v>
      </c>
      <c r="BB170" s="5">
        <v>19.7701443310355</v>
      </c>
      <c r="BC170" s="5">
        <v>9.0043033557439394</v>
      </c>
      <c r="BD170" s="5">
        <v>8.1322913769719403</v>
      </c>
      <c r="BE170" s="5">
        <v>7.1890121826761701</v>
      </c>
      <c r="BF170" s="5">
        <v>16.631351319619998</v>
      </c>
      <c r="BG170" s="5">
        <v>17.7322699582454</v>
      </c>
      <c r="BH170" s="5">
        <v>11.7096484946596</v>
      </c>
      <c r="BJ170" s="9">
        <v>56493</v>
      </c>
      <c r="BK170" s="5">
        <v>94.138984541496995</v>
      </c>
      <c r="BL170" s="5">
        <v>10.3215895576162</v>
      </c>
      <c r="BM170" s="5">
        <v>10.9951447492043</v>
      </c>
      <c r="BN170" s="5">
        <v>29.661289416096899</v>
      </c>
      <c r="BO170" s="5">
        <v>7.5465257600369604</v>
      </c>
      <c r="BP170" s="5">
        <v>6.6417895182948996</v>
      </c>
      <c r="BQ170" s="5">
        <v>6.4845873708934798</v>
      </c>
      <c r="BR170" s="5">
        <v>5.9621767294467798</v>
      </c>
      <c r="BS170" s="5">
        <v>16.9119758038123</v>
      </c>
      <c r="BT170" s="5">
        <v>12.6048196419455</v>
      </c>
      <c r="BU170" s="5">
        <v>10.891064988298499</v>
      </c>
    </row>
    <row r="171" spans="1:73" x14ac:dyDescent="0.35">
      <c r="A171">
        <f t="shared" si="2"/>
        <v>2054</v>
      </c>
      <c r="B171">
        <v>169</v>
      </c>
      <c r="C171" t="s">
        <v>13</v>
      </c>
      <c r="D171" s="5">
        <v>36.066655483199199</v>
      </c>
      <c r="E171" s="5">
        <v>33.538414195621002</v>
      </c>
      <c r="F171" s="5">
        <v>38.594353514034502</v>
      </c>
      <c r="G171" s="5">
        <v>139.13701272447901</v>
      </c>
      <c r="H171" s="5">
        <v>261.04193317475199</v>
      </c>
      <c r="I171" s="5"/>
      <c r="J171" s="9">
        <v>56523</v>
      </c>
      <c r="K171" s="5">
        <v>26.212648604741702</v>
      </c>
      <c r="L171" s="5">
        <v>10.2458847613598</v>
      </c>
      <c r="M171" s="5">
        <v>9.40958174153341</v>
      </c>
      <c r="N171" s="5">
        <v>40.275849514948597</v>
      </c>
      <c r="O171" s="5">
        <v>6.4048654856709497</v>
      </c>
      <c r="P171" s="5">
        <v>7.1437035256909702</v>
      </c>
      <c r="Q171" s="5">
        <v>6.0259883675739596</v>
      </c>
      <c r="R171" s="5">
        <v>4.6173014969901898</v>
      </c>
      <c r="S171" s="5">
        <v>31.124218001822499</v>
      </c>
      <c r="T171" s="5">
        <v>11.123307125828701</v>
      </c>
      <c r="U171" s="5">
        <v>36.066655483199199</v>
      </c>
      <c r="W171" s="9">
        <v>56523</v>
      </c>
      <c r="X171" s="5">
        <v>15.7898184437651</v>
      </c>
      <c r="Y171" s="5">
        <v>21.983732528492201</v>
      </c>
      <c r="Z171" s="5">
        <v>11.334863602106999</v>
      </c>
      <c r="AA171" s="5">
        <v>20.053733751710201</v>
      </c>
      <c r="AB171" s="5">
        <v>17.597313573483401</v>
      </c>
      <c r="AC171" s="5">
        <v>6.1572102456454996</v>
      </c>
      <c r="AD171" s="5">
        <v>10.964349490426301</v>
      </c>
      <c r="AE171" s="5">
        <v>4.8932317562345702</v>
      </c>
      <c r="AF171" s="5">
        <v>21.079436588471001</v>
      </c>
      <c r="AG171" s="5">
        <v>8.6989980820800401</v>
      </c>
      <c r="AH171" s="5">
        <v>38.594353514034502</v>
      </c>
      <c r="AJ171" s="9">
        <v>56523</v>
      </c>
      <c r="AK171" s="5">
        <v>13.0944340253213</v>
      </c>
      <c r="AL171" s="5">
        <v>20.527774264894699</v>
      </c>
      <c r="AM171" s="5">
        <v>18.0194290941023</v>
      </c>
      <c r="AN171" s="5">
        <v>17.3003889638813</v>
      </c>
      <c r="AO171" s="5">
        <v>18.735745350504601</v>
      </c>
      <c r="AP171" s="5">
        <v>16.5431482088424</v>
      </c>
      <c r="AQ171" s="5">
        <v>15.527740296966</v>
      </c>
      <c r="AR171" s="5">
        <v>11.826925901863399</v>
      </c>
      <c r="AS171" s="5">
        <v>15.7257452494513</v>
      </c>
      <c r="AT171" s="5">
        <v>16.498043641111501</v>
      </c>
      <c r="AU171" s="5">
        <v>33.538414195621002</v>
      </c>
      <c r="AW171" s="9">
        <v>56523</v>
      </c>
      <c r="AX171" s="5">
        <v>15.839941125830499</v>
      </c>
      <c r="AY171" s="5">
        <v>20.359247070070101</v>
      </c>
      <c r="AZ171" s="5">
        <v>16.367307310494301</v>
      </c>
      <c r="BA171" s="5">
        <v>16.827870412207599</v>
      </c>
      <c r="BB171" s="5">
        <v>21.558664128476099</v>
      </c>
      <c r="BC171" s="5">
        <v>8.8334735478613702</v>
      </c>
      <c r="BD171" s="5">
        <v>8.0159511032353308</v>
      </c>
      <c r="BE171" s="5">
        <v>7.0536225546758597</v>
      </c>
      <c r="BF171" s="5">
        <v>14.860877918189701</v>
      </c>
      <c r="BG171" s="5">
        <v>18.487934182954501</v>
      </c>
      <c r="BH171" s="5">
        <v>139.13701272447901</v>
      </c>
      <c r="BJ171" s="9">
        <v>56523</v>
      </c>
      <c r="BK171" s="5">
        <v>39.7168817839665</v>
      </c>
      <c r="BL171" s="5">
        <v>9.7769241605469794</v>
      </c>
      <c r="BM171" s="5">
        <v>26.592053643801702</v>
      </c>
      <c r="BN171" s="5">
        <v>24.882794762087499</v>
      </c>
      <c r="BO171" s="5">
        <v>20.4221399074384</v>
      </c>
      <c r="BP171" s="5">
        <v>6.66982935497846</v>
      </c>
      <c r="BQ171" s="5">
        <v>6.6570027474834701</v>
      </c>
      <c r="BR171" s="5">
        <v>6.2821903741048297</v>
      </c>
      <c r="BS171" s="5">
        <v>15.0543782948643</v>
      </c>
      <c r="BT171" s="5">
        <v>24.546219027347</v>
      </c>
      <c r="BU171" s="5">
        <v>261.04193317475199</v>
      </c>
    </row>
    <row r="172" spans="1:73" x14ac:dyDescent="0.35">
      <c r="A172">
        <f t="shared" si="2"/>
        <v>2054</v>
      </c>
      <c r="B172">
        <v>170</v>
      </c>
      <c r="C172" t="s">
        <v>14</v>
      </c>
      <c r="D172" s="5">
        <v>32.215236152275203</v>
      </c>
      <c r="E172" s="5">
        <v>13.8129646468742</v>
      </c>
      <c r="F172" s="5">
        <v>29.2110519026125</v>
      </c>
      <c r="G172" s="5">
        <v>25.063032529429101</v>
      </c>
      <c r="H172" s="5">
        <v>69.338041206474401</v>
      </c>
      <c r="I172" s="5"/>
      <c r="J172" s="9">
        <v>56554</v>
      </c>
      <c r="K172" s="5">
        <v>23.3206551294926</v>
      </c>
      <c r="L172" s="5">
        <v>14.2089939075231</v>
      </c>
      <c r="M172" s="5">
        <v>9.5112070037580896</v>
      </c>
      <c r="N172" s="5">
        <v>32.415591276496798</v>
      </c>
      <c r="O172" s="5">
        <v>14.289280342607199</v>
      </c>
      <c r="P172" s="5">
        <v>7.5827042543788199</v>
      </c>
      <c r="Q172" s="5">
        <v>7.4365533729903399</v>
      </c>
      <c r="R172" s="5">
        <v>4.4073908240025998</v>
      </c>
      <c r="S172" s="5">
        <v>25.189763787485099</v>
      </c>
      <c r="T172" s="5">
        <v>12.799353195495501</v>
      </c>
      <c r="U172" s="5">
        <v>32.215236152275203</v>
      </c>
      <c r="W172" s="9">
        <v>56554</v>
      </c>
      <c r="X172" s="5">
        <v>12.0882177783296</v>
      </c>
      <c r="Y172" s="5">
        <v>22.148129999684901</v>
      </c>
      <c r="Z172" s="5">
        <v>11.0316424062057</v>
      </c>
      <c r="AA172" s="5">
        <v>16.8523554434035</v>
      </c>
      <c r="AB172" s="5">
        <v>20.891861154820202</v>
      </c>
      <c r="AC172" s="5">
        <v>5.8879640834058797</v>
      </c>
      <c r="AD172" s="5">
        <v>10.5007000632779</v>
      </c>
      <c r="AE172" s="5">
        <v>4.68931169413524</v>
      </c>
      <c r="AF172" s="5">
        <v>15.4603262654382</v>
      </c>
      <c r="AG172" s="5">
        <v>7.73932892413153</v>
      </c>
      <c r="AH172" s="5">
        <v>29.2110519026125</v>
      </c>
      <c r="AJ172" s="9">
        <v>56554</v>
      </c>
      <c r="AK172" s="5">
        <v>12.934965957433</v>
      </c>
      <c r="AL172" s="5">
        <v>23.786994136387101</v>
      </c>
      <c r="AM172" s="5">
        <v>17.5453739419459</v>
      </c>
      <c r="AN172" s="5">
        <v>16.567171031859001</v>
      </c>
      <c r="AO172" s="5">
        <v>23.9512526071893</v>
      </c>
      <c r="AP172" s="5">
        <v>16.351049136981501</v>
      </c>
      <c r="AQ172" s="5">
        <v>15.3969430087585</v>
      </c>
      <c r="AR172" s="5">
        <v>11.691415600652901</v>
      </c>
      <c r="AS172" s="5">
        <v>15.776136544595399</v>
      </c>
      <c r="AT172" s="5">
        <v>16.417415766697101</v>
      </c>
      <c r="AU172" s="5">
        <v>13.8129646468742</v>
      </c>
      <c r="AW172" s="9">
        <v>56554</v>
      </c>
      <c r="AX172" s="5">
        <v>13.288552825005199</v>
      </c>
      <c r="AY172" s="5">
        <v>31.7188676506082</v>
      </c>
      <c r="AZ172" s="5">
        <v>14.1360592296473</v>
      </c>
      <c r="BA172" s="5">
        <v>15.2440807112641</v>
      </c>
      <c r="BB172" s="5">
        <v>25.747719132297501</v>
      </c>
      <c r="BC172" s="5">
        <v>8.6787475008768098</v>
      </c>
      <c r="BD172" s="5">
        <v>7.9030248365680302</v>
      </c>
      <c r="BE172" s="5">
        <v>6.8638652538307898</v>
      </c>
      <c r="BF172" s="5">
        <v>13.7816580825017</v>
      </c>
      <c r="BG172" s="5">
        <v>17.147593758227799</v>
      </c>
      <c r="BH172" s="5">
        <v>25.063032529429101</v>
      </c>
      <c r="BJ172" s="9">
        <v>56554</v>
      </c>
      <c r="BK172" s="5">
        <v>24.930507355246998</v>
      </c>
      <c r="BL172" s="5">
        <v>33.999819215670598</v>
      </c>
      <c r="BM172" s="5">
        <v>21.600195782354898</v>
      </c>
      <c r="BN172" s="5">
        <v>17.898236083188099</v>
      </c>
      <c r="BO172" s="5">
        <v>35.657331228312302</v>
      </c>
      <c r="BP172" s="5">
        <v>6.8510290448866602</v>
      </c>
      <c r="BQ172" s="5">
        <v>6.9730841384997504</v>
      </c>
      <c r="BR172" s="5">
        <v>6.3069776483334596</v>
      </c>
      <c r="BS172" s="5">
        <v>12.0272249977598</v>
      </c>
      <c r="BT172" s="5">
        <v>22.310255483724401</v>
      </c>
      <c r="BU172" s="5">
        <v>69.338041206474401</v>
      </c>
    </row>
    <row r="173" spans="1:73" x14ac:dyDescent="0.35">
      <c r="A173">
        <f t="shared" si="2"/>
        <v>2054</v>
      </c>
      <c r="B173">
        <v>171</v>
      </c>
      <c r="C173" t="s">
        <v>15</v>
      </c>
      <c r="D173" s="5">
        <v>21.285394212201499</v>
      </c>
      <c r="E173" s="5">
        <v>13.9556190141538</v>
      </c>
      <c r="F173" s="5">
        <v>17.898252004435999</v>
      </c>
      <c r="G173" s="5">
        <v>19.759580726915399</v>
      </c>
      <c r="H173" s="5">
        <v>41.883814284933202</v>
      </c>
      <c r="I173" s="5"/>
      <c r="J173" s="9">
        <v>56584</v>
      </c>
      <c r="K173" s="5">
        <v>19.999780529505401</v>
      </c>
      <c r="L173" s="5">
        <v>13.469887543417901</v>
      </c>
      <c r="M173" s="5">
        <v>6.0292688481745396</v>
      </c>
      <c r="N173" s="5">
        <v>19.245044172798298</v>
      </c>
      <c r="O173" s="5">
        <v>14.9275894201357</v>
      </c>
      <c r="P173" s="5">
        <v>13.6146563886435</v>
      </c>
      <c r="Q173" s="5">
        <v>26.075286151472699</v>
      </c>
      <c r="R173" s="5">
        <v>13.947523447169401</v>
      </c>
      <c r="S173" s="5">
        <v>20.020988858411901</v>
      </c>
      <c r="T173" s="5">
        <v>13.4342830391401</v>
      </c>
      <c r="U173" s="5">
        <v>21.285394212201499</v>
      </c>
      <c r="W173" s="9">
        <v>56584</v>
      </c>
      <c r="X173" s="5">
        <v>9.2042001449555908</v>
      </c>
      <c r="Y173" s="5">
        <v>21.084282889837699</v>
      </c>
      <c r="Z173" s="5">
        <v>9.5624008921521906</v>
      </c>
      <c r="AA173" s="5">
        <v>11.3788990448887</v>
      </c>
      <c r="AB173" s="5">
        <v>20.354766389159099</v>
      </c>
      <c r="AC173" s="5">
        <v>7.09967521213719</v>
      </c>
      <c r="AD173" s="5">
        <v>16.749107247209398</v>
      </c>
      <c r="AE173" s="5">
        <v>5.3689134528918299</v>
      </c>
      <c r="AF173" s="5">
        <v>11.4800544684475</v>
      </c>
      <c r="AG173" s="5">
        <v>6.8239528308940196</v>
      </c>
      <c r="AH173" s="5">
        <v>17.898252004435999</v>
      </c>
      <c r="AJ173" s="9">
        <v>56584</v>
      </c>
      <c r="AK173" s="5">
        <v>13.0050115191051</v>
      </c>
      <c r="AL173" s="5">
        <v>20.767515046213099</v>
      </c>
      <c r="AM173" s="5">
        <v>17.3624672874239</v>
      </c>
      <c r="AN173" s="5">
        <v>16.847322301088301</v>
      </c>
      <c r="AO173" s="5">
        <v>19.222204762196899</v>
      </c>
      <c r="AP173" s="5">
        <v>17.8977418105219</v>
      </c>
      <c r="AQ173" s="5">
        <v>16.439638175541301</v>
      </c>
      <c r="AR173" s="5">
        <v>12.3186210293889</v>
      </c>
      <c r="AS173" s="5">
        <v>15.4390107290907</v>
      </c>
      <c r="AT173" s="5">
        <v>16.4130916568473</v>
      </c>
      <c r="AU173" s="5">
        <v>13.9556190141538</v>
      </c>
      <c r="AW173" s="9">
        <v>56584</v>
      </c>
      <c r="AX173" s="5">
        <v>13.3810655945221</v>
      </c>
      <c r="AY173" s="5">
        <v>23.341961122839901</v>
      </c>
      <c r="AZ173" s="5">
        <v>13.338184861301199</v>
      </c>
      <c r="BA173" s="5">
        <v>15.2556975885885</v>
      </c>
      <c r="BB173" s="5">
        <v>22.854003376896099</v>
      </c>
      <c r="BC173" s="5">
        <v>9.9731370273395594</v>
      </c>
      <c r="BD173" s="5">
        <v>9.7577571042070304</v>
      </c>
      <c r="BE173" s="5">
        <v>9.1160214118022207</v>
      </c>
      <c r="BF173" s="5">
        <v>12.919310324059399</v>
      </c>
      <c r="BG173" s="5">
        <v>16.076695164959901</v>
      </c>
      <c r="BH173" s="5">
        <v>19.759580726915399</v>
      </c>
      <c r="BJ173" s="9">
        <v>56584</v>
      </c>
      <c r="BK173" s="5">
        <v>20.845121276835801</v>
      </c>
      <c r="BL173" s="5">
        <v>22.678383423114301</v>
      </c>
      <c r="BM173" s="5">
        <v>21.800832512360198</v>
      </c>
      <c r="BN173" s="5">
        <v>16.5454786984252</v>
      </c>
      <c r="BO173" s="5">
        <v>33.429030234440198</v>
      </c>
      <c r="BP173" s="5">
        <v>9.4925549415880592</v>
      </c>
      <c r="BQ173" s="5">
        <v>10.230538643357599</v>
      </c>
      <c r="BR173" s="5">
        <v>17.565277936914399</v>
      </c>
      <c r="BS173" s="5">
        <v>9.5132813016015998</v>
      </c>
      <c r="BT173" s="5">
        <v>16.8783773881595</v>
      </c>
      <c r="BU173" s="5">
        <v>41.883814284933202</v>
      </c>
    </row>
    <row r="174" spans="1:73" x14ac:dyDescent="0.35">
      <c r="A174">
        <f t="shared" si="2"/>
        <v>2055</v>
      </c>
      <c r="B174">
        <v>172</v>
      </c>
      <c r="C174" t="s">
        <v>16</v>
      </c>
      <c r="D174" s="5">
        <v>62.043335032156897</v>
      </c>
      <c r="E174" s="5">
        <v>41.259639358270697</v>
      </c>
      <c r="F174" s="5">
        <v>39.793210059442401</v>
      </c>
      <c r="G174" s="5">
        <v>20.624526883889502</v>
      </c>
      <c r="H174" s="5">
        <v>33.2576373530258</v>
      </c>
      <c r="I174" s="5"/>
      <c r="J174" s="9">
        <v>56615</v>
      </c>
      <c r="K174" s="5">
        <v>28.145363586530902</v>
      </c>
      <c r="L174" s="5">
        <v>8.6571810667818596</v>
      </c>
      <c r="M174" s="5">
        <v>4.3462142602184999</v>
      </c>
      <c r="N174" s="5">
        <v>12.692298039469399</v>
      </c>
      <c r="O174" s="5">
        <v>21.5056015987279</v>
      </c>
      <c r="P174" s="5">
        <v>12.933072422006701</v>
      </c>
      <c r="Q174" s="5">
        <v>25.063453818025899</v>
      </c>
      <c r="R174" s="5">
        <v>14.284542223146801</v>
      </c>
      <c r="S174" s="5">
        <v>37.822998680840399</v>
      </c>
      <c r="T174" s="5">
        <v>9.6346158465887299</v>
      </c>
      <c r="U174" s="5">
        <v>62.043335032156897</v>
      </c>
      <c r="W174" s="9">
        <v>56615</v>
      </c>
      <c r="X174" s="5">
        <v>8.8965249255451209</v>
      </c>
      <c r="Y174" s="5">
        <v>18.785564346261001</v>
      </c>
      <c r="Z174" s="5">
        <v>8.7924460114385301</v>
      </c>
      <c r="AA174" s="5">
        <v>9.0051387934036295</v>
      </c>
      <c r="AB174" s="5">
        <v>18.4534163838394</v>
      </c>
      <c r="AC174" s="5">
        <v>7.0270808027257097</v>
      </c>
      <c r="AD174" s="5">
        <v>16.253018537697301</v>
      </c>
      <c r="AE174" s="5">
        <v>5.2955028149857597</v>
      </c>
      <c r="AF174" s="5">
        <v>13.4655799852518</v>
      </c>
      <c r="AG174" s="5">
        <v>6.2593139643038596</v>
      </c>
      <c r="AH174" s="5">
        <v>39.793210059442401</v>
      </c>
      <c r="AJ174" s="9">
        <v>56615</v>
      </c>
      <c r="AK174" s="5">
        <v>13.0738447962005</v>
      </c>
      <c r="AL174" s="5">
        <v>20.509292014863501</v>
      </c>
      <c r="AM174" s="5">
        <v>17.158038342321401</v>
      </c>
      <c r="AN174" s="5">
        <v>16.412276092144801</v>
      </c>
      <c r="AO174" s="5">
        <v>19.602613436340999</v>
      </c>
      <c r="AP174" s="5">
        <v>16.4669264292124</v>
      </c>
      <c r="AQ174" s="5">
        <v>15.4540826974163</v>
      </c>
      <c r="AR174" s="5">
        <v>11.734157525326101</v>
      </c>
      <c r="AS174" s="5">
        <v>15.4302645965652</v>
      </c>
      <c r="AT174" s="5">
        <v>16.1555342177999</v>
      </c>
      <c r="AU174" s="5">
        <v>41.259639358270697</v>
      </c>
      <c r="AW174" s="9">
        <v>56615</v>
      </c>
      <c r="AX174" s="5">
        <v>12.703937776479499</v>
      </c>
      <c r="AY174" s="5">
        <v>21.086085924231099</v>
      </c>
      <c r="AZ174" s="5">
        <v>12.5423543446552</v>
      </c>
      <c r="BA174" s="5">
        <v>14.3646701931418</v>
      </c>
      <c r="BB174" s="5">
        <v>20.976274145719501</v>
      </c>
      <c r="BC174" s="5">
        <v>9.2996194154326304</v>
      </c>
      <c r="BD174" s="5">
        <v>8.8574633996890704</v>
      </c>
      <c r="BE174" s="5">
        <v>8.0784743323380308</v>
      </c>
      <c r="BF174" s="5">
        <v>12.6172861722299</v>
      </c>
      <c r="BG174" s="5">
        <v>15.1640061660898</v>
      </c>
      <c r="BH174" s="5">
        <v>20.624526883889502</v>
      </c>
      <c r="BJ174" s="9">
        <v>56615</v>
      </c>
      <c r="BK174" s="5">
        <v>17.836097341964201</v>
      </c>
      <c r="BL174" s="5">
        <v>15.0946914866801</v>
      </c>
      <c r="BM174" s="5">
        <v>17.067981839578</v>
      </c>
      <c r="BN174" s="5">
        <v>13.7020161012382</v>
      </c>
      <c r="BO174" s="5">
        <v>22.8560903502181</v>
      </c>
      <c r="BP174" s="5">
        <v>9.0988298518751591</v>
      </c>
      <c r="BQ174" s="5">
        <v>9.7731468823777305</v>
      </c>
      <c r="BR174" s="5">
        <v>14.2538188494077</v>
      </c>
      <c r="BS174" s="5">
        <v>9.1882613749765003</v>
      </c>
      <c r="BT174" s="5">
        <v>12.3201126679691</v>
      </c>
      <c r="BU174" s="5">
        <v>33.2576373530258</v>
      </c>
    </row>
    <row r="175" spans="1:73" x14ac:dyDescent="0.35">
      <c r="A175">
        <f t="shared" si="2"/>
        <v>2055</v>
      </c>
      <c r="B175">
        <v>173</v>
      </c>
      <c r="C175" t="s">
        <v>17</v>
      </c>
      <c r="D175" s="5">
        <v>61.534247491008401</v>
      </c>
      <c r="E175" s="5">
        <v>16.226767609569102</v>
      </c>
      <c r="F175" s="5">
        <v>38.500536947153101</v>
      </c>
      <c r="G175" s="5">
        <v>18.482337430033802</v>
      </c>
      <c r="H175" s="5">
        <v>24.6383883020867</v>
      </c>
      <c r="I175" s="5"/>
      <c r="J175" s="9">
        <v>56646</v>
      </c>
      <c r="K175" s="5">
        <v>28.1911741912139</v>
      </c>
      <c r="L175" s="5">
        <v>34.680907731984597</v>
      </c>
      <c r="M175" s="5">
        <v>28.335242036470799</v>
      </c>
      <c r="N175" s="5">
        <v>7.2667188706322801</v>
      </c>
      <c r="O175" s="5">
        <v>19.538021122968999</v>
      </c>
      <c r="P175" s="5">
        <v>7.0545485505802299</v>
      </c>
      <c r="Q175" s="5">
        <v>15.7158247588184</v>
      </c>
      <c r="R175" s="5">
        <v>7.6897872492369901</v>
      </c>
      <c r="S175" s="5">
        <v>43.493332472816803</v>
      </c>
      <c r="T175" s="5">
        <v>7.2947712377883303</v>
      </c>
      <c r="U175" s="5">
        <v>61.534247491008401</v>
      </c>
      <c r="W175" s="9">
        <v>56646</v>
      </c>
      <c r="X175" s="5">
        <v>9.1611369706514907</v>
      </c>
      <c r="Y175" s="5">
        <v>29.771428191459201</v>
      </c>
      <c r="Z175" s="5">
        <v>30.2667158947609</v>
      </c>
      <c r="AA175" s="5">
        <v>7.4784076826243799</v>
      </c>
      <c r="AB175" s="5">
        <v>17.0669129713255</v>
      </c>
      <c r="AC175" s="5">
        <v>5.9069213771023001</v>
      </c>
      <c r="AD175" s="5">
        <v>13.3638551190186</v>
      </c>
      <c r="AE175" s="5">
        <v>4.5726900651250597</v>
      </c>
      <c r="AF175" s="5">
        <v>13.224902967634801</v>
      </c>
      <c r="AG175" s="5">
        <v>5.8726281416441299</v>
      </c>
      <c r="AH175" s="5">
        <v>38.500536947153101</v>
      </c>
      <c r="AJ175" s="9">
        <v>56646</v>
      </c>
      <c r="AK175" s="5">
        <v>13.0131036323133</v>
      </c>
      <c r="AL175" s="5">
        <v>25.059959538571899</v>
      </c>
      <c r="AM175" s="5">
        <v>27.0026286824843</v>
      </c>
      <c r="AN175" s="5">
        <v>16.333540029675799</v>
      </c>
      <c r="AO175" s="5">
        <v>19.054468587815801</v>
      </c>
      <c r="AP175" s="5">
        <v>16.280031708813901</v>
      </c>
      <c r="AQ175" s="5">
        <v>15.3811926997809</v>
      </c>
      <c r="AR175" s="5">
        <v>11.5892947522645</v>
      </c>
      <c r="AS175" s="5">
        <v>15.263852150097099</v>
      </c>
      <c r="AT175" s="5">
        <v>16.015624968370499</v>
      </c>
      <c r="AU175" s="5">
        <v>16.226767609569102</v>
      </c>
      <c r="AW175" s="9">
        <v>56646</v>
      </c>
      <c r="AX175" s="5">
        <v>12.4758168042799</v>
      </c>
      <c r="AY175" s="5">
        <v>26.2283121019893</v>
      </c>
      <c r="AZ175" s="5">
        <v>54.682503373567997</v>
      </c>
      <c r="BA175" s="5">
        <v>13.6804673671343</v>
      </c>
      <c r="BB175" s="5">
        <v>19.606760377130399</v>
      </c>
      <c r="BC175" s="5">
        <v>8.5783429026445503</v>
      </c>
      <c r="BD175" s="5">
        <v>8.7464357638675594</v>
      </c>
      <c r="BE175" s="5">
        <v>7.2432869631600001</v>
      </c>
      <c r="BF175" s="5">
        <v>12.223999288651299</v>
      </c>
      <c r="BG175" s="5">
        <v>15.120660154685501</v>
      </c>
      <c r="BH175" s="5">
        <v>18.482337430033802</v>
      </c>
      <c r="BJ175" s="9">
        <v>56646</v>
      </c>
      <c r="BK175" s="5">
        <v>17.6618206247913</v>
      </c>
      <c r="BL175" s="5">
        <v>30.811592238542499</v>
      </c>
      <c r="BM175" s="5">
        <v>98.569828184227305</v>
      </c>
      <c r="BN175" s="5">
        <v>11.109605388509401</v>
      </c>
      <c r="BO175" s="5">
        <v>14.9057798196386</v>
      </c>
      <c r="BP175" s="5">
        <v>7.4374832398521997</v>
      </c>
      <c r="BQ175" s="5">
        <v>10.41086991889</v>
      </c>
      <c r="BR175" s="5">
        <v>9.8094622849900599</v>
      </c>
      <c r="BS175" s="5">
        <v>9.0264108348235794</v>
      </c>
      <c r="BT175" s="5">
        <v>11.4520214492394</v>
      </c>
      <c r="BU175" s="5">
        <v>24.6383883020867</v>
      </c>
    </row>
    <row r="176" spans="1:73" x14ac:dyDescent="0.35">
      <c r="A176">
        <f t="shared" si="2"/>
        <v>2055</v>
      </c>
      <c r="B176">
        <v>174</v>
      </c>
      <c r="C176" t="s">
        <v>18</v>
      </c>
      <c r="D176" s="5">
        <v>34.695593556330898</v>
      </c>
      <c r="E176" s="5">
        <v>15.669745359981</v>
      </c>
      <c r="F176" s="5">
        <v>25.9217949631383</v>
      </c>
      <c r="G176" s="5">
        <v>16.906193071031598</v>
      </c>
      <c r="H176" s="5">
        <v>16.993113917377102</v>
      </c>
      <c r="I176" s="5"/>
      <c r="J176" s="9">
        <v>56674</v>
      </c>
      <c r="K176" s="5">
        <v>67.699829925287204</v>
      </c>
      <c r="L176" s="5">
        <v>32.807549027014097</v>
      </c>
      <c r="M176" s="5">
        <v>32.414029869777401</v>
      </c>
      <c r="N176" s="5">
        <v>5.3984448118146204</v>
      </c>
      <c r="O176" s="5">
        <v>16.3319053201106</v>
      </c>
      <c r="P176" s="5">
        <v>5.4253360387594203</v>
      </c>
      <c r="Q176" s="5">
        <v>13.0436034441927</v>
      </c>
      <c r="R176" s="5">
        <v>5.7801910674906098</v>
      </c>
      <c r="S176" s="5">
        <v>29.075710366150901</v>
      </c>
      <c r="T176" s="5">
        <v>5.8757257432944003</v>
      </c>
      <c r="U176" s="5">
        <v>34.695593556330898</v>
      </c>
      <c r="W176" s="9">
        <v>56674</v>
      </c>
      <c r="X176" s="5">
        <v>49.842021351043499</v>
      </c>
      <c r="Y176" s="5">
        <v>27.585812325956901</v>
      </c>
      <c r="Z176" s="5">
        <v>36.9396827240598</v>
      </c>
      <c r="AA176" s="5">
        <v>6.7422653392407597</v>
      </c>
      <c r="AB176" s="5">
        <v>16.106423301440401</v>
      </c>
      <c r="AC176" s="5">
        <v>5.3558897653454398</v>
      </c>
      <c r="AD176" s="5">
        <v>11.9911975792141</v>
      </c>
      <c r="AE176" s="5">
        <v>4.1973252311228899</v>
      </c>
      <c r="AF176" s="5">
        <v>10.5692490631951</v>
      </c>
      <c r="AG176" s="5">
        <v>5.5826937260117004</v>
      </c>
      <c r="AH176" s="5">
        <v>25.9217949631383</v>
      </c>
      <c r="AJ176" s="9">
        <v>56674</v>
      </c>
      <c r="AK176" s="5">
        <v>16.5604182645829</v>
      </c>
      <c r="AL176" s="5">
        <v>20.887041574726801</v>
      </c>
      <c r="AM176" s="5">
        <v>19.6436188748654</v>
      </c>
      <c r="AN176" s="5">
        <v>16.142455432484901</v>
      </c>
      <c r="AO176" s="5">
        <v>18.876629848114298</v>
      </c>
      <c r="AP176" s="5">
        <v>16.1101423349238</v>
      </c>
      <c r="AQ176" s="5">
        <v>15.2380010057137</v>
      </c>
      <c r="AR176" s="5">
        <v>11.4530582600364</v>
      </c>
      <c r="AS176" s="5">
        <v>15.168667881730199</v>
      </c>
      <c r="AT176" s="5">
        <v>15.828359271133699</v>
      </c>
      <c r="AU176" s="5">
        <v>15.669745359981</v>
      </c>
      <c r="AW176" s="9">
        <v>56674</v>
      </c>
      <c r="AX176" s="5">
        <v>13.3310055803226</v>
      </c>
      <c r="AY176" s="5">
        <v>22.283468488746198</v>
      </c>
      <c r="AZ176" s="5">
        <v>28.518312018262399</v>
      </c>
      <c r="BA176" s="5">
        <v>13.193069903899101</v>
      </c>
      <c r="BB176" s="5">
        <v>18.749635103303401</v>
      </c>
      <c r="BC176" s="5">
        <v>8.2125669936166901</v>
      </c>
      <c r="BD176" s="5">
        <v>8.3698072665342291</v>
      </c>
      <c r="BE176" s="5">
        <v>6.8085407082361602</v>
      </c>
      <c r="BF176" s="5">
        <v>12.2130952723025</v>
      </c>
      <c r="BG176" s="5">
        <v>14.591036845045201</v>
      </c>
      <c r="BH176" s="5">
        <v>16.906193071031598</v>
      </c>
      <c r="BJ176" s="9">
        <v>56674</v>
      </c>
      <c r="BK176" s="5">
        <v>18.6274880728065</v>
      </c>
      <c r="BL176" s="5">
        <v>23.334808850166201</v>
      </c>
      <c r="BM176" s="5">
        <v>65.465377000861096</v>
      </c>
      <c r="BN176" s="5">
        <v>9.7324609471755394</v>
      </c>
      <c r="BO176" s="5">
        <v>11.024483967177799</v>
      </c>
      <c r="BP176" s="5">
        <v>6.8336545851910699</v>
      </c>
      <c r="BQ176" s="5">
        <v>9.7288472485026602</v>
      </c>
      <c r="BR176" s="5">
        <v>7.6787140070091899</v>
      </c>
      <c r="BS176" s="5">
        <v>11.6447037386712</v>
      </c>
      <c r="BT176" s="5">
        <v>10.7233444916113</v>
      </c>
      <c r="BU176" s="5">
        <v>16.993113917377102</v>
      </c>
    </row>
    <row r="177" spans="1:73" x14ac:dyDescent="0.35">
      <c r="A177">
        <f t="shared" si="2"/>
        <v>2055</v>
      </c>
      <c r="B177">
        <v>175</v>
      </c>
      <c r="C177" t="s">
        <v>19</v>
      </c>
      <c r="D177" s="5">
        <v>17.922071029217399</v>
      </c>
      <c r="E177" s="5">
        <v>15.594255299636901</v>
      </c>
      <c r="F177" s="5">
        <v>17.370166687591301</v>
      </c>
      <c r="G177" s="5">
        <v>16.420886139340901</v>
      </c>
      <c r="H177" s="5">
        <v>17.740034770329199</v>
      </c>
      <c r="I177" s="5"/>
      <c r="J177" s="9">
        <v>56705</v>
      </c>
      <c r="K177" s="5">
        <v>52.594776207574</v>
      </c>
      <c r="L177" s="5">
        <v>17.8919761484606</v>
      </c>
      <c r="M177" s="5">
        <v>18.512516030326701</v>
      </c>
      <c r="N177" s="5">
        <v>37.238964715455097</v>
      </c>
      <c r="O177" s="5">
        <v>13.415523782579699</v>
      </c>
      <c r="P177" s="5">
        <v>5.1959144924393001</v>
      </c>
      <c r="Q177" s="5">
        <v>11.5929835358564</v>
      </c>
      <c r="R177" s="5">
        <v>11.9025199741251</v>
      </c>
      <c r="S177" s="5">
        <v>25.589161291099199</v>
      </c>
      <c r="T177" s="5">
        <v>4.2928761087789304</v>
      </c>
      <c r="U177" s="5">
        <v>17.922071029217399</v>
      </c>
      <c r="W177" s="9">
        <v>56705</v>
      </c>
      <c r="X177" s="5">
        <v>33.425705929377798</v>
      </c>
      <c r="Y177" s="5">
        <v>20.741951909904699</v>
      </c>
      <c r="Z177" s="5">
        <v>26.023202380806399</v>
      </c>
      <c r="AA177" s="5">
        <v>31.054935285099599</v>
      </c>
      <c r="AB177" s="5">
        <v>15.214085514550399</v>
      </c>
      <c r="AC177" s="5">
        <v>5.0210935087772803</v>
      </c>
      <c r="AD177" s="5">
        <v>11.0401667578111</v>
      </c>
      <c r="AE177" s="5">
        <v>7.4805361504740997</v>
      </c>
      <c r="AF177" s="5">
        <v>13.350065513463401</v>
      </c>
      <c r="AG177" s="5">
        <v>5.3346241618639203</v>
      </c>
      <c r="AH177" s="5">
        <v>17.370166687591301</v>
      </c>
      <c r="AJ177" s="9">
        <v>56705</v>
      </c>
      <c r="AK177" s="5">
        <v>13.4112882357398</v>
      </c>
      <c r="AL177" s="5">
        <v>20.6469371379143</v>
      </c>
      <c r="AM177" s="5">
        <v>18.267892003612701</v>
      </c>
      <c r="AN177" s="5">
        <v>26.286526302799501</v>
      </c>
      <c r="AO177" s="5">
        <v>18.6528861374615</v>
      </c>
      <c r="AP177" s="5">
        <v>15.9276127032524</v>
      </c>
      <c r="AQ177" s="5">
        <v>15.122591463419999</v>
      </c>
      <c r="AR177" s="5">
        <v>11.626464953110199</v>
      </c>
      <c r="AS177" s="5">
        <v>15.1578280473343</v>
      </c>
      <c r="AT177" s="5">
        <v>15.635487693622199</v>
      </c>
      <c r="AU177" s="5">
        <v>15.594255299636901</v>
      </c>
      <c r="AW177" s="9">
        <v>56705</v>
      </c>
      <c r="AX177" s="5">
        <v>12.323330232616501</v>
      </c>
      <c r="AY177" s="5">
        <v>20.668981035426398</v>
      </c>
      <c r="AZ177" s="5">
        <v>19.849340099354599</v>
      </c>
      <c r="BA177" s="5">
        <v>29.885425785766099</v>
      </c>
      <c r="BB177" s="5">
        <v>18.102012671845401</v>
      </c>
      <c r="BC177" s="5">
        <v>7.93862962175265</v>
      </c>
      <c r="BD177" s="5">
        <v>8.4635477957598795</v>
      </c>
      <c r="BE177" s="5">
        <v>7.3540168435779298</v>
      </c>
      <c r="BF177" s="5">
        <v>13.1395487444521</v>
      </c>
      <c r="BG177" s="5">
        <v>13.9212211546935</v>
      </c>
      <c r="BH177" s="5">
        <v>16.420886139340901</v>
      </c>
      <c r="BJ177" s="9">
        <v>56705</v>
      </c>
      <c r="BK177" s="5">
        <v>15.312155709364699</v>
      </c>
      <c r="BL177" s="5">
        <v>17.779186350408999</v>
      </c>
      <c r="BM177" s="5">
        <v>39.816507886217302</v>
      </c>
      <c r="BN177" s="5">
        <v>45.821842422774402</v>
      </c>
      <c r="BO177" s="5">
        <v>9.2463247264935298</v>
      </c>
      <c r="BP177" s="5">
        <v>6.6406600100248099</v>
      </c>
      <c r="BQ177" s="5">
        <v>21.415617540448</v>
      </c>
      <c r="BR177" s="5">
        <v>8.0807784764709005</v>
      </c>
      <c r="BS177" s="5">
        <v>15.9010989852544</v>
      </c>
      <c r="BT177" s="5">
        <v>9.2656771559311899</v>
      </c>
      <c r="BU177" s="5">
        <v>17.740034770329199</v>
      </c>
    </row>
    <row r="178" spans="1:73" x14ac:dyDescent="0.35">
      <c r="A178">
        <f t="shared" si="2"/>
        <v>2055</v>
      </c>
      <c r="B178">
        <v>176</v>
      </c>
      <c r="C178" t="s">
        <v>20</v>
      </c>
      <c r="D178" s="5">
        <v>54.927494317831702</v>
      </c>
      <c r="E178" s="5">
        <v>18.842742321202401</v>
      </c>
      <c r="F178" s="5">
        <v>76.477351324159002</v>
      </c>
      <c r="G178" s="5">
        <v>21.3240559222745</v>
      </c>
      <c r="H178" s="5">
        <v>26.8747098306245</v>
      </c>
      <c r="I178" s="5"/>
      <c r="J178" s="9">
        <v>56735</v>
      </c>
      <c r="K178" s="5">
        <v>24.795646263828399</v>
      </c>
      <c r="L178" s="5">
        <v>11.472751641757901</v>
      </c>
      <c r="M178" s="5">
        <v>9.6536179872769505</v>
      </c>
      <c r="N178" s="5">
        <v>62.192003266642303</v>
      </c>
      <c r="O178" s="5">
        <v>18.030812251119301</v>
      </c>
      <c r="P178" s="5">
        <v>15.549689394096999</v>
      </c>
      <c r="Q178" s="5">
        <v>10.325446085814599</v>
      </c>
      <c r="R178" s="5">
        <v>11.9313629593056</v>
      </c>
      <c r="S178" s="5">
        <v>22.528132473579198</v>
      </c>
      <c r="T178" s="5">
        <v>16.617277919537699</v>
      </c>
      <c r="U178" s="5">
        <v>54.927494317831702</v>
      </c>
      <c r="W178" s="9">
        <v>56735</v>
      </c>
      <c r="X178" s="5">
        <v>18.0945721862958</v>
      </c>
      <c r="Y178" s="5">
        <v>17.774516447121499</v>
      </c>
      <c r="Z178" s="5">
        <v>16.267343438324399</v>
      </c>
      <c r="AA178" s="5">
        <v>41.670972376369903</v>
      </c>
      <c r="AB178" s="5">
        <v>17.049885427798799</v>
      </c>
      <c r="AC178" s="5">
        <v>9.9692570964559906</v>
      </c>
      <c r="AD178" s="5">
        <v>10.470385583785299</v>
      </c>
      <c r="AE178" s="5">
        <v>7.4903982817042802</v>
      </c>
      <c r="AF178" s="5">
        <v>14.574666239832901</v>
      </c>
      <c r="AG178" s="5">
        <v>8.1494171459260691</v>
      </c>
      <c r="AH178" s="5">
        <v>76.477351324159002</v>
      </c>
      <c r="AJ178" s="9">
        <v>56735</v>
      </c>
      <c r="AK178" s="5">
        <v>13.251744979893999</v>
      </c>
      <c r="AL178" s="5">
        <v>20.397741320586299</v>
      </c>
      <c r="AM178" s="5">
        <v>18.0459281254488</v>
      </c>
      <c r="AN178" s="5">
        <v>20.456053649495601</v>
      </c>
      <c r="AO178" s="5">
        <v>18.6673128906165</v>
      </c>
      <c r="AP178" s="5">
        <v>18.985213236464698</v>
      </c>
      <c r="AQ178" s="5">
        <v>14.954787038100701</v>
      </c>
      <c r="AR178" s="5">
        <v>11.506287212983599</v>
      </c>
      <c r="AS178" s="5">
        <v>14.945514415212299</v>
      </c>
      <c r="AT178" s="5">
        <v>15.9860681649683</v>
      </c>
      <c r="AU178" s="5">
        <v>18.842742321202401</v>
      </c>
      <c r="AW178" s="9">
        <v>56735</v>
      </c>
      <c r="AX178" s="5">
        <v>11.506041152370599</v>
      </c>
      <c r="AY178" s="5">
        <v>19.612180337483501</v>
      </c>
      <c r="AZ178" s="5">
        <v>16.903700843073501</v>
      </c>
      <c r="BA178" s="5">
        <v>20.575704040722801</v>
      </c>
      <c r="BB178" s="5">
        <v>18.651023104589299</v>
      </c>
      <c r="BC178" s="5">
        <v>19.899265116174298</v>
      </c>
      <c r="BD178" s="5">
        <v>8.1295588175323594</v>
      </c>
      <c r="BE178" s="5">
        <v>7.9755379127953301</v>
      </c>
      <c r="BF178" s="5">
        <v>12.422860115472099</v>
      </c>
      <c r="BG178" s="5">
        <v>19.042147083247698</v>
      </c>
      <c r="BH178" s="5">
        <v>21.3240559222745</v>
      </c>
      <c r="BJ178" s="9">
        <v>56735</v>
      </c>
      <c r="BK178" s="5">
        <v>13.1157721848609</v>
      </c>
      <c r="BL178" s="5">
        <v>13.9767366399587</v>
      </c>
      <c r="BM178" s="5">
        <v>24.854967687315899</v>
      </c>
      <c r="BN178" s="5">
        <v>30.2659906167804</v>
      </c>
      <c r="BO178" s="5">
        <v>11.158935209859999</v>
      </c>
      <c r="BP178" s="5">
        <v>38.979223435944</v>
      </c>
      <c r="BQ178" s="5">
        <v>17.325638552245401</v>
      </c>
      <c r="BR178" s="5">
        <v>12.527750123537199</v>
      </c>
      <c r="BS178" s="5">
        <v>13.3712112343639</v>
      </c>
      <c r="BT178" s="5">
        <v>28.908920460185001</v>
      </c>
      <c r="BU178" s="5">
        <v>26.8747098306245</v>
      </c>
    </row>
    <row r="179" spans="1:73" x14ac:dyDescent="0.35">
      <c r="A179">
        <f t="shared" si="2"/>
        <v>2055</v>
      </c>
      <c r="B179">
        <v>177</v>
      </c>
      <c r="C179" t="s">
        <v>21</v>
      </c>
      <c r="D179" s="5">
        <v>49.3170076559745</v>
      </c>
      <c r="E179" s="5">
        <v>15.964314555264499</v>
      </c>
      <c r="F179" s="5">
        <v>51.077193015566401</v>
      </c>
      <c r="G179" s="5">
        <v>18.329785450377798</v>
      </c>
      <c r="H179" s="5">
        <v>21.280478628826</v>
      </c>
      <c r="I179" s="5"/>
      <c r="J179" s="9">
        <v>56766</v>
      </c>
      <c r="K179" s="5">
        <v>13.427245269264001</v>
      </c>
      <c r="L179" s="5">
        <v>7.6805265891967496</v>
      </c>
      <c r="M179" s="5">
        <v>17.044875714797602</v>
      </c>
      <c r="N179" s="5">
        <v>48.6645933862116</v>
      </c>
      <c r="O179" s="5">
        <v>17.8284274149532</v>
      </c>
      <c r="P179" s="5">
        <v>15.5769834443149</v>
      </c>
      <c r="Q179" s="5">
        <v>7.4558426028188398</v>
      </c>
      <c r="R179" s="5">
        <v>7.0747683254057598</v>
      </c>
      <c r="S179" s="5">
        <v>13.4382332074251</v>
      </c>
      <c r="T179" s="5">
        <v>24.7314869073324</v>
      </c>
      <c r="U179" s="5">
        <v>49.3170076559745</v>
      </c>
      <c r="W179" s="9">
        <v>56766</v>
      </c>
      <c r="X179" s="5">
        <v>12.0700520721568</v>
      </c>
      <c r="Y179" s="5">
        <v>16.259458288139999</v>
      </c>
      <c r="Z179" s="5">
        <v>18.720081714224399</v>
      </c>
      <c r="AA179" s="5">
        <v>30.720648415973301</v>
      </c>
      <c r="AB179" s="5">
        <v>16.483387428276899</v>
      </c>
      <c r="AC179" s="5">
        <v>9.8519437285351295</v>
      </c>
      <c r="AD179" s="5">
        <v>9.5315117475478406</v>
      </c>
      <c r="AE179" s="5">
        <v>5.2684436556018897</v>
      </c>
      <c r="AF179" s="5">
        <v>11.7859274475241</v>
      </c>
      <c r="AG179" s="5">
        <v>8.9018493882403398</v>
      </c>
      <c r="AH179" s="5">
        <v>51.077193015566401</v>
      </c>
      <c r="AJ179" s="9">
        <v>56766</v>
      </c>
      <c r="AK179" s="5">
        <v>13.0925389085752</v>
      </c>
      <c r="AL179" s="5">
        <v>20.150259403005599</v>
      </c>
      <c r="AM179" s="5">
        <v>19.199377835417899</v>
      </c>
      <c r="AN179" s="5">
        <v>18.080316099213601</v>
      </c>
      <c r="AO179" s="5">
        <v>18.3629772953479</v>
      </c>
      <c r="AP179" s="5">
        <v>16.255380197576201</v>
      </c>
      <c r="AQ179" s="5">
        <v>14.7797011872763</v>
      </c>
      <c r="AR179" s="5">
        <v>11.448973468636501</v>
      </c>
      <c r="AS179" s="5">
        <v>14.767344378798301</v>
      </c>
      <c r="AT179" s="5">
        <v>16.007577571356499</v>
      </c>
      <c r="AU179" s="5">
        <v>15.964314555264499</v>
      </c>
      <c r="AW179" s="9">
        <v>56766</v>
      </c>
      <c r="AX179" s="5">
        <v>11.0393842348447</v>
      </c>
      <c r="AY179" s="5">
        <v>19.022386628017799</v>
      </c>
      <c r="AZ179" s="5">
        <v>18.642113883545001</v>
      </c>
      <c r="BA179" s="5">
        <v>20.151315728294399</v>
      </c>
      <c r="BB179" s="5">
        <v>17.906992676546899</v>
      </c>
      <c r="BC179" s="5">
        <v>11.849958757252001</v>
      </c>
      <c r="BD179" s="5">
        <v>7.66012345181485</v>
      </c>
      <c r="BE179" s="5">
        <v>7.5842416960449697</v>
      </c>
      <c r="BF179" s="5">
        <v>11.6050812744057</v>
      </c>
      <c r="BG179" s="5">
        <v>16.120851265502601</v>
      </c>
      <c r="BH179" s="5">
        <v>18.329785450377798</v>
      </c>
      <c r="BJ179" s="9">
        <v>56766</v>
      </c>
      <c r="BK179" s="5">
        <v>11.6238916511462</v>
      </c>
      <c r="BL179" s="5">
        <v>11.8110724875743</v>
      </c>
      <c r="BM179" s="5">
        <v>21.8408357912176</v>
      </c>
      <c r="BN179" s="5">
        <v>26.867479429908801</v>
      </c>
      <c r="BO179" s="5">
        <v>10.558686979822401</v>
      </c>
      <c r="BP179" s="5">
        <v>22.9716699530188</v>
      </c>
      <c r="BQ179" s="5">
        <v>12.4677918305846</v>
      </c>
      <c r="BR179" s="5">
        <v>11.2006883316784</v>
      </c>
      <c r="BS179" s="5">
        <v>9.8945763238814699</v>
      </c>
      <c r="BT179" s="5">
        <v>20.848880395599</v>
      </c>
      <c r="BU179" s="5">
        <v>21.280478628826</v>
      </c>
    </row>
    <row r="180" spans="1:73" x14ac:dyDescent="0.35">
      <c r="A180">
        <f t="shared" si="2"/>
        <v>2055</v>
      </c>
      <c r="B180">
        <v>178</v>
      </c>
      <c r="C180" t="s">
        <v>22</v>
      </c>
      <c r="D180" s="5">
        <v>24.3799894313115</v>
      </c>
      <c r="E180" s="5">
        <v>15.7774036180219</v>
      </c>
      <c r="F180" s="5">
        <v>30.6167114469153</v>
      </c>
      <c r="G180" s="5">
        <v>16.704249217201099</v>
      </c>
      <c r="H180" s="5">
        <v>15.1005775203291</v>
      </c>
      <c r="I180" s="5"/>
      <c r="J180" s="9">
        <v>56796</v>
      </c>
      <c r="K180" s="5">
        <v>8.0531559835818705</v>
      </c>
      <c r="L180" s="5">
        <v>6.9736890334742103</v>
      </c>
      <c r="M180" s="5">
        <v>16.972920944945098</v>
      </c>
      <c r="N180" s="5">
        <v>27.200909626889199</v>
      </c>
      <c r="O180" s="5">
        <v>12.9609854999637</v>
      </c>
      <c r="P180" s="5">
        <v>11.407853260566601</v>
      </c>
      <c r="Q180" s="5">
        <v>5.0058220765519703</v>
      </c>
      <c r="R180" s="5">
        <v>4.7241067130016798</v>
      </c>
      <c r="S180" s="5">
        <v>8.50094372628865</v>
      </c>
      <c r="T180" s="5">
        <v>18.369461744131701</v>
      </c>
      <c r="U180" s="5">
        <v>24.3799894313115</v>
      </c>
      <c r="W180" s="9">
        <v>56796</v>
      </c>
      <c r="X180" s="5">
        <v>9.2319283013298605</v>
      </c>
      <c r="Y180" s="5">
        <v>15.2990503667722</v>
      </c>
      <c r="Z180" s="5">
        <v>16.954935601308399</v>
      </c>
      <c r="AA180" s="5">
        <v>18.965372226419799</v>
      </c>
      <c r="AB180" s="5">
        <v>14.2802844105238</v>
      </c>
      <c r="AC180" s="5">
        <v>6.7501749246349503</v>
      </c>
      <c r="AD180" s="5">
        <v>8.7320552042332693</v>
      </c>
      <c r="AE180" s="5">
        <v>4.3431496925977902</v>
      </c>
      <c r="AF180" s="5">
        <v>9.3634317422937094</v>
      </c>
      <c r="AG180" s="5">
        <v>7.0716988856801999</v>
      </c>
      <c r="AH180" s="5">
        <v>30.6167114469153</v>
      </c>
      <c r="AJ180" s="9">
        <v>56796</v>
      </c>
      <c r="AK180" s="5">
        <v>12.932422049865</v>
      </c>
      <c r="AL180" s="5">
        <v>19.9234582349312</v>
      </c>
      <c r="AM180" s="5">
        <v>18.093363662480701</v>
      </c>
      <c r="AN180" s="5">
        <v>17.643053328857601</v>
      </c>
      <c r="AO180" s="5">
        <v>18.170486400162599</v>
      </c>
      <c r="AP180" s="5">
        <v>16.106314565599298</v>
      </c>
      <c r="AQ180" s="5">
        <v>14.598672337372999</v>
      </c>
      <c r="AR180" s="5">
        <v>11.309198924340601</v>
      </c>
      <c r="AS180" s="5">
        <v>14.813290283790501</v>
      </c>
      <c r="AT180" s="5">
        <v>15.629992670458501</v>
      </c>
      <c r="AU180" s="5">
        <v>15.7774036180219</v>
      </c>
      <c r="AW180" s="9">
        <v>56796</v>
      </c>
      <c r="AX180" s="5">
        <v>10.6977359533055</v>
      </c>
      <c r="AY180" s="5">
        <v>18.592223144909699</v>
      </c>
      <c r="AZ180" s="5">
        <v>16.753952832192098</v>
      </c>
      <c r="BA180" s="5">
        <v>17.359844784254999</v>
      </c>
      <c r="BB180" s="5">
        <v>17.0770266916943</v>
      </c>
      <c r="BC180" s="5">
        <v>10.031328807948</v>
      </c>
      <c r="BD180" s="5">
        <v>7.3016647281985696</v>
      </c>
      <c r="BE180" s="5">
        <v>7.0201540591160096</v>
      </c>
      <c r="BF180" s="5">
        <v>11.2317009320527</v>
      </c>
      <c r="BG180" s="5">
        <v>17.644524038767301</v>
      </c>
      <c r="BH180" s="5">
        <v>16.704249217201099</v>
      </c>
      <c r="BJ180" s="9">
        <v>56796</v>
      </c>
      <c r="BK180" s="5">
        <v>10.4355445410428</v>
      </c>
      <c r="BL180" s="5">
        <v>10.910301347950799</v>
      </c>
      <c r="BM180" s="5">
        <v>17.330158803941899</v>
      </c>
      <c r="BN180" s="5">
        <v>20.9315887500616</v>
      </c>
      <c r="BO180" s="5">
        <v>8.7323651602955206</v>
      </c>
      <c r="BP180" s="5">
        <v>14.351718857197801</v>
      </c>
      <c r="BQ180" s="5">
        <v>9.4855259421521207</v>
      </c>
      <c r="BR180" s="5">
        <v>8.3990438045932798</v>
      </c>
      <c r="BS180" s="5">
        <v>8.3385216664229809</v>
      </c>
      <c r="BT180" s="5">
        <v>18.814984664066198</v>
      </c>
      <c r="BU180" s="5">
        <v>15.1005775203291</v>
      </c>
    </row>
    <row r="181" spans="1:73" x14ac:dyDescent="0.35">
      <c r="A181">
        <f t="shared" si="2"/>
        <v>2055</v>
      </c>
      <c r="B181">
        <v>179</v>
      </c>
      <c r="C181" t="s">
        <v>23</v>
      </c>
      <c r="D181" s="5">
        <v>16.962417821136501</v>
      </c>
      <c r="E181" s="5">
        <v>16.319145793547602</v>
      </c>
      <c r="F181" s="5">
        <v>20.855746329753</v>
      </c>
      <c r="G181" s="5">
        <v>19.086204617318899</v>
      </c>
      <c r="H181" s="5">
        <v>21.423257951355001</v>
      </c>
      <c r="I181" s="5"/>
      <c r="J181" s="9">
        <v>56827</v>
      </c>
      <c r="K181" s="5">
        <v>7.52849385461466</v>
      </c>
      <c r="L181" s="5">
        <v>6.86099338865486</v>
      </c>
      <c r="M181" s="5">
        <v>17.062718627835402</v>
      </c>
      <c r="N181" s="5">
        <v>14.8946926124017</v>
      </c>
      <c r="O181" s="5">
        <v>9.7213359896663398</v>
      </c>
      <c r="P181" s="5">
        <v>9.0996179694318702</v>
      </c>
      <c r="Q181" s="5">
        <v>3.96205568759299</v>
      </c>
      <c r="R181" s="5">
        <v>3.61125987842399</v>
      </c>
      <c r="S181" s="5">
        <v>12.8954168493733</v>
      </c>
      <c r="T181" s="5">
        <v>10.6708751116323</v>
      </c>
      <c r="U181" s="5">
        <v>16.962417821136501</v>
      </c>
      <c r="W181" s="9">
        <v>56827</v>
      </c>
      <c r="X181" s="5">
        <v>8.0433031523884502</v>
      </c>
      <c r="Y181" s="5">
        <v>14.560390188140399</v>
      </c>
      <c r="Z181" s="5">
        <v>16.121939609066299</v>
      </c>
      <c r="AA181" s="5">
        <v>12.841175439225699</v>
      </c>
      <c r="AB181" s="5">
        <v>13.094664606170101</v>
      </c>
      <c r="AC181" s="5">
        <v>5.4715304535007903</v>
      </c>
      <c r="AD181" s="5">
        <v>8.2213098748704994</v>
      </c>
      <c r="AE181" s="5">
        <v>3.9019237972167602</v>
      </c>
      <c r="AF181" s="5">
        <v>19.5544193396181</v>
      </c>
      <c r="AG181" s="5">
        <v>5.7395695510123197</v>
      </c>
      <c r="AH181" s="5">
        <v>20.855746329753</v>
      </c>
      <c r="AJ181" s="9">
        <v>56827</v>
      </c>
      <c r="AK181" s="5">
        <v>12.8061717148799</v>
      </c>
      <c r="AL181" s="5">
        <v>19.6861309057672</v>
      </c>
      <c r="AM181" s="5">
        <v>18.054904600066099</v>
      </c>
      <c r="AN181" s="5">
        <v>17.435434879067099</v>
      </c>
      <c r="AO181" s="5">
        <v>17.977961722033101</v>
      </c>
      <c r="AP181" s="5">
        <v>15.926208920123401</v>
      </c>
      <c r="AQ181" s="5">
        <v>14.4184214722671</v>
      </c>
      <c r="AR181" s="5">
        <v>11.1729892525394</v>
      </c>
      <c r="AS181" s="5">
        <v>14.7490079997091</v>
      </c>
      <c r="AT181" s="5">
        <v>15.447156137092</v>
      </c>
      <c r="AU181" s="5">
        <v>16.319145793547602</v>
      </c>
      <c r="AW181" s="9">
        <v>56827</v>
      </c>
      <c r="AX181" s="5">
        <v>10.4749782492806</v>
      </c>
      <c r="AY181" s="5">
        <v>17.9455681283582</v>
      </c>
      <c r="AZ181" s="5">
        <v>15.725935325189999</v>
      </c>
      <c r="BA181" s="5">
        <v>15.692882444161899</v>
      </c>
      <c r="BB181" s="5">
        <v>16.502207776670101</v>
      </c>
      <c r="BC181" s="5">
        <v>9.2114196291663504</v>
      </c>
      <c r="BD181" s="5">
        <v>7.0491899329122498</v>
      </c>
      <c r="BE181" s="5">
        <v>6.5910480576924204</v>
      </c>
      <c r="BF181" s="5">
        <v>15.451878908282501</v>
      </c>
      <c r="BG181" s="5">
        <v>15.6071800823059</v>
      </c>
      <c r="BH181" s="5">
        <v>19.086204617318899</v>
      </c>
      <c r="BJ181" s="9">
        <v>56827</v>
      </c>
      <c r="BK181" s="5">
        <v>9.9239216737489198</v>
      </c>
      <c r="BL181" s="5">
        <v>9.8812801972311899</v>
      </c>
      <c r="BM181" s="5">
        <v>13.177612777028701</v>
      </c>
      <c r="BN181" s="5">
        <v>15.002904981512099</v>
      </c>
      <c r="BO181" s="5">
        <v>7.86163922993215</v>
      </c>
      <c r="BP181" s="5">
        <v>10.222897202316901</v>
      </c>
      <c r="BQ181" s="5">
        <v>7.9827248528600103</v>
      </c>
      <c r="BR181" s="5">
        <v>6.9645822246492504</v>
      </c>
      <c r="BS181" s="5">
        <v>13.8617503707114</v>
      </c>
      <c r="BT181" s="5">
        <v>14.9658917864198</v>
      </c>
      <c r="BU181" s="5">
        <v>21.423257951355001</v>
      </c>
    </row>
    <row r="182" spans="1:73" x14ac:dyDescent="0.35">
      <c r="A182">
        <f t="shared" si="2"/>
        <v>2055</v>
      </c>
      <c r="B182">
        <v>180</v>
      </c>
      <c r="C182" t="s">
        <v>24</v>
      </c>
      <c r="D182" s="5">
        <v>12.652231235729801</v>
      </c>
      <c r="E182" s="5">
        <v>15.722241426008701</v>
      </c>
      <c r="F182" s="5">
        <v>16.764781804184601</v>
      </c>
      <c r="G182" s="5">
        <v>17.820132554466799</v>
      </c>
      <c r="H182" s="5">
        <v>19.337003041733698</v>
      </c>
      <c r="I182" s="5"/>
      <c r="J182" s="9">
        <v>56858</v>
      </c>
      <c r="K182" s="5">
        <v>11.0461529273358</v>
      </c>
      <c r="L182" s="5">
        <v>6.3321524972181598</v>
      </c>
      <c r="M182" s="5">
        <v>16.3564351812654</v>
      </c>
      <c r="N182" s="5">
        <v>11.0756421108641</v>
      </c>
      <c r="O182" s="5">
        <v>9.1676627804309092</v>
      </c>
      <c r="P182" s="5">
        <v>7.9495063109173998</v>
      </c>
      <c r="Q182" s="5">
        <v>7.2414754042566596</v>
      </c>
      <c r="R182" s="5">
        <v>3.1598887898237602</v>
      </c>
      <c r="S182" s="5">
        <v>11.8368571010694</v>
      </c>
      <c r="T182" s="5">
        <v>8.0549244211886908</v>
      </c>
      <c r="U182" s="5">
        <v>12.652231235729801</v>
      </c>
      <c r="W182" s="9">
        <v>56858</v>
      </c>
      <c r="X182" s="5">
        <v>8.5319810062933907</v>
      </c>
      <c r="Y182" s="5">
        <v>13.919610181000101</v>
      </c>
      <c r="Z182" s="5">
        <v>15.940123391546599</v>
      </c>
      <c r="AA182" s="5">
        <v>10.334555529189</v>
      </c>
      <c r="AB182" s="5">
        <v>13.3350987544455</v>
      </c>
      <c r="AC182" s="5">
        <v>6.8480285764423998</v>
      </c>
      <c r="AD182" s="5">
        <v>7.9372391115150602</v>
      </c>
      <c r="AE182" s="5">
        <v>3.8128802187567299</v>
      </c>
      <c r="AF182" s="5">
        <v>17.9263890700621</v>
      </c>
      <c r="AG182" s="5">
        <v>5.10628585244066</v>
      </c>
      <c r="AH182" s="5">
        <v>16.764781804184601</v>
      </c>
      <c r="AJ182" s="9">
        <v>56858</v>
      </c>
      <c r="AK182" s="5">
        <v>12.9073578379057</v>
      </c>
      <c r="AL182" s="5">
        <v>19.516871223266801</v>
      </c>
      <c r="AM182" s="5">
        <v>19.5611163931204</v>
      </c>
      <c r="AN182" s="5">
        <v>17.274715347508401</v>
      </c>
      <c r="AO182" s="5">
        <v>18.809418004772201</v>
      </c>
      <c r="AP182" s="5">
        <v>16.146948322164299</v>
      </c>
      <c r="AQ182" s="5">
        <v>14.572965053808399</v>
      </c>
      <c r="AR182" s="5">
        <v>11.1869820723691</v>
      </c>
      <c r="AS182" s="5">
        <v>14.5527058551921</v>
      </c>
      <c r="AT182" s="5">
        <v>15.3747039931574</v>
      </c>
      <c r="AU182" s="5">
        <v>15.722241426008701</v>
      </c>
      <c r="AW182" s="9">
        <v>56858</v>
      </c>
      <c r="AX182" s="5">
        <v>14.3833902039989</v>
      </c>
      <c r="AY182" s="5">
        <v>18.055266979319899</v>
      </c>
      <c r="AZ182" s="5">
        <v>20.0068459488092</v>
      </c>
      <c r="BA182" s="5">
        <v>14.9834451255484</v>
      </c>
      <c r="BB182" s="5">
        <v>23.885326462083999</v>
      </c>
      <c r="BC182" s="5">
        <v>18.1730458859546</v>
      </c>
      <c r="BD182" s="5">
        <v>7.5349901477528496</v>
      </c>
      <c r="BE182" s="5">
        <v>11.887776078751999</v>
      </c>
      <c r="BF182" s="5">
        <v>12.9556997012862</v>
      </c>
      <c r="BG182" s="5">
        <v>15.750984521660399</v>
      </c>
      <c r="BH182" s="5">
        <v>17.820132554466799</v>
      </c>
      <c r="BJ182" s="9">
        <v>56858</v>
      </c>
      <c r="BK182" s="5">
        <v>24.4778727695223</v>
      </c>
      <c r="BL182" s="5">
        <v>12.6369326866332</v>
      </c>
      <c r="BM182" s="5">
        <v>16.521716257082801</v>
      </c>
      <c r="BN182" s="5">
        <v>12.552708819164</v>
      </c>
      <c r="BO182" s="5">
        <v>48.585468338285999</v>
      </c>
      <c r="BP182" s="5">
        <v>33.735680036766901</v>
      </c>
      <c r="BQ182" s="5">
        <v>12.4303113264481</v>
      </c>
      <c r="BR182" s="5">
        <v>28.138953119418598</v>
      </c>
      <c r="BS182" s="5">
        <v>12.7807452546281</v>
      </c>
      <c r="BT182" s="5">
        <v>14.026954660952301</v>
      </c>
      <c r="BU182" s="5">
        <v>19.337003041733698</v>
      </c>
    </row>
    <row r="183" spans="1:73" x14ac:dyDescent="0.35">
      <c r="A183">
        <f t="shared" si="2"/>
        <v>2055</v>
      </c>
      <c r="B183">
        <v>181</v>
      </c>
      <c r="C183" t="s">
        <v>13</v>
      </c>
      <c r="D183" s="5">
        <v>8.0584088905894102</v>
      </c>
      <c r="E183" s="5">
        <v>16.9367831428866</v>
      </c>
      <c r="F183" s="5">
        <v>14.580711860236899</v>
      </c>
      <c r="G183" s="5">
        <v>22.855397570640299</v>
      </c>
      <c r="H183" s="5">
        <v>27.5449306258413</v>
      </c>
      <c r="I183" s="5"/>
      <c r="J183" s="9">
        <v>56888</v>
      </c>
      <c r="K183" s="5">
        <v>11.451120382058001</v>
      </c>
      <c r="L183" s="5">
        <v>6.42264871712855</v>
      </c>
      <c r="M183" s="5">
        <v>30.4659267687308</v>
      </c>
      <c r="N183" s="5">
        <v>15.477396059647701</v>
      </c>
      <c r="O183" s="5">
        <v>12.9530855228119</v>
      </c>
      <c r="P183" s="5">
        <v>22.334749550597</v>
      </c>
      <c r="Q183" s="5">
        <v>19.332145855820801</v>
      </c>
      <c r="R183" s="5">
        <v>18.6733268592005</v>
      </c>
      <c r="S183" s="5">
        <v>9.1767457475953105</v>
      </c>
      <c r="T183" s="5">
        <v>6.5216092140225896</v>
      </c>
      <c r="U183" s="5">
        <v>8.0584088905894102</v>
      </c>
      <c r="W183" s="9">
        <v>56888</v>
      </c>
      <c r="X183" s="5">
        <v>8.2094583460464801</v>
      </c>
      <c r="Y183" s="5">
        <v>13.330221416907399</v>
      </c>
      <c r="Z183" s="5">
        <v>22.152265839999899</v>
      </c>
      <c r="AA183" s="5">
        <v>11.068097651328401</v>
      </c>
      <c r="AB183" s="5">
        <v>12.9390911023672</v>
      </c>
      <c r="AC183" s="5">
        <v>9.2694873741298203</v>
      </c>
      <c r="AD183" s="5">
        <v>10.50886865541</v>
      </c>
      <c r="AE183" s="5">
        <v>5.9990370810978302</v>
      </c>
      <c r="AF183" s="5">
        <v>13.8936448475945</v>
      </c>
      <c r="AG183" s="5">
        <v>4.7430562446984998</v>
      </c>
      <c r="AH183" s="5">
        <v>14.580711860236899</v>
      </c>
      <c r="AJ183" s="9">
        <v>56888</v>
      </c>
      <c r="AK183" s="5">
        <v>12.8050375115312</v>
      </c>
      <c r="AL183" s="5">
        <v>19.302925869420399</v>
      </c>
      <c r="AM183" s="5">
        <v>22.519498444186599</v>
      </c>
      <c r="AN183" s="5">
        <v>17.6015365849257</v>
      </c>
      <c r="AO183" s="5">
        <v>18.080523722467898</v>
      </c>
      <c r="AP183" s="5">
        <v>17.163782131096401</v>
      </c>
      <c r="AQ183" s="5">
        <v>15.3333766892268</v>
      </c>
      <c r="AR183" s="5">
        <v>18.380499464074401</v>
      </c>
      <c r="AS183" s="5">
        <v>14.976175259924</v>
      </c>
      <c r="AT183" s="5">
        <v>15.2890099845065</v>
      </c>
      <c r="AU183" s="5">
        <v>16.9367831428866</v>
      </c>
      <c r="AW183" s="9">
        <v>56888</v>
      </c>
      <c r="AX183" s="5">
        <v>12.477960486313201</v>
      </c>
      <c r="AY183" s="5">
        <v>17.5693239276216</v>
      </c>
      <c r="AZ183" s="5">
        <v>45.902961835215301</v>
      </c>
      <c r="BA183" s="5">
        <v>16.538856734159701</v>
      </c>
      <c r="BB183" s="5">
        <v>19.0862385597366</v>
      </c>
      <c r="BC183" s="5">
        <v>14.560039116334799</v>
      </c>
      <c r="BD183" s="5">
        <v>9.5886807515714008</v>
      </c>
      <c r="BE183" s="5">
        <v>15.9763254128112</v>
      </c>
      <c r="BF183" s="5">
        <v>13.9936391755922</v>
      </c>
      <c r="BG183" s="5">
        <v>17.463158474519801</v>
      </c>
      <c r="BH183" s="5">
        <v>22.855397570640299</v>
      </c>
      <c r="BJ183" s="9">
        <v>56888</v>
      </c>
      <c r="BK183" s="5">
        <v>20.162928533433998</v>
      </c>
      <c r="BL183" s="5">
        <v>12.3313484945634</v>
      </c>
      <c r="BM183" s="5">
        <v>119.50586475592</v>
      </c>
      <c r="BN183" s="5">
        <v>31.0501024820312</v>
      </c>
      <c r="BO183" s="5">
        <v>27.2477977654809</v>
      </c>
      <c r="BP183" s="5">
        <v>28.282174651289601</v>
      </c>
      <c r="BQ183" s="5">
        <v>27.565214637644502</v>
      </c>
      <c r="BR183" s="5">
        <v>40.743374866007798</v>
      </c>
      <c r="BS183" s="5">
        <v>13.9253334530014</v>
      </c>
      <c r="BT183" s="5">
        <v>40.699245530089698</v>
      </c>
      <c r="BU183" s="5">
        <v>27.5449306258413</v>
      </c>
    </row>
    <row r="184" spans="1:73" x14ac:dyDescent="0.35">
      <c r="A184">
        <f t="shared" si="2"/>
        <v>2055</v>
      </c>
      <c r="B184">
        <v>182</v>
      </c>
      <c r="C184" t="s">
        <v>14</v>
      </c>
      <c r="D184" s="5">
        <v>6.84488700183101</v>
      </c>
      <c r="E184" s="5">
        <v>15.804574687578899</v>
      </c>
      <c r="F184" s="5">
        <v>13.4263402945982</v>
      </c>
      <c r="G184" s="5">
        <v>18.484424325127801</v>
      </c>
      <c r="H184" s="5">
        <v>20.249492032158798</v>
      </c>
      <c r="I184" s="5"/>
      <c r="J184" s="9">
        <v>56919</v>
      </c>
      <c r="K184" s="5">
        <v>54.320987583445401</v>
      </c>
      <c r="L184" s="5">
        <v>10.989009311276201</v>
      </c>
      <c r="M184" s="5">
        <v>29.464651143015001</v>
      </c>
      <c r="N184" s="5">
        <v>13.255451385532099</v>
      </c>
      <c r="O184" s="5">
        <v>11.1607176410661</v>
      </c>
      <c r="P184" s="5">
        <v>22.087250661840098</v>
      </c>
      <c r="Q184" s="5">
        <v>19.1462804592386</v>
      </c>
      <c r="R184" s="5">
        <v>26.731325541074</v>
      </c>
      <c r="S184" s="5">
        <v>7.6469918614831496</v>
      </c>
      <c r="T184" s="5">
        <v>15.4939175470838</v>
      </c>
      <c r="U184" s="5">
        <v>6.84488700183101</v>
      </c>
      <c r="W184" s="9">
        <v>56919</v>
      </c>
      <c r="X184" s="5">
        <v>47.069909952378303</v>
      </c>
      <c r="Y184" s="5">
        <v>13.7754444902494</v>
      </c>
      <c r="Z184" s="5">
        <v>19.607643839981598</v>
      </c>
      <c r="AA184" s="5">
        <v>10.605581872837901</v>
      </c>
      <c r="AB184" s="5">
        <v>11.7343025092016</v>
      </c>
      <c r="AC184" s="5">
        <v>8.0368819964344897</v>
      </c>
      <c r="AD184" s="5">
        <v>10.3302514615277</v>
      </c>
      <c r="AE184" s="5">
        <v>8.8826827771530201</v>
      </c>
      <c r="AF184" s="5">
        <v>11.6152842045234</v>
      </c>
      <c r="AG184" s="5">
        <v>4.9076698005184101</v>
      </c>
      <c r="AH184" s="5">
        <v>13.4263402945982</v>
      </c>
      <c r="AJ184" s="9">
        <v>56919</v>
      </c>
      <c r="AK184" s="5">
        <v>21.741058588249501</v>
      </c>
      <c r="AL184" s="5">
        <v>19.4507538427616</v>
      </c>
      <c r="AM184" s="5">
        <v>19.029065322868199</v>
      </c>
      <c r="AN184" s="5">
        <v>17.155776329289399</v>
      </c>
      <c r="AO184" s="5">
        <v>17.835782915091901</v>
      </c>
      <c r="AP184" s="5">
        <v>16.242443266293201</v>
      </c>
      <c r="AQ184" s="5">
        <v>14.6483472079849</v>
      </c>
      <c r="AR184" s="5">
        <v>12.532400868681799</v>
      </c>
      <c r="AS184" s="5">
        <v>14.499612358910801</v>
      </c>
      <c r="AT184" s="5">
        <v>15.581370207342101</v>
      </c>
      <c r="AU184" s="5">
        <v>15.804574687578899</v>
      </c>
      <c r="AW184" s="9">
        <v>56919</v>
      </c>
      <c r="AX184" s="5">
        <v>116.24911909911</v>
      </c>
      <c r="AY184" s="5">
        <v>19.5069863722725</v>
      </c>
      <c r="AZ184" s="5">
        <v>24.0807125634012</v>
      </c>
      <c r="BA184" s="5">
        <v>15.3627369855461</v>
      </c>
      <c r="BB184" s="5">
        <v>17.3304141543314</v>
      </c>
      <c r="BC184" s="5">
        <v>13.610971442440301</v>
      </c>
      <c r="BD184" s="5">
        <v>8.7538017704870299</v>
      </c>
      <c r="BE184" s="5">
        <v>12.0895328896775</v>
      </c>
      <c r="BF184" s="5">
        <v>12.730618910614901</v>
      </c>
      <c r="BG184" s="5">
        <v>15.842437033490199</v>
      </c>
      <c r="BH184" s="5">
        <v>18.484424325127801</v>
      </c>
      <c r="BJ184" s="9">
        <v>56919</v>
      </c>
      <c r="BK184" s="5">
        <v>202.59698483988799</v>
      </c>
      <c r="BL184" s="5">
        <v>21.600811618120101</v>
      </c>
      <c r="BM184" s="5">
        <v>49.431716489559498</v>
      </c>
      <c r="BN184" s="5">
        <v>21.836992101422101</v>
      </c>
      <c r="BO184" s="5">
        <v>17.463389035664498</v>
      </c>
      <c r="BP184" s="5">
        <v>26.6297112954977</v>
      </c>
      <c r="BQ184" s="5">
        <v>20.617035567155501</v>
      </c>
      <c r="BR184" s="5">
        <v>27.1486560469816</v>
      </c>
      <c r="BS184" s="5">
        <v>16.360582867763</v>
      </c>
      <c r="BT184" s="5">
        <v>25.6930590260671</v>
      </c>
      <c r="BU184" s="5">
        <v>20.249492032158798</v>
      </c>
    </row>
    <row r="185" spans="1:73" x14ac:dyDescent="0.35">
      <c r="A185">
        <f t="shared" si="2"/>
        <v>2055</v>
      </c>
      <c r="B185">
        <v>183</v>
      </c>
      <c r="C185" t="s">
        <v>15</v>
      </c>
      <c r="D185" s="5">
        <v>6.0332665847498701</v>
      </c>
      <c r="E185" s="5">
        <v>15.619243633004301</v>
      </c>
      <c r="F185" s="5">
        <v>12.666449549562399</v>
      </c>
      <c r="G185" s="5">
        <v>16.676103179238599</v>
      </c>
      <c r="H185" s="5">
        <v>13.6699817304715</v>
      </c>
      <c r="I185" s="5"/>
      <c r="J185" s="9">
        <v>56949</v>
      </c>
      <c r="K185" s="5">
        <v>73.727158707846002</v>
      </c>
      <c r="L185" s="5">
        <v>15.8865975229587</v>
      </c>
      <c r="M185" s="5">
        <v>21.171346924559401</v>
      </c>
      <c r="N185" s="5">
        <v>7.4151035239584298</v>
      </c>
      <c r="O185" s="5">
        <v>11.756275820534499</v>
      </c>
      <c r="P185" s="5">
        <v>11.7005694444466</v>
      </c>
      <c r="Q185" s="5">
        <v>12.424463983599701</v>
      </c>
      <c r="R185" s="5">
        <v>19.481939275476499</v>
      </c>
      <c r="S185" s="5">
        <v>17.216112495354199</v>
      </c>
      <c r="T185" s="5">
        <v>15.0641202676773</v>
      </c>
      <c r="U185" s="5">
        <v>6.0332665847498701</v>
      </c>
      <c r="W185" s="9">
        <v>56949</v>
      </c>
      <c r="X185" s="5">
        <v>55.598929776261002</v>
      </c>
      <c r="Y185" s="5">
        <v>13.6682224810382</v>
      </c>
      <c r="Z185" s="5">
        <v>15.430197994559499</v>
      </c>
      <c r="AA185" s="5">
        <v>9.0052980273964707</v>
      </c>
      <c r="AB185" s="5">
        <v>10.9646527448326</v>
      </c>
      <c r="AC185" s="5">
        <v>5.8545527604016501</v>
      </c>
      <c r="AD185" s="5">
        <v>8.2889314098277804</v>
      </c>
      <c r="AE185" s="5">
        <v>7.5012718178425102</v>
      </c>
      <c r="AF185" s="5">
        <v>9.8815995867575293</v>
      </c>
      <c r="AG185" s="5">
        <v>4.7566050657572703</v>
      </c>
      <c r="AH185" s="5">
        <v>12.666449549562399</v>
      </c>
      <c r="AJ185" s="9">
        <v>56949</v>
      </c>
      <c r="AK185" s="5">
        <v>14.934494229918799</v>
      </c>
      <c r="AL185" s="5">
        <v>19.346976887256702</v>
      </c>
      <c r="AM185" s="5">
        <v>18.851567636647001</v>
      </c>
      <c r="AN185" s="5">
        <v>16.954780345340101</v>
      </c>
      <c r="AO185" s="5">
        <v>18.285355880491799</v>
      </c>
      <c r="AP185" s="5">
        <v>15.994861929119701</v>
      </c>
      <c r="AQ185" s="5">
        <v>14.4553732364321</v>
      </c>
      <c r="AR185" s="5">
        <v>12.1000661643199</v>
      </c>
      <c r="AS185" s="5">
        <v>15.2590800528382</v>
      </c>
      <c r="AT185" s="5">
        <v>15.196342283408001</v>
      </c>
      <c r="AU185" s="5">
        <v>15.619243633004301</v>
      </c>
      <c r="AW185" s="9">
        <v>56949</v>
      </c>
      <c r="AX185" s="5">
        <v>25.6599366008261</v>
      </c>
      <c r="AY185" s="5">
        <v>18.266975483259699</v>
      </c>
      <c r="AZ185" s="5">
        <v>20.748280903309698</v>
      </c>
      <c r="BA185" s="5">
        <v>14.325304313669299</v>
      </c>
      <c r="BB185" s="5">
        <v>16.522926993319299</v>
      </c>
      <c r="BC185" s="5">
        <v>11.833093345415699</v>
      </c>
      <c r="BD185" s="5">
        <v>7.92468634979471</v>
      </c>
      <c r="BE185" s="5">
        <v>10.075176494920299</v>
      </c>
      <c r="BF185" s="5">
        <v>12.6707146084584</v>
      </c>
      <c r="BG185" s="5">
        <v>15.037326424250001</v>
      </c>
      <c r="BH185" s="5">
        <v>16.676103179238599</v>
      </c>
      <c r="BJ185" s="9">
        <v>56949</v>
      </c>
      <c r="BK185" s="5">
        <v>59.278383458794302</v>
      </c>
      <c r="BL185" s="5">
        <v>18.7595867623007</v>
      </c>
      <c r="BM185" s="5">
        <v>34.731459183894302</v>
      </c>
      <c r="BN185" s="5">
        <v>14.7964611817471</v>
      </c>
      <c r="BO185" s="5">
        <v>12.636936051445501</v>
      </c>
      <c r="BP185" s="5">
        <v>18.776045202682901</v>
      </c>
      <c r="BQ185" s="5">
        <v>14.0393589714919</v>
      </c>
      <c r="BR185" s="5">
        <v>17.488263186989599</v>
      </c>
      <c r="BS185" s="5">
        <v>16.0016031324874</v>
      </c>
      <c r="BT185" s="5">
        <v>22.515629673965599</v>
      </c>
      <c r="BU185" s="5">
        <v>13.6699817304715</v>
      </c>
    </row>
    <row r="186" spans="1:73" x14ac:dyDescent="0.35">
      <c r="A186">
        <f t="shared" si="2"/>
        <v>2056</v>
      </c>
      <c r="B186">
        <v>184</v>
      </c>
      <c r="C186" t="s">
        <v>16</v>
      </c>
      <c r="D186" s="5">
        <v>5.3798752208794403</v>
      </c>
      <c r="E186" s="5">
        <v>15.4850071766843</v>
      </c>
      <c r="F186" s="5">
        <v>12.0674017222111</v>
      </c>
      <c r="G186" s="5">
        <v>15.679188195908401</v>
      </c>
      <c r="H186" s="5">
        <v>10.364978715646799</v>
      </c>
      <c r="I186" s="5"/>
      <c r="J186" s="9">
        <v>56980</v>
      </c>
      <c r="K186" s="5">
        <v>48.295134016283697</v>
      </c>
      <c r="L186" s="5">
        <v>20.325670633653001</v>
      </c>
      <c r="M186" s="5">
        <v>44.0434312577881</v>
      </c>
      <c r="N186" s="5">
        <v>22.951599809182401</v>
      </c>
      <c r="O186" s="5">
        <v>16.998334364039401</v>
      </c>
      <c r="P186" s="5">
        <v>6.6438707357918698</v>
      </c>
      <c r="Q186" s="5">
        <v>9.4962063423370893</v>
      </c>
      <c r="R186" s="5">
        <v>11.4822832890846</v>
      </c>
      <c r="S186" s="5">
        <v>38.9485746240167</v>
      </c>
      <c r="T186" s="5">
        <v>23.5879775376217</v>
      </c>
      <c r="U186" s="5">
        <v>5.3798752208794403</v>
      </c>
      <c r="W186" s="9">
        <v>56980</v>
      </c>
      <c r="X186" s="5">
        <v>35.738832073078001</v>
      </c>
      <c r="Y186" s="5">
        <v>13.895947011064401</v>
      </c>
      <c r="Z186" s="5">
        <v>29.904955821749201</v>
      </c>
      <c r="AA186" s="5">
        <v>13.379801361732399</v>
      </c>
      <c r="AB186" s="5">
        <v>10.414260822711499</v>
      </c>
      <c r="AC186" s="5">
        <v>4.9280707309341096</v>
      </c>
      <c r="AD186" s="5">
        <v>7.3491520494168503</v>
      </c>
      <c r="AE186" s="5">
        <v>5.0827727458037399</v>
      </c>
      <c r="AF186" s="5">
        <v>9.8509823951603508</v>
      </c>
      <c r="AG186" s="5">
        <v>5.9956556831147196</v>
      </c>
      <c r="AH186" s="5">
        <v>12.0674017222111</v>
      </c>
      <c r="AJ186" s="9">
        <v>56980</v>
      </c>
      <c r="AK186" s="5">
        <v>13.968465408945599</v>
      </c>
      <c r="AL186" s="5">
        <v>20.2287151217927</v>
      </c>
      <c r="AM186" s="5">
        <v>22.4304734651469</v>
      </c>
      <c r="AN186" s="5">
        <v>18.570419512356299</v>
      </c>
      <c r="AO186" s="5">
        <v>17.871020593083301</v>
      </c>
      <c r="AP186" s="5">
        <v>15.821108821311199</v>
      </c>
      <c r="AQ186" s="5">
        <v>14.3490773479616</v>
      </c>
      <c r="AR186" s="5">
        <v>11.956336587149201</v>
      </c>
      <c r="AS186" s="5">
        <v>14.8069296932733</v>
      </c>
      <c r="AT186" s="5">
        <v>18.418077299637702</v>
      </c>
      <c r="AU186" s="5">
        <v>15.4850071766843</v>
      </c>
      <c r="AW186" s="9">
        <v>56980</v>
      </c>
      <c r="AX186" s="5">
        <v>19.5112188358986</v>
      </c>
      <c r="AY186" s="5">
        <v>18.496830067212301</v>
      </c>
      <c r="AZ186" s="5">
        <v>19.644525582848001</v>
      </c>
      <c r="BA186" s="5">
        <v>15.9221621795204</v>
      </c>
      <c r="BB186" s="5">
        <v>15.908388883228399</v>
      </c>
      <c r="BC186" s="5">
        <v>10.649114153417999</v>
      </c>
      <c r="BD186" s="5">
        <v>7.3917729602227</v>
      </c>
      <c r="BE186" s="5">
        <v>8.8562766627593206</v>
      </c>
      <c r="BF186" s="5">
        <v>12.094513662723701</v>
      </c>
      <c r="BG186" s="5">
        <v>15.0170620842876</v>
      </c>
      <c r="BH186" s="5">
        <v>15.679188195908401</v>
      </c>
      <c r="BJ186" s="9">
        <v>56980</v>
      </c>
      <c r="BK186" s="5">
        <v>35.6094855592833</v>
      </c>
      <c r="BL186" s="5">
        <v>17.694531486300299</v>
      </c>
      <c r="BM186" s="5">
        <v>24.668806747259399</v>
      </c>
      <c r="BN186" s="5">
        <v>18.128106714216401</v>
      </c>
      <c r="BO186" s="5">
        <v>10.183265313392701</v>
      </c>
      <c r="BP186" s="5">
        <v>12.354227081066201</v>
      </c>
      <c r="BQ186" s="5">
        <v>10.2594365409487</v>
      </c>
      <c r="BR186" s="5">
        <v>11.675359596129599</v>
      </c>
      <c r="BS186" s="5">
        <v>14.034324525365699</v>
      </c>
      <c r="BT186" s="5">
        <v>19.351937418339499</v>
      </c>
      <c r="BU186" s="5">
        <v>10.364978715646799</v>
      </c>
    </row>
    <row r="187" spans="1:73" x14ac:dyDescent="0.35">
      <c r="A187">
        <f t="shared" si="2"/>
        <v>2056</v>
      </c>
      <c r="B187">
        <v>185</v>
      </c>
      <c r="C187" t="s">
        <v>17</v>
      </c>
      <c r="D187" s="5">
        <v>7.5206062608313902</v>
      </c>
      <c r="E187" s="5">
        <v>15.463950812552801</v>
      </c>
      <c r="F187" s="5">
        <v>11.540996128943</v>
      </c>
      <c r="G187" s="5">
        <v>15.299230447350499</v>
      </c>
      <c r="H187" s="5">
        <v>10.469273759417099</v>
      </c>
      <c r="I187" s="5"/>
      <c r="J187" s="9">
        <v>57011</v>
      </c>
      <c r="K187" s="5">
        <v>33.040471211231498</v>
      </c>
      <c r="L187" s="5">
        <v>19.965074040152601</v>
      </c>
      <c r="M187" s="5">
        <v>36.327852923573502</v>
      </c>
      <c r="N187" s="5">
        <v>24.0371703861668</v>
      </c>
      <c r="O187" s="5">
        <v>14.0217720607993</v>
      </c>
      <c r="P187" s="5">
        <v>28.005318951140499</v>
      </c>
      <c r="Q187" s="5">
        <v>12.301211008145</v>
      </c>
      <c r="R187" s="5">
        <v>13.8948885889083</v>
      </c>
      <c r="S187" s="5">
        <v>32.273749731105703</v>
      </c>
      <c r="T187" s="5">
        <v>21.814390880031802</v>
      </c>
      <c r="U187" s="5">
        <v>7.5206062608313902</v>
      </c>
      <c r="W187" s="9">
        <v>57011</v>
      </c>
      <c r="X187" s="5">
        <v>21.816929372196999</v>
      </c>
      <c r="Y187" s="5">
        <v>13.7445966636148</v>
      </c>
      <c r="Z187" s="5">
        <v>25.000436958075301</v>
      </c>
      <c r="AA187" s="5">
        <v>12.979141551899099</v>
      </c>
      <c r="AB187" s="5">
        <v>9.9272118342035593</v>
      </c>
      <c r="AC187" s="5">
        <v>23.017165952928899</v>
      </c>
      <c r="AD187" s="5">
        <v>11.452899501824801</v>
      </c>
      <c r="AE187" s="5">
        <v>17.035754148191899</v>
      </c>
      <c r="AF187" s="5">
        <v>8.9760637245614205</v>
      </c>
      <c r="AG187" s="5">
        <v>5.8969798790202104</v>
      </c>
      <c r="AH187" s="5">
        <v>11.540996128943</v>
      </c>
      <c r="AJ187" s="9">
        <v>57011</v>
      </c>
      <c r="AK187" s="5">
        <v>13.94209560543</v>
      </c>
      <c r="AL187" s="5">
        <v>19.675755028997798</v>
      </c>
      <c r="AM187" s="5">
        <v>19.135465495828299</v>
      </c>
      <c r="AN187" s="5">
        <v>17.2137492871848</v>
      </c>
      <c r="AO187" s="5">
        <v>17.6301584712497</v>
      </c>
      <c r="AP187" s="5">
        <v>23.719537958197801</v>
      </c>
      <c r="AQ187" s="5">
        <v>15.0081704989061</v>
      </c>
      <c r="AR187" s="5">
        <v>14.856926954159499</v>
      </c>
      <c r="AS187" s="5">
        <v>14.525379241653001</v>
      </c>
      <c r="AT187" s="5">
        <v>15.848589705454099</v>
      </c>
      <c r="AU187" s="5">
        <v>15.463950812552801</v>
      </c>
      <c r="AW187" s="9">
        <v>57011</v>
      </c>
      <c r="AX187" s="5">
        <v>16.672709216619801</v>
      </c>
      <c r="AY187" s="5">
        <v>17.647697320413901</v>
      </c>
      <c r="AZ187" s="5">
        <v>18.467370514593199</v>
      </c>
      <c r="BA187" s="5">
        <v>15.118558797354501</v>
      </c>
      <c r="BB187" s="5">
        <v>15.269434718428499</v>
      </c>
      <c r="BC187" s="5">
        <v>38.685115851429501</v>
      </c>
      <c r="BD187" s="5">
        <v>21.068302522067299</v>
      </c>
      <c r="BE187" s="5">
        <v>16.6767948355069</v>
      </c>
      <c r="BF187" s="5">
        <v>11.3474152739989</v>
      </c>
      <c r="BG187" s="5">
        <v>14.389009142844699</v>
      </c>
      <c r="BH187" s="5">
        <v>15.299230447350499</v>
      </c>
      <c r="BJ187" s="9">
        <v>57011</v>
      </c>
      <c r="BK187" s="5">
        <v>22.241862268134</v>
      </c>
      <c r="BL187" s="5">
        <v>15.9214201940196</v>
      </c>
      <c r="BM187" s="5">
        <v>18.820418824497899</v>
      </c>
      <c r="BN187" s="5">
        <v>16.851892832463701</v>
      </c>
      <c r="BO187" s="5">
        <v>8.6074228543226301</v>
      </c>
      <c r="BP187" s="5">
        <v>83.441073528501704</v>
      </c>
      <c r="BQ187" s="5">
        <v>52.082703043611097</v>
      </c>
      <c r="BR187" s="5">
        <v>34.152624010348603</v>
      </c>
      <c r="BS187" s="5">
        <v>11.118684048866299</v>
      </c>
      <c r="BT187" s="5">
        <v>15.4074566039946</v>
      </c>
      <c r="BU187" s="5">
        <v>10.469273759417099</v>
      </c>
    </row>
    <row r="188" spans="1:73" x14ac:dyDescent="0.35">
      <c r="A188">
        <f t="shared" si="2"/>
        <v>2056</v>
      </c>
      <c r="B188">
        <v>186</v>
      </c>
      <c r="C188" t="s">
        <v>18</v>
      </c>
      <c r="D188" s="5">
        <v>7.5275911437619101</v>
      </c>
      <c r="E188" s="5">
        <v>15.2498500444611</v>
      </c>
      <c r="F188" s="5">
        <v>11.054053405288601</v>
      </c>
      <c r="G188" s="5">
        <v>14.8844771058163</v>
      </c>
      <c r="H188" s="5">
        <v>10.396070692318</v>
      </c>
      <c r="I188" s="5"/>
      <c r="J188" s="9">
        <v>57040</v>
      </c>
      <c r="K188" s="5">
        <v>27.2430367784753</v>
      </c>
      <c r="L188" s="5">
        <v>13.906282327053701</v>
      </c>
      <c r="M188" s="5">
        <v>17.837468956102601</v>
      </c>
      <c r="N188" s="5">
        <v>23.370026292463699</v>
      </c>
      <c r="O188" s="5">
        <v>8.2087412379486899</v>
      </c>
      <c r="P188" s="5">
        <v>36.334775749862601</v>
      </c>
      <c r="Q188" s="5">
        <v>11.480426428529301</v>
      </c>
      <c r="R188" s="5">
        <v>12.119279991445699</v>
      </c>
      <c r="S188" s="5">
        <v>43.758343736123898</v>
      </c>
      <c r="T188" s="5">
        <v>10.985224176634199</v>
      </c>
      <c r="U188" s="5">
        <v>7.5275911437619101</v>
      </c>
      <c r="W188" s="9">
        <v>57040</v>
      </c>
      <c r="X188" s="5">
        <v>30.563702129078798</v>
      </c>
      <c r="Y188" s="5">
        <v>12.3934101424282</v>
      </c>
      <c r="Z188" s="5">
        <v>16.845599684112798</v>
      </c>
      <c r="AA188" s="5">
        <v>15.0210481644579</v>
      </c>
      <c r="AB188" s="5">
        <v>9.4877558602563496</v>
      </c>
      <c r="AC188" s="5">
        <v>32.623341187056702</v>
      </c>
      <c r="AD188" s="5">
        <v>11.498831947209499</v>
      </c>
      <c r="AE188" s="5">
        <v>15.126864274337301</v>
      </c>
      <c r="AF188" s="5">
        <v>15.651654492330699</v>
      </c>
      <c r="AG188" s="5">
        <v>4.6563205913643602</v>
      </c>
      <c r="AH188" s="5">
        <v>11.054053405288601</v>
      </c>
      <c r="AJ188" s="9">
        <v>57040</v>
      </c>
      <c r="AK188" s="5">
        <v>14.812169291148701</v>
      </c>
      <c r="AL188" s="5">
        <v>19.225541218671601</v>
      </c>
      <c r="AM188" s="5">
        <v>18.917078057850301</v>
      </c>
      <c r="AN188" s="5">
        <v>19.192909466160799</v>
      </c>
      <c r="AO188" s="5">
        <v>17.480430317459</v>
      </c>
      <c r="AP188" s="5">
        <v>18.232833247293399</v>
      </c>
      <c r="AQ188" s="5">
        <v>14.5509418441235</v>
      </c>
      <c r="AR188" s="5">
        <v>12.3631589788162</v>
      </c>
      <c r="AS188" s="5">
        <v>16.427303720169402</v>
      </c>
      <c r="AT188" s="5">
        <v>15.5750124117927</v>
      </c>
      <c r="AU188" s="5">
        <v>15.2498500444611</v>
      </c>
      <c r="AW188" s="9">
        <v>57040</v>
      </c>
      <c r="AX188" s="5">
        <v>22.2204482893234</v>
      </c>
      <c r="AY188" s="5">
        <v>16.718303385773201</v>
      </c>
      <c r="AZ188" s="5">
        <v>17.6310671447891</v>
      </c>
      <c r="BA188" s="5">
        <v>17.726678099200299</v>
      </c>
      <c r="BB188" s="5">
        <v>14.992081721427899</v>
      </c>
      <c r="BC188" s="5">
        <v>24.531952337468901</v>
      </c>
      <c r="BD188" s="5">
        <v>13.997320739216301</v>
      </c>
      <c r="BE188" s="5">
        <v>11.6355618592357</v>
      </c>
      <c r="BF188" s="5">
        <v>11.6858922202847</v>
      </c>
      <c r="BG188" s="5">
        <v>13.6260959700575</v>
      </c>
      <c r="BH188" s="5">
        <v>14.8844771058163</v>
      </c>
      <c r="BJ188" s="9">
        <v>57040</v>
      </c>
      <c r="BK188" s="5">
        <v>39.435427890708702</v>
      </c>
      <c r="BL188" s="5">
        <v>13.0966450673669</v>
      </c>
      <c r="BM188" s="5">
        <v>16.5829556911598</v>
      </c>
      <c r="BN188" s="5">
        <v>20.5415337342002</v>
      </c>
      <c r="BO188" s="5">
        <v>9.3694531072571205</v>
      </c>
      <c r="BP188" s="5">
        <v>61.805194873661897</v>
      </c>
      <c r="BQ188" s="5">
        <v>35.655399830486502</v>
      </c>
      <c r="BR188" s="5">
        <v>22.8981661224913</v>
      </c>
      <c r="BS188" s="5">
        <v>10.4824778803765</v>
      </c>
      <c r="BT188" s="5">
        <v>12.078298195299899</v>
      </c>
      <c r="BU188" s="5">
        <v>10.396070692318</v>
      </c>
    </row>
    <row r="189" spans="1:73" x14ac:dyDescent="0.35">
      <c r="A189">
        <f t="shared" si="2"/>
        <v>2056</v>
      </c>
      <c r="B189">
        <v>187</v>
      </c>
      <c r="C189" t="s">
        <v>19</v>
      </c>
      <c r="D189" s="5">
        <v>6.48752404483524</v>
      </c>
      <c r="E189" s="5">
        <v>15.068140367547199</v>
      </c>
      <c r="F189" s="5">
        <v>10.5937764453678</v>
      </c>
      <c r="G189" s="5">
        <v>14.3172893439414</v>
      </c>
      <c r="H189" s="5">
        <v>9.1198931614186005</v>
      </c>
      <c r="I189" s="5"/>
      <c r="J189" s="9">
        <v>57071</v>
      </c>
      <c r="K189" s="5">
        <v>18.479693211283301</v>
      </c>
      <c r="L189" s="5">
        <v>13.277292410698999</v>
      </c>
      <c r="M189" s="5">
        <v>19.3739307466392</v>
      </c>
      <c r="N189" s="5">
        <v>21.7311348479071</v>
      </c>
      <c r="O189" s="5">
        <v>5.6354128912926296</v>
      </c>
      <c r="P189" s="5">
        <v>24.492460694170401</v>
      </c>
      <c r="Q189" s="5">
        <v>10.555513601183501</v>
      </c>
      <c r="R189" s="5">
        <v>11.084892313302401</v>
      </c>
      <c r="S189" s="5">
        <v>44.600179177266803</v>
      </c>
      <c r="T189" s="5">
        <v>6.1039384768327398</v>
      </c>
      <c r="U189" s="5">
        <v>6.48752404483524</v>
      </c>
      <c r="W189" s="9">
        <v>57071</v>
      </c>
      <c r="X189" s="5">
        <v>25.627208584740899</v>
      </c>
      <c r="Y189" s="5">
        <v>16.509140363259899</v>
      </c>
      <c r="Z189" s="5">
        <v>24.308028061610699</v>
      </c>
      <c r="AA189" s="5">
        <v>14.524396370624901</v>
      </c>
      <c r="AB189" s="5">
        <v>9.0850666295060201</v>
      </c>
      <c r="AC189" s="5">
        <v>22.725689590099101</v>
      </c>
      <c r="AD189" s="5">
        <v>9.5923552919820008</v>
      </c>
      <c r="AE189" s="5">
        <v>8.54800662082007</v>
      </c>
      <c r="AF189" s="5">
        <v>17.8664742191452</v>
      </c>
      <c r="AG189" s="5">
        <v>4.0950705293455902</v>
      </c>
      <c r="AH189" s="5">
        <v>10.5937764453678</v>
      </c>
      <c r="AJ189" s="9">
        <v>57071</v>
      </c>
      <c r="AK189" s="5">
        <v>13.9858825713772</v>
      </c>
      <c r="AL189" s="5">
        <v>20.256644962507298</v>
      </c>
      <c r="AM189" s="5">
        <v>19.0205544030776</v>
      </c>
      <c r="AN189" s="5">
        <v>17.4592009559323</v>
      </c>
      <c r="AO189" s="5">
        <v>17.280467100980498</v>
      </c>
      <c r="AP189" s="5">
        <v>16.876466510465299</v>
      </c>
      <c r="AQ189" s="5">
        <v>14.445405539940101</v>
      </c>
      <c r="AR189" s="5">
        <v>12.261505966723901</v>
      </c>
      <c r="AS189" s="5">
        <v>14.938398435021201</v>
      </c>
      <c r="AT189" s="5">
        <v>15.392089393314</v>
      </c>
      <c r="AU189" s="5">
        <v>15.068140367547199</v>
      </c>
      <c r="AW189" s="9">
        <v>57071</v>
      </c>
      <c r="AX189" s="5">
        <v>17.704430957493699</v>
      </c>
      <c r="AY189" s="5">
        <v>27.530785986938199</v>
      </c>
      <c r="AZ189" s="5">
        <v>17.198285239256201</v>
      </c>
      <c r="BA189" s="5">
        <v>15.904466563209599</v>
      </c>
      <c r="BB189" s="5">
        <v>14.639984913126501</v>
      </c>
      <c r="BC189" s="5">
        <v>17.419519071125499</v>
      </c>
      <c r="BD189" s="5">
        <v>11.404697097046</v>
      </c>
      <c r="BE189" s="5">
        <v>10.1663157775748</v>
      </c>
      <c r="BF189" s="5">
        <v>12.372578310818501</v>
      </c>
      <c r="BG189" s="5">
        <v>13.014063373914601</v>
      </c>
      <c r="BH189" s="5">
        <v>14.3172893439414</v>
      </c>
      <c r="BJ189" s="9">
        <v>57071</v>
      </c>
      <c r="BK189" s="5">
        <v>26.2334858111799</v>
      </c>
      <c r="BL189" s="5">
        <v>41.352091439370597</v>
      </c>
      <c r="BM189" s="5">
        <v>15.323739450785199</v>
      </c>
      <c r="BN189" s="5">
        <v>16.798835334666599</v>
      </c>
      <c r="BO189" s="5">
        <v>9.2107950300848191</v>
      </c>
      <c r="BP189" s="5">
        <v>44.228664657502499</v>
      </c>
      <c r="BQ189" s="5">
        <v>24.379319696789299</v>
      </c>
      <c r="BR189" s="5">
        <v>15.5791912487209</v>
      </c>
      <c r="BS189" s="5">
        <v>14.7569012760741</v>
      </c>
      <c r="BT189" s="5">
        <v>9.9131698091427101</v>
      </c>
      <c r="BU189" s="5">
        <v>9.1198931614186005</v>
      </c>
    </row>
    <row r="190" spans="1:73" x14ac:dyDescent="0.35">
      <c r="A190">
        <f t="shared" si="2"/>
        <v>2056</v>
      </c>
      <c r="B190">
        <v>188</v>
      </c>
      <c r="C190" t="s">
        <v>20</v>
      </c>
      <c r="D190" s="5">
        <v>5.7807643479751896</v>
      </c>
      <c r="E190" s="5">
        <v>14.903682729620201</v>
      </c>
      <c r="F190" s="5">
        <v>10.1549317697545</v>
      </c>
      <c r="G190" s="5">
        <v>13.8634374607079</v>
      </c>
      <c r="H190" s="5">
        <v>8.2481072095779702</v>
      </c>
      <c r="I190" s="5"/>
      <c r="J190" s="9">
        <v>57101</v>
      </c>
      <c r="K190" s="5">
        <v>15.4312919213074</v>
      </c>
      <c r="L190" s="5">
        <v>13.0332806717753</v>
      </c>
      <c r="M190" s="5">
        <v>17.293331246597699</v>
      </c>
      <c r="N190" s="5">
        <v>23.385094121342799</v>
      </c>
      <c r="O190" s="5">
        <v>52.763390913367097</v>
      </c>
      <c r="P190" s="5">
        <v>16.4841044402488</v>
      </c>
      <c r="Q190" s="5">
        <v>8.5564752376333804</v>
      </c>
      <c r="R190" s="5">
        <v>11.1407654964664</v>
      </c>
      <c r="S190" s="5">
        <v>55.043906404947798</v>
      </c>
      <c r="T190" s="5">
        <v>4.0961325275600204</v>
      </c>
      <c r="U190" s="5">
        <v>5.7807643479751896</v>
      </c>
      <c r="W190" s="9">
        <v>57101</v>
      </c>
      <c r="X190" s="5">
        <v>18.940292342460801</v>
      </c>
      <c r="Y190" s="5">
        <v>16.237042625606399</v>
      </c>
      <c r="Z190" s="5">
        <v>24.2795832833113</v>
      </c>
      <c r="AA190" s="5">
        <v>19.402156443664101</v>
      </c>
      <c r="AB190" s="5">
        <v>30.829400570253199</v>
      </c>
      <c r="AC190" s="5">
        <v>15.851918410046199</v>
      </c>
      <c r="AD190" s="5">
        <v>8.2903690705602209</v>
      </c>
      <c r="AE190" s="5">
        <v>9.2632989100044707</v>
      </c>
      <c r="AF190" s="5">
        <v>73.483950173587104</v>
      </c>
      <c r="AG190" s="5">
        <v>3.7894447640764102</v>
      </c>
      <c r="AH190" s="5">
        <v>10.1549317697545</v>
      </c>
      <c r="AJ190" s="9">
        <v>57101</v>
      </c>
      <c r="AK190" s="5">
        <v>13.8949012738512</v>
      </c>
      <c r="AL190" s="5">
        <v>20.051398062955499</v>
      </c>
      <c r="AM190" s="5">
        <v>18.666492763173501</v>
      </c>
      <c r="AN190" s="5">
        <v>17.751311680605699</v>
      </c>
      <c r="AO190" s="5">
        <v>23.144926321484501</v>
      </c>
      <c r="AP190" s="5">
        <v>17.011753201390601</v>
      </c>
      <c r="AQ190" s="5">
        <v>14.321647322402599</v>
      </c>
      <c r="AR190" s="5">
        <v>12.1424632002095</v>
      </c>
      <c r="AS190" s="5">
        <v>28.6063739795548</v>
      </c>
      <c r="AT190" s="5">
        <v>15.201332014609999</v>
      </c>
      <c r="AU190" s="5">
        <v>14.903682729620201</v>
      </c>
      <c r="AW190" s="9">
        <v>57101</v>
      </c>
      <c r="AX190" s="5">
        <v>15.9451321883835</v>
      </c>
      <c r="AY190" s="5">
        <v>21.141146556491702</v>
      </c>
      <c r="AZ190" s="5">
        <v>16.952566738408802</v>
      </c>
      <c r="BA190" s="5">
        <v>15.9931819941083</v>
      </c>
      <c r="BB190" s="5">
        <v>19.425241023876499</v>
      </c>
      <c r="BC190" s="5">
        <v>16.956442807447701</v>
      </c>
      <c r="BD190" s="5">
        <v>10.0926033605898</v>
      </c>
      <c r="BE190" s="5">
        <v>9.4439818588137499</v>
      </c>
      <c r="BF190" s="5">
        <v>106.774333464661</v>
      </c>
      <c r="BG190" s="5">
        <v>12.5347580005627</v>
      </c>
      <c r="BH190" s="5">
        <v>13.8634374607079</v>
      </c>
      <c r="BJ190" s="9">
        <v>57101</v>
      </c>
      <c r="BK190" s="5">
        <v>17.537604416747499</v>
      </c>
      <c r="BL190" s="5">
        <v>29.803013824951702</v>
      </c>
      <c r="BM190" s="5">
        <v>14.614517285205</v>
      </c>
      <c r="BN190" s="5">
        <v>13.824679790704</v>
      </c>
      <c r="BO190" s="5">
        <v>21.145301415662999</v>
      </c>
      <c r="BP190" s="5">
        <v>35.157907489526998</v>
      </c>
      <c r="BQ190" s="5">
        <v>16.513434384045201</v>
      </c>
      <c r="BR190" s="5">
        <v>11.2707757003592</v>
      </c>
      <c r="BS190" s="5">
        <v>142.514093492304</v>
      </c>
      <c r="BT190" s="5">
        <v>8.8821990561157804</v>
      </c>
      <c r="BU190" s="5">
        <v>8.2481072095779702</v>
      </c>
    </row>
    <row r="191" spans="1:73" x14ac:dyDescent="0.35">
      <c r="A191">
        <f t="shared" si="2"/>
        <v>2056</v>
      </c>
      <c r="B191">
        <v>189</v>
      </c>
      <c r="C191" t="s">
        <v>21</v>
      </c>
      <c r="D191" s="5">
        <v>5.4268844902391704</v>
      </c>
      <c r="E191" s="5">
        <v>14.803741043199899</v>
      </c>
      <c r="F191" s="5">
        <v>9.7351052810984093</v>
      </c>
      <c r="G191" s="5">
        <v>13.9467329318234</v>
      </c>
      <c r="H191" s="5">
        <v>8.5327442269076794</v>
      </c>
      <c r="I191" s="5"/>
      <c r="J191" s="9">
        <v>57132</v>
      </c>
      <c r="K191" s="5">
        <v>21.4553139064021</v>
      </c>
      <c r="L191" s="5">
        <v>9.1867635324318702</v>
      </c>
      <c r="M191" s="5">
        <v>17.7948724716355</v>
      </c>
      <c r="N191" s="5">
        <v>18.203751394357798</v>
      </c>
      <c r="O191" s="5">
        <v>46.557275005807398</v>
      </c>
      <c r="P191" s="5">
        <v>10.9367573251807</v>
      </c>
      <c r="Q191" s="5">
        <v>6.40991175264974</v>
      </c>
      <c r="R191" s="5">
        <v>7.5786299035151696</v>
      </c>
      <c r="S191" s="5">
        <v>43.843282706865303</v>
      </c>
      <c r="T191" s="5">
        <v>5.4360205920594202</v>
      </c>
      <c r="U191" s="5">
        <v>5.4268844902391704</v>
      </c>
      <c r="W191" s="9">
        <v>57132</v>
      </c>
      <c r="X191" s="5">
        <v>21.5816734788398</v>
      </c>
      <c r="Y191" s="5">
        <v>12.783874670663099</v>
      </c>
      <c r="Z191" s="5">
        <v>25.528220174537001</v>
      </c>
      <c r="AA191" s="5">
        <v>16.926474174615599</v>
      </c>
      <c r="AB191" s="5">
        <v>25.750423378865499</v>
      </c>
      <c r="AC191" s="5">
        <v>12.100643991437201</v>
      </c>
      <c r="AD191" s="5">
        <v>6.9851262143161801</v>
      </c>
      <c r="AE191" s="5">
        <v>8.6818022424749692</v>
      </c>
      <c r="AF191" s="5">
        <v>45.5320494358293</v>
      </c>
      <c r="AG191" s="5">
        <v>3.58245333524175</v>
      </c>
      <c r="AH191" s="5">
        <v>9.7351052810984093</v>
      </c>
      <c r="AJ191" s="9">
        <v>57132</v>
      </c>
      <c r="AK191" s="5">
        <v>13.9465045619593</v>
      </c>
      <c r="AL191" s="5">
        <v>19.307789773766</v>
      </c>
      <c r="AM191" s="5">
        <v>18.741054158818098</v>
      </c>
      <c r="AN191" s="5">
        <v>17.285537019698801</v>
      </c>
      <c r="AO191" s="5">
        <v>17.8381443722045</v>
      </c>
      <c r="AP191" s="5">
        <v>16.673202032458299</v>
      </c>
      <c r="AQ191" s="5">
        <v>14.1593681301551</v>
      </c>
      <c r="AR191" s="5">
        <v>12.0430303213563</v>
      </c>
      <c r="AS191" s="5">
        <v>16.1163346828532</v>
      </c>
      <c r="AT191" s="5">
        <v>15.065038868142199</v>
      </c>
      <c r="AU191" s="5">
        <v>14.803741043199899</v>
      </c>
      <c r="AW191" s="9">
        <v>57132</v>
      </c>
      <c r="AX191" s="5">
        <v>15.0862698648086</v>
      </c>
      <c r="AY191" s="5">
        <v>19.9486794836459</v>
      </c>
      <c r="AZ191" s="5">
        <v>17.644747591464199</v>
      </c>
      <c r="BA191" s="5">
        <v>14.780841984109699</v>
      </c>
      <c r="BB191" s="5">
        <v>16.303314035539799</v>
      </c>
      <c r="BC191" s="5">
        <v>14.969889154252</v>
      </c>
      <c r="BD191" s="5">
        <v>9.3539209285832907</v>
      </c>
      <c r="BE191" s="5">
        <v>9.1351803563042306</v>
      </c>
      <c r="BF191" s="5">
        <v>25.4617073305681</v>
      </c>
      <c r="BG191" s="5">
        <v>12.566529471987099</v>
      </c>
      <c r="BH191" s="5">
        <v>13.9467329318234</v>
      </c>
      <c r="BJ191" s="9">
        <v>57132</v>
      </c>
      <c r="BK191" s="5">
        <v>13.583762662068599</v>
      </c>
      <c r="BL191" s="5">
        <v>24.816800386583498</v>
      </c>
      <c r="BM191" s="5">
        <v>14.3471332767717</v>
      </c>
      <c r="BN191" s="5">
        <v>11.455405201214001</v>
      </c>
      <c r="BO191" s="5">
        <v>16.593402221087899</v>
      </c>
      <c r="BP191" s="5">
        <v>23.490073559471899</v>
      </c>
      <c r="BQ191" s="5">
        <v>12.0413590500662</v>
      </c>
      <c r="BR191" s="5">
        <v>9.3451600889164599</v>
      </c>
      <c r="BS191" s="5">
        <v>49.0772930931441</v>
      </c>
      <c r="BT191" s="5">
        <v>10.887702658737201</v>
      </c>
      <c r="BU191" s="5">
        <v>8.5327442269076794</v>
      </c>
    </row>
    <row r="192" spans="1:73" x14ac:dyDescent="0.35">
      <c r="A192">
        <f t="shared" si="2"/>
        <v>2056</v>
      </c>
      <c r="B192">
        <v>190</v>
      </c>
      <c r="C192" t="s">
        <v>22</v>
      </c>
      <c r="D192" s="5">
        <v>4.7639673022679796</v>
      </c>
      <c r="E192" s="5">
        <v>14.625346134067801</v>
      </c>
      <c r="F192" s="5">
        <v>9.3329458725262295</v>
      </c>
      <c r="G192" s="5">
        <v>13.510583236844001</v>
      </c>
      <c r="H192" s="5">
        <v>8.2859682406830597</v>
      </c>
      <c r="I192" s="5"/>
      <c r="J192" s="9">
        <v>57162</v>
      </c>
      <c r="K192" s="5">
        <v>17.6784978095274</v>
      </c>
      <c r="L192" s="5">
        <v>6.0890508802689798</v>
      </c>
      <c r="M192" s="5">
        <v>14.6211540030323</v>
      </c>
      <c r="N192" s="5">
        <v>10.8629660548334</v>
      </c>
      <c r="O192" s="5">
        <v>20.984203772262202</v>
      </c>
      <c r="P192" s="5">
        <v>6.1575454149889897</v>
      </c>
      <c r="Q192" s="5">
        <v>5.0880906401270698</v>
      </c>
      <c r="R192" s="5">
        <v>4.7259223074007997</v>
      </c>
      <c r="S192" s="5">
        <v>24.0992979603717</v>
      </c>
      <c r="T192" s="5">
        <v>5.2955542991715596</v>
      </c>
      <c r="U192" s="5">
        <v>4.7639673022679796</v>
      </c>
      <c r="W192" s="9">
        <v>57162</v>
      </c>
      <c r="X192" s="5">
        <v>18.7755683167073</v>
      </c>
      <c r="Y192" s="5">
        <v>10.992458096959799</v>
      </c>
      <c r="Z192" s="5">
        <v>20.858759905854399</v>
      </c>
      <c r="AA192" s="5">
        <v>11.544461557156801</v>
      </c>
      <c r="AB192" s="5">
        <v>15.7918388509484</v>
      </c>
      <c r="AC192" s="5">
        <v>8.7580048569582996</v>
      </c>
      <c r="AD192" s="5">
        <v>6.3403893649586998</v>
      </c>
      <c r="AE192" s="5">
        <v>6.2916088378303998</v>
      </c>
      <c r="AF192" s="5">
        <v>25.913262342886</v>
      </c>
      <c r="AG192" s="5">
        <v>3.4158372851426</v>
      </c>
      <c r="AH192" s="5">
        <v>9.3329458725262295</v>
      </c>
      <c r="AJ192" s="9">
        <v>57162</v>
      </c>
      <c r="AK192" s="5">
        <v>13.7238204189412</v>
      </c>
      <c r="AL192" s="5">
        <v>19.072074320355501</v>
      </c>
      <c r="AM192" s="5">
        <v>18.402894068633699</v>
      </c>
      <c r="AN192" s="5">
        <v>17.116914948741801</v>
      </c>
      <c r="AO192" s="5">
        <v>17.616605507129901</v>
      </c>
      <c r="AP192" s="5">
        <v>16.468781481646001</v>
      </c>
      <c r="AQ192" s="5">
        <v>13.9893791687619</v>
      </c>
      <c r="AR192" s="5">
        <v>11.904962488216301</v>
      </c>
      <c r="AS192" s="5">
        <v>15.9173014064311</v>
      </c>
      <c r="AT192" s="5">
        <v>14.888102231391599</v>
      </c>
      <c r="AU192" s="5">
        <v>14.625346134067801</v>
      </c>
      <c r="AW192" s="9">
        <v>57162</v>
      </c>
      <c r="AX192" s="5">
        <v>14.672174566956301</v>
      </c>
      <c r="AY192" s="5">
        <v>18.139402471570399</v>
      </c>
      <c r="AZ192" s="5">
        <v>16.6376088529965</v>
      </c>
      <c r="BA192" s="5">
        <v>13.892173880992299</v>
      </c>
      <c r="BB192" s="5">
        <v>14.8240033104716</v>
      </c>
      <c r="BC192" s="5">
        <v>13.6452028914537</v>
      </c>
      <c r="BD192" s="5">
        <v>8.8028020029736904</v>
      </c>
      <c r="BE192" s="5">
        <v>8.7541237395618907</v>
      </c>
      <c r="BF192" s="5">
        <v>19.504020195267401</v>
      </c>
      <c r="BG192" s="5">
        <v>12.2066161996215</v>
      </c>
      <c r="BH192" s="5">
        <v>13.510583236844001</v>
      </c>
      <c r="BJ192" s="9">
        <v>57162</v>
      </c>
      <c r="BK192" s="5">
        <v>11.972882894636101</v>
      </c>
      <c r="BL192" s="5">
        <v>18.256067519161199</v>
      </c>
      <c r="BM192" s="5">
        <v>12.3234318465118</v>
      </c>
      <c r="BN192" s="5">
        <v>9.7734266167436008</v>
      </c>
      <c r="BO192" s="5">
        <v>11.516825205414101</v>
      </c>
      <c r="BP192" s="5">
        <v>15.129136986509</v>
      </c>
      <c r="BQ192" s="5">
        <v>9.3637269756307706</v>
      </c>
      <c r="BR192" s="5">
        <v>8.0102098026124509</v>
      </c>
      <c r="BS192" s="5">
        <v>29.466745533889899</v>
      </c>
      <c r="BT192" s="5">
        <v>10.5611450664095</v>
      </c>
      <c r="BU192" s="5">
        <v>8.2859682406830597</v>
      </c>
    </row>
    <row r="193" spans="1:73" x14ac:dyDescent="0.35">
      <c r="A193">
        <f t="shared" si="2"/>
        <v>2056</v>
      </c>
      <c r="B193">
        <v>191</v>
      </c>
      <c r="C193" t="s">
        <v>23</v>
      </c>
      <c r="D193" s="5">
        <v>3.8027817146129999</v>
      </c>
      <c r="E193" s="5">
        <v>14.443521830077399</v>
      </c>
      <c r="F193" s="5">
        <v>8.9475146849582607</v>
      </c>
      <c r="G193" s="5">
        <v>12.897207000323901</v>
      </c>
      <c r="H193" s="5">
        <v>7.6404499995706097</v>
      </c>
      <c r="I193" s="5"/>
      <c r="J193" s="9">
        <v>57193</v>
      </c>
      <c r="K193" s="5">
        <v>9.9498559475007102</v>
      </c>
      <c r="L193" s="5">
        <v>4.8242853078321302</v>
      </c>
      <c r="M193" s="5">
        <v>8.0479178687141193</v>
      </c>
      <c r="N193" s="5">
        <v>9.2911607631593398</v>
      </c>
      <c r="O193" s="5">
        <v>11.3431834220296</v>
      </c>
      <c r="P193" s="5">
        <v>4.2119793585645304</v>
      </c>
      <c r="Q193" s="5">
        <v>3.6113539986011198</v>
      </c>
      <c r="R193" s="5">
        <v>3.4167872969124802</v>
      </c>
      <c r="S193" s="5">
        <v>19.240697206183199</v>
      </c>
      <c r="T193" s="5">
        <v>3.6142152427833398</v>
      </c>
      <c r="U193" s="5">
        <v>3.8027817146129999</v>
      </c>
      <c r="W193" s="9">
        <v>57193</v>
      </c>
      <c r="X193" s="5">
        <v>14.021430957901201</v>
      </c>
      <c r="Y193" s="5">
        <v>10.071011567977299</v>
      </c>
      <c r="Z193" s="5">
        <v>14.853966843834201</v>
      </c>
      <c r="AA193" s="5">
        <v>9.4106227032580403</v>
      </c>
      <c r="AB193" s="5">
        <v>11.848190912138801</v>
      </c>
      <c r="AC193" s="5">
        <v>7.3443717141185596</v>
      </c>
      <c r="AD193" s="5">
        <v>5.94674235656964</v>
      </c>
      <c r="AE193" s="5">
        <v>5.0866716580362201</v>
      </c>
      <c r="AF193" s="5">
        <v>18.7805999909083</v>
      </c>
      <c r="AG193" s="5">
        <v>3.26787860119844</v>
      </c>
      <c r="AH193" s="5">
        <v>8.9475146849582607</v>
      </c>
      <c r="AJ193" s="9">
        <v>57193</v>
      </c>
      <c r="AK193" s="5">
        <v>13.576115227085401</v>
      </c>
      <c r="AL193" s="5">
        <v>18.8362571532241</v>
      </c>
      <c r="AM193" s="5">
        <v>18.178909530461201</v>
      </c>
      <c r="AN193" s="5">
        <v>16.953875987958799</v>
      </c>
      <c r="AO193" s="5">
        <v>17.454814749134901</v>
      </c>
      <c r="AP193" s="5">
        <v>16.2667800706176</v>
      </c>
      <c r="AQ193" s="5">
        <v>13.815471442345</v>
      </c>
      <c r="AR193" s="5">
        <v>11.7570834394754</v>
      </c>
      <c r="AS193" s="5">
        <v>15.7687201721034</v>
      </c>
      <c r="AT193" s="5">
        <v>14.70300905765</v>
      </c>
      <c r="AU193" s="5">
        <v>14.443521830077399</v>
      </c>
      <c r="AW193" s="9">
        <v>57193</v>
      </c>
      <c r="AX193" s="5">
        <v>15.158082061345601</v>
      </c>
      <c r="AY193" s="5">
        <v>16.8408966403139</v>
      </c>
      <c r="AZ193" s="5">
        <v>15.6805842904208</v>
      </c>
      <c r="BA193" s="5">
        <v>13.3741677608768</v>
      </c>
      <c r="BB193" s="5">
        <v>14.1298627817047</v>
      </c>
      <c r="BC193" s="5">
        <v>12.902813826157301</v>
      </c>
      <c r="BD193" s="5">
        <v>8.4031728040591798</v>
      </c>
      <c r="BE193" s="5">
        <v>8.3496138508459801</v>
      </c>
      <c r="BF193" s="5">
        <v>16.734156806931601</v>
      </c>
      <c r="BG193" s="5">
        <v>11.6622618807907</v>
      </c>
      <c r="BH193" s="5">
        <v>12.897207000323901</v>
      </c>
      <c r="BJ193" s="9">
        <v>57193</v>
      </c>
      <c r="BK193" s="5">
        <v>14.147459690836</v>
      </c>
      <c r="BL193" s="5">
        <v>13.1670230408197</v>
      </c>
      <c r="BM193" s="5">
        <v>10.3327102431962</v>
      </c>
      <c r="BN193" s="5">
        <v>8.9992201769982305</v>
      </c>
      <c r="BO193" s="5">
        <v>9.3831859278931908</v>
      </c>
      <c r="BP193" s="5">
        <v>10.9475214980205</v>
      </c>
      <c r="BQ193" s="5">
        <v>8.2049625690819106</v>
      </c>
      <c r="BR193" s="5">
        <v>6.9913292206477298</v>
      </c>
      <c r="BS193" s="5">
        <v>18.1103330124532</v>
      </c>
      <c r="BT193" s="5">
        <v>8.9587127471118695</v>
      </c>
      <c r="BU193" s="5">
        <v>7.6404499995706097</v>
      </c>
    </row>
    <row r="194" spans="1:73" x14ac:dyDescent="0.35">
      <c r="A194">
        <f t="shared" si="2"/>
        <v>2056</v>
      </c>
      <c r="B194">
        <v>192</v>
      </c>
      <c r="C194" t="s">
        <v>24</v>
      </c>
      <c r="D194" s="5">
        <v>18.229194835266998</v>
      </c>
      <c r="E194" s="5">
        <v>15.6143841107653</v>
      </c>
      <c r="F194" s="5">
        <v>13.471796959315199</v>
      </c>
      <c r="G194" s="5">
        <v>30.3220640396279</v>
      </c>
      <c r="H194" s="5">
        <v>40.207381158929898</v>
      </c>
      <c r="I194" s="5"/>
      <c r="J194" s="9">
        <v>57224</v>
      </c>
      <c r="K194" s="5">
        <v>6.6834840761118999</v>
      </c>
      <c r="L194" s="5">
        <v>4.1756553718649601</v>
      </c>
      <c r="M194" s="5">
        <v>6.2368589314485403</v>
      </c>
      <c r="N194" s="5">
        <v>7.0901675264246</v>
      </c>
      <c r="O194" s="5">
        <v>20.445459062826899</v>
      </c>
      <c r="P194" s="5">
        <v>3.8965718596076502</v>
      </c>
      <c r="Q194" s="5">
        <v>3.06763777731675</v>
      </c>
      <c r="R194" s="5">
        <v>3.1140114482685801</v>
      </c>
      <c r="S194" s="5">
        <v>15.166041941445201</v>
      </c>
      <c r="T194" s="5">
        <v>2.8934362547232002</v>
      </c>
      <c r="U194" s="5">
        <v>18.229194835266998</v>
      </c>
      <c r="W194" s="9">
        <v>57224</v>
      </c>
      <c r="X194" s="5">
        <v>11.9701497664279</v>
      </c>
      <c r="Y194" s="5">
        <v>9.4821613779146006</v>
      </c>
      <c r="Z194" s="5">
        <v>12.337350943676901</v>
      </c>
      <c r="AA194" s="5">
        <v>8.3492092627786896</v>
      </c>
      <c r="AB194" s="5">
        <v>18.429629058602199</v>
      </c>
      <c r="AC194" s="5">
        <v>6.6518381624781204</v>
      </c>
      <c r="AD194" s="5">
        <v>5.6524106008850401</v>
      </c>
      <c r="AE194" s="5">
        <v>4.5269002822014999</v>
      </c>
      <c r="AF194" s="5">
        <v>14.876469301999901</v>
      </c>
      <c r="AG194" s="5">
        <v>3.1303873552936601</v>
      </c>
      <c r="AH194" s="5">
        <v>13.471796959315199</v>
      </c>
      <c r="AJ194" s="9">
        <v>57224</v>
      </c>
      <c r="AK194" s="5">
        <v>13.4169575853014</v>
      </c>
      <c r="AL194" s="5">
        <v>18.603144871006101</v>
      </c>
      <c r="AM194" s="5">
        <v>18.270354824665201</v>
      </c>
      <c r="AN194" s="5">
        <v>16.766708717504901</v>
      </c>
      <c r="AO194" s="5">
        <v>17.6012859075772</v>
      </c>
      <c r="AP194" s="5">
        <v>16.169880177529102</v>
      </c>
      <c r="AQ194" s="5">
        <v>13.667739289901901</v>
      </c>
      <c r="AR194" s="5">
        <v>11.6159358941121</v>
      </c>
      <c r="AS194" s="5">
        <v>15.640968588468899</v>
      </c>
      <c r="AT194" s="5">
        <v>14.522373950764599</v>
      </c>
      <c r="AU194" s="5">
        <v>15.6143841107653</v>
      </c>
      <c r="AW194" s="9">
        <v>57224</v>
      </c>
      <c r="AX194" s="5">
        <v>14.5254409074868</v>
      </c>
      <c r="AY194" s="5">
        <v>16.052946295431301</v>
      </c>
      <c r="AZ194" s="5">
        <v>16.4942844122167</v>
      </c>
      <c r="BA194" s="5">
        <v>13.0772771753459</v>
      </c>
      <c r="BB194" s="5">
        <v>15.515007763220201</v>
      </c>
      <c r="BC194" s="5">
        <v>13.072877508434599</v>
      </c>
      <c r="BD194" s="5">
        <v>9.8287812197302902</v>
      </c>
      <c r="BE194" s="5">
        <v>8.0681754474516101</v>
      </c>
      <c r="BF194" s="5">
        <v>15.9190445807985</v>
      </c>
      <c r="BG194" s="5">
        <v>11.523649744147001</v>
      </c>
      <c r="BH194" s="5">
        <v>30.3220640396279</v>
      </c>
      <c r="BJ194" s="9">
        <v>57224</v>
      </c>
      <c r="BK194" s="5">
        <v>13.768697824814</v>
      </c>
      <c r="BL194" s="5">
        <v>10.6927980931424</v>
      </c>
      <c r="BM194" s="5">
        <v>17.968739020574901</v>
      </c>
      <c r="BN194" s="5">
        <v>9.0816911676258396</v>
      </c>
      <c r="BO194" s="5">
        <v>11.299574507944699</v>
      </c>
      <c r="BP194" s="5">
        <v>12.1243327729354</v>
      </c>
      <c r="BQ194" s="5">
        <v>11.738155090794599</v>
      </c>
      <c r="BR194" s="5">
        <v>6.6288104800353098</v>
      </c>
      <c r="BS194" s="5">
        <v>14.086777119382001</v>
      </c>
      <c r="BT194" s="5">
        <v>8.9259305723157993</v>
      </c>
      <c r="BU194" s="5">
        <v>40.207381158929898</v>
      </c>
    </row>
    <row r="195" spans="1:73" x14ac:dyDescent="0.35">
      <c r="A195">
        <f t="shared" si="2"/>
        <v>2056</v>
      </c>
      <c r="B195">
        <v>193</v>
      </c>
      <c r="C195" t="s">
        <v>13</v>
      </c>
      <c r="D195" s="5">
        <v>27.1364278848494</v>
      </c>
      <c r="E195" s="5">
        <v>14.7175912503112</v>
      </c>
      <c r="F195" s="5">
        <v>21.154073189882102</v>
      </c>
      <c r="G195" s="5">
        <v>32.638117525879601</v>
      </c>
      <c r="H195" s="5">
        <v>246.34377610359101</v>
      </c>
      <c r="I195" s="5"/>
      <c r="J195" s="9">
        <v>57254</v>
      </c>
      <c r="K195" s="5">
        <v>13.7770764708656</v>
      </c>
      <c r="L195" s="5">
        <v>3.9617778552162202</v>
      </c>
      <c r="M195" s="5">
        <v>7.4211686111291497</v>
      </c>
      <c r="N195" s="5">
        <v>5.1955391295225599</v>
      </c>
      <c r="O195" s="5">
        <v>30.284625469646301</v>
      </c>
      <c r="P195" s="5">
        <v>6.3384081742582801</v>
      </c>
      <c r="Q195" s="5">
        <v>3.7000994896096202</v>
      </c>
      <c r="R195" s="5">
        <v>3.61594763740157</v>
      </c>
      <c r="S195" s="5">
        <v>14.8965761570918</v>
      </c>
      <c r="T195" s="5">
        <v>2.55072636384934</v>
      </c>
      <c r="U195" s="5">
        <v>27.1364278848494</v>
      </c>
      <c r="W195" s="9">
        <v>57254</v>
      </c>
      <c r="X195" s="5">
        <v>12.645179721878501</v>
      </c>
      <c r="Y195" s="5">
        <v>9.0266189641728705</v>
      </c>
      <c r="Z195" s="5">
        <v>12.071661968888201</v>
      </c>
      <c r="AA195" s="5">
        <v>7.69763216905418</v>
      </c>
      <c r="AB195" s="5">
        <v>18.064855191810601</v>
      </c>
      <c r="AC195" s="5">
        <v>7.4804422086574904</v>
      </c>
      <c r="AD195" s="5">
        <v>5.4009676204792001</v>
      </c>
      <c r="AE195" s="5">
        <v>4.21056663350695</v>
      </c>
      <c r="AF195" s="5">
        <v>12.2089356274862</v>
      </c>
      <c r="AG195" s="5">
        <v>3.0001858380783899</v>
      </c>
      <c r="AH195" s="5">
        <v>21.154073189882102</v>
      </c>
      <c r="AJ195" s="9">
        <v>57254</v>
      </c>
      <c r="AK195" s="5">
        <v>13.977320962581899</v>
      </c>
      <c r="AL195" s="5">
        <v>19.4335969176996</v>
      </c>
      <c r="AM195" s="5">
        <v>19.085014510990099</v>
      </c>
      <c r="AN195" s="5">
        <v>16.754063578601802</v>
      </c>
      <c r="AO195" s="5">
        <v>17.440279598685802</v>
      </c>
      <c r="AP195" s="5">
        <v>16.006299710880398</v>
      </c>
      <c r="AQ195" s="5">
        <v>13.572265685524799</v>
      </c>
      <c r="AR195" s="5">
        <v>11.607939863760899</v>
      </c>
      <c r="AS195" s="5">
        <v>15.676632958527801</v>
      </c>
      <c r="AT195" s="5">
        <v>14.347306508880299</v>
      </c>
      <c r="AU195" s="5">
        <v>14.7175912503112</v>
      </c>
      <c r="AW195" s="9">
        <v>57254</v>
      </c>
      <c r="AX195" s="5">
        <v>15.2649558842482</v>
      </c>
      <c r="AY195" s="5">
        <v>17.052621617382101</v>
      </c>
      <c r="AZ195" s="5">
        <v>18.039597069597601</v>
      </c>
      <c r="BA195" s="5">
        <v>15.2740287230697</v>
      </c>
      <c r="BB195" s="5">
        <v>15.367071906651599</v>
      </c>
      <c r="BC195" s="5">
        <v>13.2052200653053</v>
      </c>
      <c r="BD195" s="5">
        <v>9.2894283897798093</v>
      </c>
      <c r="BE195" s="5">
        <v>7.9929328560666804</v>
      </c>
      <c r="BF195" s="5">
        <v>15.426019126226301</v>
      </c>
      <c r="BG195" s="5">
        <v>11.339791629454099</v>
      </c>
      <c r="BH195" s="5">
        <v>32.638117525879601</v>
      </c>
      <c r="BJ195" s="9">
        <v>57254</v>
      </c>
      <c r="BK195" s="5">
        <v>15.1560051512723</v>
      </c>
      <c r="BL195" s="5">
        <v>13.440933291415501</v>
      </c>
      <c r="BM195" s="5">
        <v>21.207191878685599</v>
      </c>
      <c r="BN195" s="5">
        <v>19.890445210168998</v>
      </c>
      <c r="BO195" s="5">
        <v>13.2932183654461</v>
      </c>
      <c r="BP195" s="5">
        <v>12.0738543940996</v>
      </c>
      <c r="BQ195" s="5">
        <v>11.648190183501899</v>
      </c>
      <c r="BR195" s="5">
        <v>7.8038233390598002</v>
      </c>
      <c r="BS195" s="5">
        <v>12.594569459583999</v>
      </c>
      <c r="BT195" s="5">
        <v>9.0694512902228599</v>
      </c>
      <c r="BU195" s="5">
        <v>246.34377610359101</v>
      </c>
    </row>
    <row r="196" spans="1:73" x14ac:dyDescent="0.35">
      <c r="A196">
        <f t="shared" si="2"/>
        <v>2056</v>
      </c>
      <c r="B196">
        <v>194</v>
      </c>
      <c r="C196" t="s">
        <v>14</v>
      </c>
      <c r="D196" s="5">
        <v>26.022394260379698</v>
      </c>
      <c r="E196" s="5">
        <v>16.151828049647001</v>
      </c>
      <c r="F196" s="5">
        <v>28.185132006110901</v>
      </c>
      <c r="G196" s="5">
        <v>48.806191838680803</v>
      </c>
      <c r="H196" s="5">
        <v>206.26894546491701</v>
      </c>
      <c r="I196" s="5"/>
      <c r="J196" s="9">
        <v>57285</v>
      </c>
      <c r="K196" s="5">
        <v>15.440484551249799</v>
      </c>
      <c r="L196" s="5">
        <v>9.8296235353460499</v>
      </c>
      <c r="M196" s="5">
        <v>6.5726676022406103</v>
      </c>
      <c r="N196" s="5">
        <v>5.3686496826506502</v>
      </c>
      <c r="O196" s="5">
        <v>40.686944941629598</v>
      </c>
      <c r="P196" s="5">
        <v>39.499052425009602</v>
      </c>
      <c r="Q196" s="5">
        <v>36.413563439539203</v>
      </c>
      <c r="R196" s="5">
        <v>57.865058563619797</v>
      </c>
      <c r="S196" s="5">
        <v>12.396720729692699</v>
      </c>
      <c r="T196" s="5">
        <v>4.0643025845674297</v>
      </c>
      <c r="U196" s="5">
        <v>26.022394260379698</v>
      </c>
      <c r="W196" s="9">
        <v>57285</v>
      </c>
      <c r="X196" s="5">
        <v>12.1702522378261</v>
      </c>
      <c r="Y196" s="5">
        <v>8.9136329858093308</v>
      </c>
      <c r="Z196" s="5">
        <v>11.471579462406501</v>
      </c>
      <c r="AA196" s="5">
        <v>7.26625486783092</v>
      </c>
      <c r="AB196" s="5">
        <v>40.033774546970797</v>
      </c>
      <c r="AC196" s="5">
        <v>21.266709096424201</v>
      </c>
      <c r="AD196" s="5">
        <v>27.808090670282901</v>
      </c>
      <c r="AE196" s="5">
        <v>29.793047810109801</v>
      </c>
      <c r="AF196" s="5">
        <v>10.943514723685499</v>
      </c>
      <c r="AG196" s="5">
        <v>2.8759571182593802</v>
      </c>
      <c r="AH196" s="5">
        <v>28.185132006110901</v>
      </c>
      <c r="AJ196" s="9">
        <v>57285</v>
      </c>
      <c r="AK196" s="5">
        <v>13.410452285096</v>
      </c>
      <c r="AL196" s="5">
        <v>19.096668743280802</v>
      </c>
      <c r="AM196" s="5">
        <v>18.170582490463101</v>
      </c>
      <c r="AN196" s="5">
        <v>16.535113395259899</v>
      </c>
      <c r="AO196" s="5">
        <v>21.578236398834701</v>
      </c>
      <c r="AP196" s="5">
        <v>21.329274669601901</v>
      </c>
      <c r="AQ196" s="5">
        <v>21.194310160600601</v>
      </c>
      <c r="AR196" s="5">
        <v>16.104386649337599</v>
      </c>
      <c r="AS196" s="5">
        <v>16.3452727093646</v>
      </c>
      <c r="AT196" s="5">
        <v>14.1926378319392</v>
      </c>
      <c r="AU196" s="5">
        <v>16.151828049647001</v>
      </c>
      <c r="AW196" s="9">
        <v>57285</v>
      </c>
      <c r="AX196" s="5">
        <v>14.3953745080671</v>
      </c>
      <c r="AY196" s="5">
        <v>16.760102070098601</v>
      </c>
      <c r="AZ196" s="5">
        <v>16.517365436738601</v>
      </c>
      <c r="BA196" s="5">
        <v>13.992267398404699</v>
      </c>
      <c r="BB196" s="5">
        <v>44.061252855845702</v>
      </c>
      <c r="BC196" s="5">
        <v>15.6661326870327</v>
      </c>
      <c r="BD196" s="5">
        <v>30.126030304503299</v>
      </c>
      <c r="BE196" s="5">
        <v>28.052724610082901</v>
      </c>
      <c r="BF196" s="5">
        <v>36.3625816154942</v>
      </c>
      <c r="BG196" s="5">
        <v>10.9272789348137</v>
      </c>
      <c r="BH196" s="5">
        <v>48.806191838680803</v>
      </c>
      <c r="BJ196" s="9">
        <v>57285</v>
      </c>
      <c r="BK196" s="5">
        <v>13.663142515801701</v>
      </c>
      <c r="BL196" s="5">
        <v>13.4683118685697</v>
      </c>
      <c r="BM196" s="5">
        <v>17.714587101021198</v>
      </c>
      <c r="BN196" s="5">
        <v>16.588189452247601</v>
      </c>
      <c r="BO196" s="5">
        <v>50.391492741925902</v>
      </c>
      <c r="BP196" s="5">
        <v>14.793846433246101</v>
      </c>
      <c r="BQ196" s="5">
        <v>40.291825242981297</v>
      </c>
      <c r="BR196" s="5">
        <v>52.895379062921002</v>
      </c>
      <c r="BS196" s="5">
        <v>87.774868610758205</v>
      </c>
      <c r="BT196" s="5">
        <v>8.55089082429431</v>
      </c>
      <c r="BU196" s="5">
        <v>206.26894546491701</v>
      </c>
    </row>
    <row r="197" spans="1:73" x14ac:dyDescent="0.35">
      <c r="A197">
        <f t="shared" si="2"/>
        <v>2056</v>
      </c>
      <c r="B197">
        <v>195</v>
      </c>
      <c r="C197" t="s">
        <v>15</v>
      </c>
      <c r="D197" s="5">
        <v>41.189477751305198</v>
      </c>
      <c r="E197" s="5">
        <v>18.912078848964299</v>
      </c>
      <c r="F197" s="5">
        <v>44.380049415850202</v>
      </c>
      <c r="G197" s="5">
        <v>28.6073724381204</v>
      </c>
      <c r="H197" s="5">
        <v>77.843445905535802</v>
      </c>
      <c r="I197" s="5"/>
      <c r="J197" s="9">
        <v>57315</v>
      </c>
      <c r="K197" s="5">
        <v>21.033031861777399</v>
      </c>
      <c r="L197" s="5">
        <v>17.075198478353698</v>
      </c>
      <c r="M197" s="5">
        <v>11.840129940548801</v>
      </c>
      <c r="N197" s="5">
        <v>10.7966464002105</v>
      </c>
      <c r="O197" s="5">
        <v>31.318187955250899</v>
      </c>
      <c r="P197" s="5">
        <v>65.355559100788895</v>
      </c>
      <c r="Q197" s="5">
        <v>74.342792343009506</v>
      </c>
      <c r="R197" s="5">
        <v>85.178429596805003</v>
      </c>
      <c r="S197" s="5">
        <v>7.5557921926537004</v>
      </c>
      <c r="T197" s="5">
        <v>18.247630905431102</v>
      </c>
      <c r="U197" s="5">
        <v>41.189477751305198</v>
      </c>
      <c r="W197" s="9">
        <v>57315</v>
      </c>
      <c r="X197" s="5">
        <v>13.731687024606501</v>
      </c>
      <c r="Y197" s="5">
        <v>9.0832338552076592</v>
      </c>
      <c r="Z197" s="5">
        <v>10.625395999246599</v>
      </c>
      <c r="AA197" s="5">
        <v>7.4712510847018496</v>
      </c>
      <c r="AB197" s="5">
        <v>30.668236907336698</v>
      </c>
      <c r="AC197" s="5">
        <v>33.894160499445398</v>
      </c>
      <c r="AD197" s="5">
        <v>53.981505944187603</v>
      </c>
      <c r="AE197" s="5">
        <v>27.789644833600601</v>
      </c>
      <c r="AF197" s="5">
        <v>10.207499843366801</v>
      </c>
      <c r="AG197" s="5">
        <v>4.8327862881669299</v>
      </c>
      <c r="AH197" s="5">
        <v>44.380049415850202</v>
      </c>
      <c r="AJ197" s="9">
        <v>57315</v>
      </c>
      <c r="AK197" s="5">
        <v>15.504465147304799</v>
      </c>
      <c r="AL197" s="5">
        <v>18.885928125181898</v>
      </c>
      <c r="AM197" s="5">
        <v>18.237117651334501</v>
      </c>
      <c r="AN197" s="5">
        <v>17.549285828798102</v>
      </c>
      <c r="AO197" s="5">
        <v>17.8650605963219</v>
      </c>
      <c r="AP197" s="5">
        <v>20.084994963966501</v>
      </c>
      <c r="AQ197" s="5">
        <v>23.272573977351499</v>
      </c>
      <c r="AR197" s="5">
        <v>13.248333272640799</v>
      </c>
      <c r="AS197" s="5">
        <v>15.5998748483988</v>
      </c>
      <c r="AT197" s="5">
        <v>15.6253086145501</v>
      </c>
      <c r="AU197" s="5">
        <v>18.912078848964299</v>
      </c>
      <c r="AW197" s="9">
        <v>57315</v>
      </c>
      <c r="AX197" s="5">
        <v>15.2283314231462</v>
      </c>
      <c r="AY197" s="5">
        <v>16.017272858117099</v>
      </c>
      <c r="AZ197" s="5">
        <v>15.395355147490401</v>
      </c>
      <c r="BA197" s="5">
        <v>14.2492793213039</v>
      </c>
      <c r="BB197" s="5">
        <v>20.493648012511901</v>
      </c>
      <c r="BC197" s="5">
        <v>15.233099892805701</v>
      </c>
      <c r="BD197" s="5">
        <v>20.873809199107701</v>
      </c>
      <c r="BE197" s="5">
        <v>13.5706874900676</v>
      </c>
      <c r="BF197" s="5">
        <v>19.989717103855799</v>
      </c>
      <c r="BG197" s="5">
        <v>12.718801863583201</v>
      </c>
      <c r="BH197" s="5">
        <v>28.6073724381204</v>
      </c>
      <c r="BJ197" s="9">
        <v>57315</v>
      </c>
      <c r="BK197" s="5">
        <v>15.7076782433689</v>
      </c>
      <c r="BL197" s="5">
        <v>11.981257314577901</v>
      </c>
      <c r="BM197" s="5">
        <v>13.547028386833</v>
      </c>
      <c r="BN197" s="5">
        <v>15.4395425257434</v>
      </c>
      <c r="BO197" s="5">
        <v>28.289432882500101</v>
      </c>
      <c r="BP197" s="5">
        <v>14.210802189447101</v>
      </c>
      <c r="BQ197" s="5">
        <v>35.852528265384201</v>
      </c>
      <c r="BR197" s="5">
        <v>29.5766924415686</v>
      </c>
      <c r="BS197" s="5">
        <v>36.518874702752399</v>
      </c>
      <c r="BT197" s="5">
        <v>12.4962810150758</v>
      </c>
      <c r="BU197" s="5">
        <v>77.843445905535802</v>
      </c>
    </row>
    <row r="198" spans="1:73" x14ac:dyDescent="0.35">
      <c r="A198">
        <f t="shared" ref="A198:A261" si="3">IF(C198="ene",A197+1,A197)</f>
        <v>2057</v>
      </c>
      <c r="B198">
        <v>196</v>
      </c>
      <c r="C198" t="s">
        <v>16</v>
      </c>
      <c r="D198" s="5">
        <v>35.660123670479003</v>
      </c>
      <c r="E198" s="5">
        <v>15.559759335917001</v>
      </c>
      <c r="F198" s="5">
        <v>33.033282534106903</v>
      </c>
      <c r="G198" s="5">
        <v>22.385961730384</v>
      </c>
      <c r="H198" s="5">
        <v>44.977286155339797</v>
      </c>
      <c r="I198" s="5"/>
      <c r="J198" s="9">
        <v>57346</v>
      </c>
      <c r="K198" s="5">
        <v>18.0717656492365</v>
      </c>
      <c r="L198" s="5">
        <v>37.919525286080798</v>
      </c>
      <c r="M198" s="5">
        <v>33.106830710296201</v>
      </c>
      <c r="N198" s="5">
        <v>26.605278063713101</v>
      </c>
      <c r="O198" s="5">
        <v>19.6275617642304</v>
      </c>
      <c r="P198" s="5">
        <v>81.421649090704904</v>
      </c>
      <c r="Q198" s="5">
        <v>89.070433436470793</v>
      </c>
      <c r="R198" s="5">
        <v>78.177779591273804</v>
      </c>
      <c r="S198" s="5">
        <v>7.2551113388472999</v>
      </c>
      <c r="T198" s="5">
        <v>22.374227827159199</v>
      </c>
      <c r="U198" s="5">
        <v>35.660123670479003</v>
      </c>
      <c r="W198" s="9">
        <v>57346</v>
      </c>
      <c r="X198" s="5">
        <v>13.1147566802857</v>
      </c>
      <c r="Y198" s="5">
        <v>16.6086001391316</v>
      </c>
      <c r="Z198" s="5">
        <v>17.076265823948901</v>
      </c>
      <c r="AA198" s="5">
        <v>20.9295204873514</v>
      </c>
      <c r="AB198" s="5">
        <v>20.864693434054299</v>
      </c>
      <c r="AC198" s="5">
        <v>61.007370160159901</v>
      </c>
      <c r="AD198" s="5">
        <v>68.923460479168796</v>
      </c>
      <c r="AE198" s="5">
        <v>22.250408820682601</v>
      </c>
      <c r="AF198" s="5">
        <v>9.6808826627149198</v>
      </c>
      <c r="AG198" s="5">
        <v>7.7527787273369801</v>
      </c>
      <c r="AH198" s="5">
        <v>33.033282534106903</v>
      </c>
      <c r="AJ198" s="9">
        <v>57346</v>
      </c>
      <c r="AK198" s="5">
        <v>13.6724981843708</v>
      </c>
      <c r="AL198" s="5">
        <v>23.012370689019999</v>
      </c>
      <c r="AM198" s="5">
        <v>20.652544131047499</v>
      </c>
      <c r="AN198" s="5">
        <v>22.979967068870799</v>
      </c>
      <c r="AO198" s="5">
        <v>17.833626802908999</v>
      </c>
      <c r="AP198" s="5">
        <v>22.639520241603499</v>
      </c>
      <c r="AQ198" s="5">
        <v>19.520526749275199</v>
      </c>
      <c r="AR198" s="5">
        <v>12.498550259189599</v>
      </c>
      <c r="AS198" s="5">
        <v>15.416876695411201</v>
      </c>
      <c r="AT198" s="5">
        <v>15.8469256603333</v>
      </c>
      <c r="AU198" s="5">
        <v>15.559759335917001</v>
      </c>
      <c r="AW198" s="9">
        <v>57346</v>
      </c>
      <c r="AX198" s="5">
        <v>14.225082227990599</v>
      </c>
      <c r="AY198" s="5">
        <v>17.8667183368091</v>
      </c>
      <c r="AZ198" s="5">
        <v>18.1019480259408</v>
      </c>
      <c r="BA198" s="5">
        <v>27.193717281193699</v>
      </c>
      <c r="BB198" s="5">
        <v>17.8447768946174</v>
      </c>
      <c r="BC198" s="5">
        <v>21.734744850485601</v>
      </c>
      <c r="BD198" s="5">
        <v>19.899269730847301</v>
      </c>
      <c r="BE198" s="5">
        <v>11.2586708004032</v>
      </c>
      <c r="BF198" s="5">
        <v>17.2525377621151</v>
      </c>
      <c r="BG198" s="5">
        <v>17.306049676895501</v>
      </c>
      <c r="BH198" s="5">
        <v>22.385961730384</v>
      </c>
      <c r="BJ198" s="9">
        <v>57346</v>
      </c>
      <c r="BK198" s="5">
        <v>14.1676352236826</v>
      </c>
      <c r="BL198" s="5">
        <v>16.472324747757899</v>
      </c>
      <c r="BM198" s="5">
        <v>19.642017535088801</v>
      </c>
      <c r="BN198" s="5">
        <v>48.050210528786003</v>
      </c>
      <c r="BO198" s="5">
        <v>20.8542640942178</v>
      </c>
      <c r="BP198" s="5">
        <v>29.4977471976723</v>
      </c>
      <c r="BQ198" s="5">
        <v>45.799483701630798</v>
      </c>
      <c r="BR198" s="5">
        <v>19.437814111338401</v>
      </c>
      <c r="BS198" s="5">
        <v>22.0548627992567</v>
      </c>
      <c r="BT198" s="5">
        <v>26.347846989979899</v>
      </c>
      <c r="BU198" s="5">
        <v>44.977286155339797</v>
      </c>
    </row>
    <row r="199" spans="1:73" x14ac:dyDescent="0.35">
      <c r="A199">
        <f t="shared" si="3"/>
        <v>2057</v>
      </c>
      <c r="B199">
        <v>197</v>
      </c>
      <c r="C199" t="s">
        <v>17</v>
      </c>
      <c r="D199" s="5">
        <v>19.1740412146595</v>
      </c>
      <c r="E199" s="5">
        <v>15.355962956747</v>
      </c>
      <c r="F199" s="5">
        <v>20.3779878013492</v>
      </c>
      <c r="G199" s="5">
        <v>19.7180274758534</v>
      </c>
      <c r="H199" s="5">
        <v>28.027737117177001</v>
      </c>
      <c r="I199" s="5"/>
      <c r="J199" s="9">
        <v>57377</v>
      </c>
      <c r="K199" s="5">
        <v>13.823435886956601</v>
      </c>
      <c r="L199" s="5">
        <v>37.6941823927569</v>
      </c>
      <c r="M199" s="5">
        <v>47.855047612765802</v>
      </c>
      <c r="N199" s="5">
        <v>22.659299653663101</v>
      </c>
      <c r="O199" s="5">
        <v>23.203223225577801</v>
      </c>
      <c r="P199" s="5">
        <v>53.965034323518601</v>
      </c>
      <c r="Q199" s="5">
        <v>57.1628541022842</v>
      </c>
      <c r="R199" s="5">
        <v>47.0661579643319</v>
      </c>
      <c r="S199" s="5">
        <v>15.642256979045801</v>
      </c>
      <c r="T199" s="5">
        <v>16.082339375931198</v>
      </c>
      <c r="U199" s="5">
        <v>19.1740412146595</v>
      </c>
      <c r="W199" s="9">
        <v>57377</v>
      </c>
      <c r="X199" s="5">
        <v>12.4975872378971</v>
      </c>
      <c r="Y199" s="5">
        <v>18.130186657561801</v>
      </c>
      <c r="Z199" s="5">
        <v>22.637453316455598</v>
      </c>
      <c r="AA199" s="5">
        <v>18.638287575936499</v>
      </c>
      <c r="AB199" s="5">
        <v>20.2609985756702</v>
      </c>
      <c r="AC199" s="5">
        <v>39.201008036598999</v>
      </c>
      <c r="AD199" s="5">
        <v>42.5182400690774</v>
      </c>
      <c r="AE199" s="5">
        <v>15.5780417672414</v>
      </c>
      <c r="AF199" s="5">
        <v>9.3984979444382404</v>
      </c>
      <c r="AG199" s="5">
        <v>6.5983272667587096</v>
      </c>
      <c r="AH199" s="5">
        <v>20.3779878013492</v>
      </c>
      <c r="AJ199" s="9">
        <v>57377</v>
      </c>
      <c r="AK199" s="5">
        <v>14.029124104864801</v>
      </c>
      <c r="AL199" s="5">
        <v>19.761680302037</v>
      </c>
      <c r="AM199" s="5">
        <v>19.801813663697299</v>
      </c>
      <c r="AN199" s="5">
        <v>17.373683346387001</v>
      </c>
      <c r="AO199" s="5">
        <v>17.9819768204162</v>
      </c>
      <c r="AP199" s="5">
        <v>17.813270444415899</v>
      </c>
      <c r="AQ199" s="5">
        <v>15.9801031324811</v>
      </c>
      <c r="AR199" s="5">
        <v>12.346515869013899</v>
      </c>
      <c r="AS199" s="5">
        <v>15.625016947601001</v>
      </c>
      <c r="AT199" s="5">
        <v>14.9055382034083</v>
      </c>
      <c r="AU199" s="5">
        <v>15.355962956747</v>
      </c>
      <c r="AW199" s="9">
        <v>57377</v>
      </c>
      <c r="AX199" s="5">
        <v>15.3029869517118</v>
      </c>
      <c r="AY199" s="5">
        <v>16.851771427188599</v>
      </c>
      <c r="AZ199" s="5">
        <v>16.821692431529598</v>
      </c>
      <c r="BA199" s="5">
        <v>17.267436071305699</v>
      </c>
      <c r="BB199" s="5">
        <v>16.4166787650997</v>
      </c>
      <c r="BC199" s="5">
        <v>16.111094460405901</v>
      </c>
      <c r="BD199" s="5">
        <v>14.977925355519</v>
      </c>
      <c r="BE199" s="5">
        <v>10.0820569342083</v>
      </c>
      <c r="BF199" s="5">
        <v>16.835298150700201</v>
      </c>
      <c r="BG199" s="5">
        <v>13.891653075108101</v>
      </c>
      <c r="BH199" s="5">
        <v>19.7180274758534</v>
      </c>
      <c r="BJ199" s="9">
        <v>57377</v>
      </c>
      <c r="BK199" s="5">
        <v>20.03399860331</v>
      </c>
      <c r="BL199" s="5">
        <v>16.116559859720802</v>
      </c>
      <c r="BM199" s="5">
        <v>18.450276979389201</v>
      </c>
      <c r="BN199" s="5">
        <v>28.841158413745099</v>
      </c>
      <c r="BO199" s="5">
        <v>15.4552248839443</v>
      </c>
      <c r="BP199" s="5">
        <v>20.214081977948201</v>
      </c>
      <c r="BQ199" s="5">
        <v>28.273028887564902</v>
      </c>
      <c r="BR199" s="5">
        <v>13.0857125696525</v>
      </c>
      <c r="BS199" s="5">
        <v>16.424920412050799</v>
      </c>
      <c r="BT199" s="5">
        <v>20.164033297834401</v>
      </c>
      <c r="BU199" s="5">
        <v>28.027737117177001</v>
      </c>
    </row>
    <row r="200" spans="1:73" x14ac:dyDescent="0.35">
      <c r="A200">
        <f t="shared" si="3"/>
        <v>2057</v>
      </c>
      <c r="B200">
        <v>198</v>
      </c>
      <c r="C200" t="s">
        <v>18</v>
      </c>
      <c r="D200" s="5">
        <v>10.3957435888089</v>
      </c>
      <c r="E200" s="5">
        <v>15.1711056181977</v>
      </c>
      <c r="F200" s="5">
        <v>14.611690739263601</v>
      </c>
      <c r="G200" s="5">
        <v>18.348851540181499</v>
      </c>
      <c r="H200" s="5">
        <v>19.1108976314624</v>
      </c>
      <c r="I200" s="5"/>
      <c r="J200" s="9">
        <v>57405</v>
      </c>
      <c r="K200" s="5">
        <v>11.607573086213099</v>
      </c>
      <c r="L200" s="5">
        <v>28.494455425061702</v>
      </c>
      <c r="M200" s="5">
        <v>82.151467232090894</v>
      </c>
      <c r="N200" s="5">
        <v>30.5954332762905</v>
      </c>
      <c r="O200" s="5">
        <v>19.027003482263201</v>
      </c>
      <c r="P200" s="5">
        <v>56.943007603559103</v>
      </c>
      <c r="Q200" s="5">
        <v>44.187782651794898</v>
      </c>
      <c r="R200" s="5">
        <v>66.298508701564799</v>
      </c>
      <c r="S200" s="5">
        <v>18.3128265768811</v>
      </c>
      <c r="T200" s="5">
        <v>13.353308163418699</v>
      </c>
      <c r="U200" s="5">
        <v>10.3957435888089</v>
      </c>
      <c r="W200" s="9">
        <v>57405</v>
      </c>
      <c r="X200" s="5">
        <v>11.555508439310101</v>
      </c>
      <c r="Y200" s="5">
        <v>16.281886524811998</v>
      </c>
      <c r="Z200" s="5">
        <v>46.517496818673997</v>
      </c>
      <c r="AA200" s="5">
        <v>25.507747040043402</v>
      </c>
      <c r="AB200" s="5">
        <v>16.9113937763961</v>
      </c>
      <c r="AC200" s="5">
        <v>41.361254495589897</v>
      </c>
      <c r="AD200" s="5">
        <v>40.3035780044288</v>
      </c>
      <c r="AE200" s="5">
        <v>16.026883335833201</v>
      </c>
      <c r="AF200" s="5">
        <v>9.0261667492816393</v>
      </c>
      <c r="AG200" s="5">
        <v>5.5483995611023804</v>
      </c>
      <c r="AH200" s="5">
        <v>14.611690739263601</v>
      </c>
      <c r="AJ200" s="9">
        <v>57405</v>
      </c>
      <c r="AK200" s="5">
        <v>13.6121312194611</v>
      </c>
      <c r="AL200" s="5">
        <v>19.502982322851</v>
      </c>
      <c r="AM200" s="5">
        <v>20.4550307525137</v>
      </c>
      <c r="AN200" s="5">
        <v>18.106117070481201</v>
      </c>
      <c r="AO200" s="5">
        <v>17.736742325221499</v>
      </c>
      <c r="AP200" s="5">
        <v>18.099336888806199</v>
      </c>
      <c r="AQ200" s="5">
        <v>15.9880849202347</v>
      </c>
      <c r="AR200" s="5">
        <v>12.3502845909073</v>
      </c>
      <c r="AS200" s="5">
        <v>15.2689955554681</v>
      </c>
      <c r="AT200" s="5">
        <v>14.6964121535421</v>
      </c>
      <c r="AU200" s="5">
        <v>15.1711056181977</v>
      </c>
      <c r="AW200" s="9">
        <v>57405</v>
      </c>
      <c r="AX200" s="5">
        <v>14.161957693660399</v>
      </c>
      <c r="AY200" s="5">
        <v>15.913827644326901</v>
      </c>
      <c r="AZ200" s="5">
        <v>16.5585139671776</v>
      </c>
      <c r="BA200" s="5">
        <v>17.262942076866398</v>
      </c>
      <c r="BB200" s="5">
        <v>15.406865432775</v>
      </c>
      <c r="BC200" s="5">
        <v>14.3937578276204</v>
      </c>
      <c r="BD200" s="5">
        <v>13.097442367991899</v>
      </c>
      <c r="BE200" s="5">
        <v>9.5112514331460591</v>
      </c>
      <c r="BF200" s="5">
        <v>15.9685735673739</v>
      </c>
      <c r="BG200" s="5">
        <v>13.270485462922901</v>
      </c>
      <c r="BH200" s="5">
        <v>18.348851540181499</v>
      </c>
      <c r="BJ200" s="9">
        <v>57405</v>
      </c>
      <c r="BK200" s="5">
        <v>17.092647291643299</v>
      </c>
      <c r="BL200" s="5">
        <v>14.4116692638611</v>
      </c>
      <c r="BM200" s="5">
        <v>15.9966900546408</v>
      </c>
      <c r="BN200" s="5">
        <v>23.236865118189499</v>
      </c>
      <c r="BO200" s="5">
        <v>11.258193263022701</v>
      </c>
      <c r="BP200" s="5">
        <v>13.752132146632199</v>
      </c>
      <c r="BQ200" s="5">
        <v>17.689416111792699</v>
      </c>
      <c r="BR200" s="5">
        <v>9.8029253597493806</v>
      </c>
      <c r="BS200" s="5">
        <v>13.0047148792406</v>
      </c>
      <c r="BT200" s="5">
        <v>16.4244946345346</v>
      </c>
      <c r="BU200" s="5">
        <v>19.1108976314624</v>
      </c>
    </row>
    <row r="201" spans="1:73" x14ac:dyDescent="0.35">
      <c r="A201">
        <f t="shared" si="3"/>
        <v>2057</v>
      </c>
      <c r="B201">
        <v>199</v>
      </c>
      <c r="C201" t="s">
        <v>19</v>
      </c>
      <c r="D201" s="5">
        <v>7.10595988210037</v>
      </c>
      <c r="E201" s="5">
        <v>15.049639950320501</v>
      </c>
      <c r="F201" s="5">
        <v>12.728339294653701</v>
      </c>
      <c r="G201" s="5">
        <v>19.315646939970499</v>
      </c>
      <c r="H201" s="5">
        <v>19.126297720308902</v>
      </c>
      <c r="I201" s="5"/>
      <c r="J201" s="9">
        <v>57436</v>
      </c>
      <c r="K201" s="5">
        <v>7.4059960939529699</v>
      </c>
      <c r="L201" s="5">
        <v>18.394045618666201</v>
      </c>
      <c r="M201" s="5">
        <v>80.030332059953295</v>
      </c>
      <c r="N201" s="5">
        <v>26.431701542396599</v>
      </c>
      <c r="O201" s="5">
        <v>14.2308128818844</v>
      </c>
      <c r="P201" s="5">
        <v>51.848072433724802</v>
      </c>
      <c r="Q201" s="5">
        <v>42.986601587955199</v>
      </c>
      <c r="R201" s="5">
        <v>61.380507104699099</v>
      </c>
      <c r="S201" s="5">
        <v>40.103689477986698</v>
      </c>
      <c r="T201" s="5">
        <v>11.2646561900441</v>
      </c>
      <c r="U201" s="5">
        <v>7.10595988210037</v>
      </c>
      <c r="W201" s="9">
        <v>57436</v>
      </c>
      <c r="X201" s="5">
        <v>9.8354594618838398</v>
      </c>
      <c r="Y201" s="5">
        <v>13.034344282169601</v>
      </c>
      <c r="Z201" s="5">
        <v>47.150209800614299</v>
      </c>
      <c r="AA201" s="5">
        <v>20.978981521660199</v>
      </c>
      <c r="AB201" s="5">
        <v>16.474279482223</v>
      </c>
      <c r="AC201" s="5">
        <v>38.157946296906402</v>
      </c>
      <c r="AD201" s="5">
        <v>39.644050494185699</v>
      </c>
      <c r="AE201" s="5">
        <v>17.0097692392198</v>
      </c>
      <c r="AF201" s="5">
        <v>22.551635966935201</v>
      </c>
      <c r="AG201" s="5">
        <v>8.3547232520548995</v>
      </c>
      <c r="AH201" s="5">
        <v>12.728339294653701</v>
      </c>
      <c r="AJ201" s="9">
        <v>57436</v>
      </c>
      <c r="AK201" s="5">
        <v>13.451080690780101</v>
      </c>
      <c r="AL201" s="5">
        <v>19.158962940007001</v>
      </c>
      <c r="AM201" s="5">
        <v>19.170786180573799</v>
      </c>
      <c r="AN201" s="5">
        <v>17.3327732363983</v>
      </c>
      <c r="AO201" s="5">
        <v>17.972905115489301</v>
      </c>
      <c r="AP201" s="5">
        <v>17.894202351088399</v>
      </c>
      <c r="AQ201" s="5">
        <v>16.099905245243399</v>
      </c>
      <c r="AR201" s="5">
        <v>12.4188073126584</v>
      </c>
      <c r="AS201" s="5">
        <v>21.174137165499801</v>
      </c>
      <c r="AT201" s="5">
        <v>18.7950999828501</v>
      </c>
      <c r="AU201" s="5">
        <v>15.049639950320501</v>
      </c>
      <c r="AW201" s="9">
        <v>57436</v>
      </c>
      <c r="AX201" s="5">
        <v>13.1540335872663</v>
      </c>
      <c r="AY201" s="5">
        <v>15.057531312769999</v>
      </c>
      <c r="AZ201" s="5">
        <v>15.512520300986299</v>
      </c>
      <c r="BA201" s="5">
        <v>15.4095496357481</v>
      </c>
      <c r="BB201" s="5">
        <v>16.8249798997062</v>
      </c>
      <c r="BC201" s="5">
        <v>13.8876894776055</v>
      </c>
      <c r="BD201" s="5">
        <v>12.424837028670501</v>
      </c>
      <c r="BE201" s="5">
        <v>9.3538044041206891</v>
      </c>
      <c r="BF201" s="5">
        <v>19.643397286938299</v>
      </c>
      <c r="BG201" s="5">
        <v>38.878293848842098</v>
      </c>
      <c r="BH201" s="5">
        <v>19.315646939970499</v>
      </c>
      <c r="BJ201" s="9">
        <v>57436</v>
      </c>
      <c r="BK201" s="5">
        <v>12.862927288221201</v>
      </c>
      <c r="BL201" s="5">
        <v>12.181280067807799</v>
      </c>
      <c r="BM201" s="5">
        <v>12.9346866268395</v>
      </c>
      <c r="BN201" s="5">
        <v>17.343470534955301</v>
      </c>
      <c r="BO201" s="5">
        <v>14.556834735031799</v>
      </c>
      <c r="BP201" s="5">
        <v>11.4686885883216</v>
      </c>
      <c r="BQ201" s="5">
        <v>13.5784671804652</v>
      </c>
      <c r="BR201" s="5">
        <v>8.6591045925142396</v>
      </c>
      <c r="BS201" s="5">
        <v>19.422224185019701</v>
      </c>
      <c r="BT201" s="5">
        <v>101.194793598347</v>
      </c>
      <c r="BU201" s="5">
        <v>19.126297720308902</v>
      </c>
    </row>
    <row r="202" spans="1:73" x14ac:dyDescent="0.35">
      <c r="A202">
        <f t="shared" si="3"/>
        <v>2057</v>
      </c>
      <c r="B202">
        <v>200</v>
      </c>
      <c r="C202" t="s">
        <v>20</v>
      </c>
      <c r="D202" s="5">
        <v>17.178464292049501</v>
      </c>
      <c r="E202" s="5">
        <v>15.331348801725801</v>
      </c>
      <c r="F202" s="5">
        <v>26.768812175847799</v>
      </c>
      <c r="G202" s="5">
        <v>24.377509419193</v>
      </c>
      <c r="H202" s="5">
        <v>31.548667828385</v>
      </c>
      <c r="I202" s="5"/>
      <c r="J202" s="9">
        <v>57466</v>
      </c>
      <c r="K202" s="5">
        <v>5.0935619994090002</v>
      </c>
      <c r="L202" s="5">
        <v>9.5444246568390803</v>
      </c>
      <c r="M202" s="5">
        <v>53.988524756598999</v>
      </c>
      <c r="N202" s="5">
        <v>12.7818933648376</v>
      </c>
      <c r="O202" s="5">
        <v>15.765489225292701</v>
      </c>
      <c r="P202" s="5">
        <v>29.342490785843701</v>
      </c>
      <c r="Q202" s="5">
        <v>27.569676692020199</v>
      </c>
      <c r="R202" s="5">
        <v>34.218098016757402</v>
      </c>
      <c r="S202" s="5">
        <v>35.402883164231099</v>
      </c>
      <c r="T202" s="5">
        <v>9.1966522093780103</v>
      </c>
      <c r="U202" s="5">
        <v>17.178464292049501</v>
      </c>
      <c r="W202" s="9">
        <v>57466</v>
      </c>
      <c r="X202" s="5">
        <v>8.9694261674654499</v>
      </c>
      <c r="Y202" s="5">
        <v>9.9641056072039706</v>
      </c>
      <c r="Z202" s="5">
        <v>40.140757673365101</v>
      </c>
      <c r="AA202" s="5">
        <v>13.0379978299075</v>
      </c>
      <c r="AB202" s="5">
        <v>17.420788775026399</v>
      </c>
      <c r="AC202" s="5">
        <v>26.3809954584158</v>
      </c>
      <c r="AD202" s="5">
        <v>29.028271656317099</v>
      </c>
      <c r="AE202" s="5">
        <v>15.1046262448971</v>
      </c>
      <c r="AF202" s="5">
        <v>20.4003284262497</v>
      </c>
      <c r="AG202" s="5">
        <v>7.5989537310736699</v>
      </c>
      <c r="AH202" s="5">
        <v>26.768812175847799</v>
      </c>
      <c r="AJ202" s="9">
        <v>57466</v>
      </c>
      <c r="AK202" s="5">
        <v>13.2917938696673</v>
      </c>
      <c r="AL202" s="5">
        <v>18.923677668158799</v>
      </c>
      <c r="AM202" s="5">
        <v>18.909860198866401</v>
      </c>
      <c r="AN202" s="5">
        <v>17.125453830717198</v>
      </c>
      <c r="AO202" s="5">
        <v>18.5530879133137</v>
      </c>
      <c r="AP202" s="5">
        <v>17.591081830527799</v>
      </c>
      <c r="AQ202" s="5">
        <v>15.8561808556004</v>
      </c>
      <c r="AR202" s="5">
        <v>12.216221771399701</v>
      </c>
      <c r="AS202" s="5">
        <v>15.8780835976857</v>
      </c>
      <c r="AT202" s="5">
        <v>15.1635855519984</v>
      </c>
      <c r="AU202" s="5">
        <v>15.331348801725801</v>
      </c>
      <c r="AW202" s="9">
        <v>57466</v>
      </c>
      <c r="AX202" s="5">
        <v>13.5309353553777</v>
      </c>
      <c r="AY202" s="5">
        <v>14.3647901828001</v>
      </c>
      <c r="AZ202" s="5">
        <v>14.7361920386354</v>
      </c>
      <c r="BA202" s="5">
        <v>14.124898725624</v>
      </c>
      <c r="BB202" s="5">
        <v>18.4394350968563</v>
      </c>
      <c r="BC202" s="5">
        <v>13.233023240017101</v>
      </c>
      <c r="BD202" s="5">
        <v>12.028780289322</v>
      </c>
      <c r="BE202" s="5">
        <v>9.1676025348633008</v>
      </c>
      <c r="BF202" s="5">
        <v>16.984604320898999</v>
      </c>
      <c r="BG202" s="5">
        <v>18.117504948707701</v>
      </c>
      <c r="BH202" s="5">
        <v>24.377509419193</v>
      </c>
      <c r="BJ202" s="9">
        <v>57466</v>
      </c>
      <c r="BK202" s="5">
        <v>18.1908165034754</v>
      </c>
      <c r="BL202" s="5">
        <v>10.2318849573631</v>
      </c>
      <c r="BM202" s="5">
        <v>10.6218270853112</v>
      </c>
      <c r="BN202" s="5">
        <v>12.474058267960899</v>
      </c>
      <c r="BO202" s="5">
        <v>22.143113782840199</v>
      </c>
      <c r="BP202" s="5">
        <v>9.6472028989946708</v>
      </c>
      <c r="BQ202" s="5">
        <v>11.499172214458801</v>
      </c>
      <c r="BR202" s="5">
        <v>7.9916649809052904</v>
      </c>
      <c r="BS202" s="5">
        <v>16.6689640788525</v>
      </c>
      <c r="BT202" s="5">
        <v>40.437442224307397</v>
      </c>
      <c r="BU202" s="5">
        <v>31.548667828385</v>
      </c>
    </row>
    <row r="203" spans="1:73" x14ac:dyDescent="0.35">
      <c r="A203">
        <f t="shared" si="3"/>
        <v>2057</v>
      </c>
      <c r="B203">
        <v>201</v>
      </c>
      <c r="C203" t="s">
        <v>21</v>
      </c>
      <c r="D203" s="5">
        <v>16.556097977725699</v>
      </c>
      <c r="E203" s="5">
        <v>14.9401497829391</v>
      </c>
      <c r="F203" s="5">
        <v>23.584472133781901</v>
      </c>
      <c r="G203" s="5">
        <v>20.3638705338013</v>
      </c>
      <c r="H203" s="5">
        <v>23.881708697941399</v>
      </c>
      <c r="I203" s="5"/>
      <c r="J203" s="9">
        <v>57497</v>
      </c>
      <c r="K203" s="5">
        <v>6.9797459872949803</v>
      </c>
      <c r="L203" s="5">
        <v>8.2949721939786105</v>
      </c>
      <c r="M203" s="5">
        <v>29.041739400510998</v>
      </c>
      <c r="N203" s="5">
        <v>23.744662528564099</v>
      </c>
      <c r="O203" s="5">
        <v>15.001078876547901</v>
      </c>
      <c r="P203" s="5">
        <v>23.756461282260702</v>
      </c>
      <c r="Q203" s="5">
        <v>20.952353828444</v>
      </c>
      <c r="R203" s="5">
        <v>36.3250075136812</v>
      </c>
      <c r="S203" s="5">
        <v>19.5997194891684</v>
      </c>
      <c r="T203" s="5">
        <v>26.649514299574399</v>
      </c>
      <c r="U203" s="5">
        <v>16.556097977725699</v>
      </c>
      <c r="W203" s="9">
        <v>57497</v>
      </c>
      <c r="X203" s="5">
        <v>8.5192644920792802</v>
      </c>
      <c r="Y203" s="5">
        <v>8.6502180891761906</v>
      </c>
      <c r="Z203" s="5">
        <v>27.8893067232049</v>
      </c>
      <c r="AA203" s="5">
        <v>25.034085278934398</v>
      </c>
      <c r="AB203" s="5">
        <v>15.305960343314901</v>
      </c>
      <c r="AC203" s="5">
        <v>24.165067849798401</v>
      </c>
      <c r="AD203" s="5">
        <v>22.450541268284098</v>
      </c>
      <c r="AE203" s="5">
        <v>46.7346171711308</v>
      </c>
      <c r="AF203" s="5">
        <v>13.292990561153101</v>
      </c>
      <c r="AG203" s="5">
        <v>20.375147377880801</v>
      </c>
      <c r="AH203" s="5">
        <v>23.584472133781901</v>
      </c>
      <c r="AJ203" s="9">
        <v>57497</v>
      </c>
      <c r="AK203" s="5">
        <v>13.212085156167699</v>
      </c>
      <c r="AL203" s="5">
        <v>19.896800051044998</v>
      </c>
      <c r="AM203" s="5">
        <v>18.681151616607799</v>
      </c>
      <c r="AN203" s="5">
        <v>17.416227160466502</v>
      </c>
      <c r="AO203" s="5">
        <v>17.695939314940301</v>
      </c>
      <c r="AP203" s="5">
        <v>17.706149011844499</v>
      </c>
      <c r="AQ203" s="5">
        <v>15.799480814689501</v>
      </c>
      <c r="AR203" s="5">
        <v>13.272642329831999</v>
      </c>
      <c r="AS203" s="5">
        <v>15.883457690482199</v>
      </c>
      <c r="AT203" s="5">
        <v>15.2161619913088</v>
      </c>
      <c r="AU203" s="5">
        <v>14.9401497829391</v>
      </c>
      <c r="AW203" s="9">
        <v>57497</v>
      </c>
      <c r="AX203" s="5">
        <v>14.241345780585499</v>
      </c>
      <c r="AY203" s="5">
        <v>19.328082520959398</v>
      </c>
      <c r="AZ203" s="5">
        <v>14.2148260995477</v>
      </c>
      <c r="BA203" s="5">
        <v>14.7355972167492</v>
      </c>
      <c r="BB203" s="5">
        <v>16.4265141001583</v>
      </c>
      <c r="BC203" s="5">
        <v>13.390766057884401</v>
      </c>
      <c r="BD203" s="5">
        <v>11.6372521109296</v>
      </c>
      <c r="BE203" s="5">
        <v>10.2674847330667</v>
      </c>
      <c r="BF203" s="5">
        <v>15.582438848480599</v>
      </c>
      <c r="BG203" s="5">
        <v>16.454396368263701</v>
      </c>
      <c r="BH203" s="5">
        <v>20.3638705338013</v>
      </c>
      <c r="BJ203" s="9">
        <v>57497</v>
      </c>
      <c r="BK203" s="5">
        <v>26.284834464886199</v>
      </c>
      <c r="BL203" s="5">
        <v>29.6547045405094</v>
      </c>
      <c r="BM203" s="5">
        <v>9.7027906187156603</v>
      </c>
      <c r="BN203" s="5">
        <v>11.610437905349301</v>
      </c>
      <c r="BO203" s="5">
        <v>17.168388353999799</v>
      </c>
      <c r="BP203" s="5">
        <v>10.372485129362801</v>
      </c>
      <c r="BQ203" s="5">
        <v>10.270014091082199</v>
      </c>
      <c r="BR203" s="5">
        <v>8.7496121754077105</v>
      </c>
      <c r="BS203" s="5">
        <v>12.3524669216199</v>
      </c>
      <c r="BT203" s="5">
        <v>25.9538846209167</v>
      </c>
      <c r="BU203" s="5">
        <v>23.881708697941399</v>
      </c>
    </row>
    <row r="204" spans="1:73" x14ac:dyDescent="0.35">
      <c r="A204">
        <f t="shared" si="3"/>
        <v>2057</v>
      </c>
      <c r="B204">
        <v>202</v>
      </c>
      <c r="C204" t="s">
        <v>22</v>
      </c>
      <c r="D204" s="5">
        <v>8.5970866875070797</v>
      </c>
      <c r="E204" s="5">
        <v>14.7601559452402</v>
      </c>
      <c r="F204" s="5">
        <v>15.740439246043399</v>
      </c>
      <c r="G204" s="5">
        <v>18.5557739050587</v>
      </c>
      <c r="H204" s="5">
        <v>16.7381839510643</v>
      </c>
      <c r="I204" s="5"/>
      <c r="J204" s="9">
        <v>57527</v>
      </c>
      <c r="K204" s="5">
        <v>6.8323325515221098</v>
      </c>
      <c r="L204" s="5">
        <v>7.2759916715727799</v>
      </c>
      <c r="M204" s="5">
        <v>14.580800367392801</v>
      </c>
      <c r="N204" s="5">
        <v>22.098491403729401</v>
      </c>
      <c r="O204" s="5">
        <v>10.7220293527749</v>
      </c>
      <c r="P204" s="5">
        <v>19.386897626014601</v>
      </c>
      <c r="Q204" s="5">
        <v>15.7740392584617</v>
      </c>
      <c r="R204" s="5">
        <v>29.472409110625499</v>
      </c>
      <c r="S204" s="5">
        <v>11.8002669037147</v>
      </c>
      <c r="T204" s="5">
        <v>25.174812429150201</v>
      </c>
      <c r="U204" s="5">
        <v>8.5970866875070797</v>
      </c>
      <c r="W204" s="9">
        <v>57527</v>
      </c>
      <c r="X204" s="5">
        <v>8.1221528560845009</v>
      </c>
      <c r="Y204" s="5">
        <v>7.9531332340593401</v>
      </c>
      <c r="Z204" s="5">
        <v>18.756274575671</v>
      </c>
      <c r="AA204" s="5">
        <v>21.531858376259599</v>
      </c>
      <c r="AB204" s="5">
        <v>12.5562784995602</v>
      </c>
      <c r="AC204" s="5">
        <v>20.512898594553999</v>
      </c>
      <c r="AD204" s="5">
        <v>18.257779084134</v>
      </c>
      <c r="AE204" s="5">
        <v>33.025467338425997</v>
      </c>
      <c r="AF204" s="5">
        <v>10.425841780259301</v>
      </c>
      <c r="AG204" s="5">
        <v>17.3026390814446</v>
      </c>
      <c r="AH204" s="5">
        <v>15.740439246043399</v>
      </c>
      <c r="AJ204" s="9">
        <v>57527</v>
      </c>
      <c r="AK204" s="5">
        <v>13.0542766127422</v>
      </c>
      <c r="AL204" s="5">
        <v>18.880474901316799</v>
      </c>
      <c r="AM204" s="5">
        <v>18.4491895094543</v>
      </c>
      <c r="AN204" s="5">
        <v>16.969121560929601</v>
      </c>
      <c r="AO204" s="5">
        <v>17.476891925422599</v>
      </c>
      <c r="AP204" s="5">
        <v>17.361367987173701</v>
      </c>
      <c r="AQ204" s="5">
        <v>15.584742596699</v>
      </c>
      <c r="AR204" s="5">
        <v>12.365095891572301</v>
      </c>
      <c r="AS204" s="5">
        <v>15.639154932398</v>
      </c>
      <c r="AT204" s="5">
        <v>15.237855493550001</v>
      </c>
      <c r="AU204" s="5">
        <v>14.7601559452402</v>
      </c>
      <c r="AW204" s="9">
        <v>57527</v>
      </c>
      <c r="AX204" s="5">
        <v>13.564514105616899</v>
      </c>
      <c r="AY204" s="5">
        <v>16.164712632898201</v>
      </c>
      <c r="AZ204" s="5">
        <v>13.651097168801799</v>
      </c>
      <c r="BA204" s="5">
        <v>14.0262556990423</v>
      </c>
      <c r="BB204" s="5">
        <v>15.0829373189659</v>
      </c>
      <c r="BC204" s="5">
        <v>12.851168552233</v>
      </c>
      <c r="BD204" s="5">
        <v>11.158847079815599</v>
      </c>
      <c r="BE204" s="5">
        <v>9.7000317018322093</v>
      </c>
      <c r="BF204" s="5">
        <v>14.759278306050399</v>
      </c>
      <c r="BG204" s="5">
        <v>18.200810335299899</v>
      </c>
      <c r="BH204" s="5">
        <v>18.5557739050587</v>
      </c>
      <c r="BJ204" s="9">
        <v>57527</v>
      </c>
      <c r="BK204" s="5">
        <v>21.9211442971054</v>
      </c>
      <c r="BL204" s="5">
        <v>21.486896743984801</v>
      </c>
      <c r="BM204" s="5">
        <v>9.1309940131288307</v>
      </c>
      <c r="BN204" s="5">
        <v>10.4632418252228</v>
      </c>
      <c r="BO204" s="5">
        <v>11.923480073131399</v>
      </c>
      <c r="BP204" s="5">
        <v>9.6092695220319495</v>
      </c>
      <c r="BQ204" s="5">
        <v>9.1437224486346906</v>
      </c>
      <c r="BR204" s="5">
        <v>8.3762655223753697</v>
      </c>
      <c r="BS204" s="5">
        <v>9.5912779865378699</v>
      </c>
      <c r="BT204" s="5">
        <v>22.734119094183399</v>
      </c>
      <c r="BU204" s="5">
        <v>16.7381839510643</v>
      </c>
    </row>
    <row r="205" spans="1:73" x14ac:dyDescent="0.35">
      <c r="A205">
        <f t="shared" si="3"/>
        <v>2057</v>
      </c>
      <c r="B205">
        <v>203</v>
      </c>
      <c r="C205" t="s">
        <v>23</v>
      </c>
      <c r="D205" s="5">
        <v>5.4491154071774002</v>
      </c>
      <c r="E205" s="5">
        <v>14.583673299675199</v>
      </c>
      <c r="F205" s="5">
        <v>12.5482811081107</v>
      </c>
      <c r="G205" s="5">
        <v>17.5061754359429</v>
      </c>
      <c r="H205" s="5">
        <v>12.918361741559201</v>
      </c>
      <c r="I205" s="5"/>
      <c r="J205" s="9">
        <v>57558</v>
      </c>
      <c r="K205" s="5">
        <v>20.686717137571399</v>
      </c>
      <c r="L205" s="5">
        <v>5.0254438582184999</v>
      </c>
      <c r="M205" s="5">
        <v>10.1892138108278</v>
      </c>
      <c r="N205" s="5">
        <v>11.786199598422201</v>
      </c>
      <c r="O205" s="5">
        <v>10.8450245193538</v>
      </c>
      <c r="P205" s="5">
        <v>14.956385759634999</v>
      </c>
      <c r="Q205" s="5">
        <v>12.1356891153024</v>
      </c>
      <c r="R205" s="5">
        <v>15.548901121458799</v>
      </c>
      <c r="S205" s="5">
        <v>7.1141813974307002</v>
      </c>
      <c r="T205" s="5">
        <v>14.2319657414661</v>
      </c>
      <c r="U205" s="5">
        <v>5.4491154071774002</v>
      </c>
      <c r="W205" s="9">
        <v>57558</v>
      </c>
      <c r="X205" s="5">
        <v>15.835942014124999</v>
      </c>
      <c r="Y205" s="5">
        <v>7.4760900088976001</v>
      </c>
      <c r="Z205" s="5">
        <v>15.0283885865746</v>
      </c>
      <c r="AA205" s="5">
        <v>13.696326691974599</v>
      </c>
      <c r="AB205" s="5">
        <v>11.136930659268099</v>
      </c>
      <c r="AC205" s="5">
        <v>16.473094865506798</v>
      </c>
      <c r="AD205" s="5">
        <v>16.7488458974852</v>
      </c>
      <c r="AE205" s="5">
        <v>19.120310162788101</v>
      </c>
      <c r="AF205" s="5">
        <v>9.1375097302170492</v>
      </c>
      <c r="AG205" s="5">
        <v>9.6161123584386399</v>
      </c>
      <c r="AH205" s="5">
        <v>12.5482811081107</v>
      </c>
      <c r="AJ205" s="9">
        <v>57558</v>
      </c>
      <c r="AK205" s="5">
        <v>14.0888802996273</v>
      </c>
      <c r="AL205" s="5">
        <v>18.648189507288699</v>
      </c>
      <c r="AM205" s="5">
        <v>18.229551689277699</v>
      </c>
      <c r="AN205" s="5">
        <v>17.747302780988399</v>
      </c>
      <c r="AO205" s="5">
        <v>17.3979049846503</v>
      </c>
      <c r="AP205" s="5">
        <v>18.3948760190104</v>
      </c>
      <c r="AQ205" s="5">
        <v>16.755081145928099</v>
      </c>
      <c r="AR205" s="5">
        <v>12.2867465812432</v>
      </c>
      <c r="AS205" s="5">
        <v>15.4487525329438</v>
      </c>
      <c r="AT205" s="5">
        <v>15.087189011947199</v>
      </c>
      <c r="AU205" s="5">
        <v>14.583673299675199</v>
      </c>
      <c r="AW205" s="9">
        <v>57558</v>
      </c>
      <c r="AX205" s="5">
        <v>15.6298126700593</v>
      </c>
      <c r="AY205" s="5">
        <v>14.6955007722076</v>
      </c>
      <c r="AZ205" s="5">
        <v>13.1718552834304</v>
      </c>
      <c r="BA205" s="5">
        <v>15.198586351512001</v>
      </c>
      <c r="BB205" s="5">
        <v>14.406459996711501</v>
      </c>
      <c r="BC205" s="5">
        <v>15.4999249394806</v>
      </c>
      <c r="BD205" s="5">
        <v>17.134728326140301</v>
      </c>
      <c r="BE205" s="5">
        <v>10.0934353254938</v>
      </c>
      <c r="BF205" s="5">
        <v>14.168865134710501</v>
      </c>
      <c r="BG205" s="5">
        <v>16.340607781582801</v>
      </c>
      <c r="BH205" s="5">
        <v>17.5061754359429</v>
      </c>
      <c r="BJ205" s="9">
        <v>57558</v>
      </c>
      <c r="BK205" s="5">
        <v>19.981119583099701</v>
      </c>
      <c r="BL205" s="5">
        <v>14.873774989171</v>
      </c>
      <c r="BM205" s="5">
        <v>8.8785098669807798</v>
      </c>
      <c r="BN205" s="5">
        <v>12.815972460027499</v>
      </c>
      <c r="BO205" s="5">
        <v>9.4703852802129802</v>
      </c>
      <c r="BP205" s="5">
        <v>18.8863515500082</v>
      </c>
      <c r="BQ205" s="5">
        <v>12.9373274165008</v>
      </c>
      <c r="BR205" s="5">
        <v>10.9151078155967</v>
      </c>
      <c r="BS205" s="5">
        <v>8.2128879165381807</v>
      </c>
      <c r="BT205" s="5">
        <v>18.504632950809999</v>
      </c>
      <c r="BU205" s="5">
        <v>12.918361741559201</v>
      </c>
    </row>
    <row r="206" spans="1:73" x14ac:dyDescent="0.35">
      <c r="A206">
        <f t="shared" si="3"/>
        <v>2057</v>
      </c>
      <c r="B206">
        <v>204</v>
      </c>
      <c r="C206" t="s">
        <v>24</v>
      </c>
      <c r="D206" s="5">
        <v>4.12185883391356</v>
      </c>
      <c r="E206" s="5">
        <v>14.414937211952701</v>
      </c>
      <c r="F206" s="5">
        <v>11.089442154657601</v>
      </c>
      <c r="G206" s="5">
        <v>17.006511915064699</v>
      </c>
      <c r="H206" s="5">
        <v>12.0266091962421</v>
      </c>
      <c r="I206" s="5"/>
      <c r="J206" s="9">
        <v>57589</v>
      </c>
      <c r="K206" s="5">
        <v>21.058100900351899</v>
      </c>
      <c r="L206" s="5">
        <v>3.90466017220835</v>
      </c>
      <c r="M206" s="5">
        <v>8.0626056260855901</v>
      </c>
      <c r="N206" s="5">
        <v>18.901585383879802</v>
      </c>
      <c r="O206" s="5">
        <v>12.4470297103344</v>
      </c>
      <c r="P206" s="5">
        <v>11.332701714781701</v>
      </c>
      <c r="Q206" s="5">
        <v>9.7345141691671309</v>
      </c>
      <c r="R206" s="5">
        <v>9.6322760045706897</v>
      </c>
      <c r="S206" s="5">
        <v>5.2577985479849101</v>
      </c>
      <c r="T206" s="5">
        <v>10.632058056850701</v>
      </c>
      <c r="U206" s="5">
        <v>4.12185883391356</v>
      </c>
      <c r="W206" s="9">
        <v>57589</v>
      </c>
      <c r="X206" s="5">
        <v>15.202163389394601</v>
      </c>
      <c r="Y206" s="5">
        <v>7.1123924902545497</v>
      </c>
      <c r="Z206" s="5">
        <v>13.3149853680947</v>
      </c>
      <c r="AA206" s="5">
        <v>12.0140798616035</v>
      </c>
      <c r="AB206" s="5">
        <v>10.6310855615307</v>
      </c>
      <c r="AC206" s="5">
        <v>14.375319804586701</v>
      </c>
      <c r="AD206" s="5">
        <v>15.301917147674001</v>
      </c>
      <c r="AE206" s="5">
        <v>13.5146486831022</v>
      </c>
      <c r="AF206" s="5">
        <v>8.4427857959709893</v>
      </c>
      <c r="AG206" s="5">
        <v>6.5195938157603299</v>
      </c>
      <c r="AH206" s="5">
        <v>11.089442154657601</v>
      </c>
      <c r="AJ206" s="9">
        <v>57589</v>
      </c>
      <c r="AK206" s="5">
        <v>13.196428994576699</v>
      </c>
      <c r="AL206" s="5">
        <v>18.416812880655598</v>
      </c>
      <c r="AM206" s="5">
        <v>18.010020312517099</v>
      </c>
      <c r="AN206" s="5">
        <v>17.023137713251899</v>
      </c>
      <c r="AO206" s="5">
        <v>17.256148801985599</v>
      </c>
      <c r="AP206" s="5">
        <v>17.362864210004901</v>
      </c>
      <c r="AQ206" s="5">
        <v>15.6513999258519</v>
      </c>
      <c r="AR206" s="5">
        <v>12.1443742769246</v>
      </c>
      <c r="AS206" s="5">
        <v>15.2708524296535</v>
      </c>
      <c r="AT206" s="5">
        <v>14.980189237850499</v>
      </c>
      <c r="AU206" s="5">
        <v>14.414937211952701</v>
      </c>
      <c r="AW206" s="9">
        <v>57589</v>
      </c>
      <c r="AX206" s="5">
        <v>14.3212537440077</v>
      </c>
      <c r="AY206" s="5">
        <v>13.8933657881595</v>
      </c>
      <c r="AZ206" s="5">
        <v>12.7467610109498</v>
      </c>
      <c r="BA206" s="5">
        <v>14.284430318333399</v>
      </c>
      <c r="BB206" s="5">
        <v>13.964298163829101</v>
      </c>
      <c r="BC206" s="5">
        <v>13.754778311203101</v>
      </c>
      <c r="BD206" s="5">
        <v>13.4249880781435</v>
      </c>
      <c r="BE206" s="5">
        <v>9.5220653338524794</v>
      </c>
      <c r="BF206" s="5">
        <v>13.8267695753013</v>
      </c>
      <c r="BG206" s="5">
        <v>15.7168412908226</v>
      </c>
      <c r="BH206" s="5">
        <v>17.006511915064699</v>
      </c>
      <c r="BJ206" s="9">
        <v>57589</v>
      </c>
      <c r="BK206" s="5">
        <v>17.334796169309399</v>
      </c>
      <c r="BL206" s="5">
        <v>11.6149830292813</v>
      </c>
      <c r="BM206" s="5">
        <v>8.7912843171830808</v>
      </c>
      <c r="BN206" s="5">
        <v>12.4678984494745</v>
      </c>
      <c r="BO206" s="5">
        <v>9.1568963606422908</v>
      </c>
      <c r="BP206" s="5">
        <v>15.4714517166605</v>
      </c>
      <c r="BQ206" s="5">
        <v>11.9801421928724</v>
      </c>
      <c r="BR206" s="5">
        <v>10.203538047456799</v>
      </c>
      <c r="BS206" s="5">
        <v>7.7514595999928799</v>
      </c>
      <c r="BT206" s="5">
        <v>17.543797165310998</v>
      </c>
      <c r="BU206" s="5">
        <v>12.0266091962421</v>
      </c>
    </row>
    <row r="207" spans="1:73" x14ac:dyDescent="0.35">
      <c r="A207">
        <f t="shared" si="3"/>
        <v>2057</v>
      </c>
      <c r="B207">
        <v>205</v>
      </c>
      <c r="C207" t="s">
        <v>13</v>
      </c>
      <c r="D207" s="5">
        <v>6.95573473144057</v>
      </c>
      <c r="E207" s="5">
        <v>14.281208769206501</v>
      </c>
      <c r="F207" s="5">
        <v>10.3803092313542</v>
      </c>
      <c r="G207" s="5">
        <v>16.630007120374099</v>
      </c>
      <c r="H207" s="5">
        <v>11.281836723116401</v>
      </c>
      <c r="I207" s="5"/>
      <c r="J207" s="9">
        <v>57619</v>
      </c>
      <c r="K207" s="5">
        <v>12.7738989409757</v>
      </c>
      <c r="L207" s="5">
        <v>4.6109802090303704</v>
      </c>
      <c r="M207" s="5">
        <v>6.2515658275594204</v>
      </c>
      <c r="N207" s="5">
        <v>17.278910340575202</v>
      </c>
      <c r="O207" s="5">
        <v>9.3620656104073596</v>
      </c>
      <c r="P207" s="5">
        <v>7.6785468472942702</v>
      </c>
      <c r="Q207" s="5">
        <v>7.3318164129416497</v>
      </c>
      <c r="R207" s="5">
        <v>6.9909028827783297</v>
      </c>
      <c r="S207" s="5">
        <v>4.98981634823941</v>
      </c>
      <c r="T207" s="5">
        <v>9.2690797016714797</v>
      </c>
      <c r="U207" s="5">
        <v>6.95573473144057</v>
      </c>
      <c r="W207" s="9">
        <v>57619</v>
      </c>
      <c r="X207" s="5">
        <v>10.5992027202165</v>
      </c>
      <c r="Y207" s="5">
        <v>6.7983654486030103</v>
      </c>
      <c r="Z207" s="5">
        <v>12.360802673048999</v>
      </c>
      <c r="AA207" s="5">
        <v>10.7397948965768</v>
      </c>
      <c r="AB207" s="5">
        <v>9.9304070134492903</v>
      </c>
      <c r="AC207" s="5">
        <v>12.5389538255394</v>
      </c>
      <c r="AD207" s="5">
        <v>13.1493065702122</v>
      </c>
      <c r="AE207" s="5">
        <v>10.7024559668685</v>
      </c>
      <c r="AF207" s="5">
        <v>7.9767194108175001</v>
      </c>
      <c r="AG207" s="5">
        <v>5.9088454395581902</v>
      </c>
      <c r="AH207" s="5">
        <v>10.3803092313542</v>
      </c>
      <c r="AJ207" s="9">
        <v>57619</v>
      </c>
      <c r="AK207" s="5">
        <v>13.2258583152167</v>
      </c>
      <c r="AL207" s="5">
        <v>18.240831431733302</v>
      </c>
      <c r="AM207" s="5">
        <v>17.790746028139399</v>
      </c>
      <c r="AN207" s="5">
        <v>16.819546107711901</v>
      </c>
      <c r="AO207" s="5">
        <v>17.107096694672499</v>
      </c>
      <c r="AP207" s="5">
        <v>17.250793018051201</v>
      </c>
      <c r="AQ207" s="5">
        <v>15.6984122861251</v>
      </c>
      <c r="AR207" s="5">
        <v>12.0516260899117</v>
      </c>
      <c r="AS207" s="5">
        <v>15.0893565667959</v>
      </c>
      <c r="AT207" s="5">
        <v>15.0661170540337</v>
      </c>
      <c r="AU207" s="5">
        <v>14.281208769206501</v>
      </c>
      <c r="AW207" s="9">
        <v>57619</v>
      </c>
      <c r="AX207" s="5">
        <v>13.64477258294</v>
      </c>
      <c r="AY207" s="5">
        <v>13.3468752662651</v>
      </c>
      <c r="AZ207" s="5">
        <v>12.3278363437721</v>
      </c>
      <c r="BA207" s="5">
        <v>13.4318274793377</v>
      </c>
      <c r="BB207" s="5">
        <v>13.8029419523633</v>
      </c>
      <c r="BC207" s="5">
        <v>13.344219236390501</v>
      </c>
      <c r="BD207" s="5">
        <v>13.226122687243</v>
      </c>
      <c r="BE207" s="5">
        <v>9.2863971699276</v>
      </c>
      <c r="BF207" s="5">
        <v>13.449139026445501</v>
      </c>
      <c r="BG207" s="5">
        <v>17.000153545774001</v>
      </c>
      <c r="BH207" s="5">
        <v>16.630007120374099</v>
      </c>
      <c r="BJ207" s="9">
        <v>57619</v>
      </c>
      <c r="BK207" s="5">
        <v>15.0174021011108</v>
      </c>
      <c r="BL207" s="5">
        <v>10.0033672183256</v>
      </c>
      <c r="BM207" s="5">
        <v>8.55879980510759</v>
      </c>
      <c r="BN207" s="5">
        <v>11.6058317551109</v>
      </c>
      <c r="BO207" s="5">
        <v>12.370283046025801</v>
      </c>
      <c r="BP207" s="5">
        <v>12.525183716260401</v>
      </c>
      <c r="BQ207" s="5">
        <v>15.8513204771787</v>
      </c>
      <c r="BR207" s="5">
        <v>10.953180466198299</v>
      </c>
      <c r="BS207" s="5">
        <v>7.7160107467655701</v>
      </c>
      <c r="BT207" s="5">
        <v>23.415083179267</v>
      </c>
      <c r="BU207" s="5">
        <v>11.281836723116401</v>
      </c>
    </row>
    <row r="208" spans="1:73" x14ac:dyDescent="0.35">
      <c r="A208">
        <f t="shared" si="3"/>
        <v>2057</v>
      </c>
      <c r="B208">
        <v>206</v>
      </c>
      <c r="C208" t="s">
        <v>14</v>
      </c>
      <c r="D208" s="5">
        <v>7.0099678192813304</v>
      </c>
      <c r="E208" s="5">
        <v>14.1176263876403</v>
      </c>
      <c r="F208" s="5">
        <v>9.8417633199117898</v>
      </c>
      <c r="G208" s="5">
        <v>16.034944307879002</v>
      </c>
      <c r="H208" s="5">
        <v>9.8993395805894906</v>
      </c>
      <c r="I208" s="5"/>
      <c r="J208" s="9">
        <v>57650</v>
      </c>
      <c r="K208" s="5">
        <v>9.0102019506895399</v>
      </c>
      <c r="L208" s="5">
        <v>21.5822609469611</v>
      </c>
      <c r="M208" s="5">
        <v>7.0592494230136102</v>
      </c>
      <c r="N208" s="5">
        <v>8.9915498683672599</v>
      </c>
      <c r="O208" s="5">
        <v>28.291514732495401</v>
      </c>
      <c r="P208" s="5">
        <v>6.0920740492913898</v>
      </c>
      <c r="Q208" s="5">
        <v>6.1348524986319699</v>
      </c>
      <c r="R208" s="5">
        <v>5.9627043146774898</v>
      </c>
      <c r="S208" s="5">
        <v>4.5839348341556603</v>
      </c>
      <c r="T208" s="5">
        <v>26.974116964274899</v>
      </c>
      <c r="U208" s="5">
        <v>7.0099678192813304</v>
      </c>
      <c r="W208" s="9">
        <v>57650</v>
      </c>
      <c r="X208" s="5">
        <v>8.6705087755353194</v>
      </c>
      <c r="Y208" s="5">
        <v>15.7545272690825</v>
      </c>
      <c r="Z208" s="5">
        <v>11.7007786159626</v>
      </c>
      <c r="AA208" s="5">
        <v>9.0935884570866996</v>
      </c>
      <c r="AB208" s="5">
        <v>10.6210586813728</v>
      </c>
      <c r="AC208" s="5">
        <v>11.5613347802798</v>
      </c>
      <c r="AD208" s="5">
        <v>12.043621339834299</v>
      </c>
      <c r="AE208" s="5">
        <v>9.4264248893039397</v>
      </c>
      <c r="AF208" s="5">
        <v>7.6038939799358696</v>
      </c>
      <c r="AG208" s="5">
        <v>8.4019030037470408</v>
      </c>
      <c r="AH208" s="5">
        <v>9.8417633199117898</v>
      </c>
      <c r="AJ208" s="9">
        <v>57650</v>
      </c>
      <c r="AK208" s="5">
        <v>13.126118151153401</v>
      </c>
      <c r="AL208" s="5">
        <v>19.679496389765202</v>
      </c>
      <c r="AM208" s="5">
        <v>17.9384439707792</v>
      </c>
      <c r="AN208" s="5">
        <v>16.615995911444202</v>
      </c>
      <c r="AO208" s="5">
        <v>17.5902568533002</v>
      </c>
      <c r="AP208" s="5">
        <v>17.112698172034701</v>
      </c>
      <c r="AQ208" s="5">
        <v>15.436901645812201</v>
      </c>
      <c r="AR208" s="5">
        <v>11.916485986903901</v>
      </c>
      <c r="AS208" s="5">
        <v>14.902837743577299</v>
      </c>
      <c r="AT208" s="5">
        <v>15.679143995437901</v>
      </c>
      <c r="AU208" s="5">
        <v>14.1176263876403</v>
      </c>
      <c r="AW208" s="9">
        <v>57650</v>
      </c>
      <c r="AX208" s="5">
        <v>12.840515417073799</v>
      </c>
      <c r="AY208" s="5">
        <v>22.728380521550701</v>
      </c>
      <c r="AZ208" s="5">
        <v>12.479894438156901</v>
      </c>
      <c r="BA208" s="5">
        <v>12.7498981312173</v>
      </c>
      <c r="BB208" s="5">
        <v>13.8833252450647</v>
      </c>
      <c r="BC208" s="5">
        <v>13.6089541799914</v>
      </c>
      <c r="BD208" s="5">
        <v>12.220900037919201</v>
      </c>
      <c r="BE208" s="5">
        <v>8.9245503371021506</v>
      </c>
      <c r="BF208" s="5">
        <v>12.9813702508796</v>
      </c>
      <c r="BG208" s="5">
        <v>15.834769586237099</v>
      </c>
      <c r="BH208" s="5">
        <v>16.034944307879002</v>
      </c>
      <c r="BJ208" s="9">
        <v>57650</v>
      </c>
      <c r="BK208" s="5">
        <v>12.6123149105282</v>
      </c>
      <c r="BL208" s="5">
        <v>30.094999246046498</v>
      </c>
      <c r="BM208" s="5">
        <v>11.276464063889399</v>
      </c>
      <c r="BN208" s="5">
        <v>10.3263324935123</v>
      </c>
      <c r="BO208" s="5">
        <v>13.3329794558771</v>
      </c>
      <c r="BP208" s="5">
        <v>14.147359247451799</v>
      </c>
      <c r="BQ208" s="5">
        <v>13.458549315768099</v>
      </c>
      <c r="BR208" s="5">
        <v>10.3104668607617</v>
      </c>
      <c r="BS208" s="5">
        <v>7.4445084166746298</v>
      </c>
      <c r="BT208" s="5">
        <v>19.8791342247087</v>
      </c>
      <c r="BU208" s="5">
        <v>9.8993395805894906</v>
      </c>
    </row>
    <row r="209" spans="1:73" x14ac:dyDescent="0.35">
      <c r="A209">
        <f t="shared" si="3"/>
        <v>2057</v>
      </c>
      <c r="B209">
        <v>207</v>
      </c>
      <c r="C209" t="s">
        <v>15</v>
      </c>
      <c r="D209" s="5">
        <v>6.9334123600846604</v>
      </c>
      <c r="E209" s="5">
        <v>15.1209013495427</v>
      </c>
      <c r="F209" s="5">
        <v>9.3306376738706192</v>
      </c>
      <c r="G209" s="5">
        <v>17.766716725478801</v>
      </c>
      <c r="H209" s="5">
        <v>21.619184987213</v>
      </c>
      <c r="I209" s="5"/>
      <c r="J209" s="9">
        <v>57680</v>
      </c>
      <c r="K209" s="5">
        <v>28.030237090243201</v>
      </c>
      <c r="L209" s="5">
        <v>49.867958103700097</v>
      </c>
      <c r="M209" s="5">
        <v>28.4643509248288</v>
      </c>
      <c r="N209" s="5">
        <v>5.7734523340269597</v>
      </c>
      <c r="O209" s="5">
        <v>27.5938516253781</v>
      </c>
      <c r="P209" s="5">
        <v>16.1474818548032</v>
      </c>
      <c r="Q209" s="5">
        <v>14.3311079533973</v>
      </c>
      <c r="R209" s="5">
        <v>9.5957957571927803</v>
      </c>
      <c r="S209" s="5">
        <v>11.159844903228301</v>
      </c>
      <c r="T209" s="5">
        <v>35.909532242736198</v>
      </c>
      <c r="U209" s="5">
        <v>6.9334123600846604</v>
      </c>
      <c r="W209" s="9">
        <v>57680</v>
      </c>
      <c r="X209" s="5">
        <v>16.0868854136205</v>
      </c>
      <c r="Y209" s="5">
        <v>30.6274796977074</v>
      </c>
      <c r="Z209" s="5">
        <v>14.6633115606422</v>
      </c>
      <c r="AA209" s="5">
        <v>8.2730483869189495</v>
      </c>
      <c r="AB209" s="5">
        <v>10.282815887416501</v>
      </c>
      <c r="AC209" s="5">
        <v>14.0221044294293</v>
      </c>
      <c r="AD209" s="5">
        <v>12.997617380174001</v>
      </c>
      <c r="AE209" s="5">
        <v>8.8372628731895109</v>
      </c>
      <c r="AF209" s="5">
        <v>7.2738441454978799</v>
      </c>
      <c r="AG209" s="5">
        <v>9.0254520885460892</v>
      </c>
      <c r="AH209" s="5">
        <v>9.3306376738706192</v>
      </c>
      <c r="AJ209" s="9">
        <v>57680</v>
      </c>
      <c r="AK209" s="5">
        <v>17.648418706570599</v>
      </c>
      <c r="AL209" s="5">
        <v>20.454130542048699</v>
      </c>
      <c r="AM209" s="5">
        <v>18.2289517473098</v>
      </c>
      <c r="AN209" s="5">
        <v>16.752669411044899</v>
      </c>
      <c r="AO209" s="5">
        <v>17.019260575104699</v>
      </c>
      <c r="AP209" s="5">
        <v>17.725772443987299</v>
      </c>
      <c r="AQ209" s="5">
        <v>16.406593442968799</v>
      </c>
      <c r="AR209" s="5">
        <v>12.9331328025036</v>
      </c>
      <c r="AS209" s="5">
        <v>14.7570158831927</v>
      </c>
      <c r="AT209" s="5">
        <v>17.1747908334826</v>
      </c>
      <c r="AU209" s="5">
        <v>15.1209013495427</v>
      </c>
      <c r="AW209" s="9">
        <v>57680</v>
      </c>
      <c r="AX209" s="5">
        <v>14.899396607382</v>
      </c>
      <c r="AY209" s="5">
        <v>20.8622082275891</v>
      </c>
      <c r="AZ209" s="5">
        <v>12.288980384096901</v>
      </c>
      <c r="BA209" s="5">
        <v>16.3992063780913</v>
      </c>
      <c r="BB209" s="5">
        <v>13.3551501383781</v>
      </c>
      <c r="BC209" s="5">
        <v>14.307341209618199</v>
      </c>
      <c r="BD209" s="5">
        <v>12.377693923507801</v>
      </c>
      <c r="BE209" s="5">
        <v>9.8807241470174905</v>
      </c>
      <c r="BF209" s="5">
        <v>12.560345291097899</v>
      </c>
      <c r="BG209" s="5">
        <v>15.9377134824254</v>
      </c>
      <c r="BH209" s="5">
        <v>17.766716725478801</v>
      </c>
      <c r="BJ209" s="9">
        <v>57680</v>
      </c>
      <c r="BK209" s="5">
        <v>15.280319555819</v>
      </c>
      <c r="BL209" s="5">
        <v>44.339743324755197</v>
      </c>
      <c r="BM209" s="5">
        <v>11.3521404922764</v>
      </c>
      <c r="BN209" s="5">
        <v>38.8320081398019</v>
      </c>
      <c r="BO209" s="5">
        <v>11.172068666294599</v>
      </c>
      <c r="BP209" s="5">
        <v>17.629765681131602</v>
      </c>
      <c r="BQ209" s="5">
        <v>13.347492648679699</v>
      </c>
      <c r="BR209" s="5">
        <v>11.8836217087521</v>
      </c>
      <c r="BS209" s="5">
        <v>7.1458364446067</v>
      </c>
      <c r="BT209" s="5">
        <v>17.1136977007437</v>
      </c>
      <c r="BU209" s="5">
        <v>21.619184987213</v>
      </c>
    </row>
    <row r="210" spans="1:73" x14ac:dyDescent="0.35">
      <c r="A210">
        <f t="shared" si="3"/>
        <v>2058</v>
      </c>
      <c r="B210">
        <v>208</v>
      </c>
      <c r="C210" t="s">
        <v>16</v>
      </c>
      <c r="D210" s="5">
        <v>9.5983055338279009</v>
      </c>
      <c r="E210" s="5">
        <v>18.071388056036199</v>
      </c>
      <c r="F210" s="5">
        <v>9.1058686698885101</v>
      </c>
      <c r="G210" s="5">
        <v>22.129909894806101</v>
      </c>
      <c r="H210" s="5">
        <v>74.482488414222601</v>
      </c>
      <c r="I210" s="5"/>
      <c r="J210" s="9">
        <v>57711</v>
      </c>
      <c r="K210" s="5">
        <v>48.598714138496298</v>
      </c>
      <c r="L210" s="5">
        <v>64.866396326873797</v>
      </c>
      <c r="M210" s="5">
        <v>48.504818778069101</v>
      </c>
      <c r="N210" s="5">
        <v>4.3749073550779602</v>
      </c>
      <c r="O210" s="5">
        <v>25.3562131221931</v>
      </c>
      <c r="P210" s="5">
        <v>30.552218162909401</v>
      </c>
      <c r="Q210" s="5">
        <v>41.067218444397803</v>
      </c>
      <c r="R210" s="5">
        <v>22.145848101854501</v>
      </c>
      <c r="S210" s="5">
        <v>32.8776879887142</v>
      </c>
      <c r="T210" s="5">
        <v>121.32937464286201</v>
      </c>
      <c r="U210" s="5">
        <v>9.5983055338279009</v>
      </c>
      <c r="W210" s="9">
        <v>57711</v>
      </c>
      <c r="X210" s="5">
        <v>22.593190405893299</v>
      </c>
      <c r="Y210" s="5">
        <v>54.327938923105698</v>
      </c>
      <c r="Z210" s="5">
        <v>19.3029281297603</v>
      </c>
      <c r="AA210" s="5">
        <v>7.7667628898858796</v>
      </c>
      <c r="AB210" s="5">
        <v>10.1014003565813</v>
      </c>
      <c r="AC210" s="5">
        <v>15.063521397382001</v>
      </c>
      <c r="AD210" s="5">
        <v>25.705163992560902</v>
      </c>
      <c r="AE210" s="5">
        <v>8.3792929709754809</v>
      </c>
      <c r="AF210" s="5">
        <v>9.77102710236551</v>
      </c>
      <c r="AG210" s="5">
        <v>87.199534461921104</v>
      </c>
      <c r="AH210" s="5">
        <v>9.1058686698885101</v>
      </c>
      <c r="AJ210" s="9">
        <v>57711</v>
      </c>
      <c r="AK210" s="5">
        <v>16.033558245245398</v>
      </c>
      <c r="AL210" s="5">
        <v>23.593726886047701</v>
      </c>
      <c r="AM210" s="5">
        <v>19.9360614111899</v>
      </c>
      <c r="AN210" s="5">
        <v>16.464383103948201</v>
      </c>
      <c r="AO210" s="5">
        <v>17.343403479181301</v>
      </c>
      <c r="AP210" s="5">
        <v>17.556151298693401</v>
      </c>
      <c r="AQ210" s="5">
        <v>17.337624004100899</v>
      </c>
      <c r="AR210" s="5">
        <v>12.1146260944325</v>
      </c>
      <c r="AS210" s="5">
        <v>15.4034123985235</v>
      </c>
      <c r="AT210" s="5">
        <v>64.897229906875907</v>
      </c>
      <c r="AU210" s="5">
        <v>18.071388056036199</v>
      </c>
      <c r="AW210" s="9">
        <v>57711</v>
      </c>
      <c r="AX210" s="5">
        <v>13.9994786148504</v>
      </c>
      <c r="AY210" s="5">
        <v>27.208100297559099</v>
      </c>
      <c r="AZ210" s="5">
        <v>12.0014222353071</v>
      </c>
      <c r="BA210" s="5">
        <v>14.4543128216119</v>
      </c>
      <c r="BB210" s="5">
        <v>13.4291595215819</v>
      </c>
      <c r="BC210" s="5">
        <v>13.264797885389701</v>
      </c>
      <c r="BD210" s="5">
        <v>12.6899218296649</v>
      </c>
      <c r="BE210" s="5">
        <v>9.2642720248203005</v>
      </c>
      <c r="BF210" s="5">
        <v>13.3283078424279</v>
      </c>
      <c r="BG210" s="5">
        <v>74.708955232535999</v>
      </c>
      <c r="BH210" s="5">
        <v>22.129909894806101</v>
      </c>
      <c r="BJ210" s="9">
        <v>57711</v>
      </c>
      <c r="BK210" s="5">
        <v>14.6637065871109</v>
      </c>
      <c r="BL210" s="5">
        <v>52.562355325398997</v>
      </c>
      <c r="BM210" s="5">
        <v>10.069597805490201</v>
      </c>
      <c r="BN210" s="5">
        <v>27.140508593951999</v>
      </c>
      <c r="BO210" s="5">
        <v>11.460069322576301</v>
      </c>
      <c r="BP210" s="5">
        <v>14.2009673379099</v>
      </c>
      <c r="BQ210" s="5">
        <v>12.850244000177099</v>
      </c>
      <c r="BR210" s="5">
        <v>10.5892813768401</v>
      </c>
      <c r="BS210" s="5">
        <v>10.9676673629156</v>
      </c>
      <c r="BT210" s="5">
        <v>100.682010473361</v>
      </c>
      <c r="BU210" s="5">
        <v>74.482488414222601</v>
      </c>
    </row>
    <row r="211" spans="1:73" x14ac:dyDescent="0.35">
      <c r="A211">
        <f t="shared" si="3"/>
        <v>2058</v>
      </c>
      <c r="B211">
        <v>209</v>
      </c>
      <c r="C211" t="s">
        <v>17</v>
      </c>
      <c r="D211" s="5">
        <v>10.927947331646299</v>
      </c>
      <c r="E211" s="5">
        <v>14.8438381983255</v>
      </c>
      <c r="F211" s="5">
        <v>8.7536849168338406</v>
      </c>
      <c r="G211" s="5">
        <v>18.4145974445624</v>
      </c>
      <c r="H211" s="5">
        <v>37.142813390920097</v>
      </c>
      <c r="I211" s="5"/>
      <c r="J211" s="9">
        <v>57742</v>
      </c>
      <c r="K211" s="5">
        <v>69.9538138850629</v>
      </c>
      <c r="L211" s="5">
        <v>75.014967609763602</v>
      </c>
      <c r="M211" s="5">
        <v>37.344601227307798</v>
      </c>
      <c r="N211" s="5">
        <v>13.8402319112762</v>
      </c>
      <c r="O211" s="5">
        <v>20.448257780742399</v>
      </c>
      <c r="P211" s="5">
        <v>23.7516138519943</v>
      </c>
      <c r="Q211" s="5">
        <v>35.587428486245301</v>
      </c>
      <c r="R211" s="5">
        <v>19.5146672799345</v>
      </c>
      <c r="S211" s="5">
        <v>70.608969107659604</v>
      </c>
      <c r="T211" s="5">
        <v>84.600988672797399</v>
      </c>
      <c r="U211" s="5">
        <v>10.927947331646299</v>
      </c>
      <c r="W211" s="9">
        <v>57742</v>
      </c>
      <c r="X211" s="5">
        <v>47.5931808401062</v>
      </c>
      <c r="Y211" s="5">
        <v>69.326046013494505</v>
      </c>
      <c r="Z211" s="5">
        <v>20.468256061350399</v>
      </c>
      <c r="AA211" s="5">
        <v>8.0833073837459004</v>
      </c>
      <c r="AB211" s="5">
        <v>9.5482849083163703</v>
      </c>
      <c r="AC211" s="5">
        <v>12.933787249373401</v>
      </c>
      <c r="AD211" s="5">
        <v>22.727959646414401</v>
      </c>
      <c r="AE211" s="5">
        <v>7.9269836990576996</v>
      </c>
      <c r="AF211" s="5">
        <v>15.705399991262301</v>
      </c>
      <c r="AG211" s="5">
        <v>46.633734890013699</v>
      </c>
      <c r="AH211" s="5">
        <v>8.7536849168338406</v>
      </c>
      <c r="AJ211" s="9">
        <v>57742</v>
      </c>
      <c r="AK211" s="5">
        <v>19.271834161073699</v>
      </c>
      <c r="AL211" s="5">
        <v>29.2272574644503</v>
      </c>
      <c r="AM211" s="5">
        <v>18.258734576083501</v>
      </c>
      <c r="AN211" s="5">
        <v>17.109352672238099</v>
      </c>
      <c r="AO211" s="5">
        <v>16.8753318509807</v>
      </c>
      <c r="AP211" s="5">
        <v>17.0884134885839</v>
      </c>
      <c r="AQ211" s="5">
        <v>15.8239696774772</v>
      </c>
      <c r="AR211" s="5">
        <v>11.969559378161099</v>
      </c>
      <c r="AS211" s="5">
        <v>14.937192838769899</v>
      </c>
      <c r="AT211" s="5">
        <v>18.464372180198701</v>
      </c>
      <c r="AU211" s="5">
        <v>14.8438381983255</v>
      </c>
      <c r="AW211" s="9">
        <v>57742</v>
      </c>
      <c r="AX211" s="5">
        <v>16.546407217401601</v>
      </c>
      <c r="AY211" s="5">
        <v>27.774632347883301</v>
      </c>
      <c r="AZ211" s="5">
        <v>14.331672305546</v>
      </c>
      <c r="BA211" s="5">
        <v>13.6825920444993</v>
      </c>
      <c r="BB211" s="5">
        <v>12.919121352080101</v>
      </c>
      <c r="BC211" s="5">
        <v>12.306547182252199</v>
      </c>
      <c r="BD211" s="5">
        <v>11.8960396860444</v>
      </c>
      <c r="BE211" s="5">
        <v>8.5818343406861608</v>
      </c>
      <c r="BF211" s="5">
        <v>12.9092500392081</v>
      </c>
      <c r="BG211" s="5">
        <v>23.6656133748148</v>
      </c>
      <c r="BH211" s="5">
        <v>18.4145974445624</v>
      </c>
      <c r="BJ211" s="9">
        <v>57742</v>
      </c>
      <c r="BK211" s="5">
        <v>22.440993935972799</v>
      </c>
      <c r="BL211" s="5">
        <v>68.3290090336844</v>
      </c>
      <c r="BM211" s="5">
        <v>24.155578015175699</v>
      </c>
      <c r="BN211" s="5">
        <v>20.527901047924001</v>
      </c>
      <c r="BO211" s="5">
        <v>10.474029069872101</v>
      </c>
      <c r="BP211" s="5">
        <v>10.3035619805738</v>
      </c>
      <c r="BQ211" s="5">
        <v>10.9013026205364</v>
      </c>
      <c r="BR211" s="5">
        <v>8.9726363615220492</v>
      </c>
      <c r="BS211" s="5">
        <v>11.3638264844164</v>
      </c>
      <c r="BT211" s="5">
        <v>40.369764869407298</v>
      </c>
      <c r="BU211" s="5">
        <v>37.142813390920097</v>
      </c>
    </row>
    <row r="212" spans="1:73" x14ac:dyDescent="0.35">
      <c r="A212">
        <f t="shared" si="3"/>
        <v>2058</v>
      </c>
      <c r="B212">
        <v>210</v>
      </c>
      <c r="C212" t="s">
        <v>18</v>
      </c>
      <c r="D212" s="5">
        <v>8.1442268542678704</v>
      </c>
      <c r="E212" s="5">
        <v>14.6703503521606</v>
      </c>
      <c r="F212" s="5">
        <v>8.26982003622593</v>
      </c>
      <c r="G212" s="5">
        <v>16.6966371403045</v>
      </c>
      <c r="H212" s="5">
        <v>23.2140547372783</v>
      </c>
      <c r="I212" s="5"/>
      <c r="J212" s="9">
        <v>57770</v>
      </c>
      <c r="K212" s="5">
        <v>79.576212958825295</v>
      </c>
      <c r="L212" s="5">
        <v>60.4032395178466</v>
      </c>
      <c r="M212" s="5">
        <v>41.788299910122703</v>
      </c>
      <c r="N212" s="5">
        <v>23.6815033441294</v>
      </c>
      <c r="O212" s="5">
        <v>13.483308069247601</v>
      </c>
      <c r="P212" s="5">
        <v>11.9218518048195</v>
      </c>
      <c r="Q212" s="5">
        <v>17.7384987946003</v>
      </c>
      <c r="R212" s="5">
        <v>10.2547390392434</v>
      </c>
      <c r="S212" s="5">
        <v>52.059963115674599</v>
      </c>
      <c r="T212" s="5">
        <v>50.384098593250798</v>
      </c>
      <c r="U212" s="5">
        <v>8.1442268542678704</v>
      </c>
      <c r="W212" s="9">
        <v>57770</v>
      </c>
      <c r="X212" s="5">
        <v>58.2231111718881</v>
      </c>
      <c r="Y212" s="5">
        <v>54.8627894785309</v>
      </c>
      <c r="Z212" s="5">
        <v>35.071226796962101</v>
      </c>
      <c r="AA212" s="5">
        <v>9.3742047512341902</v>
      </c>
      <c r="AB212" s="5">
        <v>8.4108552509524994</v>
      </c>
      <c r="AC212" s="5">
        <v>10.996562865743099</v>
      </c>
      <c r="AD212" s="5">
        <v>15.5102246374842</v>
      </c>
      <c r="AE212" s="5">
        <v>7.5603323969179197</v>
      </c>
      <c r="AF212" s="5">
        <v>13.773451272426501</v>
      </c>
      <c r="AG212" s="5">
        <v>29.181370388628501</v>
      </c>
      <c r="AH212" s="5">
        <v>8.26982003622593</v>
      </c>
      <c r="AJ212" s="9">
        <v>57770</v>
      </c>
      <c r="AK212" s="5">
        <v>17.451982944270799</v>
      </c>
      <c r="AL212" s="5">
        <v>21.5909174825929</v>
      </c>
      <c r="AM212" s="5">
        <v>20.157690460390899</v>
      </c>
      <c r="AN212" s="5">
        <v>16.433385163214499</v>
      </c>
      <c r="AO212" s="5">
        <v>16.726643194668</v>
      </c>
      <c r="AP212" s="5">
        <v>16.876394143241999</v>
      </c>
      <c r="AQ212" s="5">
        <v>15.639459351940101</v>
      </c>
      <c r="AR212" s="5">
        <v>11.823560450250801</v>
      </c>
      <c r="AS212" s="5">
        <v>14.708341633941499</v>
      </c>
      <c r="AT212" s="5">
        <v>19.512445428980499</v>
      </c>
      <c r="AU212" s="5">
        <v>14.6703503521606</v>
      </c>
      <c r="AW212" s="9">
        <v>57770</v>
      </c>
      <c r="AX212" s="5">
        <v>16.391880097608102</v>
      </c>
      <c r="AY212" s="5">
        <v>23.1639846438107</v>
      </c>
      <c r="AZ212" s="5">
        <v>17.782542298609901</v>
      </c>
      <c r="BA212" s="5">
        <v>12.9086900224262</v>
      </c>
      <c r="BB212" s="5">
        <v>12.2756911290957</v>
      </c>
      <c r="BC212" s="5">
        <v>11.695420135664801</v>
      </c>
      <c r="BD212" s="5">
        <v>11.1203922450786</v>
      </c>
      <c r="BE212" s="5">
        <v>8.1533573312605991</v>
      </c>
      <c r="BF212" s="5">
        <v>12.2022804877427</v>
      </c>
      <c r="BG212" s="5">
        <v>19.947736953644799</v>
      </c>
      <c r="BH212" s="5">
        <v>16.6966371403045</v>
      </c>
      <c r="BJ212" s="9">
        <v>57770</v>
      </c>
      <c r="BK212" s="5">
        <v>25.809030633197501</v>
      </c>
      <c r="BL212" s="5">
        <v>52.858635475998497</v>
      </c>
      <c r="BM212" s="5">
        <v>43.662411642958197</v>
      </c>
      <c r="BN212" s="5">
        <v>15.170302945129199</v>
      </c>
      <c r="BO212" s="5">
        <v>8.6953520802886199</v>
      </c>
      <c r="BP212" s="5">
        <v>8.5177413137472193</v>
      </c>
      <c r="BQ212" s="5">
        <v>9.2532534821724308</v>
      </c>
      <c r="BR212" s="5">
        <v>7.9014616276065599</v>
      </c>
      <c r="BS212" s="5">
        <v>9.4696268004558597</v>
      </c>
      <c r="BT212" s="5">
        <v>25.919505195227</v>
      </c>
      <c r="BU212" s="5">
        <v>23.2140547372783</v>
      </c>
    </row>
    <row r="213" spans="1:73" x14ac:dyDescent="0.35">
      <c r="A213">
        <f t="shared" si="3"/>
        <v>2058</v>
      </c>
      <c r="B213">
        <v>211</v>
      </c>
      <c r="C213" t="s">
        <v>19</v>
      </c>
      <c r="D213" s="5">
        <v>7.4257446192006098</v>
      </c>
      <c r="E213" s="5">
        <v>14.5044055414002</v>
      </c>
      <c r="F213" s="5">
        <v>7.88305652576312</v>
      </c>
      <c r="G213" s="5">
        <v>15.7502775644127</v>
      </c>
      <c r="H213" s="5">
        <v>16.4787471182951</v>
      </c>
      <c r="I213" s="5"/>
      <c r="J213" s="9">
        <v>57801</v>
      </c>
      <c r="K213" s="5">
        <v>104.828669281066</v>
      </c>
      <c r="L213" s="5">
        <v>39.853221982279102</v>
      </c>
      <c r="M213" s="5">
        <v>35.2795269493528</v>
      </c>
      <c r="N213" s="5">
        <v>19.935930937226999</v>
      </c>
      <c r="O213" s="5">
        <v>9.5240207252189304</v>
      </c>
      <c r="P213" s="5">
        <v>53.379131159610303</v>
      </c>
      <c r="Q213" s="5">
        <v>17.075774818020999</v>
      </c>
      <c r="R213" s="5">
        <v>9.8708121566830709</v>
      </c>
      <c r="S213" s="5">
        <v>60.780349872363303</v>
      </c>
      <c r="T213" s="5">
        <v>36.079120725880401</v>
      </c>
      <c r="U213" s="5">
        <v>7.4257446192006098</v>
      </c>
      <c r="W213" s="9">
        <v>57801</v>
      </c>
      <c r="X213" s="5">
        <v>146.753087225158</v>
      </c>
      <c r="Y213" s="5">
        <v>45.0085171096718</v>
      </c>
      <c r="Z213" s="5">
        <v>30.801039486738699</v>
      </c>
      <c r="AA213" s="5">
        <v>8.8037296130850606</v>
      </c>
      <c r="AB213" s="5">
        <v>7.7885662924336598</v>
      </c>
      <c r="AC213" s="5">
        <v>42.316288065177297</v>
      </c>
      <c r="AD213" s="5">
        <v>15.6037432192901</v>
      </c>
      <c r="AE213" s="5">
        <v>8.7811994807383194</v>
      </c>
      <c r="AF213" s="5">
        <v>29.835727765904998</v>
      </c>
      <c r="AG213" s="5">
        <v>23.911675017723301</v>
      </c>
      <c r="AH213" s="5">
        <v>7.88305652576312</v>
      </c>
      <c r="AJ213" s="9">
        <v>57801</v>
      </c>
      <c r="AK213" s="5">
        <v>26.798280464310601</v>
      </c>
      <c r="AL213" s="5">
        <v>23.3320817032516</v>
      </c>
      <c r="AM213" s="5">
        <v>18.385586258002199</v>
      </c>
      <c r="AN213" s="5">
        <v>16.273437671212999</v>
      </c>
      <c r="AO213" s="5">
        <v>16.528208299698001</v>
      </c>
      <c r="AP213" s="5">
        <v>28.151951592891798</v>
      </c>
      <c r="AQ213" s="5">
        <v>15.7333008207309</v>
      </c>
      <c r="AR213" s="5">
        <v>13.042634330102199</v>
      </c>
      <c r="AS213" s="5">
        <v>18.494171209179601</v>
      </c>
      <c r="AT213" s="5">
        <v>18.299439898094601</v>
      </c>
      <c r="AU213" s="5">
        <v>14.5044055414002</v>
      </c>
      <c r="AW213" s="9">
        <v>57801</v>
      </c>
      <c r="AX213" s="5">
        <v>71.923859948140901</v>
      </c>
      <c r="AY213" s="5">
        <v>26.170234841078599</v>
      </c>
      <c r="AZ213" s="5">
        <v>15.2954564914186</v>
      </c>
      <c r="BA213" s="5">
        <v>12.218551363792701</v>
      </c>
      <c r="BB213" s="5">
        <v>11.8240464629173</v>
      </c>
      <c r="BC213" s="5">
        <v>26.645914261749098</v>
      </c>
      <c r="BD213" s="5">
        <v>11.6965462979504</v>
      </c>
      <c r="BE213" s="5">
        <v>10.4638493854712</v>
      </c>
      <c r="BF213" s="5">
        <v>19.007496644387</v>
      </c>
      <c r="BG213" s="5">
        <v>18.2353143415395</v>
      </c>
      <c r="BH213" s="5">
        <v>15.7502775644127</v>
      </c>
      <c r="BJ213" s="9">
        <v>57801</v>
      </c>
      <c r="BK213" s="5">
        <v>139.81285673291001</v>
      </c>
      <c r="BL213" s="5">
        <v>59.554766241749597</v>
      </c>
      <c r="BM213" s="5">
        <v>31.2829265119049</v>
      </c>
      <c r="BN213" s="5">
        <v>11.5260375744518</v>
      </c>
      <c r="BO213" s="5">
        <v>7.8485141519318002</v>
      </c>
      <c r="BP213" s="5">
        <v>30.360672472591901</v>
      </c>
      <c r="BQ213" s="5">
        <v>12.855822271954001</v>
      </c>
      <c r="BR213" s="5">
        <v>19.038431949189899</v>
      </c>
      <c r="BS213" s="5">
        <v>25.952529193842999</v>
      </c>
      <c r="BT213" s="5">
        <v>18.361707610212701</v>
      </c>
      <c r="BU213" s="5">
        <v>16.4787471182951</v>
      </c>
    </row>
    <row r="214" spans="1:73" x14ac:dyDescent="0.35">
      <c r="A214">
        <f t="shared" si="3"/>
        <v>2058</v>
      </c>
      <c r="B214">
        <v>212</v>
      </c>
      <c r="C214" t="s">
        <v>20</v>
      </c>
      <c r="D214" s="5">
        <v>6.9902872219494601</v>
      </c>
      <c r="E214" s="5">
        <v>14.338129885211901</v>
      </c>
      <c r="F214" s="5">
        <v>7.5408006705514801</v>
      </c>
      <c r="G214" s="5">
        <v>15.1350177724883</v>
      </c>
      <c r="H214" s="5">
        <v>12.9389169310758</v>
      </c>
      <c r="I214" s="5"/>
      <c r="J214" s="9">
        <v>57831</v>
      </c>
      <c r="K214" s="5">
        <v>72.337668542770103</v>
      </c>
      <c r="L214" s="5">
        <v>23.0705375165413</v>
      </c>
      <c r="M214" s="5">
        <v>20.022584816149202</v>
      </c>
      <c r="N214" s="5">
        <v>11.6528957636722</v>
      </c>
      <c r="O214" s="5">
        <v>6.00002407799332</v>
      </c>
      <c r="P214" s="5">
        <v>51.085231683685599</v>
      </c>
      <c r="Q214" s="5">
        <v>14.523476409644401</v>
      </c>
      <c r="R214" s="5">
        <v>55.605610977842296</v>
      </c>
      <c r="S214" s="5">
        <v>80.017319339734001</v>
      </c>
      <c r="T214" s="5">
        <v>76.290399028919197</v>
      </c>
      <c r="U214" s="5">
        <v>6.9902872219494601</v>
      </c>
      <c r="W214" s="9">
        <v>57831</v>
      </c>
      <c r="X214" s="5">
        <v>73.2005163258289</v>
      </c>
      <c r="Y214" s="5">
        <v>31.5939791034215</v>
      </c>
      <c r="Z214" s="5">
        <v>21.0600293581088</v>
      </c>
      <c r="AA214" s="5">
        <v>7.4230587968697899</v>
      </c>
      <c r="AB214" s="5">
        <v>7.36521385791327</v>
      </c>
      <c r="AC214" s="5">
        <v>33.280147881200001</v>
      </c>
      <c r="AD214" s="5">
        <v>14.433626246147</v>
      </c>
      <c r="AE214" s="5">
        <v>72.000433842905295</v>
      </c>
      <c r="AF214" s="5">
        <v>31.797931535234401</v>
      </c>
      <c r="AG214" s="5">
        <v>88.927034549961505</v>
      </c>
      <c r="AH214" s="5">
        <v>7.5408006705514801</v>
      </c>
      <c r="AJ214" s="9">
        <v>57831</v>
      </c>
      <c r="AK214" s="5">
        <v>16.432441659149202</v>
      </c>
      <c r="AL214" s="5">
        <v>20.901475622808999</v>
      </c>
      <c r="AM214" s="5">
        <v>18.171700989879898</v>
      </c>
      <c r="AN214" s="5">
        <v>16.109808395715</v>
      </c>
      <c r="AO214" s="5">
        <v>16.324334181346401</v>
      </c>
      <c r="AP214" s="5">
        <v>17.876377183510701</v>
      </c>
      <c r="AQ214" s="5">
        <v>15.4754914669619</v>
      </c>
      <c r="AR214" s="5">
        <v>25.224215706209399</v>
      </c>
      <c r="AS214" s="5">
        <v>23.504784573496</v>
      </c>
      <c r="AT214" s="5">
        <v>31.339734841247498</v>
      </c>
      <c r="AU214" s="5">
        <v>14.338129885211901</v>
      </c>
      <c r="AW214" s="9">
        <v>57831</v>
      </c>
      <c r="AX214" s="5">
        <v>22.6924469521521</v>
      </c>
      <c r="AY214" s="5">
        <v>20.9364466076836</v>
      </c>
      <c r="AZ214" s="5">
        <v>13.6981968647199</v>
      </c>
      <c r="BA214" s="5">
        <v>11.7968372598147</v>
      </c>
      <c r="BB214" s="5">
        <v>11.4445997319093</v>
      </c>
      <c r="BC214" s="5">
        <v>17.354814698174099</v>
      </c>
      <c r="BD214" s="5">
        <v>14.2506991736632</v>
      </c>
      <c r="BE214" s="5">
        <v>15.5013701772895</v>
      </c>
      <c r="BF214" s="5">
        <v>23.236750244876401</v>
      </c>
      <c r="BG214" s="5">
        <v>98.0677132583684</v>
      </c>
      <c r="BH214" s="5">
        <v>15.1350177724883</v>
      </c>
      <c r="BJ214" s="9">
        <v>57831</v>
      </c>
      <c r="BK214" s="5">
        <v>48.588275118190097</v>
      </c>
      <c r="BL214" s="5">
        <v>37.046709332056103</v>
      </c>
      <c r="BM214" s="5">
        <v>21.703421671090201</v>
      </c>
      <c r="BN214" s="5">
        <v>10.132266937657301</v>
      </c>
      <c r="BO214" s="5">
        <v>7.4291136836649301</v>
      </c>
      <c r="BP214" s="5">
        <v>24.782617950953099</v>
      </c>
      <c r="BQ214" s="5">
        <v>15.0658381182028</v>
      </c>
      <c r="BR214" s="5">
        <v>27.374444903151598</v>
      </c>
      <c r="BS214" s="5">
        <v>27.1431270521825</v>
      </c>
      <c r="BT214" s="5">
        <v>154.63823424170599</v>
      </c>
      <c r="BU214" s="5">
        <v>12.9389169310758</v>
      </c>
    </row>
    <row r="215" spans="1:73" x14ac:dyDescent="0.35">
      <c r="A215">
        <f t="shared" si="3"/>
        <v>2058</v>
      </c>
      <c r="B215">
        <v>213</v>
      </c>
      <c r="C215" t="s">
        <v>21</v>
      </c>
      <c r="D215" s="5">
        <v>5.8985667313057704</v>
      </c>
      <c r="E215" s="5">
        <v>14.1735039991894</v>
      </c>
      <c r="F215" s="5">
        <v>7.2232367588531101</v>
      </c>
      <c r="G215" s="5">
        <v>14.622413990256099</v>
      </c>
      <c r="H215" s="5">
        <v>10.593880993957301</v>
      </c>
      <c r="I215" s="5"/>
      <c r="J215" s="9">
        <v>57862</v>
      </c>
      <c r="K215" s="5">
        <v>33.986059004669897</v>
      </c>
      <c r="L215" s="5">
        <v>12.186246192096601</v>
      </c>
      <c r="M215" s="5">
        <v>11.7644559383042</v>
      </c>
      <c r="N215" s="5">
        <v>9.2257954588537601</v>
      </c>
      <c r="O215" s="5">
        <v>5.12127637783564</v>
      </c>
      <c r="P215" s="5">
        <v>26.231126644210299</v>
      </c>
      <c r="Q215" s="5">
        <v>8.2667265816662301</v>
      </c>
      <c r="R215" s="5">
        <v>47.465389729083803</v>
      </c>
      <c r="S215" s="5">
        <v>54.055315383319098</v>
      </c>
      <c r="T215" s="5">
        <v>64.713361370423996</v>
      </c>
      <c r="U215" s="5">
        <v>5.8985667313057704</v>
      </c>
      <c r="W215" s="9">
        <v>57862</v>
      </c>
      <c r="X215" s="5">
        <v>39.830189755019703</v>
      </c>
      <c r="Y215" s="5">
        <v>21.175561431325701</v>
      </c>
      <c r="Z215" s="5">
        <v>15.387629490751101</v>
      </c>
      <c r="AA215" s="5">
        <v>6.7401721200962799</v>
      </c>
      <c r="AB215" s="5">
        <v>7.0234475783679997</v>
      </c>
      <c r="AC215" s="5">
        <v>20.3092815253415</v>
      </c>
      <c r="AD215" s="5">
        <v>11.850859846323599</v>
      </c>
      <c r="AE215" s="5">
        <v>43.173793994168399</v>
      </c>
      <c r="AF215" s="5">
        <v>24.328392500584901</v>
      </c>
      <c r="AG215" s="5">
        <v>56.555651033547598</v>
      </c>
      <c r="AH215" s="5">
        <v>7.2232367588531101</v>
      </c>
      <c r="AJ215" s="9">
        <v>57862</v>
      </c>
      <c r="AK215" s="5">
        <v>16.231183345640599</v>
      </c>
      <c r="AL215" s="5">
        <v>20.6442685467293</v>
      </c>
      <c r="AM215" s="5">
        <v>17.950762740400801</v>
      </c>
      <c r="AN215" s="5">
        <v>15.9618436869078</v>
      </c>
      <c r="AO215" s="5">
        <v>16.126551318318601</v>
      </c>
      <c r="AP215" s="5">
        <v>17.660248370661499</v>
      </c>
      <c r="AQ215" s="5">
        <v>15.294718365714401</v>
      </c>
      <c r="AR215" s="5">
        <v>13.275835891236101</v>
      </c>
      <c r="AS215" s="5">
        <v>16.228317700516101</v>
      </c>
      <c r="AT215" s="5">
        <v>19.541509333098901</v>
      </c>
      <c r="AU215" s="5">
        <v>14.1735039991894</v>
      </c>
      <c r="AW215" s="9">
        <v>57862</v>
      </c>
      <c r="AX215" s="5">
        <v>18.358974178931501</v>
      </c>
      <c r="AY215" s="5">
        <v>18.7484306519565</v>
      </c>
      <c r="AZ215" s="5">
        <v>12.614412721475601</v>
      </c>
      <c r="BA215" s="5">
        <v>11.569436513800699</v>
      </c>
      <c r="BB215" s="5">
        <v>11.0829165645576</v>
      </c>
      <c r="BC215" s="5">
        <v>14.797269930377499</v>
      </c>
      <c r="BD215" s="5">
        <v>12.388476273000199</v>
      </c>
      <c r="BE215" s="5">
        <v>11.386473420391599</v>
      </c>
      <c r="BF215" s="5">
        <v>16.9788555721899</v>
      </c>
      <c r="BG215" s="5">
        <v>27.713147216757701</v>
      </c>
      <c r="BH215" s="5">
        <v>14.622413990256099</v>
      </c>
      <c r="BJ215" s="9">
        <v>57862</v>
      </c>
      <c r="BK215" s="5">
        <v>28.742820105234699</v>
      </c>
      <c r="BL215" s="5">
        <v>23.666541221753501</v>
      </c>
      <c r="BM215" s="5">
        <v>15.3586830901117</v>
      </c>
      <c r="BN215" s="5">
        <v>10.138768436955999</v>
      </c>
      <c r="BO215" s="5">
        <v>7.1916085039568296</v>
      </c>
      <c r="BP215" s="5">
        <v>17.3709456324627</v>
      </c>
      <c r="BQ215" s="5">
        <v>12.3373360543663</v>
      </c>
      <c r="BR215" s="5">
        <v>19.155038501136499</v>
      </c>
      <c r="BS215" s="5">
        <v>19.8980885549154</v>
      </c>
      <c r="BT215" s="5">
        <v>48.427447111873803</v>
      </c>
      <c r="BU215" s="5">
        <v>10.593880993957301</v>
      </c>
    </row>
    <row r="216" spans="1:73" x14ac:dyDescent="0.35">
      <c r="A216">
        <f t="shared" si="3"/>
        <v>2058</v>
      </c>
      <c r="B216">
        <v>214</v>
      </c>
      <c r="C216" t="s">
        <v>22</v>
      </c>
      <c r="D216" s="5">
        <v>4.8156821017690596</v>
      </c>
      <c r="E216" s="5">
        <v>14.004244860277799</v>
      </c>
      <c r="F216" s="5">
        <v>6.9226927505699702</v>
      </c>
      <c r="G216" s="5">
        <v>14.1392868343098</v>
      </c>
      <c r="H216" s="5">
        <v>9.3275201193261008</v>
      </c>
      <c r="I216" s="5"/>
      <c r="J216" s="9">
        <v>57892</v>
      </c>
      <c r="K216" s="5">
        <v>16.860538611087001</v>
      </c>
      <c r="L216" s="5">
        <v>7.6201886909088596</v>
      </c>
      <c r="M216" s="5">
        <v>7.4847629823223398</v>
      </c>
      <c r="N216" s="5">
        <v>13.9408177589196</v>
      </c>
      <c r="O216" s="5">
        <v>4.5341848133202403</v>
      </c>
      <c r="P216" s="5">
        <v>13.478991550794101</v>
      </c>
      <c r="Q216" s="5">
        <v>5.5964772053874903</v>
      </c>
      <c r="R216" s="5">
        <v>21.571094334012699</v>
      </c>
      <c r="S216" s="5">
        <v>27.5724520141817</v>
      </c>
      <c r="T216" s="5">
        <v>32.848436480790497</v>
      </c>
      <c r="U216" s="5">
        <v>4.8156821017690596</v>
      </c>
      <c r="W216" s="9">
        <v>57892</v>
      </c>
      <c r="X216" s="5">
        <v>25.7708050625677</v>
      </c>
      <c r="Y216" s="5">
        <v>16.605811215990101</v>
      </c>
      <c r="Z216" s="5">
        <v>12.9110040881593</v>
      </c>
      <c r="AA216" s="5">
        <v>11.5950219057582</v>
      </c>
      <c r="AB216" s="5">
        <v>6.7195143797730603</v>
      </c>
      <c r="AC216" s="5">
        <v>14.5507964333566</v>
      </c>
      <c r="AD216" s="5">
        <v>10.626347959713</v>
      </c>
      <c r="AE216" s="5">
        <v>22.789279897838899</v>
      </c>
      <c r="AF216" s="5">
        <v>17.744543462641101</v>
      </c>
      <c r="AG216" s="5">
        <v>33.193466672381099</v>
      </c>
      <c r="AH216" s="5">
        <v>6.9226927505699702</v>
      </c>
      <c r="AJ216" s="9">
        <v>57892</v>
      </c>
      <c r="AK216" s="5">
        <v>16.029487242921501</v>
      </c>
      <c r="AL216" s="5">
        <v>20.388204327593002</v>
      </c>
      <c r="AM216" s="5">
        <v>17.727615706781801</v>
      </c>
      <c r="AN216" s="5">
        <v>16.028198136751499</v>
      </c>
      <c r="AO216" s="5">
        <v>15.9294711062586</v>
      </c>
      <c r="AP216" s="5">
        <v>17.448820122332702</v>
      </c>
      <c r="AQ216" s="5">
        <v>15.1045286541934</v>
      </c>
      <c r="AR216" s="5">
        <v>13.130960359503501</v>
      </c>
      <c r="AS216" s="5">
        <v>16.019569835624399</v>
      </c>
      <c r="AT216" s="5">
        <v>19.219898971924099</v>
      </c>
      <c r="AU216" s="5">
        <v>14.004244860277799</v>
      </c>
      <c r="AW216" s="9">
        <v>57892</v>
      </c>
      <c r="AX216" s="5">
        <v>16.430064392454401</v>
      </c>
      <c r="AY216" s="5">
        <v>17.472246488799001</v>
      </c>
      <c r="AZ216" s="5">
        <v>11.935353669620101</v>
      </c>
      <c r="BA216" s="5">
        <v>12.287371702864</v>
      </c>
      <c r="BB216" s="5">
        <v>10.7256844024205</v>
      </c>
      <c r="BC216" s="5">
        <v>13.352838520297899</v>
      </c>
      <c r="BD216" s="5">
        <v>11.1958238692681</v>
      </c>
      <c r="BE216" s="5">
        <v>10.0774897419612</v>
      </c>
      <c r="BF216" s="5">
        <v>14.872304939259999</v>
      </c>
      <c r="BG216" s="5">
        <v>22.8784318440484</v>
      </c>
      <c r="BH216" s="5">
        <v>14.1392868343098</v>
      </c>
      <c r="BJ216" s="9">
        <v>57892</v>
      </c>
      <c r="BK216" s="5">
        <v>18.9841356124676</v>
      </c>
      <c r="BL216" s="5">
        <v>16.2399163924051</v>
      </c>
      <c r="BM216" s="5">
        <v>11.9620834731366</v>
      </c>
      <c r="BN216" s="5">
        <v>12.6252819957088</v>
      </c>
      <c r="BO216" s="5">
        <v>7.0203661477357402</v>
      </c>
      <c r="BP216" s="5">
        <v>11.892303724823099</v>
      </c>
      <c r="BQ216" s="5">
        <v>9.3413771575060807</v>
      </c>
      <c r="BR216" s="5">
        <v>13.2236025387613</v>
      </c>
      <c r="BS216" s="5">
        <v>13.647103411187199</v>
      </c>
      <c r="BT216" s="5">
        <v>28.562523240422902</v>
      </c>
      <c r="BU216" s="5">
        <v>9.3275201193261008</v>
      </c>
    </row>
    <row r="217" spans="1:73" x14ac:dyDescent="0.35">
      <c r="A217">
        <f t="shared" si="3"/>
        <v>2058</v>
      </c>
      <c r="B217">
        <v>215</v>
      </c>
      <c r="C217" t="s">
        <v>23</v>
      </c>
      <c r="D217" s="5">
        <v>6.4573046164701502</v>
      </c>
      <c r="E217" s="5">
        <v>13.8695794474667</v>
      </c>
      <c r="F217" s="5">
        <v>7.1072908838039002</v>
      </c>
      <c r="G217" s="5">
        <v>13.974891064367901</v>
      </c>
      <c r="H217" s="5">
        <v>9.1241812627588708</v>
      </c>
      <c r="I217" s="5"/>
      <c r="J217" s="9">
        <v>57923</v>
      </c>
      <c r="K217" s="5">
        <v>10.0054185666077</v>
      </c>
      <c r="L217" s="5">
        <v>5.6840656155604803</v>
      </c>
      <c r="M217" s="5">
        <v>9.5868497429418493</v>
      </c>
      <c r="N217" s="5">
        <v>15.733531375053101</v>
      </c>
      <c r="O217" s="5">
        <v>5.9794616986482199</v>
      </c>
      <c r="P217" s="5">
        <v>8.2907894541840097</v>
      </c>
      <c r="Q217" s="5">
        <v>4.4553588281144298</v>
      </c>
      <c r="R217" s="5">
        <v>11.2997473180951</v>
      </c>
      <c r="S217" s="5">
        <v>19.780382849138501</v>
      </c>
      <c r="T217" s="5">
        <v>16.222495335362801</v>
      </c>
      <c r="U217" s="5">
        <v>6.4573046164701502</v>
      </c>
      <c r="W217" s="9">
        <v>57923</v>
      </c>
      <c r="X217" s="5">
        <v>20.112801943211501</v>
      </c>
      <c r="Y217" s="5">
        <v>14.5527196067305</v>
      </c>
      <c r="Z217" s="5">
        <v>12.3213488050253</v>
      </c>
      <c r="AA217" s="5">
        <v>11.4748788582791</v>
      </c>
      <c r="AB217" s="5">
        <v>6.49115681550985</v>
      </c>
      <c r="AC217" s="5">
        <v>12.1294459668465</v>
      </c>
      <c r="AD217" s="5">
        <v>9.9155380651530098</v>
      </c>
      <c r="AE217" s="5">
        <v>14.964931904929999</v>
      </c>
      <c r="AF217" s="5">
        <v>14.2314739484912</v>
      </c>
      <c r="AG217" s="5">
        <v>21.007142340538699</v>
      </c>
      <c r="AH217" s="5">
        <v>7.1072908838039002</v>
      </c>
      <c r="AJ217" s="9">
        <v>57923</v>
      </c>
      <c r="AK217" s="5">
        <v>15.8304068035639</v>
      </c>
      <c r="AL217" s="5">
        <v>20.136852848447099</v>
      </c>
      <c r="AM217" s="5">
        <v>17.513689647057099</v>
      </c>
      <c r="AN217" s="5">
        <v>15.915492201993301</v>
      </c>
      <c r="AO217" s="5">
        <v>15.8778190103888</v>
      </c>
      <c r="AP217" s="5">
        <v>17.2378883273851</v>
      </c>
      <c r="AQ217" s="5">
        <v>14.916844633697201</v>
      </c>
      <c r="AR217" s="5">
        <v>12.9779352451002</v>
      </c>
      <c r="AS217" s="5">
        <v>16.071644126601299</v>
      </c>
      <c r="AT217" s="5">
        <v>18.980862030388</v>
      </c>
      <c r="AU217" s="5">
        <v>13.8695794474667</v>
      </c>
      <c r="AW217" s="9">
        <v>57923</v>
      </c>
      <c r="AX217" s="5">
        <v>15.4465869861389</v>
      </c>
      <c r="AY217" s="5">
        <v>16.6870944919417</v>
      </c>
      <c r="AZ217" s="5">
        <v>11.5214684334809</v>
      </c>
      <c r="BA217" s="5">
        <v>11.9615718635602</v>
      </c>
      <c r="BB217" s="5">
        <v>10.684287560755999</v>
      </c>
      <c r="BC217" s="5">
        <v>12.5772948408578</v>
      </c>
      <c r="BD217" s="5">
        <v>10.5593278812392</v>
      </c>
      <c r="BE217" s="5">
        <v>9.3538082791819601</v>
      </c>
      <c r="BF217" s="5">
        <v>13.802220908555199</v>
      </c>
      <c r="BG217" s="5">
        <v>20.5339836770105</v>
      </c>
      <c r="BH217" s="5">
        <v>13.974891064367901</v>
      </c>
      <c r="BJ217" s="9">
        <v>57923</v>
      </c>
      <c r="BK217" s="5">
        <v>14.2310837739525</v>
      </c>
      <c r="BL217" s="5">
        <v>12.7101718801621</v>
      </c>
      <c r="BM217" s="5">
        <v>10.2681099228045</v>
      </c>
      <c r="BN217" s="5">
        <v>12.1738879847973</v>
      </c>
      <c r="BO217" s="5">
        <v>7.2899976583816404</v>
      </c>
      <c r="BP217" s="5">
        <v>9.2379672881721895</v>
      </c>
      <c r="BQ217" s="5">
        <v>7.9218870991479502</v>
      </c>
      <c r="BR217" s="5">
        <v>10.0883718356526</v>
      </c>
      <c r="BS217" s="5">
        <v>10.385479459924801</v>
      </c>
      <c r="BT217" s="5">
        <v>18.478055631280899</v>
      </c>
      <c r="BU217" s="5">
        <v>9.1241812627588708</v>
      </c>
    </row>
    <row r="218" spans="1:73" x14ac:dyDescent="0.35">
      <c r="A218">
        <f t="shared" si="3"/>
        <v>2058</v>
      </c>
      <c r="B218">
        <v>216</v>
      </c>
      <c r="C218" t="s">
        <v>24</v>
      </c>
      <c r="D218" s="5">
        <v>6.0869203821123801</v>
      </c>
      <c r="E218" s="5">
        <v>13.7188125525674</v>
      </c>
      <c r="F218" s="5">
        <v>6.8995682441755104</v>
      </c>
      <c r="G218" s="5">
        <v>13.6598858459332</v>
      </c>
      <c r="H218" s="5">
        <v>9.2642321966585897</v>
      </c>
      <c r="I218" s="5"/>
      <c r="J218" s="9">
        <v>57954</v>
      </c>
      <c r="K218" s="5">
        <v>9.4951670072673195</v>
      </c>
      <c r="L218" s="5">
        <v>5.1000112182904704</v>
      </c>
      <c r="M218" s="5">
        <v>19.1583418628509</v>
      </c>
      <c r="N218" s="5">
        <v>13.2351085202428</v>
      </c>
      <c r="O218" s="5">
        <v>5.8661957287421398</v>
      </c>
      <c r="P218" s="5">
        <v>23.149947831792201</v>
      </c>
      <c r="Q218" s="5">
        <v>7.9335794090592797</v>
      </c>
      <c r="R218" s="5">
        <v>31.702655312643898</v>
      </c>
      <c r="S218" s="5">
        <v>14.1487384374951</v>
      </c>
      <c r="T218" s="5">
        <v>9.5846593002504701</v>
      </c>
      <c r="U218" s="5">
        <v>6.0869203821123801</v>
      </c>
      <c r="W218" s="9">
        <v>57954</v>
      </c>
      <c r="X218" s="5">
        <v>17.582957800392599</v>
      </c>
      <c r="Y218" s="5">
        <v>13.445834852312201</v>
      </c>
      <c r="Z218" s="5">
        <v>15.4028165516178</v>
      </c>
      <c r="AA218" s="5">
        <v>9.0908953385283695</v>
      </c>
      <c r="AB218" s="5">
        <v>6.2318735573936603</v>
      </c>
      <c r="AC218" s="5">
        <v>17.9143832915301</v>
      </c>
      <c r="AD218" s="5">
        <v>9.4054568483733405</v>
      </c>
      <c r="AE218" s="5">
        <v>26.4261203487488</v>
      </c>
      <c r="AF218" s="5">
        <v>11.647241396622499</v>
      </c>
      <c r="AG218" s="5">
        <v>16.137530349535101</v>
      </c>
      <c r="AH218" s="5">
        <v>6.8995682441755104</v>
      </c>
      <c r="AJ218" s="9">
        <v>57954</v>
      </c>
      <c r="AK218" s="5">
        <v>15.7524188852076</v>
      </c>
      <c r="AL218" s="5">
        <v>19.891726489181501</v>
      </c>
      <c r="AM218" s="5">
        <v>18.792162734199099</v>
      </c>
      <c r="AN218" s="5">
        <v>16.106233796258401</v>
      </c>
      <c r="AO218" s="5">
        <v>15.665170387380901</v>
      </c>
      <c r="AP218" s="5">
        <v>17.855706623886999</v>
      </c>
      <c r="AQ218" s="5">
        <v>14.9000732573473</v>
      </c>
      <c r="AR218" s="5">
        <v>14.830093997317499</v>
      </c>
      <c r="AS218" s="5">
        <v>15.816921407008699</v>
      </c>
      <c r="AT218" s="5">
        <v>18.744796429698798</v>
      </c>
      <c r="AU218" s="5">
        <v>13.7188125525674</v>
      </c>
      <c r="AW218" s="9">
        <v>57954</v>
      </c>
      <c r="AX218" s="5">
        <v>15.300089437196601</v>
      </c>
      <c r="AY218" s="5">
        <v>16.140297489515401</v>
      </c>
      <c r="AZ218" s="5">
        <v>16.986136750478199</v>
      </c>
      <c r="BA218" s="5">
        <v>12.3302425082016</v>
      </c>
      <c r="BB218" s="5">
        <v>10.668506574936499</v>
      </c>
      <c r="BC218" s="5">
        <v>14.2481414428372</v>
      </c>
      <c r="BD218" s="5">
        <v>10.311068311087</v>
      </c>
      <c r="BE218" s="5">
        <v>11.8115448996159</v>
      </c>
      <c r="BF218" s="5">
        <v>13.1691497320989</v>
      </c>
      <c r="BG218" s="5">
        <v>19.304844698668902</v>
      </c>
      <c r="BH218" s="5">
        <v>13.6598858459332</v>
      </c>
      <c r="BJ218" s="9">
        <v>57954</v>
      </c>
      <c r="BK218" s="5">
        <v>12.1302204747223</v>
      </c>
      <c r="BL218" s="5">
        <v>10.987027482459901</v>
      </c>
      <c r="BM218" s="5">
        <v>18.941568674174899</v>
      </c>
      <c r="BN218" s="5">
        <v>12.8348950111825</v>
      </c>
      <c r="BO218" s="5">
        <v>9.3603006594675193</v>
      </c>
      <c r="BP218" s="5">
        <v>12.4854744056416</v>
      </c>
      <c r="BQ218" s="5">
        <v>7.8232547756286799</v>
      </c>
      <c r="BR218" s="5">
        <v>15.488212306640699</v>
      </c>
      <c r="BS218" s="5">
        <v>9.4755480206022096</v>
      </c>
      <c r="BT218" s="5">
        <v>13.525601195805899</v>
      </c>
      <c r="BU218" s="5">
        <v>9.2642321966585897</v>
      </c>
    </row>
    <row r="219" spans="1:73" x14ac:dyDescent="0.35">
      <c r="A219">
        <f t="shared" si="3"/>
        <v>2058</v>
      </c>
      <c r="B219">
        <v>217</v>
      </c>
      <c r="C219" t="s">
        <v>13</v>
      </c>
      <c r="D219" s="5">
        <v>5.9614342701660199</v>
      </c>
      <c r="E219" s="5">
        <v>13.564984207476799</v>
      </c>
      <c r="F219" s="5">
        <v>6.3396928341927996</v>
      </c>
      <c r="G219" s="5">
        <v>13.1688972739992</v>
      </c>
      <c r="H219" s="5">
        <v>8.8947665086300702</v>
      </c>
      <c r="I219" s="5"/>
      <c r="J219" s="9">
        <v>57984</v>
      </c>
      <c r="K219" s="5">
        <v>16.066209558930598</v>
      </c>
      <c r="L219" s="5">
        <v>4.6910612077120604</v>
      </c>
      <c r="M219" s="5">
        <v>18.390690720193401</v>
      </c>
      <c r="N219" s="5">
        <v>8.8635251525457299</v>
      </c>
      <c r="O219" s="5">
        <v>5.3656014116952004</v>
      </c>
      <c r="P219" s="5">
        <v>23.492899834089801</v>
      </c>
      <c r="Q219" s="5">
        <v>9.7167305456740092</v>
      </c>
      <c r="R219" s="5">
        <v>31.455477246672299</v>
      </c>
      <c r="S219" s="5">
        <v>9.1521406649749508</v>
      </c>
      <c r="T219" s="5">
        <v>6.8565670119525501</v>
      </c>
      <c r="U219" s="5">
        <v>5.9614342701660199</v>
      </c>
      <c r="W219" s="9">
        <v>57984</v>
      </c>
      <c r="X219" s="5">
        <v>26.523582349256699</v>
      </c>
      <c r="Y219" s="5">
        <v>12.703415500387299</v>
      </c>
      <c r="Z219" s="5">
        <v>14.656596036468301</v>
      </c>
      <c r="AA219" s="5">
        <v>7.77525633761989</v>
      </c>
      <c r="AB219" s="5">
        <v>5.9418340872647004</v>
      </c>
      <c r="AC219" s="5">
        <v>17.094162882969599</v>
      </c>
      <c r="AD219" s="5">
        <v>8.9798534957590999</v>
      </c>
      <c r="AE219" s="5">
        <v>23.038881510937099</v>
      </c>
      <c r="AF219" s="5">
        <v>9.7438086179581394</v>
      </c>
      <c r="AG219" s="5">
        <v>13.9902411576833</v>
      </c>
      <c r="AH219" s="5">
        <v>6.3396928341927996</v>
      </c>
      <c r="AJ219" s="9">
        <v>57984</v>
      </c>
      <c r="AK219" s="5">
        <v>18.449191724583599</v>
      </c>
      <c r="AL219" s="5">
        <v>19.6504654531123</v>
      </c>
      <c r="AM219" s="5">
        <v>17.571425223468601</v>
      </c>
      <c r="AN219" s="5">
        <v>15.734421264745</v>
      </c>
      <c r="AO219" s="5">
        <v>15.5228493468704</v>
      </c>
      <c r="AP219" s="5">
        <v>17.1686130430795</v>
      </c>
      <c r="AQ219" s="5">
        <v>14.7535561774675</v>
      </c>
      <c r="AR219" s="5">
        <v>13.264148156568901</v>
      </c>
      <c r="AS219" s="5">
        <v>15.630201653128101</v>
      </c>
      <c r="AT219" s="5">
        <v>18.514076463618</v>
      </c>
      <c r="AU219" s="5">
        <v>13.564984207476799</v>
      </c>
      <c r="AW219" s="9">
        <v>57984</v>
      </c>
      <c r="AX219" s="5">
        <v>41.922085386267398</v>
      </c>
      <c r="AY219" s="5">
        <v>15.727151032238</v>
      </c>
      <c r="AZ219" s="5">
        <v>13.7199331238302</v>
      </c>
      <c r="BA219" s="5">
        <v>11.8271735576831</v>
      </c>
      <c r="BB219" s="5">
        <v>10.3650656984398</v>
      </c>
      <c r="BC219" s="5">
        <v>13.2891617915091</v>
      </c>
      <c r="BD219" s="5">
        <v>10.083593455048799</v>
      </c>
      <c r="BE219" s="5">
        <v>10.3574202941442</v>
      </c>
      <c r="BF219" s="5">
        <v>12.606718430298899</v>
      </c>
      <c r="BG219" s="5">
        <v>18.580976435204999</v>
      </c>
      <c r="BH219" s="5">
        <v>13.1688972739992</v>
      </c>
      <c r="BJ219" s="9">
        <v>57984</v>
      </c>
      <c r="BK219" s="5">
        <v>57.915174070755498</v>
      </c>
      <c r="BL219" s="5">
        <v>10.740443586769601</v>
      </c>
      <c r="BM219" s="5">
        <v>16.5798494399105</v>
      </c>
      <c r="BN219" s="5">
        <v>13.0479890048501</v>
      </c>
      <c r="BO219" s="5">
        <v>9.7016883733805699</v>
      </c>
      <c r="BP219" s="5">
        <v>12.4374782252688</v>
      </c>
      <c r="BQ219" s="5">
        <v>7.7089384888672496</v>
      </c>
      <c r="BR219" s="5">
        <v>13.224972229292</v>
      </c>
      <c r="BS219" s="5">
        <v>8.6657157466525501</v>
      </c>
      <c r="BT219" s="5">
        <v>11.4139372645022</v>
      </c>
      <c r="BU219" s="5">
        <v>8.8947665086300702</v>
      </c>
    </row>
    <row r="220" spans="1:73" x14ac:dyDescent="0.35">
      <c r="A220">
        <f t="shared" si="3"/>
        <v>2058</v>
      </c>
      <c r="B220">
        <v>218</v>
      </c>
      <c r="C220" t="s">
        <v>14</v>
      </c>
      <c r="D220" s="5">
        <v>5.3108973052357697</v>
      </c>
      <c r="E220" s="5">
        <v>13.4066389430265</v>
      </c>
      <c r="F220" s="5">
        <v>5.97616916658178</v>
      </c>
      <c r="G220" s="5">
        <v>12.699171348717</v>
      </c>
      <c r="H220" s="5">
        <v>8.3652285830617199</v>
      </c>
      <c r="I220" s="5"/>
      <c r="J220" s="9">
        <v>58015</v>
      </c>
      <c r="K220" s="5">
        <v>20.708940417899399</v>
      </c>
      <c r="L220" s="5">
        <v>41.365329503399003</v>
      </c>
      <c r="M220" s="5">
        <v>11.1174993799787</v>
      </c>
      <c r="N220" s="5">
        <v>9.4682654741010008</v>
      </c>
      <c r="O220" s="5">
        <v>4.9817297268385197</v>
      </c>
      <c r="P220" s="5">
        <v>37.777644391450302</v>
      </c>
      <c r="Q220" s="5">
        <v>27.6733742898199</v>
      </c>
      <c r="R220" s="5">
        <v>36.231351688128001</v>
      </c>
      <c r="S220" s="5">
        <v>12.9072066169885</v>
      </c>
      <c r="T220" s="5">
        <v>9.1624272116640206</v>
      </c>
      <c r="U220" s="5">
        <v>5.3108973052357697</v>
      </c>
      <c r="W220" s="9">
        <v>58015</v>
      </c>
      <c r="X220" s="5">
        <v>27.0606330574434</v>
      </c>
      <c r="Y220" s="5">
        <v>35.303347424897602</v>
      </c>
      <c r="Z220" s="5">
        <v>11.8777822038059</v>
      </c>
      <c r="AA220" s="5">
        <v>7.0152771359277599</v>
      </c>
      <c r="AB220" s="5">
        <v>5.6843855423935397</v>
      </c>
      <c r="AC220" s="5">
        <v>18.438319605352099</v>
      </c>
      <c r="AD220" s="5">
        <v>12.2237260342638</v>
      </c>
      <c r="AE220" s="5">
        <v>16.073178611146901</v>
      </c>
      <c r="AF220" s="5">
        <v>8.85547835290369</v>
      </c>
      <c r="AG220" s="5">
        <v>12.8645699165629</v>
      </c>
      <c r="AH220" s="5">
        <v>5.97616916658178</v>
      </c>
      <c r="AJ220" s="9">
        <v>58015</v>
      </c>
      <c r="AK220" s="5">
        <v>17.4800476571906</v>
      </c>
      <c r="AL220" s="5">
        <v>39.272073923027598</v>
      </c>
      <c r="AM220" s="5">
        <v>17.371360615568801</v>
      </c>
      <c r="AN220" s="5">
        <v>15.8561782800502</v>
      </c>
      <c r="AO220" s="5">
        <v>15.3508368667566</v>
      </c>
      <c r="AP220" s="5">
        <v>22.042940946547699</v>
      </c>
      <c r="AQ220" s="5">
        <v>16.499661848404902</v>
      </c>
      <c r="AR220" s="5">
        <v>15.453354056823899</v>
      </c>
      <c r="AS220" s="5">
        <v>15.684517669813999</v>
      </c>
      <c r="AT220" s="5">
        <v>18.519551398156899</v>
      </c>
      <c r="AU220" s="5">
        <v>13.4066389430265</v>
      </c>
      <c r="AW220" s="9">
        <v>58015</v>
      </c>
      <c r="AX220" s="5">
        <v>23.999941206894299</v>
      </c>
      <c r="AY220" s="5">
        <v>34.215308885850099</v>
      </c>
      <c r="AZ220" s="5">
        <v>12.3622221255055</v>
      </c>
      <c r="BA220" s="5">
        <v>12.170554122301001</v>
      </c>
      <c r="BB220" s="5">
        <v>9.9549932171796591</v>
      </c>
      <c r="BC220" s="5">
        <v>14.8338022257216</v>
      </c>
      <c r="BD220" s="5">
        <v>11.280142131379399</v>
      </c>
      <c r="BE220" s="5">
        <v>11.0908361227558</v>
      </c>
      <c r="BF220" s="5">
        <v>12.6594793269487</v>
      </c>
      <c r="BG220" s="5">
        <v>18.118034454463299</v>
      </c>
      <c r="BH220" s="5">
        <v>12.699171348717</v>
      </c>
      <c r="BJ220" s="9">
        <v>58015</v>
      </c>
      <c r="BK220" s="5">
        <v>37.558190073877199</v>
      </c>
      <c r="BL220" s="5">
        <v>35.324768900593497</v>
      </c>
      <c r="BM220" s="5">
        <v>12.877929209896999</v>
      </c>
      <c r="BN220" s="5">
        <v>13.7147190083501</v>
      </c>
      <c r="BO220" s="5">
        <v>8.64424302975568</v>
      </c>
      <c r="BP220" s="5">
        <v>18.198443754834202</v>
      </c>
      <c r="BQ220" s="5">
        <v>10.863685656962399</v>
      </c>
      <c r="BR220" s="5">
        <v>14.523868781068</v>
      </c>
      <c r="BS220" s="5">
        <v>9.3778285780926094</v>
      </c>
      <c r="BT220" s="5">
        <v>10.751605650136399</v>
      </c>
      <c r="BU220" s="5">
        <v>8.3652285830617199</v>
      </c>
    </row>
    <row r="221" spans="1:73" x14ac:dyDescent="0.35">
      <c r="A221">
        <f t="shared" si="3"/>
        <v>2058</v>
      </c>
      <c r="B221">
        <v>219</v>
      </c>
      <c r="C221" t="s">
        <v>15</v>
      </c>
      <c r="D221" s="5">
        <v>30.6181325325045</v>
      </c>
      <c r="E221" s="5">
        <v>15.794780855789099</v>
      </c>
      <c r="F221" s="5">
        <v>11.8707831038734</v>
      </c>
      <c r="G221" s="5">
        <v>12.822723933272201</v>
      </c>
      <c r="H221" s="5">
        <v>9.0168510990341098</v>
      </c>
      <c r="I221" s="5"/>
      <c r="J221" s="9">
        <v>58045</v>
      </c>
      <c r="K221" s="5">
        <v>16.820579092080798</v>
      </c>
      <c r="L221" s="5">
        <v>67.324847941281107</v>
      </c>
      <c r="M221" s="5">
        <v>12.7769405753311</v>
      </c>
      <c r="N221" s="5">
        <v>9.6135701784517007</v>
      </c>
      <c r="O221" s="5">
        <v>5.0862748115058602</v>
      </c>
      <c r="P221" s="5">
        <v>48.288152754058103</v>
      </c>
      <c r="Q221" s="5">
        <v>49.889011685688402</v>
      </c>
      <c r="R221" s="5">
        <v>51.062381823450202</v>
      </c>
      <c r="S221" s="5">
        <v>42.050494752618</v>
      </c>
      <c r="T221" s="5">
        <v>10.411205206139099</v>
      </c>
      <c r="U221" s="5">
        <v>30.6181325325045</v>
      </c>
      <c r="W221" s="9">
        <v>58045</v>
      </c>
      <c r="X221" s="5">
        <v>21.4938110579184</v>
      </c>
      <c r="Y221" s="5">
        <v>47.371852301107097</v>
      </c>
      <c r="Z221" s="5">
        <v>10.5830207549542</v>
      </c>
      <c r="AA221" s="5">
        <v>6.4812101116753498</v>
      </c>
      <c r="AB221" s="5">
        <v>5.4451954435762602</v>
      </c>
      <c r="AC221" s="5">
        <v>18.8531899560348</v>
      </c>
      <c r="AD221" s="5">
        <v>22.363644845078898</v>
      </c>
      <c r="AE221" s="5">
        <v>13.698367338652</v>
      </c>
      <c r="AF221" s="5">
        <v>14.471459333850101</v>
      </c>
      <c r="AG221" s="5">
        <v>12.130605382966801</v>
      </c>
      <c r="AH221" s="5">
        <v>11.8707831038734</v>
      </c>
      <c r="AJ221" s="9">
        <v>58045</v>
      </c>
      <c r="AK221" s="5">
        <v>16.302471414786901</v>
      </c>
      <c r="AL221" s="5">
        <v>24.245183888950098</v>
      </c>
      <c r="AM221" s="5">
        <v>17.390900027559301</v>
      </c>
      <c r="AN221" s="5">
        <v>15.6033122457904</v>
      </c>
      <c r="AO221" s="5">
        <v>15.3891928195982</v>
      </c>
      <c r="AP221" s="5">
        <v>18.006531154026199</v>
      </c>
      <c r="AQ221" s="5">
        <v>15.998735267390099</v>
      </c>
      <c r="AR221" s="5">
        <v>13.744220145927599</v>
      </c>
      <c r="AS221" s="5">
        <v>15.790528230462</v>
      </c>
      <c r="AT221" s="5">
        <v>18.510365375060601</v>
      </c>
      <c r="AU221" s="5">
        <v>15.794780855789099</v>
      </c>
      <c r="AW221" s="9">
        <v>58045</v>
      </c>
      <c r="AX221" s="5">
        <v>19.868526926365899</v>
      </c>
      <c r="AY221" s="5">
        <v>31.5992813866206</v>
      </c>
      <c r="AZ221" s="5">
        <v>11.6831484928096</v>
      </c>
      <c r="BA221" s="5">
        <v>11.5870424909674</v>
      </c>
      <c r="BB221" s="5">
        <v>10.6815390787034</v>
      </c>
      <c r="BC221" s="5">
        <v>13.4989771689386</v>
      </c>
      <c r="BD221" s="5">
        <v>11.3906705049218</v>
      </c>
      <c r="BE221" s="5">
        <v>10.2197167995468</v>
      </c>
      <c r="BF221" s="5">
        <v>12.7160944634494</v>
      </c>
      <c r="BG221" s="5">
        <v>17.580674234371301</v>
      </c>
      <c r="BH221" s="5">
        <v>12.822723933272201</v>
      </c>
      <c r="BJ221" s="9">
        <v>58045</v>
      </c>
      <c r="BK221" s="5">
        <v>26.2367381313545</v>
      </c>
      <c r="BL221" s="5">
        <v>53.427807297293903</v>
      </c>
      <c r="BM221" s="5">
        <v>10.8018107573274</v>
      </c>
      <c r="BN221" s="5">
        <v>12.2330439421796</v>
      </c>
      <c r="BO221" s="5">
        <v>12.4500342999794</v>
      </c>
      <c r="BP221" s="5">
        <v>14.953117525620801</v>
      </c>
      <c r="BQ221" s="5">
        <v>11.418279294461099</v>
      </c>
      <c r="BR221" s="5">
        <v>12.581036011698201</v>
      </c>
      <c r="BS221" s="5">
        <v>10.897875180616699</v>
      </c>
      <c r="BT221" s="5">
        <v>9.9120400685881194</v>
      </c>
      <c r="BU221" s="5">
        <v>9.0168510990341098</v>
      </c>
    </row>
    <row r="222" spans="1:73" x14ac:dyDescent="0.35">
      <c r="A222">
        <f t="shared" si="3"/>
        <v>2059</v>
      </c>
      <c r="B222">
        <v>220</v>
      </c>
      <c r="C222" t="s">
        <v>16</v>
      </c>
      <c r="D222" s="5">
        <v>34.6861708041585</v>
      </c>
      <c r="E222" s="5">
        <v>14.1441887426838</v>
      </c>
      <c r="F222" s="5">
        <v>11.722124845383799</v>
      </c>
      <c r="G222" s="5">
        <v>12.588120297161099</v>
      </c>
      <c r="H222" s="5">
        <v>10.080532828693</v>
      </c>
      <c r="I222" s="5"/>
      <c r="J222" s="9">
        <v>58076</v>
      </c>
      <c r="K222" s="5">
        <v>11.3068664319521</v>
      </c>
      <c r="L222" s="5">
        <v>51.2017150226186</v>
      </c>
      <c r="M222" s="5">
        <v>12.993701275904501</v>
      </c>
      <c r="N222" s="5">
        <v>6.4447009267764903</v>
      </c>
      <c r="O222" s="5">
        <v>6.9591300597674302</v>
      </c>
      <c r="P222" s="5">
        <v>64.444125841865599</v>
      </c>
      <c r="Q222" s="5">
        <v>76.958040734852005</v>
      </c>
      <c r="R222" s="5">
        <v>90.816052964769497</v>
      </c>
      <c r="S222" s="5">
        <v>42.633360910644399</v>
      </c>
      <c r="T222" s="5">
        <v>15.350861011396701</v>
      </c>
      <c r="U222" s="5">
        <v>34.6861708041585</v>
      </c>
      <c r="W222" s="9">
        <v>58076</v>
      </c>
      <c r="X222" s="5">
        <v>18.349872256187901</v>
      </c>
      <c r="Y222" s="5">
        <v>34.920094084196101</v>
      </c>
      <c r="Z222" s="5">
        <v>9.8484163061771</v>
      </c>
      <c r="AA222" s="5">
        <v>5.8365819390901699</v>
      </c>
      <c r="AB222" s="5">
        <v>5.2187043117076897</v>
      </c>
      <c r="AC222" s="5">
        <v>25.8450888693867</v>
      </c>
      <c r="AD222" s="5">
        <v>55.467747292278702</v>
      </c>
      <c r="AE222" s="5">
        <v>20.895143900674501</v>
      </c>
      <c r="AF222" s="5">
        <v>14.0222700163746</v>
      </c>
      <c r="AG222" s="5">
        <v>13.632060850746999</v>
      </c>
      <c r="AH222" s="5">
        <v>11.722124845383799</v>
      </c>
      <c r="AJ222" s="9">
        <v>58076</v>
      </c>
      <c r="AK222" s="5">
        <v>16.131744718222599</v>
      </c>
      <c r="AL222" s="5">
        <v>21.6029809047496</v>
      </c>
      <c r="AM222" s="5">
        <v>17.2936499203484</v>
      </c>
      <c r="AN222" s="5">
        <v>15.444544932365</v>
      </c>
      <c r="AO222" s="5">
        <v>15.2753837765922</v>
      </c>
      <c r="AP222" s="5">
        <v>21.3686942869967</v>
      </c>
      <c r="AQ222" s="5">
        <v>27.257948353602401</v>
      </c>
      <c r="AR222" s="5">
        <v>14.305991322014201</v>
      </c>
      <c r="AS222" s="5">
        <v>15.4555089278458</v>
      </c>
      <c r="AT222" s="5">
        <v>18.981852009681901</v>
      </c>
      <c r="AU222" s="5">
        <v>14.1441887426838</v>
      </c>
      <c r="AW222" s="9">
        <v>58076</v>
      </c>
      <c r="AX222" s="5">
        <v>17.946614714331101</v>
      </c>
      <c r="AY222" s="5">
        <v>21.970421651706602</v>
      </c>
      <c r="AZ222" s="5">
        <v>11.2870311717526</v>
      </c>
      <c r="BA222" s="5">
        <v>11.018213777511299</v>
      </c>
      <c r="BB222" s="5">
        <v>10.261008349324699</v>
      </c>
      <c r="BC222" s="5">
        <v>13.0324988315572</v>
      </c>
      <c r="BD222" s="5">
        <v>17.416290953857899</v>
      </c>
      <c r="BE222" s="5">
        <v>9.6817360160784904</v>
      </c>
      <c r="BF222" s="5">
        <v>12.2126576931168</v>
      </c>
      <c r="BG222" s="5">
        <v>19.070449871041902</v>
      </c>
      <c r="BH222" s="5">
        <v>12.588120297161099</v>
      </c>
      <c r="BJ222" s="9">
        <v>58076</v>
      </c>
      <c r="BK222" s="5">
        <v>18.6901314777575</v>
      </c>
      <c r="BL222" s="5">
        <v>31.9123611418702</v>
      </c>
      <c r="BM222" s="5">
        <v>9.8273182227189793</v>
      </c>
      <c r="BN222" s="5">
        <v>10.595673759236901</v>
      </c>
      <c r="BO222" s="5">
        <v>11.8903578161043</v>
      </c>
      <c r="BP222" s="5">
        <v>11.403108631665299</v>
      </c>
      <c r="BQ222" s="5">
        <v>19.927736593161001</v>
      </c>
      <c r="BR222" s="5">
        <v>10.3460234565609</v>
      </c>
      <c r="BS222" s="5">
        <v>10.313218855878199</v>
      </c>
      <c r="BT222" s="5">
        <v>12.8914337631291</v>
      </c>
      <c r="BU222" s="5">
        <v>10.080532828693</v>
      </c>
    </row>
    <row r="223" spans="1:73" x14ac:dyDescent="0.35">
      <c r="A223">
        <f t="shared" si="3"/>
        <v>2059</v>
      </c>
      <c r="B223">
        <v>221</v>
      </c>
      <c r="C223" t="s">
        <v>17</v>
      </c>
      <c r="D223" s="5">
        <v>27.771049579481101</v>
      </c>
      <c r="E223" s="5">
        <v>14.8266333328299</v>
      </c>
      <c r="F223" s="5">
        <v>11.2628336472489</v>
      </c>
      <c r="G223" s="5">
        <v>12.1353291123754</v>
      </c>
      <c r="H223" s="5">
        <v>9.76393132029858</v>
      </c>
      <c r="I223" s="5"/>
      <c r="J223" s="9">
        <v>58107</v>
      </c>
      <c r="K223" s="5">
        <v>21.627370621822902</v>
      </c>
      <c r="L223" s="5">
        <v>84.700773394070097</v>
      </c>
      <c r="M223" s="5">
        <v>32.347893670369999</v>
      </c>
      <c r="N223" s="5">
        <v>7.9465939814766102</v>
      </c>
      <c r="O223" s="5">
        <v>6.6158364265301302</v>
      </c>
      <c r="P223" s="5">
        <v>46.9785000762786</v>
      </c>
      <c r="Q223" s="5">
        <v>58.898065137909903</v>
      </c>
      <c r="R223" s="5">
        <v>65.484385456753301</v>
      </c>
      <c r="S223" s="5">
        <v>24.808036872837601</v>
      </c>
      <c r="T223" s="5">
        <v>36.4437552169681</v>
      </c>
      <c r="U223" s="5">
        <v>27.771049579481101</v>
      </c>
      <c r="W223" s="9">
        <v>58107</v>
      </c>
      <c r="X223" s="5">
        <v>28.5651818049624</v>
      </c>
      <c r="Y223" s="5">
        <v>91.851702585722407</v>
      </c>
      <c r="Z223" s="5">
        <v>15.5099302669314</v>
      </c>
      <c r="AA223" s="5">
        <v>5.4560781765573596</v>
      </c>
      <c r="AB223" s="5">
        <v>5.0026095636804699</v>
      </c>
      <c r="AC223" s="5">
        <v>21.833181698711599</v>
      </c>
      <c r="AD223" s="5">
        <v>46.132081226683297</v>
      </c>
      <c r="AE223" s="5">
        <v>19.007972358538002</v>
      </c>
      <c r="AF223" s="5">
        <v>10.260839683830801</v>
      </c>
      <c r="AG223" s="5">
        <v>20.1828343778236</v>
      </c>
      <c r="AH223" s="5">
        <v>11.2628336472489</v>
      </c>
      <c r="AJ223" s="9">
        <v>58107</v>
      </c>
      <c r="AK223" s="5">
        <v>16.601727834006802</v>
      </c>
      <c r="AL223" s="5">
        <v>23.628625490342699</v>
      </c>
      <c r="AM223" s="5">
        <v>18.868098346019298</v>
      </c>
      <c r="AN223" s="5">
        <v>15.4587897800726</v>
      </c>
      <c r="AO223" s="5">
        <v>15.092772864015901</v>
      </c>
      <c r="AP223" s="5">
        <v>18.203136234451801</v>
      </c>
      <c r="AQ223" s="5">
        <v>16.470246124599399</v>
      </c>
      <c r="AR223" s="5">
        <v>13.6926262787655</v>
      </c>
      <c r="AS223" s="5">
        <v>15.2743953495012</v>
      </c>
      <c r="AT223" s="5">
        <v>25.605771701674499</v>
      </c>
      <c r="AU223" s="5">
        <v>14.8266333328299</v>
      </c>
      <c r="AW223" s="9">
        <v>58107</v>
      </c>
      <c r="AX223" s="5">
        <v>17.748827139752699</v>
      </c>
      <c r="AY223" s="5">
        <v>34.443840855239898</v>
      </c>
      <c r="AZ223" s="5">
        <v>11.184404902637301</v>
      </c>
      <c r="BA223" s="5">
        <v>10.598158912316601</v>
      </c>
      <c r="BB223" s="5">
        <v>9.70914155651346</v>
      </c>
      <c r="BC223" s="5">
        <v>12.3653798682996</v>
      </c>
      <c r="BD223" s="5">
        <v>13.576847683241301</v>
      </c>
      <c r="BE223" s="5">
        <v>9.1916461049355096</v>
      </c>
      <c r="BF223" s="5">
        <v>11.643720877586</v>
      </c>
      <c r="BG223" s="5">
        <v>20.554978608624001</v>
      </c>
      <c r="BH223" s="5">
        <v>12.1353291123754</v>
      </c>
      <c r="BJ223" s="9">
        <v>58107</v>
      </c>
      <c r="BK223" s="5">
        <v>17.941207244174102</v>
      </c>
      <c r="BL223" s="5">
        <v>51.269269063938502</v>
      </c>
      <c r="BM223" s="5">
        <v>9.8194663692042301</v>
      </c>
      <c r="BN223" s="5">
        <v>9.5682628272471195</v>
      </c>
      <c r="BO223" s="5">
        <v>9.7063589893587601</v>
      </c>
      <c r="BP223" s="5">
        <v>9.3355456169109203</v>
      </c>
      <c r="BQ223" s="5">
        <v>17.100085766537202</v>
      </c>
      <c r="BR223" s="5">
        <v>8.7924851860549396</v>
      </c>
      <c r="BS223" s="5">
        <v>9.0885268728174999</v>
      </c>
      <c r="BT223" s="5">
        <v>16.0628544728775</v>
      </c>
      <c r="BU223" s="5">
        <v>9.76393132029858</v>
      </c>
    </row>
    <row r="224" spans="1:73" x14ac:dyDescent="0.35">
      <c r="A224">
        <f t="shared" si="3"/>
        <v>2059</v>
      </c>
      <c r="B224">
        <v>222</v>
      </c>
      <c r="C224" t="s">
        <v>18</v>
      </c>
      <c r="D224" s="5">
        <v>27.7030414072951</v>
      </c>
      <c r="E224" s="5">
        <v>16.018522793539098</v>
      </c>
      <c r="F224" s="5">
        <v>16.895299310650799</v>
      </c>
      <c r="G224" s="5">
        <v>12.9817613351494</v>
      </c>
      <c r="H224" s="5">
        <v>11.169114985128701</v>
      </c>
      <c r="I224" s="5"/>
      <c r="J224" s="9">
        <v>58135</v>
      </c>
      <c r="K224" s="5">
        <v>20.262965817123099</v>
      </c>
      <c r="L224" s="5">
        <v>62.825181318692003</v>
      </c>
      <c r="M224" s="5">
        <v>57.455036128986499</v>
      </c>
      <c r="N224" s="5">
        <v>13.166296268094399</v>
      </c>
      <c r="O224" s="5">
        <v>4.5901178716340896</v>
      </c>
      <c r="P224" s="5">
        <v>54.988036836014203</v>
      </c>
      <c r="Q224" s="5">
        <v>65.078188408818093</v>
      </c>
      <c r="R224" s="5">
        <v>58.695208712473899</v>
      </c>
      <c r="S224" s="5">
        <v>13.2228337536298</v>
      </c>
      <c r="T224" s="5">
        <v>31.698483296356802</v>
      </c>
      <c r="U224" s="5">
        <v>27.7030414072951</v>
      </c>
      <c r="W224" s="9">
        <v>58135</v>
      </c>
      <c r="X224" s="5">
        <v>25.7597578878141</v>
      </c>
      <c r="Y224" s="5">
        <v>54.894296814241599</v>
      </c>
      <c r="Z224" s="5">
        <v>20.997689293708302</v>
      </c>
      <c r="AA224" s="5">
        <v>5.3498172094160603</v>
      </c>
      <c r="AB224" s="5">
        <v>4.7958239175313802</v>
      </c>
      <c r="AC224" s="5">
        <v>38.616582243399002</v>
      </c>
      <c r="AD224" s="5">
        <v>70.832745838526805</v>
      </c>
      <c r="AE224" s="5">
        <v>20.251366974511502</v>
      </c>
      <c r="AF224" s="5">
        <v>8.6595465618130891</v>
      </c>
      <c r="AG224" s="5">
        <v>18.3572826458858</v>
      </c>
      <c r="AH224" s="5">
        <v>16.895299310650799</v>
      </c>
      <c r="AJ224" s="9">
        <v>58135</v>
      </c>
      <c r="AK224" s="5">
        <v>16.049128583731498</v>
      </c>
      <c r="AL224" s="5">
        <v>21.612737723206699</v>
      </c>
      <c r="AM224" s="5">
        <v>17.939007792618298</v>
      </c>
      <c r="AN224" s="5">
        <v>15.288447478356501</v>
      </c>
      <c r="AO224" s="5">
        <v>14.9160661208156</v>
      </c>
      <c r="AP224" s="5">
        <v>19.973934854757999</v>
      </c>
      <c r="AQ224" s="5">
        <v>21.024529803608502</v>
      </c>
      <c r="AR224" s="5">
        <v>13.9853147943331</v>
      </c>
      <c r="AS224" s="5">
        <v>15.0915813192897</v>
      </c>
      <c r="AT224" s="5">
        <v>19.252891433451399</v>
      </c>
      <c r="AU224" s="5">
        <v>16.018522793539098</v>
      </c>
      <c r="AW224" s="9">
        <v>58135</v>
      </c>
      <c r="AX224" s="5">
        <v>16.8289519962395</v>
      </c>
      <c r="AY224" s="5">
        <v>22.655692820299802</v>
      </c>
      <c r="AZ224" s="5">
        <v>10.900338929164899</v>
      </c>
      <c r="BA224" s="5">
        <v>10.4063209430838</v>
      </c>
      <c r="BB224" s="5">
        <v>9.2783374548676107</v>
      </c>
      <c r="BC224" s="5">
        <v>12.8188722269972</v>
      </c>
      <c r="BD224" s="5">
        <v>15.869015042799701</v>
      </c>
      <c r="BE224" s="5">
        <v>9.0379363412044107</v>
      </c>
      <c r="BF224" s="5">
        <v>11.2030017023305</v>
      </c>
      <c r="BG224" s="5">
        <v>18.6316939247208</v>
      </c>
      <c r="BH224" s="5">
        <v>12.9817613351494</v>
      </c>
      <c r="BJ224" s="9">
        <v>58135</v>
      </c>
      <c r="BK224" s="5">
        <v>15.4391772109289</v>
      </c>
      <c r="BL224" s="5">
        <v>30.300291686308899</v>
      </c>
      <c r="BM224" s="5">
        <v>9.5152921986548193</v>
      </c>
      <c r="BN224" s="5">
        <v>9.0622386658354497</v>
      </c>
      <c r="BO224" s="5">
        <v>8.4012312138917995</v>
      </c>
      <c r="BP224" s="5">
        <v>11.6966378166334</v>
      </c>
      <c r="BQ224" s="5">
        <v>23.102244296255002</v>
      </c>
      <c r="BR224" s="5">
        <v>8.7619510219629806</v>
      </c>
      <c r="BS224" s="5">
        <v>8.1441611042205402</v>
      </c>
      <c r="BT224" s="5">
        <v>13.688429625308601</v>
      </c>
      <c r="BU224" s="5">
        <v>11.169114985128701</v>
      </c>
    </row>
    <row r="225" spans="1:73" x14ac:dyDescent="0.35">
      <c r="A225">
        <f t="shared" si="3"/>
        <v>2059</v>
      </c>
      <c r="B225">
        <v>223</v>
      </c>
      <c r="C225" t="s">
        <v>19</v>
      </c>
      <c r="D225" s="5">
        <v>55.180677748710202</v>
      </c>
      <c r="E225" s="5">
        <v>17.7097825267</v>
      </c>
      <c r="F225" s="5">
        <v>40.2321580378878</v>
      </c>
      <c r="G225" s="5">
        <v>14.9008417052521</v>
      </c>
      <c r="H225" s="5">
        <v>14.063641536996901</v>
      </c>
      <c r="I225" s="5"/>
      <c r="J225" s="9">
        <v>58166</v>
      </c>
      <c r="K225" s="5">
        <v>10.883480771556901</v>
      </c>
      <c r="L225" s="5">
        <v>48.352438795864202</v>
      </c>
      <c r="M225" s="5">
        <v>48.583598909412402</v>
      </c>
      <c r="N225" s="5">
        <v>23.630635909915298</v>
      </c>
      <c r="O225" s="5">
        <v>5.5937034454387504</v>
      </c>
      <c r="P225" s="5">
        <v>46.681700826537899</v>
      </c>
      <c r="Q225" s="5">
        <v>62.630238290231901</v>
      </c>
      <c r="R225" s="5">
        <v>48.367280074104301</v>
      </c>
      <c r="S225" s="5">
        <v>16.636562163630199</v>
      </c>
      <c r="T225" s="5">
        <v>24.431307057172098</v>
      </c>
      <c r="U225" s="5">
        <v>55.180677748710202</v>
      </c>
      <c r="W225" s="9">
        <v>58166</v>
      </c>
      <c r="X225" s="5">
        <v>18.797319586918999</v>
      </c>
      <c r="Y225" s="5">
        <v>54.759994328939896</v>
      </c>
      <c r="Z225" s="5">
        <v>20.491050132769601</v>
      </c>
      <c r="AA225" s="5">
        <v>8.5756549307591392</v>
      </c>
      <c r="AB225" s="5">
        <v>4.5977195099942501</v>
      </c>
      <c r="AC225" s="5">
        <v>33.143276654412702</v>
      </c>
      <c r="AD225" s="5">
        <v>71.068059218214401</v>
      </c>
      <c r="AE225" s="5">
        <v>19.810494654633601</v>
      </c>
      <c r="AF225" s="5">
        <v>8.5174219097888599</v>
      </c>
      <c r="AG225" s="5">
        <v>15.6733942029422</v>
      </c>
      <c r="AH225" s="5">
        <v>40.2321580378878</v>
      </c>
      <c r="AJ225" s="9">
        <v>58166</v>
      </c>
      <c r="AK225" s="5">
        <v>15.891029752623099</v>
      </c>
      <c r="AL225" s="5">
        <v>27.165154636299899</v>
      </c>
      <c r="AM225" s="5">
        <v>17.757175281192499</v>
      </c>
      <c r="AN225" s="5">
        <v>17.236906303581598</v>
      </c>
      <c r="AO225" s="5">
        <v>14.873945780715999</v>
      </c>
      <c r="AP225" s="5">
        <v>18.3962744603798</v>
      </c>
      <c r="AQ225" s="5">
        <v>18.213245554438199</v>
      </c>
      <c r="AR225" s="5">
        <v>13.6637883591244</v>
      </c>
      <c r="AS225" s="5">
        <v>15.1034587868341</v>
      </c>
      <c r="AT225" s="5">
        <v>19.0882706343378</v>
      </c>
      <c r="AU225" s="5">
        <v>17.7097825267</v>
      </c>
      <c r="AW225" s="9">
        <v>58166</v>
      </c>
      <c r="AX225" s="5">
        <v>16.4769808003383</v>
      </c>
      <c r="AY225" s="5">
        <v>27.909326933156599</v>
      </c>
      <c r="AZ225" s="5">
        <v>10.7682792728897</v>
      </c>
      <c r="BA225" s="5">
        <v>12.035313267019101</v>
      </c>
      <c r="BB225" s="5">
        <v>9.2470227099561004</v>
      </c>
      <c r="BC225" s="5">
        <v>12.4111508141382</v>
      </c>
      <c r="BD225" s="5">
        <v>20.979908693790598</v>
      </c>
      <c r="BE225" s="5">
        <v>9.2674345336378092</v>
      </c>
      <c r="BF225" s="5">
        <v>11.119383938220199</v>
      </c>
      <c r="BG225" s="5">
        <v>17.414645125423799</v>
      </c>
      <c r="BH225" s="5">
        <v>14.9008417052521</v>
      </c>
      <c r="BJ225" s="9">
        <v>58166</v>
      </c>
      <c r="BK225" s="5">
        <v>15.039225462319401</v>
      </c>
      <c r="BL225" s="5">
        <v>29.410545537527099</v>
      </c>
      <c r="BM225" s="5">
        <v>9.1429683164340894</v>
      </c>
      <c r="BN225" s="5">
        <v>12.624743318462601</v>
      </c>
      <c r="BO225" s="5">
        <v>9.5432637190668093</v>
      </c>
      <c r="BP225" s="5">
        <v>12.168751862098601</v>
      </c>
      <c r="BQ225" s="5">
        <v>43.348333446253498</v>
      </c>
      <c r="BR225" s="5">
        <v>12.518331616878701</v>
      </c>
      <c r="BS225" s="5">
        <v>9.1701167381033102</v>
      </c>
      <c r="BT225" s="5">
        <v>11.656828685573799</v>
      </c>
      <c r="BU225" s="5">
        <v>14.063641536996901</v>
      </c>
    </row>
    <row r="226" spans="1:73" x14ac:dyDescent="0.35">
      <c r="A226">
        <f t="shared" si="3"/>
        <v>2059</v>
      </c>
      <c r="B226">
        <v>224</v>
      </c>
      <c r="C226" t="s">
        <v>20</v>
      </c>
      <c r="D226" s="5">
        <v>43.263122836637599</v>
      </c>
      <c r="E226" s="5">
        <v>14.9212572071834</v>
      </c>
      <c r="F226" s="5">
        <v>29.006201173869201</v>
      </c>
      <c r="G226" s="5">
        <v>13.264769974986701</v>
      </c>
      <c r="H226" s="5">
        <v>12.3219069831709</v>
      </c>
      <c r="I226" s="5"/>
      <c r="J226" s="9">
        <v>58196</v>
      </c>
      <c r="K226" s="5">
        <v>8.0052629263683794</v>
      </c>
      <c r="L226" s="5">
        <v>60.673137248998103</v>
      </c>
      <c r="M226" s="5">
        <v>27.559951605848202</v>
      </c>
      <c r="N226" s="5">
        <v>26.782358179924199</v>
      </c>
      <c r="O226" s="5">
        <v>8.4624113820929292</v>
      </c>
      <c r="P226" s="5">
        <v>25.120582032134401</v>
      </c>
      <c r="Q226" s="5">
        <v>42.176877132364098</v>
      </c>
      <c r="R226" s="5">
        <v>28.0039315826447</v>
      </c>
      <c r="S226" s="5">
        <v>20.710759820395399</v>
      </c>
      <c r="T226" s="5">
        <v>22.775534799232901</v>
      </c>
      <c r="U226" s="5">
        <v>43.263122836637599</v>
      </c>
      <c r="W226" s="9">
        <v>58196</v>
      </c>
      <c r="X226" s="5">
        <v>16.488659914487101</v>
      </c>
      <c r="Y226" s="5">
        <v>77.062896420526599</v>
      </c>
      <c r="Z226" s="5">
        <v>15.7751486721957</v>
      </c>
      <c r="AA226" s="5">
        <v>10.721501472465199</v>
      </c>
      <c r="AB226" s="5">
        <v>4.4659571745230799</v>
      </c>
      <c r="AC226" s="5">
        <v>21.959672654338299</v>
      </c>
      <c r="AD226" s="5">
        <v>51.776643007010499</v>
      </c>
      <c r="AE226" s="5">
        <v>15.304061958436099</v>
      </c>
      <c r="AF226" s="5">
        <v>9.3203920673749803</v>
      </c>
      <c r="AG226" s="5">
        <v>15.4595123927741</v>
      </c>
      <c r="AH226" s="5">
        <v>29.006201173869201</v>
      </c>
      <c r="AJ226" s="9">
        <v>58196</v>
      </c>
      <c r="AK226" s="5">
        <v>15.711197408821199</v>
      </c>
      <c r="AL226" s="5">
        <v>22.273456672088901</v>
      </c>
      <c r="AM226" s="5">
        <v>17.434149520283199</v>
      </c>
      <c r="AN226" s="5">
        <v>15.5409857699683</v>
      </c>
      <c r="AO226" s="5">
        <v>14.7707408822539</v>
      </c>
      <c r="AP226" s="5">
        <v>18.171387521774101</v>
      </c>
      <c r="AQ226" s="5">
        <v>17.1526374944767</v>
      </c>
      <c r="AR226" s="5">
        <v>13.503137571269701</v>
      </c>
      <c r="AS226" s="5">
        <v>14.9633371743657</v>
      </c>
      <c r="AT226" s="5">
        <v>18.9063126889511</v>
      </c>
      <c r="AU226" s="5">
        <v>14.9212572071834</v>
      </c>
      <c r="AW226" s="9">
        <v>58196</v>
      </c>
      <c r="AX226" s="5">
        <v>17.120119602348002</v>
      </c>
      <c r="AY226" s="5">
        <v>22.462160626971301</v>
      </c>
      <c r="AZ226" s="5">
        <v>10.780758227716699</v>
      </c>
      <c r="BA226" s="5">
        <v>11.276163191354501</v>
      </c>
      <c r="BB226" s="5">
        <v>9.6113195781643697</v>
      </c>
      <c r="BC226" s="5">
        <v>11.7136005076404</v>
      </c>
      <c r="BD226" s="5">
        <v>15.755416004466801</v>
      </c>
      <c r="BE226" s="5">
        <v>8.9178983701118799</v>
      </c>
      <c r="BF226" s="5">
        <v>10.9026131990076</v>
      </c>
      <c r="BG226" s="5">
        <v>16.706841983268301</v>
      </c>
      <c r="BH226" s="5">
        <v>13.264769974986701</v>
      </c>
      <c r="BJ226" s="9">
        <v>58196</v>
      </c>
      <c r="BK226" s="5">
        <v>17.238372634155098</v>
      </c>
      <c r="BL226" s="5">
        <v>23.107097989313001</v>
      </c>
      <c r="BM226" s="5">
        <v>11.033835402399699</v>
      </c>
      <c r="BN226" s="5">
        <v>12.6786620260318</v>
      </c>
      <c r="BO226" s="5">
        <v>11.2625184473095</v>
      </c>
      <c r="BP226" s="5">
        <v>10.1427377721513</v>
      </c>
      <c r="BQ226" s="5">
        <v>26.766749272401199</v>
      </c>
      <c r="BR226" s="5">
        <v>11.4147416492502</v>
      </c>
      <c r="BS226" s="5">
        <v>9.1746613211294008</v>
      </c>
      <c r="BT226" s="5">
        <v>11.0669113349323</v>
      </c>
      <c r="BU226" s="5">
        <v>12.3219069831709</v>
      </c>
    </row>
    <row r="227" spans="1:73" x14ac:dyDescent="0.35">
      <c r="A227">
        <f t="shared" si="3"/>
        <v>2059</v>
      </c>
      <c r="B227">
        <v>225</v>
      </c>
      <c r="C227" t="s">
        <v>21</v>
      </c>
      <c r="D227" s="5">
        <v>27.6917276240147</v>
      </c>
      <c r="E227" s="5">
        <v>15.504728299785301</v>
      </c>
      <c r="F227" s="5">
        <v>28.3456122883033</v>
      </c>
      <c r="G227" s="5">
        <v>18.2336024870839</v>
      </c>
      <c r="H227" s="5">
        <v>12.760071154395501</v>
      </c>
      <c r="I227" s="5"/>
      <c r="J227" s="9">
        <v>58227</v>
      </c>
      <c r="K227" s="5">
        <v>8.3024310082774093</v>
      </c>
      <c r="L227" s="5">
        <v>44.108243192757499</v>
      </c>
      <c r="M227" s="5">
        <v>14.163939022572</v>
      </c>
      <c r="N227" s="5">
        <v>19.9072106286186</v>
      </c>
      <c r="O227" s="5">
        <v>8.5984283675909907</v>
      </c>
      <c r="P227" s="5">
        <v>13.712897644504899</v>
      </c>
      <c r="Q227" s="5">
        <v>23.559245602043202</v>
      </c>
      <c r="R227" s="5">
        <v>15.7966979196186</v>
      </c>
      <c r="S227" s="5">
        <v>16.153581472758098</v>
      </c>
      <c r="T227" s="5">
        <v>18.842603792638201</v>
      </c>
      <c r="U227" s="5">
        <v>27.6917276240147</v>
      </c>
      <c r="W227" s="9">
        <v>58227</v>
      </c>
      <c r="X227" s="5">
        <v>17.6429016370125</v>
      </c>
      <c r="Y227" s="5">
        <v>52.156749124091</v>
      </c>
      <c r="Z227" s="5">
        <v>11.793796905335199</v>
      </c>
      <c r="AA227" s="5">
        <v>8.8513591116853707</v>
      </c>
      <c r="AB227" s="5">
        <v>4.2929413501732201</v>
      </c>
      <c r="AC227" s="5">
        <v>15.777026622383501</v>
      </c>
      <c r="AD227" s="5">
        <v>33.607115882649701</v>
      </c>
      <c r="AE227" s="5">
        <v>12.1011009067457</v>
      </c>
      <c r="AF227" s="5">
        <v>9.1875737269169804</v>
      </c>
      <c r="AG227" s="5">
        <v>14.871521552052201</v>
      </c>
      <c r="AH227" s="5">
        <v>28.3456122883033</v>
      </c>
      <c r="AJ227" s="9">
        <v>58227</v>
      </c>
      <c r="AK227" s="5">
        <v>15.5281839123368</v>
      </c>
      <c r="AL227" s="5">
        <v>21.949742746453399</v>
      </c>
      <c r="AM227" s="5">
        <v>17.264524242363802</v>
      </c>
      <c r="AN227" s="5">
        <v>15.380574588236</v>
      </c>
      <c r="AO227" s="5">
        <v>14.6120528311023</v>
      </c>
      <c r="AP227" s="5">
        <v>17.945960311124999</v>
      </c>
      <c r="AQ227" s="5">
        <v>16.951552626733601</v>
      </c>
      <c r="AR227" s="5">
        <v>13.3408313174296</v>
      </c>
      <c r="AS227" s="5">
        <v>14.9123255152718</v>
      </c>
      <c r="AT227" s="5">
        <v>18.922437819430399</v>
      </c>
      <c r="AU227" s="5">
        <v>15.504728299785301</v>
      </c>
      <c r="AW227" s="9">
        <v>58227</v>
      </c>
      <c r="AX227" s="5">
        <v>16.849447255682801</v>
      </c>
      <c r="AY227" s="5">
        <v>20.7316277942071</v>
      </c>
      <c r="AZ227" s="5">
        <v>10.6652251493266</v>
      </c>
      <c r="BA227" s="5">
        <v>10.5759162161725</v>
      </c>
      <c r="BB227" s="5">
        <v>9.7578029721479904</v>
      </c>
      <c r="BC227" s="5">
        <v>11.1498049217152</v>
      </c>
      <c r="BD227" s="5">
        <v>13.7510741717411</v>
      </c>
      <c r="BE227" s="5">
        <v>8.4755679283825103</v>
      </c>
      <c r="BF227" s="5">
        <v>12.7669504767037</v>
      </c>
      <c r="BG227" s="5">
        <v>16.668337590566399</v>
      </c>
      <c r="BH227" s="5">
        <v>18.2336024870839</v>
      </c>
      <c r="BJ227" s="9">
        <v>58227</v>
      </c>
      <c r="BK227" s="5">
        <v>18.1322017084766</v>
      </c>
      <c r="BL227" s="5">
        <v>17.933909146645899</v>
      </c>
      <c r="BM227" s="5">
        <v>11.3152097427276</v>
      </c>
      <c r="BN227" s="5">
        <v>10.718139916287701</v>
      </c>
      <c r="BO227" s="5">
        <v>12.8338265827784</v>
      </c>
      <c r="BP227" s="5">
        <v>8.3581071440844195</v>
      </c>
      <c r="BQ227" s="5">
        <v>16.793828451029501</v>
      </c>
      <c r="BR227" s="5">
        <v>9.0338453814481792</v>
      </c>
      <c r="BS227" s="5">
        <v>17.3281433959332</v>
      </c>
      <c r="BT227" s="5">
        <v>12.0176571715644</v>
      </c>
      <c r="BU227" s="5">
        <v>12.760071154395501</v>
      </c>
    </row>
    <row r="228" spans="1:73" x14ac:dyDescent="0.35">
      <c r="A228">
        <f t="shared" si="3"/>
        <v>2059</v>
      </c>
      <c r="B228">
        <v>226</v>
      </c>
      <c r="C228" t="s">
        <v>22</v>
      </c>
      <c r="D228" s="5">
        <v>19.5383777302402</v>
      </c>
      <c r="E228" s="5">
        <v>14.8883979168459</v>
      </c>
      <c r="F228" s="5">
        <v>22.400219700649998</v>
      </c>
      <c r="G228" s="5">
        <v>14.433306944721201</v>
      </c>
      <c r="H228" s="5">
        <v>11.4155731418993</v>
      </c>
      <c r="I228" s="5"/>
      <c r="J228" s="9">
        <v>58257</v>
      </c>
      <c r="K228" s="5">
        <v>8.1971592623747807</v>
      </c>
      <c r="L228" s="5">
        <v>22.8813022126166</v>
      </c>
      <c r="M228" s="5">
        <v>8.3630369356892995</v>
      </c>
      <c r="N228" s="5">
        <v>29.1117505589317</v>
      </c>
      <c r="O228" s="5">
        <v>5.9575792787636903</v>
      </c>
      <c r="P228" s="5">
        <v>10.115227858637899</v>
      </c>
      <c r="Q228" s="5">
        <v>12.7916952303881</v>
      </c>
      <c r="R228" s="5">
        <v>10.175330510937201</v>
      </c>
      <c r="S228" s="5">
        <v>10.923981937945999</v>
      </c>
      <c r="T228" s="5">
        <v>12.8907195530069</v>
      </c>
      <c r="U228" s="5">
        <v>19.5383777302402</v>
      </c>
      <c r="W228" s="9">
        <v>58257</v>
      </c>
      <c r="X228" s="5">
        <v>16.807484163374902</v>
      </c>
      <c r="Y228" s="5">
        <v>32.883971065185101</v>
      </c>
      <c r="Z228" s="5">
        <v>10.074610800314099</v>
      </c>
      <c r="AA228" s="5">
        <v>8.7600604896291401</v>
      </c>
      <c r="AB228" s="5">
        <v>4.08138746210457</v>
      </c>
      <c r="AC228" s="5">
        <v>13.140957584942999</v>
      </c>
      <c r="AD228" s="5">
        <v>23.0629342222703</v>
      </c>
      <c r="AE228" s="5">
        <v>10.593361926497399</v>
      </c>
      <c r="AF228" s="5">
        <v>8.1159790410102204</v>
      </c>
      <c r="AG228" s="5">
        <v>12.9692441540489</v>
      </c>
      <c r="AH228" s="5">
        <v>22.400219700649998</v>
      </c>
      <c r="AJ228" s="9">
        <v>58257</v>
      </c>
      <c r="AK228" s="5">
        <v>15.404121638472301</v>
      </c>
      <c r="AL228" s="5">
        <v>21.712028175081201</v>
      </c>
      <c r="AM228" s="5">
        <v>17.061489062488899</v>
      </c>
      <c r="AN228" s="5">
        <v>15.859265081847701</v>
      </c>
      <c r="AO228" s="5">
        <v>14.4416835802718</v>
      </c>
      <c r="AP228" s="5">
        <v>17.8595712801805</v>
      </c>
      <c r="AQ228" s="5">
        <v>16.816483754228901</v>
      </c>
      <c r="AR228" s="5">
        <v>13.2263207311067</v>
      </c>
      <c r="AS228" s="5">
        <v>14.729588941785</v>
      </c>
      <c r="AT228" s="5">
        <v>18.617861712424201</v>
      </c>
      <c r="AU228" s="5">
        <v>14.8883979168459</v>
      </c>
      <c r="AW228" s="9">
        <v>58257</v>
      </c>
      <c r="AX228" s="5">
        <v>16.476105097145201</v>
      </c>
      <c r="AY228" s="5">
        <v>19.552164572860299</v>
      </c>
      <c r="AZ228" s="5">
        <v>10.176917666390899</v>
      </c>
      <c r="BA228" s="5">
        <v>10.127295975514301</v>
      </c>
      <c r="BB228" s="5">
        <v>9.2077874343067805</v>
      </c>
      <c r="BC228" s="5">
        <v>11.037906866065001</v>
      </c>
      <c r="BD228" s="5">
        <v>13.0055912586409</v>
      </c>
      <c r="BE228" s="5">
        <v>8.2382647764852095</v>
      </c>
      <c r="BF228" s="5">
        <v>11.7065720789971</v>
      </c>
      <c r="BG228" s="5">
        <v>16.060661038802799</v>
      </c>
      <c r="BH228" s="5">
        <v>14.433306944721201</v>
      </c>
      <c r="BJ228" s="9">
        <v>58257</v>
      </c>
      <c r="BK228" s="5">
        <v>16.190656752059098</v>
      </c>
      <c r="BL228" s="5">
        <v>14.1494254617682</v>
      </c>
      <c r="BM228" s="5">
        <v>10.037942526689401</v>
      </c>
      <c r="BN228" s="5">
        <v>9.6195244377726503</v>
      </c>
      <c r="BO228" s="5">
        <v>11.217495019012899</v>
      </c>
      <c r="BP228" s="5">
        <v>8.0815167426596695</v>
      </c>
      <c r="BQ228" s="5">
        <v>12.6193024396113</v>
      </c>
      <c r="BR228" s="5">
        <v>8.0707640718801592</v>
      </c>
      <c r="BS228" s="5">
        <v>14.7969780611104</v>
      </c>
      <c r="BT228" s="5">
        <v>11.110130790555701</v>
      </c>
      <c r="BU228" s="5">
        <v>11.4155731418993</v>
      </c>
    </row>
    <row r="229" spans="1:73" x14ac:dyDescent="0.35">
      <c r="A229">
        <f t="shared" si="3"/>
        <v>2059</v>
      </c>
      <c r="B229">
        <v>227</v>
      </c>
      <c r="C229" t="s">
        <v>23</v>
      </c>
      <c r="D229" s="5">
        <v>12.6670141834118</v>
      </c>
      <c r="E229" s="5">
        <v>14.875054961804899</v>
      </c>
      <c r="F229" s="5">
        <v>14.5718704777772</v>
      </c>
      <c r="G229" s="5">
        <v>13.736956466692099</v>
      </c>
      <c r="H229" s="5">
        <v>10.577374055176699</v>
      </c>
      <c r="I229" s="5"/>
      <c r="J229" s="9">
        <v>58288</v>
      </c>
      <c r="K229" s="5">
        <v>6.5259340571310398</v>
      </c>
      <c r="L229" s="5">
        <v>21.301862179321599</v>
      </c>
      <c r="M229" s="5">
        <v>5.9791121951241104</v>
      </c>
      <c r="N229" s="5">
        <v>26.553162430010499</v>
      </c>
      <c r="O229" s="5">
        <v>5.1285130894921798</v>
      </c>
      <c r="P229" s="5">
        <v>8.1945719639430799</v>
      </c>
      <c r="Q229" s="5">
        <v>8.2091766538688091</v>
      </c>
      <c r="R229" s="5">
        <v>7.7255986916047501</v>
      </c>
      <c r="S229" s="5">
        <v>7.6640074893266004</v>
      </c>
      <c r="T229" s="5">
        <v>8.7943771824812593</v>
      </c>
      <c r="U229" s="5">
        <v>12.6670141834118</v>
      </c>
      <c r="W229" s="9">
        <v>58288</v>
      </c>
      <c r="X229" s="5">
        <v>14.515112797325701</v>
      </c>
      <c r="Y229" s="5">
        <v>25.700333689767501</v>
      </c>
      <c r="Z229" s="5">
        <v>9.2026629762653407</v>
      </c>
      <c r="AA229" s="5">
        <v>7.8913239787478302</v>
      </c>
      <c r="AB229" s="5">
        <v>3.90017491478805</v>
      </c>
      <c r="AC229" s="5">
        <v>11.8639790591654</v>
      </c>
      <c r="AD229" s="5">
        <v>18.719776767090298</v>
      </c>
      <c r="AE229" s="5">
        <v>9.7829331362267702</v>
      </c>
      <c r="AF229" s="5">
        <v>8.6325873066342993</v>
      </c>
      <c r="AG229" s="5">
        <v>11.055037463152701</v>
      </c>
      <c r="AH229" s="5">
        <v>14.5718704777772</v>
      </c>
      <c r="AJ229" s="9">
        <v>58288</v>
      </c>
      <c r="AK229" s="5">
        <v>15.221129553799599</v>
      </c>
      <c r="AL229" s="5">
        <v>21.507799338318598</v>
      </c>
      <c r="AM229" s="5">
        <v>16.852361038566201</v>
      </c>
      <c r="AN229" s="5">
        <v>15.372368675879301</v>
      </c>
      <c r="AO229" s="5">
        <v>14.268521648032699</v>
      </c>
      <c r="AP229" s="5">
        <v>17.6215127888448</v>
      </c>
      <c r="AQ229" s="5">
        <v>16.6138701237325</v>
      </c>
      <c r="AR229" s="5">
        <v>13.073555958637</v>
      </c>
      <c r="AS229" s="5">
        <v>14.5633336512754</v>
      </c>
      <c r="AT229" s="5">
        <v>18.3979709905277</v>
      </c>
      <c r="AU229" s="5">
        <v>14.875054961804899</v>
      </c>
      <c r="AW229" s="9">
        <v>58288</v>
      </c>
      <c r="AX229" s="5">
        <v>15.6142872268213</v>
      </c>
      <c r="AY229" s="5">
        <v>18.633607990959401</v>
      </c>
      <c r="AZ229" s="5">
        <v>9.6975107958201505</v>
      </c>
      <c r="BA229" s="5">
        <v>10.248527609439501</v>
      </c>
      <c r="BB229" s="5">
        <v>8.6798030501605208</v>
      </c>
      <c r="BC229" s="5">
        <v>10.7106669173142</v>
      </c>
      <c r="BD229" s="5">
        <v>12.331783600504799</v>
      </c>
      <c r="BE229" s="5">
        <v>7.9724063477293301</v>
      </c>
      <c r="BF229" s="5">
        <v>13.972396304006701</v>
      </c>
      <c r="BG229" s="5">
        <v>15.4015983692746</v>
      </c>
      <c r="BH229" s="5">
        <v>13.736956466692099</v>
      </c>
      <c r="BJ229" s="9">
        <v>58288</v>
      </c>
      <c r="BK229" s="5">
        <v>14.8089728627788</v>
      </c>
      <c r="BL229" s="5">
        <v>11.889354566804601</v>
      </c>
      <c r="BM229" s="5">
        <v>9.2438574265153406</v>
      </c>
      <c r="BN229" s="5">
        <v>10.207671314659599</v>
      </c>
      <c r="BO229" s="5">
        <v>9.0775321180115593</v>
      </c>
      <c r="BP229" s="5">
        <v>7.6876897767655397</v>
      </c>
      <c r="BQ229" s="5">
        <v>10.2200713783844</v>
      </c>
      <c r="BR229" s="5">
        <v>7.2817820448554702</v>
      </c>
      <c r="BS229" s="5">
        <v>12.580087418628199</v>
      </c>
      <c r="BT229" s="5">
        <v>9.5044797240014791</v>
      </c>
      <c r="BU229" s="5">
        <v>10.577374055176699</v>
      </c>
    </row>
    <row r="230" spans="1:73" x14ac:dyDescent="0.35">
      <c r="A230">
        <f t="shared" si="3"/>
        <v>2059</v>
      </c>
      <c r="B230">
        <v>228</v>
      </c>
      <c r="C230" t="s">
        <v>24</v>
      </c>
      <c r="D230" s="5">
        <v>9.6501428927538999</v>
      </c>
      <c r="E230" s="5">
        <v>14.7225143142565</v>
      </c>
      <c r="F230" s="5">
        <v>11.1697247406195</v>
      </c>
      <c r="G230" s="5">
        <v>13.152112837249801</v>
      </c>
      <c r="H230" s="5">
        <v>11.303403426041299</v>
      </c>
      <c r="I230" s="5"/>
      <c r="J230" s="9">
        <v>58319</v>
      </c>
      <c r="K230" s="5">
        <v>12.087135810843399</v>
      </c>
      <c r="L230" s="5">
        <v>18.080778502460799</v>
      </c>
      <c r="M230" s="5">
        <v>4.9357353615107202</v>
      </c>
      <c r="N230" s="5">
        <v>56.702204787219998</v>
      </c>
      <c r="O230" s="5">
        <v>4.5974583336919403</v>
      </c>
      <c r="P230" s="5">
        <v>12.1032626613032</v>
      </c>
      <c r="Q230" s="5">
        <v>6.4416010347361796</v>
      </c>
      <c r="R230" s="5">
        <v>19.7109586523544</v>
      </c>
      <c r="S230" s="5">
        <v>5.6975163200352998</v>
      </c>
      <c r="T230" s="5">
        <v>28.906254564544199</v>
      </c>
      <c r="U230" s="5">
        <v>9.6501428927538999</v>
      </c>
      <c r="W230" s="9">
        <v>58319</v>
      </c>
      <c r="X230" s="5">
        <v>20.813317848057999</v>
      </c>
      <c r="Y230" s="5">
        <v>22.324141803217501</v>
      </c>
      <c r="Z230" s="5">
        <v>8.6539597036233893</v>
      </c>
      <c r="AA230" s="5">
        <v>19.994293803520801</v>
      </c>
      <c r="AB230" s="5">
        <v>3.7344397584965701</v>
      </c>
      <c r="AC230" s="5">
        <v>13.2520107193249</v>
      </c>
      <c r="AD230" s="5">
        <v>16.692083598189601</v>
      </c>
      <c r="AE230" s="5">
        <v>13.9197737565067</v>
      </c>
      <c r="AF230" s="5">
        <v>8.2345547158610195</v>
      </c>
      <c r="AG230" s="5">
        <v>30.158259670430301</v>
      </c>
      <c r="AH230" s="5">
        <v>11.1697247406195</v>
      </c>
      <c r="AJ230" s="9">
        <v>58319</v>
      </c>
      <c r="AK230" s="5">
        <v>15.4462720663137</v>
      </c>
      <c r="AL230" s="5">
        <v>21.253096166411801</v>
      </c>
      <c r="AM230" s="5">
        <v>16.6462040386624</v>
      </c>
      <c r="AN230" s="5">
        <v>22.269593189528099</v>
      </c>
      <c r="AO230" s="5">
        <v>14.1163678645316</v>
      </c>
      <c r="AP230" s="5">
        <v>18.216456640236402</v>
      </c>
      <c r="AQ230" s="5">
        <v>16.410901848216</v>
      </c>
      <c r="AR230" s="5">
        <v>16.6744119428276</v>
      </c>
      <c r="AS230" s="5">
        <v>14.3880727012634</v>
      </c>
      <c r="AT230" s="5">
        <v>18.480408368023301</v>
      </c>
      <c r="AU230" s="5">
        <v>14.7225143142565</v>
      </c>
      <c r="AW230" s="9">
        <v>58319</v>
      </c>
      <c r="AX230" s="5">
        <v>33.8631713338183</v>
      </c>
      <c r="AY230" s="5">
        <v>17.938549486832599</v>
      </c>
      <c r="AZ230" s="5">
        <v>9.3593961673491801</v>
      </c>
      <c r="BA230" s="5">
        <v>16.625605665452198</v>
      </c>
      <c r="BB230" s="5">
        <v>8.4248824257708694</v>
      </c>
      <c r="BC230" s="5">
        <v>13.8161338089397</v>
      </c>
      <c r="BD230" s="5">
        <v>11.761154088912299</v>
      </c>
      <c r="BE230" s="5">
        <v>10.6770000972648</v>
      </c>
      <c r="BF230" s="5">
        <v>12.224497151583201</v>
      </c>
      <c r="BG230" s="5">
        <v>18.1099246315217</v>
      </c>
      <c r="BH230" s="5">
        <v>13.152112837249801</v>
      </c>
      <c r="BJ230" s="9">
        <v>58319</v>
      </c>
      <c r="BK230" s="5">
        <v>42.912126216150199</v>
      </c>
      <c r="BL230" s="5">
        <v>10.6455885096524</v>
      </c>
      <c r="BM230" s="5">
        <v>8.8869640463673605</v>
      </c>
      <c r="BN230" s="5">
        <v>17.370704081706201</v>
      </c>
      <c r="BO230" s="5">
        <v>8.9095949302470103</v>
      </c>
      <c r="BP230" s="5">
        <v>16.552211643804299</v>
      </c>
      <c r="BQ230" s="5">
        <v>9.0409357504703305</v>
      </c>
      <c r="BR230" s="5">
        <v>20.447366735128298</v>
      </c>
      <c r="BS230" s="5">
        <v>10.901881908672699</v>
      </c>
      <c r="BT230" s="5">
        <v>26.273923180529199</v>
      </c>
      <c r="BU230" s="5">
        <v>11.303403426041299</v>
      </c>
    </row>
    <row r="231" spans="1:73" x14ac:dyDescent="0.35">
      <c r="A231">
        <f t="shared" si="3"/>
        <v>2059</v>
      </c>
      <c r="B231">
        <v>229</v>
      </c>
      <c r="C231" t="s">
        <v>13</v>
      </c>
      <c r="D231" s="5">
        <v>12.071406480159199</v>
      </c>
      <c r="E231" s="5">
        <v>15.6811212239699</v>
      </c>
      <c r="F231" s="5">
        <v>10.6666877813696</v>
      </c>
      <c r="G231" s="5">
        <v>19.844244204438301</v>
      </c>
      <c r="H231" s="5">
        <v>39.558108512426898</v>
      </c>
      <c r="I231" s="5"/>
      <c r="J231" s="9">
        <v>58349</v>
      </c>
      <c r="K231" s="5">
        <v>20.8556203894323</v>
      </c>
      <c r="L231" s="5">
        <v>11.1994210387726</v>
      </c>
      <c r="M231" s="5">
        <v>4.4236273641494002</v>
      </c>
      <c r="N231" s="5">
        <v>54.599288489749398</v>
      </c>
      <c r="O231" s="5">
        <v>17.753215683478501</v>
      </c>
      <c r="P231" s="5">
        <v>13.849212670335101</v>
      </c>
      <c r="Q231" s="5">
        <v>9.7348704510912594</v>
      </c>
      <c r="R231" s="5">
        <v>31.389747169703298</v>
      </c>
      <c r="S231" s="5">
        <v>8.7508350496672502</v>
      </c>
      <c r="T231" s="5">
        <v>27.213101494115101</v>
      </c>
      <c r="U231" s="5">
        <v>12.071406480159199</v>
      </c>
      <c r="W231" s="9">
        <v>58349</v>
      </c>
      <c r="X231" s="5">
        <v>22.0340400840069</v>
      </c>
      <c r="Y231" s="5">
        <v>20.029581047499502</v>
      </c>
      <c r="Z231" s="5">
        <v>8.23420231755237</v>
      </c>
      <c r="AA231" s="5">
        <v>21.189857052513201</v>
      </c>
      <c r="AB231" s="5">
        <v>4.1822370133582796</v>
      </c>
      <c r="AC231" s="5">
        <v>13.0708970353965</v>
      </c>
      <c r="AD231" s="5">
        <v>16.378096683129801</v>
      </c>
      <c r="AE231" s="5">
        <v>18.8799018176807</v>
      </c>
      <c r="AF231" s="5">
        <v>8.5405258904551005</v>
      </c>
      <c r="AG231" s="5">
        <v>25.6626144087702</v>
      </c>
      <c r="AH231" s="5">
        <v>10.6666877813696</v>
      </c>
      <c r="AJ231" s="9">
        <v>58349</v>
      </c>
      <c r="AK231" s="5">
        <v>16.281874000941801</v>
      </c>
      <c r="AL231" s="5">
        <v>20.998045349229301</v>
      </c>
      <c r="AM231" s="5">
        <v>16.439890366704802</v>
      </c>
      <c r="AN231" s="5">
        <v>17.338505556891501</v>
      </c>
      <c r="AO231" s="5">
        <v>14.483840049727</v>
      </c>
      <c r="AP231" s="5">
        <v>19.222647834471399</v>
      </c>
      <c r="AQ231" s="5">
        <v>17.7029355866792</v>
      </c>
      <c r="AR231" s="5">
        <v>14.1703782140589</v>
      </c>
      <c r="AS231" s="5">
        <v>15.003850996851501</v>
      </c>
      <c r="AT231" s="5">
        <v>18.1452272143631</v>
      </c>
      <c r="AU231" s="5">
        <v>15.6811212239699</v>
      </c>
      <c r="AW231" s="9">
        <v>58349</v>
      </c>
      <c r="AX231" s="5">
        <v>23.447340789722499</v>
      </c>
      <c r="AY231" s="5">
        <v>17.347140893001001</v>
      </c>
      <c r="AZ231" s="5">
        <v>9.0369759526507991</v>
      </c>
      <c r="BA231" s="5">
        <v>14.459840780146999</v>
      </c>
      <c r="BB231" s="5">
        <v>8.4830891401942203</v>
      </c>
      <c r="BC231" s="5">
        <v>15.448592850981401</v>
      </c>
      <c r="BD231" s="5">
        <v>15.500262997246701</v>
      </c>
      <c r="BE231" s="5">
        <v>10.7452507036658</v>
      </c>
      <c r="BF231" s="5">
        <v>12.277884203827201</v>
      </c>
      <c r="BG231" s="5">
        <v>16.399534374553198</v>
      </c>
      <c r="BH231" s="5">
        <v>19.844244204438301</v>
      </c>
      <c r="BJ231" s="9">
        <v>58349</v>
      </c>
      <c r="BK231" s="5">
        <v>34.361237972351901</v>
      </c>
      <c r="BL231" s="5">
        <v>9.8785646161377905</v>
      </c>
      <c r="BM231" s="5">
        <v>8.5894703413988296</v>
      </c>
      <c r="BN231" s="5">
        <v>23.530198805275798</v>
      </c>
      <c r="BO231" s="5">
        <v>10.291933407157901</v>
      </c>
      <c r="BP231" s="5">
        <v>23.9808989807531</v>
      </c>
      <c r="BQ231" s="5">
        <v>23.306949059363699</v>
      </c>
      <c r="BR231" s="5">
        <v>18.803759177996401</v>
      </c>
      <c r="BS231" s="5">
        <v>12.360462068262599</v>
      </c>
      <c r="BT231" s="5">
        <v>20.225283604467599</v>
      </c>
      <c r="BU231" s="5">
        <v>39.558108512426898</v>
      </c>
    </row>
    <row r="232" spans="1:73" x14ac:dyDescent="0.35">
      <c r="A232">
        <f t="shared" si="3"/>
        <v>2059</v>
      </c>
      <c r="B232">
        <v>230</v>
      </c>
      <c r="C232" t="s">
        <v>14</v>
      </c>
      <c r="D232" s="5">
        <v>35.0812614214543</v>
      </c>
      <c r="E232" s="5">
        <v>16.689670260691699</v>
      </c>
      <c r="F232" s="5">
        <v>16.844344729342101</v>
      </c>
      <c r="G232" s="5">
        <v>19.839730862718799</v>
      </c>
      <c r="H232" s="5">
        <v>44.015424793247398</v>
      </c>
      <c r="I232" s="5"/>
      <c r="J232" s="9">
        <v>58380</v>
      </c>
      <c r="K232" s="5">
        <v>23.044708531856301</v>
      </c>
      <c r="L232" s="5">
        <v>8.33328545271001</v>
      </c>
      <c r="M232" s="5">
        <v>24.019478430802899</v>
      </c>
      <c r="N232" s="5">
        <v>33.642972533932202</v>
      </c>
      <c r="O232" s="5">
        <v>17.5689870691712</v>
      </c>
      <c r="P232" s="5">
        <v>10.650497481955</v>
      </c>
      <c r="Q232" s="5">
        <v>10.5964844058621</v>
      </c>
      <c r="R232" s="5">
        <v>23.906768179890101</v>
      </c>
      <c r="S232" s="5">
        <v>8.7176388710745805</v>
      </c>
      <c r="T232" s="5">
        <v>16.265491597208602</v>
      </c>
      <c r="U232" s="5">
        <v>35.0812614214543</v>
      </c>
      <c r="W232" s="9">
        <v>58380</v>
      </c>
      <c r="X232" s="5">
        <v>17.8922187295226</v>
      </c>
      <c r="Y232" s="5">
        <v>18.694572978088502</v>
      </c>
      <c r="Z232" s="5">
        <v>11.927028303062601</v>
      </c>
      <c r="AA232" s="5">
        <v>14.700756465972299</v>
      </c>
      <c r="AB232" s="5">
        <v>4.1166015762763202</v>
      </c>
      <c r="AC232" s="5">
        <v>11.329355870792799</v>
      </c>
      <c r="AD232" s="5">
        <v>15.673608356486399</v>
      </c>
      <c r="AE232" s="5">
        <v>15.926520851850601</v>
      </c>
      <c r="AF232" s="5">
        <v>8.0822766556997792</v>
      </c>
      <c r="AG232" s="5">
        <v>16.270120079691701</v>
      </c>
      <c r="AH232" s="5">
        <v>16.844344729342101</v>
      </c>
      <c r="AJ232" s="9">
        <v>58380</v>
      </c>
      <c r="AK232" s="5">
        <v>15.472669686045901</v>
      </c>
      <c r="AL232" s="5">
        <v>20.7606460881555</v>
      </c>
      <c r="AM232" s="5">
        <v>19.7095238250057</v>
      </c>
      <c r="AN232" s="5">
        <v>16.4223230718287</v>
      </c>
      <c r="AO232" s="5">
        <v>14.0454904642081</v>
      </c>
      <c r="AP232" s="5">
        <v>17.834725718649999</v>
      </c>
      <c r="AQ232" s="5">
        <v>16.5140119767829</v>
      </c>
      <c r="AR232" s="5">
        <v>13.6599575947546</v>
      </c>
      <c r="AS232" s="5">
        <v>14.370293848532601</v>
      </c>
      <c r="AT232" s="5">
        <v>19.107609670739102</v>
      </c>
      <c r="AU232" s="5">
        <v>16.689670260691699</v>
      </c>
      <c r="AW232" s="9">
        <v>58380</v>
      </c>
      <c r="AX232" s="5">
        <v>19.444947452493999</v>
      </c>
      <c r="AY232" s="5">
        <v>16.789363021306698</v>
      </c>
      <c r="AZ232" s="5">
        <v>12.3656354720192</v>
      </c>
      <c r="BA232" s="5">
        <v>12.807782028977201</v>
      </c>
      <c r="BB232" s="5">
        <v>8.2006663292968192</v>
      </c>
      <c r="BC232" s="5">
        <v>13.035029604957399</v>
      </c>
      <c r="BD232" s="5">
        <v>13.532354834854701</v>
      </c>
      <c r="BE232" s="5">
        <v>9.5350131332230195</v>
      </c>
      <c r="BF232" s="5">
        <v>11.480543467699301</v>
      </c>
      <c r="BG232" s="5">
        <v>17.443023882010699</v>
      </c>
      <c r="BH232" s="5">
        <v>19.839730862718799</v>
      </c>
      <c r="BJ232" s="9">
        <v>58380</v>
      </c>
      <c r="BK232" s="5">
        <v>24.487240757786399</v>
      </c>
      <c r="BL232" s="5">
        <v>9.54593120629076</v>
      </c>
      <c r="BM232" s="5">
        <v>17.775781940196701</v>
      </c>
      <c r="BN232" s="5">
        <v>18.830319788619999</v>
      </c>
      <c r="BO232" s="5">
        <v>9.5704420037868694</v>
      </c>
      <c r="BP232" s="5">
        <v>17.929969547210799</v>
      </c>
      <c r="BQ232" s="5">
        <v>18.848522056463398</v>
      </c>
      <c r="BR232" s="5">
        <v>13.820208157573999</v>
      </c>
      <c r="BS232" s="5">
        <v>11.344048096943</v>
      </c>
      <c r="BT232" s="5">
        <v>21.830711162540101</v>
      </c>
      <c r="BU232" s="5">
        <v>44.015424793247398</v>
      </c>
    </row>
    <row r="233" spans="1:73" x14ac:dyDescent="0.35">
      <c r="A233">
        <f t="shared" si="3"/>
        <v>2059</v>
      </c>
      <c r="B233">
        <v>231</v>
      </c>
      <c r="C233" t="s">
        <v>15</v>
      </c>
      <c r="D233" s="5">
        <v>85.377440971219002</v>
      </c>
      <c r="E233" s="5">
        <v>18.861491506623</v>
      </c>
      <c r="F233" s="5">
        <v>47.059737561816199</v>
      </c>
      <c r="G233" s="5">
        <v>17.110493651162599</v>
      </c>
      <c r="H233" s="5">
        <v>29.898066055833802</v>
      </c>
      <c r="I233" s="5"/>
      <c r="J233" s="9">
        <v>58410</v>
      </c>
      <c r="K233" s="5">
        <v>26.756475377138099</v>
      </c>
      <c r="L233" s="5">
        <v>8.1406528274628798</v>
      </c>
      <c r="M233" s="5">
        <v>23.934669632840599</v>
      </c>
      <c r="N233" s="5">
        <v>49.113059418161598</v>
      </c>
      <c r="O233" s="5">
        <v>13.591396559607899</v>
      </c>
      <c r="P233" s="5">
        <v>11.353767848095201</v>
      </c>
      <c r="Q233" s="5">
        <v>15.6080633067109</v>
      </c>
      <c r="R233" s="5">
        <v>14.9928659175501</v>
      </c>
      <c r="S233" s="5">
        <v>7.7967751877221598</v>
      </c>
      <c r="T233" s="5">
        <v>30.374547783069598</v>
      </c>
      <c r="U233" s="5">
        <v>85.377440971219002</v>
      </c>
      <c r="W233" s="9">
        <v>58410</v>
      </c>
      <c r="X233" s="5">
        <v>15.0275414776355</v>
      </c>
      <c r="Y233" s="5">
        <v>17.734698630206498</v>
      </c>
      <c r="Z233" s="5">
        <v>11.7709804702043</v>
      </c>
      <c r="AA233" s="5">
        <v>24.598211301794699</v>
      </c>
      <c r="AB233" s="5">
        <v>3.5955662461473299</v>
      </c>
      <c r="AC233" s="5">
        <v>10.450531010164299</v>
      </c>
      <c r="AD233" s="5">
        <v>17.5298737533262</v>
      </c>
      <c r="AE233" s="5">
        <v>11.6198975552758</v>
      </c>
      <c r="AF233" s="5">
        <v>6.7381238698794297</v>
      </c>
      <c r="AG233" s="5">
        <v>14.698471743928501</v>
      </c>
      <c r="AH233" s="5">
        <v>47.059737561816199</v>
      </c>
      <c r="AJ233" s="9">
        <v>58410</v>
      </c>
      <c r="AK233" s="5">
        <v>16.2973205369182</v>
      </c>
      <c r="AL233" s="5">
        <v>20.517940297294501</v>
      </c>
      <c r="AM233" s="5">
        <v>16.769668878020799</v>
      </c>
      <c r="AN233" s="5">
        <v>17.0725707108368</v>
      </c>
      <c r="AO233" s="5">
        <v>13.897774653921999</v>
      </c>
      <c r="AP233" s="5">
        <v>17.7976152151905</v>
      </c>
      <c r="AQ233" s="5">
        <v>16.790630367100199</v>
      </c>
      <c r="AR233" s="5">
        <v>13.5027072707533</v>
      </c>
      <c r="AS233" s="5">
        <v>14.4214204010425</v>
      </c>
      <c r="AT233" s="5">
        <v>22.1674748159102</v>
      </c>
      <c r="AU233" s="5">
        <v>18.861491506623</v>
      </c>
      <c r="AW233" s="9">
        <v>58410</v>
      </c>
      <c r="AX233" s="5">
        <v>19.970784472012401</v>
      </c>
      <c r="AY233" s="5">
        <v>16.273065241079198</v>
      </c>
      <c r="AZ233" s="5">
        <v>10.6108324229531</v>
      </c>
      <c r="BA233" s="5">
        <v>12.4351528302182</v>
      </c>
      <c r="BB233" s="5">
        <v>7.8059901983022302</v>
      </c>
      <c r="BC233" s="5">
        <v>11.870475655660499</v>
      </c>
      <c r="BD233" s="5">
        <v>13.4481425407328</v>
      </c>
      <c r="BE233" s="5">
        <v>8.6090216049554193</v>
      </c>
      <c r="BF233" s="5">
        <v>11.047556393353201</v>
      </c>
      <c r="BG233" s="5">
        <v>16.506565808070398</v>
      </c>
      <c r="BH233" s="5">
        <v>17.110493651162599</v>
      </c>
      <c r="BJ233" s="9">
        <v>58410</v>
      </c>
      <c r="BK233" s="5">
        <v>25.049514516504999</v>
      </c>
      <c r="BL233" s="5">
        <v>9.2612006128249202</v>
      </c>
      <c r="BM233" s="5">
        <v>15.6580763898307</v>
      </c>
      <c r="BN233" s="5">
        <v>16.835248376384602</v>
      </c>
      <c r="BO233" s="5">
        <v>8.1875301620803302</v>
      </c>
      <c r="BP233" s="5">
        <v>12.8131094676692</v>
      </c>
      <c r="BQ233" s="5">
        <v>14.7405847209172</v>
      </c>
      <c r="BR233" s="5">
        <v>9.9700594906235001</v>
      </c>
      <c r="BS233" s="5">
        <v>10.0914096906204</v>
      </c>
      <c r="BT233" s="5">
        <v>18.604125882176501</v>
      </c>
      <c r="BU233" s="5">
        <v>29.898066055833802</v>
      </c>
    </row>
    <row r="234" spans="1:73" x14ac:dyDescent="0.35">
      <c r="A234">
        <f t="shared" si="3"/>
        <v>2060</v>
      </c>
      <c r="B234">
        <v>232</v>
      </c>
      <c r="C234" t="s">
        <v>16</v>
      </c>
      <c r="D234" s="5">
        <v>82.419137073857101</v>
      </c>
      <c r="E234" s="5">
        <v>18.148997021166402</v>
      </c>
      <c r="F234" s="5">
        <v>46.1318178697516</v>
      </c>
      <c r="G234" s="5">
        <v>19.962603444006401</v>
      </c>
      <c r="H234" s="5">
        <v>36.805706690087803</v>
      </c>
      <c r="I234" s="5"/>
      <c r="J234" s="9">
        <v>58441</v>
      </c>
      <c r="K234" s="5">
        <v>29.159943548964801</v>
      </c>
      <c r="L234" s="5">
        <v>13.565270830882399</v>
      </c>
      <c r="M234" s="5">
        <v>15.0187071125758</v>
      </c>
      <c r="N234" s="5">
        <v>70.943409045389799</v>
      </c>
      <c r="O234" s="5">
        <v>12.655141615919099</v>
      </c>
      <c r="P234" s="5">
        <v>39.302277803129897</v>
      </c>
      <c r="Q234" s="5">
        <v>47.872230691328198</v>
      </c>
      <c r="R234" s="5">
        <v>40.276707944858103</v>
      </c>
      <c r="S234" s="5">
        <v>13.238743834457701</v>
      </c>
      <c r="T234" s="5">
        <v>38.812017242423103</v>
      </c>
      <c r="U234" s="5">
        <v>82.419137073857101</v>
      </c>
      <c r="W234" s="9">
        <v>58441</v>
      </c>
      <c r="X234" s="5">
        <v>13.3652145198037</v>
      </c>
      <c r="Y234" s="5">
        <v>17.292974684006801</v>
      </c>
      <c r="Z234" s="5">
        <v>9.2442502500316692</v>
      </c>
      <c r="AA234" s="5">
        <v>47.002706270217502</v>
      </c>
      <c r="AB234" s="5">
        <v>3.3171997159537301</v>
      </c>
      <c r="AC234" s="5">
        <v>23.854184980982701</v>
      </c>
      <c r="AD234" s="5">
        <v>40.796454785610699</v>
      </c>
      <c r="AE234" s="5">
        <v>11.361089974650399</v>
      </c>
      <c r="AF234" s="5">
        <v>6.08600829025794</v>
      </c>
      <c r="AG234" s="5">
        <v>14.5118795692565</v>
      </c>
      <c r="AH234" s="5">
        <v>46.1318178697516</v>
      </c>
      <c r="AJ234" s="9">
        <v>58441</v>
      </c>
      <c r="AK234" s="5">
        <v>15.9677960204027</v>
      </c>
      <c r="AL234" s="5">
        <v>21.6049143018551</v>
      </c>
      <c r="AM234" s="5">
        <v>16.693901432926399</v>
      </c>
      <c r="AN234" s="5">
        <v>21.3412609766755</v>
      </c>
      <c r="AO234" s="5">
        <v>13.8194800188129</v>
      </c>
      <c r="AP234" s="5">
        <v>22.6422216918196</v>
      </c>
      <c r="AQ234" s="5">
        <v>18.622258857666299</v>
      </c>
      <c r="AR234" s="5">
        <v>13.451377801985499</v>
      </c>
      <c r="AS234" s="5">
        <v>14.2410327937212</v>
      </c>
      <c r="AT234" s="5">
        <v>19.415106239460499</v>
      </c>
      <c r="AU234" s="5">
        <v>18.148997021166402</v>
      </c>
      <c r="AW234" s="9">
        <v>58441</v>
      </c>
      <c r="AX234" s="5">
        <v>18.071956021664999</v>
      </c>
      <c r="AY234" s="5">
        <v>15.9286758693395</v>
      </c>
      <c r="AZ234" s="5">
        <v>9.5996955149791408</v>
      </c>
      <c r="BA234" s="5">
        <v>16.906079200892499</v>
      </c>
      <c r="BB234" s="5">
        <v>7.55796745168825</v>
      </c>
      <c r="BC234" s="5">
        <v>13.564705926900499</v>
      </c>
      <c r="BD234" s="5">
        <v>14.667365382321</v>
      </c>
      <c r="BE234" s="5">
        <v>8.2471893694512204</v>
      </c>
      <c r="BF234" s="5">
        <v>10.637203897272601</v>
      </c>
      <c r="BG234" s="5">
        <v>15.4763935205885</v>
      </c>
      <c r="BH234" s="5">
        <v>19.962603444006401</v>
      </c>
      <c r="BJ234" s="9">
        <v>58441</v>
      </c>
      <c r="BK234" s="5">
        <v>19.727601874387901</v>
      </c>
      <c r="BL234" s="5">
        <v>9.3747088142426893</v>
      </c>
      <c r="BM234" s="5">
        <v>11.8990921810503</v>
      </c>
      <c r="BN234" s="5">
        <v>23.568006004363301</v>
      </c>
      <c r="BO234" s="5">
        <v>7.6788403751033796</v>
      </c>
      <c r="BP234" s="5">
        <v>15.4869166562784</v>
      </c>
      <c r="BQ234" s="5">
        <v>15.9273188566701</v>
      </c>
      <c r="BR234" s="5">
        <v>8.6136638194494797</v>
      </c>
      <c r="BS234" s="5">
        <v>9.1970316217628891</v>
      </c>
      <c r="BT234" s="5">
        <v>14.0893522516782</v>
      </c>
      <c r="BU234" s="5">
        <v>36.805706690087803</v>
      </c>
    </row>
    <row r="235" spans="1:73" x14ac:dyDescent="0.35">
      <c r="A235">
        <f t="shared" si="3"/>
        <v>2060</v>
      </c>
      <c r="B235">
        <v>233</v>
      </c>
      <c r="C235" t="s">
        <v>17</v>
      </c>
      <c r="D235" s="5">
        <v>49.667265680624297</v>
      </c>
      <c r="E235" s="5">
        <v>16.462394733055699</v>
      </c>
      <c r="F235" s="5">
        <v>30.594854648052198</v>
      </c>
      <c r="G235" s="5">
        <v>16.437197030798</v>
      </c>
      <c r="H235" s="5">
        <v>25.808749536762601</v>
      </c>
      <c r="I235" s="5"/>
      <c r="J235" s="9">
        <v>58472</v>
      </c>
      <c r="K235" s="5">
        <v>20.124302530748501</v>
      </c>
      <c r="L235" s="5">
        <v>12.735236463629899</v>
      </c>
      <c r="M235" s="5">
        <v>10.696936243313999</v>
      </c>
      <c r="N235" s="5">
        <v>48.356451969022103</v>
      </c>
      <c r="O235" s="5">
        <v>14.3547843966837</v>
      </c>
      <c r="P235" s="5">
        <v>54.039265380202501</v>
      </c>
      <c r="Q235" s="5">
        <v>51.259284965666602</v>
      </c>
      <c r="R235" s="5">
        <v>36.967935420896197</v>
      </c>
      <c r="S235" s="5">
        <v>35.808002408319602</v>
      </c>
      <c r="T235" s="5">
        <v>31.875111171613501</v>
      </c>
      <c r="U235" s="5">
        <v>49.667265680624297</v>
      </c>
      <c r="W235" s="9">
        <v>58472</v>
      </c>
      <c r="X235" s="5">
        <v>12.0791964065589</v>
      </c>
      <c r="Y235" s="5">
        <v>16.6202471899764</v>
      </c>
      <c r="Z235" s="5">
        <v>8.0852410714204801</v>
      </c>
      <c r="AA235" s="5">
        <v>32.163177655161299</v>
      </c>
      <c r="AB235" s="5">
        <v>4.9278805979958804</v>
      </c>
      <c r="AC235" s="5">
        <v>29.6318268759508</v>
      </c>
      <c r="AD235" s="5">
        <v>42.669204521417598</v>
      </c>
      <c r="AE235" s="5">
        <v>10.6268135162252</v>
      </c>
      <c r="AF235" s="5">
        <v>7.3217650077063503</v>
      </c>
      <c r="AG235" s="5">
        <v>13.524399043419001</v>
      </c>
      <c r="AH235" s="5">
        <v>30.594854648052198</v>
      </c>
      <c r="AJ235" s="9">
        <v>58472</v>
      </c>
      <c r="AK235" s="5">
        <v>15.527773917388499</v>
      </c>
      <c r="AL235" s="5">
        <v>20.461655274310299</v>
      </c>
      <c r="AM235" s="5">
        <v>16.6153920029207</v>
      </c>
      <c r="AN235" s="5">
        <v>17.037560812263401</v>
      </c>
      <c r="AO235" s="5">
        <v>14.2157838830801</v>
      </c>
      <c r="AP235" s="5">
        <v>19.189430191025998</v>
      </c>
      <c r="AQ235" s="5">
        <v>17.3260549930569</v>
      </c>
      <c r="AR235" s="5">
        <v>13.288544549547201</v>
      </c>
      <c r="AS235" s="5">
        <v>14.1524128292738</v>
      </c>
      <c r="AT235" s="5">
        <v>19.2740416567935</v>
      </c>
      <c r="AU235" s="5">
        <v>16.462394733055699</v>
      </c>
      <c r="AW235" s="9">
        <v>58472</v>
      </c>
      <c r="AX235" s="5">
        <v>16.883194927449601</v>
      </c>
      <c r="AY235" s="5">
        <v>15.4636873391037</v>
      </c>
      <c r="AZ235" s="5">
        <v>9.0995129929264902</v>
      </c>
      <c r="BA235" s="5">
        <v>13.390738834871399</v>
      </c>
      <c r="BB235" s="5">
        <v>9.5271106970834403</v>
      </c>
      <c r="BC235" s="5">
        <v>12.456813778390099</v>
      </c>
      <c r="BD235" s="5">
        <v>14.072187492644</v>
      </c>
      <c r="BE235" s="5">
        <v>7.99620137088018</v>
      </c>
      <c r="BF235" s="5">
        <v>10.185399668246101</v>
      </c>
      <c r="BG235" s="5">
        <v>15.0773130436011</v>
      </c>
      <c r="BH235" s="5">
        <v>16.437197030798</v>
      </c>
      <c r="BJ235" s="9">
        <v>58472</v>
      </c>
      <c r="BK235" s="5">
        <v>15.714257284901199</v>
      </c>
      <c r="BL235" s="5">
        <v>9.28009483528961</v>
      </c>
      <c r="BM235" s="5">
        <v>10.1296564309543</v>
      </c>
      <c r="BN235" s="5">
        <v>18.0233508499194</v>
      </c>
      <c r="BO235" s="5">
        <v>14.397141308954399</v>
      </c>
      <c r="BP235" s="5">
        <v>13.5789909893952</v>
      </c>
      <c r="BQ235" s="5">
        <v>15.895101484899699</v>
      </c>
      <c r="BR235" s="5">
        <v>8.1645651178386505</v>
      </c>
      <c r="BS235" s="5">
        <v>8.1732232153203501</v>
      </c>
      <c r="BT235" s="5">
        <v>14.3733868689611</v>
      </c>
      <c r="BU235" s="5">
        <v>25.808749536762601</v>
      </c>
    </row>
    <row r="236" spans="1:73" x14ac:dyDescent="0.35">
      <c r="A236">
        <f t="shared" si="3"/>
        <v>2060</v>
      </c>
      <c r="B236">
        <v>234</v>
      </c>
      <c r="C236" t="s">
        <v>18</v>
      </c>
      <c r="D236" s="5">
        <v>36.7361183989211</v>
      </c>
      <c r="E236" s="5">
        <v>16.421107176759001</v>
      </c>
      <c r="F236" s="5">
        <v>33.303942323739903</v>
      </c>
      <c r="G236" s="5">
        <v>15.5206721612821</v>
      </c>
      <c r="H236" s="5">
        <v>20.664650200914199</v>
      </c>
      <c r="I236" s="5"/>
      <c r="J236" s="9">
        <v>58501</v>
      </c>
      <c r="K236" s="5">
        <v>43.235913353554402</v>
      </c>
      <c r="L236" s="5">
        <v>10.2098523805955</v>
      </c>
      <c r="M236" s="5">
        <v>41.494923019913898</v>
      </c>
      <c r="N236" s="5">
        <v>22.778568645507001</v>
      </c>
      <c r="O236" s="5">
        <v>19.0714150504309</v>
      </c>
      <c r="P236" s="5">
        <v>38.347569347213202</v>
      </c>
      <c r="Q236" s="5">
        <v>35.347211351911703</v>
      </c>
      <c r="R236" s="5">
        <v>19.3020996399636</v>
      </c>
      <c r="S236" s="5">
        <v>62.445897306523499</v>
      </c>
      <c r="T236" s="5">
        <v>19.6672366972149</v>
      </c>
      <c r="U236" s="5">
        <v>36.7361183989211</v>
      </c>
      <c r="W236" s="9">
        <v>58501</v>
      </c>
      <c r="X236" s="5">
        <v>25.8667089857382</v>
      </c>
      <c r="Y236" s="5">
        <v>15.7137845551068</v>
      </c>
      <c r="Z236" s="5">
        <v>43.533840422975999</v>
      </c>
      <c r="AA236" s="5">
        <v>18.067759073588402</v>
      </c>
      <c r="AB236" s="5">
        <v>12.663132457398801</v>
      </c>
      <c r="AC236" s="5">
        <v>22.7523097767195</v>
      </c>
      <c r="AD236" s="5">
        <v>34.525186411266702</v>
      </c>
      <c r="AE236" s="5">
        <v>9.1135133117205491</v>
      </c>
      <c r="AF236" s="5">
        <v>21.848096884168299</v>
      </c>
      <c r="AG236" s="5">
        <v>11.8032407046946</v>
      </c>
      <c r="AH236" s="5">
        <v>33.303942323739903</v>
      </c>
      <c r="AJ236" s="9">
        <v>58501</v>
      </c>
      <c r="AK236" s="5">
        <v>17.1834754482066</v>
      </c>
      <c r="AL236" s="5">
        <v>20.376765761784199</v>
      </c>
      <c r="AM236" s="5">
        <v>20.052097233364702</v>
      </c>
      <c r="AN236" s="5">
        <v>16.945710296723</v>
      </c>
      <c r="AO236" s="5">
        <v>17.680179786068599</v>
      </c>
      <c r="AP236" s="5">
        <v>18.481680466620599</v>
      </c>
      <c r="AQ236" s="5">
        <v>17.002700606035599</v>
      </c>
      <c r="AR236" s="5">
        <v>13.1420251267855</v>
      </c>
      <c r="AS236" s="5">
        <v>16.256864014116001</v>
      </c>
      <c r="AT236" s="5">
        <v>18.8017512367271</v>
      </c>
      <c r="AU236" s="5">
        <v>16.421107176759001</v>
      </c>
      <c r="AW236" s="9">
        <v>58501</v>
      </c>
      <c r="AX236" s="5">
        <v>17.516344042770999</v>
      </c>
      <c r="AY236" s="5">
        <v>14.956104366002799</v>
      </c>
      <c r="AZ236" s="5">
        <v>18.801763340381498</v>
      </c>
      <c r="BA236" s="5">
        <v>12.135423868306701</v>
      </c>
      <c r="BB236" s="5">
        <v>25.237050162753999</v>
      </c>
      <c r="BC236" s="5">
        <v>11.7903775452657</v>
      </c>
      <c r="BD236" s="5">
        <v>13.178266556583701</v>
      </c>
      <c r="BE236" s="5">
        <v>7.72243890433211</v>
      </c>
      <c r="BF236" s="5">
        <v>11.2776164432142</v>
      </c>
      <c r="BG236" s="5">
        <v>14.4644524372993</v>
      </c>
      <c r="BH236" s="5">
        <v>15.5206721612821</v>
      </c>
      <c r="BJ236" s="9">
        <v>58501</v>
      </c>
      <c r="BK236" s="5">
        <v>15.2592744058036</v>
      </c>
      <c r="BL236" s="5">
        <v>8.9901564682098307</v>
      </c>
      <c r="BM236" s="5">
        <v>35.654738810173903</v>
      </c>
      <c r="BN236" s="5">
        <v>13.869292049188401</v>
      </c>
      <c r="BO236" s="5">
        <v>49.270316768934897</v>
      </c>
      <c r="BP236" s="5">
        <v>11.350602815855099</v>
      </c>
      <c r="BQ236" s="5">
        <v>13.2632105590523</v>
      </c>
      <c r="BR236" s="5">
        <v>7.6130262235632404</v>
      </c>
      <c r="BS236" s="5">
        <v>9.8660504901839694</v>
      </c>
      <c r="BT236" s="5">
        <v>12.844421512385299</v>
      </c>
      <c r="BU236" s="5">
        <v>20.664650200914199</v>
      </c>
    </row>
    <row r="237" spans="1:73" x14ac:dyDescent="0.35">
      <c r="A237">
        <f t="shared" si="3"/>
        <v>2060</v>
      </c>
      <c r="B237">
        <v>235</v>
      </c>
      <c r="C237" t="s">
        <v>19</v>
      </c>
      <c r="D237" s="5">
        <v>38.560453234340699</v>
      </c>
      <c r="E237" s="5">
        <v>16.4184291977847</v>
      </c>
      <c r="F237" s="5">
        <v>34.030554345409001</v>
      </c>
      <c r="G237" s="5">
        <v>14.7449131577395</v>
      </c>
      <c r="H237" s="5">
        <v>16.481918200108499</v>
      </c>
      <c r="I237" s="5"/>
      <c r="J237" s="9">
        <v>58532</v>
      </c>
      <c r="K237" s="5">
        <v>37.724517965615902</v>
      </c>
      <c r="L237" s="5">
        <v>8.5259008601067894</v>
      </c>
      <c r="M237" s="5">
        <v>46.115510466332701</v>
      </c>
      <c r="N237" s="5">
        <v>12.5169374472994</v>
      </c>
      <c r="O237" s="5">
        <v>14.598056714698799</v>
      </c>
      <c r="P237" s="5">
        <v>20.203392153086501</v>
      </c>
      <c r="Q237" s="5">
        <v>22.3060118774847</v>
      </c>
      <c r="R237" s="5">
        <v>12.5062269515004</v>
      </c>
      <c r="S237" s="5">
        <v>52.964159568827199</v>
      </c>
      <c r="T237" s="5">
        <v>13.340855782313801</v>
      </c>
      <c r="U237" s="5">
        <v>38.560453234340699</v>
      </c>
      <c r="W237" s="9">
        <v>58532</v>
      </c>
      <c r="X237" s="5">
        <v>23.326548992167801</v>
      </c>
      <c r="Y237" s="5">
        <v>14.9834740855154</v>
      </c>
      <c r="Z237" s="5">
        <v>34.8232212786086</v>
      </c>
      <c r="AA237" s="5">
        <v>12.572054247273099</v>
      </c>
      <c r="AB237" s="5">
        <v>11.204305787634199</v>
      </c>
      <c r="AC237" s="5">
        <v>15.596713118684701</v>
      </c>
      <c r="AD237" s="5">
        <v>25.8630381956904</v>
      </c>
      <c r="AE237" s="5">
        <v>8.3396044395433702</v>
      </c>
      <c r="AF237" s="5">
        <v>19.6856816500025</v>
      </c>
      <c r="AG237" s="5">
        <v>10.496861429175899</v>
      </c>
      <c r="AH237" s="5">
        <v>34.030554345409001</v>
      </c>
      <c r="AJ237" s="9">
        <v>58532</v>
      </c>
      <c r="AK237" s="5">
        <v>15.7285628316541</v>
      </c>
      <c r="AL237" s="5">
        <v>20.100596362801401</v>
      </c>
      <c r="AM237" s="5">
        <v>17.012361353825298</v>
      </c>
      <c r="AN237" s="5">
        <v>16.726090958311001</v>
      </c>
      <c r="AO237" s="5">
        <v>14.372668628239801</v>
      </c>
      <c r="AP237" s="5">
        <v>18.246156272511801</v>
      </c>
      <c r="AQ237" s="5">
        <v>16.770083272441699</v>
      </c>
      <c r="AR237" s="5">
        <v>12.987041313294201</v>
      </c>
      <c r="AS237" s="5">
        <v>14.517499536257599</v>
      </c>
      <c r="AT237" s="5">
        <v>18.9418754012611</v>
      </c>
      <c r="AU237" s="5">
        <v>16.4184291977847</v>
      </c>
      <c r="AW237" s="9">
        <v>58532</v>
      </c>
      <c r="AX237" s="5">
        <v>17.15806237188</v>
      </c>
      <c r="AY237" s="5">
        <v>14.6009181953817</v>
      </c>
      <c r="AZ237" s="5">
        <v>12.6275443962297</v>
      </c>
      <c r="BA237" s="5">
        <v>11.3988363308665</v>
      </c>
      <c r="BB237" s="5">
        <v>13.0514360470796</v>
      </c>
      <c r="BC237" s="5">
        <v>11.2143673881073</v>
      </c>
      <c r="BD237" s="5">
        <v>12.2990511609239</v>
      </c>
      <c r="BE237" s="5">
        <v>7.44237863903101</v>
      </c>
      <c r="BF237" s="5">
        <v>11.1417506456194</v>
      </c>
      <c r="BG237" s="5">
        <v>15.8842973105521</v>
      </c>
      <c r="BH237" s="5">
        <v>14.7449131577395</v>
      </c>
      <c r="BJ237" s="9">
        <v>58532</v>
      </c>
      <c r="BK237" s="5">
        <v>16.4950717622798</v>
      </c>
      <c r="BL237" s="5">
        <v>9.1936645696503696</v>
      </c>
      <c r="BM237" s="5">
        <v>25.162202691106401</v>
      </c>
      <c r="BN237" s="5">
        <v>11.4522112028687</v>
      </c>
      <c r="BO237" s="5">
        <v>27.7594631980595</v>
      </c>
      <c r="BP237" s="5">
        <v>9.7847831463353607</v>
      </c>
      <c r="BQ237" s="5">
        <v>10.4818056349435</v>
      </c>
      <c r="BR237" s="5">
        <v>6.9389736867844798</v>
      </c>
      <c r="BS237" s="5">
        <v>11.7264757101582</v>
      </c>
      <c r="BT237" s="5">
        <v>20.863157432656699</v>
      </c>
      <c r="BU237" s="5">
        <v>16.481918200108499</v>
      </c>
    </row>
    <row r="238" spans="1:73" x14ac:dyDescent="0.35">
      <c r="A238">
        <f t="shared" si="3"/>
        <v>2060</v>
      </c>
      <c r="B238">
        <v>236</v>
      </c>
      <c r="C238" t="s">
        <v>20</v>
      </c>
      <c r="D238" s="5">
        <v>42.376641072958698</v>
      </c>
      <c r="E238" s="5">
        <v>16.492767662595</v>
      </c>
      <c r="F238" s="5">
        <v>38.869847816030301</v>
      </c>
      <c r="G238" s="5">
        <v>16.1353675540736</v>
      </c>
      <c r="H238" s="5">
        <v>14.6564005162271</v>
      </c>
      <c r="I238" s="5"/>
      <c r="J238" s="9">
        <v>58562</v>
      </c>
      <c r="K238" s="5">
        <v>19.5552205073691</v>
      </c>
      <c r="L238" s="5">
        <v>6.1673068264273203</v>
      </c>
      <c r="M238" s="5">
        <v>29.349457555009899</v>
      </c>
      <c r="N238" s="5">
        <v>30.821532027408999</v>
      </c>
      <c r="O238" s="5">
        <v>13.3645069343561</v>
      </c>
      <c r="P238" s="5">
        <v>40.1705490430301</v>
      </c>
      <c r="Q238" s="5">
        <v>17.973805833053301</v>
      </c>
      <c r="R238" s="5">
        <v>15.302364869815801</v>
      </c>
      <c r="S238" s="5">
        <v>32.565563394393898</v>
      </c>
      <c r="T238" s="5">
        <v>10.9858790201561</v>
      </c>
      <c r="U238" s="5">
        <v>42.376641072958698</v>
      </c>
      <c r="W238" s="9">
        <v>58562</v>
      </c>
      <c r="X238" s="5">
        <v>15.848165513636101</v>
      </c>
      <c r="Y238" s="5">
        <v>14.3346512322862</v>
      </c>
      <c r="Z238" s="5">
        <v>23.2855836710044</v>
      </c>
      <c r="AA238" s="5">
        <v>18.7414770008861</v>
      </c>
      <c r="AB238" s="5">
        <v>7.5445795604009396</v>
      </c>
      <c r="AC238" s="5">
        <v>33.519713775088697</v>
      </c>
      <c r="AD238" s="5">
        <v>20.462868498337201</v>
      </c>
      <c r="AE238" s="5">
        <v>8.3964029356864707</v>
      </c>
      <c r="AF238" s="5">
        <v>12.301851463170401</v>
      </c>
      <c r="AG238" s="5">
        <v>9.7098340613460294</v>
      </c>
      <c r="AH238" s="5">
        <v>38.869847816030301</v>
      </c>
      <c r="AJ238" s="9">
        <v>58562</v>
      </c>
      <c r="AK238" s="5">
        <v>15.554041759848401</v>
      </c>
      <c r="AL238" s="5">
        <v>19.8568236384816</v>
      </c>
      <c r="AM238" s="5">
        <v>17.682713602329098</v>
      </c>
      <c r="AN238" s="5">
        <v>16.873614338646401</v>
      </c>
      <c r="AO238" s="5">
        <v>14.558582131950599</v>
      </c>
      <c r="AP238" s="5">
        <v>19.693187258875199</v>
      </c>
      <c r="AQ238" s="5">
        <v>16.727396566192098</v>
      </c>
      <c r="AR238" s="5">
        <v>12.9821950618526</v>
      </c>
      <c r="AS238" s="5">
        <v>14.591930298490199</v>
      </c>
      <c r="AT238" s="5">
        <v>18.557381145728801</v>
      </c>
      <c r="AU238" s="5">
        <v>16.492767662595</v>
      </c>
      <c r="AW238" s="9">
        <v>58562</v>
      </c>
      <c r="AX238" s="5">
        <v>16.2028735293758</v>
      </c>
      <c r="AY238" s="5">
        <v>14.171276695882099</v>
      </c>
      <c r="AZ238" s="5">
        <v>12.9280673439778</v>
      </c>
      <c r="BA238" s="5">
        <v>11.584984994207</v>
      </c>
      <c r="BB238" s="5">
        <v>11.260524908606101</v>
      </c>
      <c r="BC238" s="5">
        <v>13.439115270373801</v>
      </c>
      <c r="BD238" s="5">
        <v>11.661784122654</v>
      </c>
      <c r="BE238" s="5">
        <v>8.4163937998797902</v>
      </c>
      <c r="BF238" s="5">
        <v>10.4216715899662</v>
      </c>
      <c r="BG238" s="5">
        <v>14.803284995218</v>
      </c>
      <c r="BH238" s="5">
        <v>16.1353675540736</v>
      </c>
      <c r="BJ238" s="9">
        <v>58562</v>
      </c>
      <c r="BK238" s="5">
        <v>14.4838278756673</v>
      </c>
      <c r="BL238" s="5">
        <v>9.5471974845811296</v>
      </c>
      <c r="BM238" s="5">
        <v>29.763701465556501</v>
      </c>
      <c r="BN238" s="5">
        <v>10.8329673769928</v>
      </c>
      <c r="BO238" s="5">
        <v>18.422353689498198</v>
      </c>
      <c r="BP238" s="5">
        <v>18.148358829753601</v>
      </c>
      <c r="BQ238" s="5">
        <v>8.8476108098429496</v>
      </c>
      <c r="BR238" s="5">
        <v>10.4012614024793</v>
      </c>
      <c r="BS238" s="5">
        <v>10.504530160297699</v>
      </c>
      <c r="BT238" s="5">
        <v>17.378496399070599</v>
      </c>
      <c r="BU238" s="5">
        <v>14.6564005162271</v>
      </c>
    </row>
    <row r="239" spans="1:73" x14ac:dyDescent="0.35">
      <c r="A239">
        <f t="shared" si="3"/>
        <v>2060</v>
      </c>
      <c r="B239">
        <v>237</v>
      </c>
      <c r="C239" t="s">
        <v>21</v>
      </c>
      <c r="D239" s="5">
        <v>31.920702459964399</v>
      </c>
      <c r="E239" s="5">
        <v>16.138508947045601</v>
      </c>
      <c r="F239" s="5">
        <v>29.920572473902499</v>
      </c>
      <c r="G239" s="5">
        <v>14.877348909771101</v>
      </c>
      <c r="H239" s="5">
        <v>12.3868315377503</v>
      </c>
      <c r="I239" s="5"/>
      <c r="J239" s="9">
        <v>58593</v>
      </c>
      <c r="K239" s="5">
        <v>14.8948332535972</v>
      </c>
      <c r="L239" s="5">
        <v>8.2868867439409595</v>
      </c>
      <c r="M239" s="5">
        <v>22.766728534672598</v>
      </c>
      <c r="N239" s="5">
        <v>28.601866043280801</v>
      </c>
      <c r="O239" s="5">
        <v>10.7637165079668</v>
      </c>
      <c r="P239" s="5">
        <v>37.150438495138303</v>
      </c>
      <c r="Q239" s="5">
        <v>13.457232577430499</v>
      </c>
      <c r="R239" s="5">
        <v>14.660539753772101</v>
      </c>
      <c r="S239" s="5">
        <v>21.137597539866501</v>
      </c>
      <c r="T239" s="5">
        <v>11.4643016883686</v>
      </c>
      <c r="U239" s="5">
        <v>31.920702459964399</v>
      </c>
      <c r="W239" s="9">
        <v>58593</v>
      </c>
      <c r="X239" s="5">
        <v>13.339229369807001</v>
      </c>
      <c r="Y239" s="5">
        <v>13.7316134469391</v>
      </c>
      <c r="Z239" s="5">
        <v>21.736758296565899</v>
      </c>
      <c r="AA239" s="5">
        <v>17.246683973484899</v>
      </c>
      <c r="AB239" s="5">
        <v>5.8476065624865097</v>
      </c>
      <c r="AC239" s="5">
        <v>27.761415741227101</v>
      </c>
      <c r="AD239" s="5">
        <v>17.360683965454701</v>
      </c>
      <c r="AE239" s="5">
        <v>8.2838639042138098</v>
      </c>
      <c r="AF239" s="5">
        <v>10.1752703944204</v>
      </c>
      <c r="AG239" s="5">
        <v>9.2704960912789307</v>
      </c>
      <c r="AH239" s="5">
        <v>29.920572473902499</v>
      </c>
      <c r="AJ239" s="9">
        <v>58593</v>
      </c>
      <c r="AK239" s="5">
        <v>15.640379504007401</v>
      </c>
      <c r="AL239" s="5">
        <v>19.688112269407</v>
      </c>
      <c r="AM239" s="5">
        <v>17.0375820764873</v>
      </c>
      <c r="AN239" s="5">
        <v>16.5253201084215</v>
      </c>
      <c r="AO239" s="5">
        <v>14.2339900383067</v>
      </c>
      <c r="AP239" s="5">
        <v>18.4215783904977</v>
      </c>
      <c r="AQ239" s="5">
        <v>16.498119463238201</v>
      </c>
      <c r="AR239" s="5">
        <v>12.907653980301101</v>
      </c>
      <c r="AS239" s="5">
        <v>14.5986918002097</v>
      </c>
      <c r="AT239" s="5">
        <v>18.450939547106099</v>
      </c>
      <c r="AU239" s="5">
        <v>16.138508947045601</v>
      </c>
      <c r="AW239" s="9">
        <v>58593</v>
      </c>
      <c r="AX239" s="5">
        <v>17.753138874264899</v>
      </c>
      <c r="AY239" s="5">
        <v>13.8272190643236</v>
      </c>
      <c r="AZ239" s="5">
        <v>11.9068151139879</v>
      </c>
      <c r="BA239" s="5">
        <v>11.1077567653281</v>
      </c>
      <c r="BB239" s="5">
        <v>10.1593513036266</v>
      </c>
      <c r="BC239" s="5">
        <v>12.2860023183914</v>
      </c>
      <c r="BD239" s="5">
        <v>11.214735143376499</v>
      </c>
      <c r="BE239" s="5">
        <v>8.1016559883488899</v>
      </c>
      <c r="BF239" s="5">
        <v>10.091629396534101</v>
      </c>
      <c r="BG239" s="5">
        <v>14.020195352482601</v>
      </c>
      <c r="BH239" s="5">
        <v>14.877348909771101</v>
      </c>
      <c r="BJ239" s="9">
        <v>58593</v>
      </c>
      <c r="BK239" s="5">
        <v>16.4537923119242</v>
      </c>
      <c r="BL239" s="5">
        <v>10.168764985307799</v>
      </c>
      <c r="BM239" s="5">
        <v>22.1561623308503</v>
      </c>
      <c r="BN239" s="5">
        <v>10.027694579102601</v>
      </c>
      <c r="BO239" s="5">
        <v>13.3624035947004</v>
      </c>
      <c r="BP239" s="5">
        <v>15.5191531192841</v>
      </c>
      <c r="BQ239" s="5">
        <v>7.95352579862762</v>
      </c>
      <c r="BR239" s="5">
        <v>10.182237087675</v>
      </c>
      <c r="BS239" s="5">
        <v>9.5503063177216703</v>
      </c>
      <c r="BT239" s="5">
        <v>13.382629781330399</v>
      </c>
      <c r="BU239" s="5">
        <v>12.3868315377503</v>
      </c>
    </row>
    <row r="240" spans="1:73" x14ac:dyDescent="0.35">
      <c r="A240">
        <f t="shared" si="3"/>
        <v>2060</v>
      </c>
      <c r="B240">
        <v>238</v>
      </c>
      <c r="C240" t="s">
        <v>22</v>
      </c>
      <c r="D240" s="5">
        <v>18.790417923743</v>
      </c>
      <c r="E240" s="5">
        <v>16.066101029418</v>
      </c>
      <c r="F240" s="5">
        <v>20.1370027162029</v>
      </c>
      <c r="G240" s="5">
        <v>14.540772841606699</v>
      </c>
      <c r="H240" s="5">
        <v>10.9135294548767</v>
      </c>
      <c r="I240" s="5"/>
      <c r="J240" s="9">
        <v>58623</v>
      </c>
      <c r="K240" s="5">
        <v>13.0499676133342</v>
      </c>
      <c r="L240" s="5">
        <v>8.3797788233768404</v>
      </c>
      <c r="M240" s="5">
        <v>16.116417958632699</v>
      </c>
      <c r="N240" s="5">
        <v>14.7323123023736</v>
      </c>
      <c r="O240" s="5">
        <v>5.7089579636456698</v>
      </c>
      <c r="P240" s="5">
        <v>19.3312763221364</v>
      </c>
      <c r="Q240" s="5">
        <v>8.2760063523038401</v>
      </c>
      <c r="R240" s="5">
        <v>11.547471872096301</v>
      </c>
      <c r="S240" s="5">
        <v>13.338826327059801</v>
      </c>
      <c r="T240" s="5">
        <v>9.6725580765111694</v>
      </c>
      <c r="U240" s="5">
        <v>18.790417923743</v>
      </c>
      <c r="W240" s="9">
        <v>58623</v>
      </c>
      <c r="X240" s="5">
        <v>12.121413753159899</v>
      </c>
      <c r="Y240" s="5">
        <v>13.1605040567401</v>
      </c>
      <c r="Z240" s="5">
        <v>17.502134298262</v>
      </c>
      <c r="AA240" s="5">
        <v>12.114908691927599</v>
      </c>
      <c r="AB240" s="5">
        <v>4.4611559315518097</v>
      </c>
      <c r="AC240" s="5">
        <v>17.6271588558788</v>
      </c>
      <c r="AD240" s="5">
        <v>15.343584135021599</v>
      </c>
      <c r="AE240" s="5">
        <v>8.2120498399274808</v>
      </c>
      <c r="AF240" s="5">
        <v>8.7762255753218099</v>
      </c>
      <c r="AG240" s="5">
        <v>8.8236095373422003</v>
      </c>
      <c r="AH240" s="5">
        <v>20.1370027162029</v>
      </c>
      <c r="AJ240" s="9">
        <v>58623</v>
      </c>
      <c r="AK240" s="5">
        <v>15.426796265774</v>
      </c>
      <c r="AL240" s="5">
        <v>19.452146384639899</v>
      </c>
      <c r="AM240" s="5">
        <v>16.828364543980499</v>
      </c>
      <c r="AN240" s="5">
        <v>16.3238292664341</v>
      </c>
      <c r="AO240" s="5">
        <v>14.058539144204101</v>
      </c>
      <c r="AP240" s="5">
        <v>18.189796196160898</v>
      </c>
      <c r="AQ240" s="5">
        <v>16.296611040050799</v>
      </c>
      <c r="AR240" s="5">
        <v>13.042833109981601</v>
      </c>
      <c r="AS240" s="5">
        <v>14.3323669460503</v>
      </c>
      <c r="AT240" s="5">
        <v>18.210445453762901</v>
      </c>
      <c r="AU240" s="5">
        <v>16.066101029418</v>
      </c>
      <c r="AW240" s="9">
        <v>58623</v>
      </c>
      <c r="AX240" s="5">
        <v>16.434140887418</v>
      </c>
      <c r="AY240" s="5">
        <v>13.536406347622</v>
      </c>
      <c r="AZ240" s="5">
        <v>10.8225754542313</v>
      </c>
      <c r="BA240" s="5">
        <v>10.529592513867099</v>
      </c>
      <c r="BB240" s="5">
        <v>9.3587941474854706</v>
      </c>
      <c r="BC240" s="5">
        <v>11.350386460027901</v>
      </c>
      <c r="BD240" s="5">
        <v>10.808356271850499</v>
      </c>
      <c r="BE240" s="5">
        <v>7.7942236235920701</v>
      </c>
      <c r="BF240" s="5">
        <v>9.7332162256600192</v>
      </c>
      <c r="BG240" s="5">
        <v>13.461247312652199</v>
      </c>
      <c r="BH240" s="5">
        <v>14.540772841606699</v>
      </c>
      <c r="BJ240" s="9">
        <v>58623</v>
      </c>
      <c r="BK240" s="5">
        <v>14.7718960329351</v>
      </c>
      <c r="BL240" s="5">
        <v>10.6768316135442</v>
      </c>
      <c r="BM240" s="5">
        <v>15.394888141093601</v>
      </c>
      <c r="BN240" s="5">
        <v>9.1274975879797502</v>
      </c>
      <c r="BO240" s="5">
        <v>10.1534217213026</v>
      </c>
      <c r="BP240" s="5">
        <v>11.525398553978301</v>
      </c>
      <c r="BQ240" s="5">
        <v>7.3660748626581203</v>
      </c>
      <c r="BR240" s="5">
        <v>8.5660349854360494</v>
      </c>
      <c r="BS240" s="5">
        <v>8.7736088102119698</v>
      </c>
      <c r="BT240" s="5">
        <v>11.1703318486339</v>
      </c>
      <c r="BU240" s="5">
        <v>10.9135294548767</v>
      </c>
    </row>
    <row r="241" spans="1:73" x14ac:dyDescent="0.35">
      <c r="A241">
        <f t="shared" si="3"/>
        <v>2060</v>
      </c>
      <c r="B241">
        <v>239</v>
      </c>
      <c r="C241" t="s">
        <v>23</v>
      </c>
      <c r="D241" s="5">
        <v>25.151769612623902</v>
      </c>
      <c r="E241" s="5">
        <v>15.962499854855601</v>
      </c>
      <c r="F241" s="5">
        <v>16.797311379331799</v>
      </c>
      <c r="G241" s="5">
        <v>14.100360619246</v>
      </c>
      <c r="H241" s="5">
        <v>11.6215229091345</v>
      </c>
      <c r="I241" s="5"/>
      <c r="J241" s="9">
        <v>58654</v>
      </c>
      <c r="K241" s="5">
        <v>9.3130044489116397</v>
      </c>
      <c r="L241" s="5">
        <v>6.0038054313530704</v>
      </c>
      <c r="M241" s="5">
        <v>8.9141042657175493</v>
      </c>
      <c r="N241" s="5">
        <v>14.0062550549221</v>
      </c>
      <c r="O241" s="5">
        <v>9.7805437635101296</v>
      </c>
      <c r="P241" s="5">
        <v>12.2817553581763</v>
      </c>
      <c r="Q241" s="5">
        <v>8.4142280780337799</v>
      </c>
      <c r="R241" s="5">
        <v>11.0631982449012</v>
      </c>
      <c r="S241" s="5">
        <v>8.3639108734772307</v>
      </c>
      <c r="T241" s="5">
        <v>6.3078009852713501</v>
      </c>
      <c r="U241" s="5">
        <v>25.151769612623902</v>
      </c>
      <c r="W241" s="9">
        <v>58654</v>
      </c>
      <c r="X241" s="5">
        <v>10.9913497620848</v>
      </c>
      <c r="Y241" s="5">
        <v>12.615576805140901</v>
      </c>
      <c r="Z241" s="5">
        <v>12.5797370404213</v>
      </c>
      <c r="AA241" s="5">
        <v>10.9538730214366</v>
      </c>
      <c r="AB241" s="5">
        <v>5.2335577693246096</v>
      </c>
      <c r="AC241" s="5">
        <v>13.6992859698966</v>
      </c>
      <c r="AD241" s="5">
        <v>14.2288963065507</v>
      </c>
      <c r="AE241" s="5">
        <v>12.686934865084501</v>
      </c>
      <c r="AF241" s="5">
        <v>7.1254926576731803</v>
      </c>
      <c r="AG241" s="5">
        <v>8.2547446211509392</v>
      </c>
      <c r="AH241" s="5">
        <v>16.797311379331799</v>
      </c>
      <c r="AJ241" s="9">
        <v>58654</v>
      </c>
      <c r="AK241" s="5">
        <v>15.2440966060379</v>
      </c>
      <c r="AL241" s="5">
        <v>19.2138066779432</v>
      </c>
      <c r="AM241" s="5">
        <v>16.6265964932565</v>
      </c>
      <c r="AN241" s="5">
        <v>16.269772652005098</v>
      </c>
      <c r="AO241" s="5">
        <v>14.6548252251651</v>
      </c>
      <c r="AP241" s="5">
        <v>18.0521887031787</v>
      </c>
      <c r="AQ241" s="5">
        <v>16.098930296225902</v>
      </c>
      <c r="AR241" s="5">
        <v>13.346354221269101</v>
      </c>
      <c r="AS241" s="5">
        <v>14.211297837227299</v>
      </c>
      <c r="AT241" s="5">
        <v>17.9842132954523</v>
      </c>
      <c r="AU241" s="5">
        <v>15.962499854855601</v>
      </c>
      <c r="AW241" s="9">
        <v>58654</v>
      </c>
      <c r="AX241" s="5">
        <v>15.5178821023837</v>
      </c>
      <c r="AY241" s="5">
        <v>13.086284431018299</v>
      </c>
      <c r="AZ241" s="5">
        <v>10.227794799382099</v>
      </c>
      <c r="BA241" s="5">
        <v>10.5857522674448</v>
      </c>
      <c r="BB241" s="5">
        <v>11.954871848507601</v>
      </c>
      <c r="BC241" s="5">
        <v>12.1969764088999</v>
      </c>
      <c r="BD241" s="5">
        <v>10.5022953868559</v>
      </c>
      <c r="BE241" s="5">
        <v>9.9555415833344707</v>
      </c>
      <c r="BF241" s="5">
        <v>9.4038606380161607</v>
      </c>
      <c r="BG241" s="5">
        <v>12.8949089514851</v>
      </c>
      <c r="BH241" s="5">
        <v>14.100360619246</v>
      </c>
      <c r="BJ241" s="9">
        <v>58654</v>
      </c>
      <c r="BK241" s="5">
        <v>13.668209298103699</v>
      </c>
      <c r="BL241" s="5">
        <v>10.1019127501458</v>
      </c>
      <c r="BM241" s="5">
        <v>13.569443448164201</v>
      </c>
      <c r="BN241" s="5">
        <v>9.2360556643225102</v>
      </c>
      <c r="BO241" s="5">
        <v>14.816892115914699</v>
      </c>
      <c r="BP241" s="5">
        <v>11.5321270112234</v>
      </c>
      <c r="BQ241" s="5">
        <v>7.2032501723928597</v>
      </c>
      <c r="BR241" s="5">
        <v>9.6792136014435197</v>
      </c>
      <c r="BS241" s="5">
        <v>7.8520872427743802</v>
      </c>
      <c r="BT241" s="5">
        <v>9.6245006666032697</v>
      </c>
      <c r="BU241" s="5">
        <v>11.6215229091345</v>
      </c>
    </row>
    <row r="242" spans="1:73" x14ac:dyDescent="0.35">
      <c r="A242">
        <f t="shared" si="3"/>
        <v>2060</v>
      </c>
      <c r="B242">
        <v>240</v>
      </c>
      <c r="C242" t="s">
        <v>24</v>
      </c>
      <c r="D242" s="5">
        <v>22.170853326574299</v>
      </c>
      <c r="E242" s="5">
        <v>15.760244839233501</v>
      </c>
      <c r="F242" s="5">
        <v>14.9530152394965</v>
      </c>
      <c r="G242" s="5">
        <v>13.398385821144</v>
      </c>
      <c r="H242" s="5">
        <v>10.9851283197293</v>
      </c>
      <c r="I242" s="5"/>
      <c r="J242" s="9">
        <v>58685</v>
      </c>
      <c r="K242" s="5">
        <v>6.8011440731563102</v>
      </c>
      <c r="L242" s="5">
        <v>131.84300570445001</v>
      </c>
      <c r="M242" s="5">
        <v>6.0422473483391803</v>
      </c>
      <c r="N242" s="5">
        <v>11.824080103989999</v>
      </c>
      <c r="O242" s="5">
        <v>10.103715702346699</v>
      </c>
      <c r="P242" s="5">
        <v>8.9174264506937195</v>
      </c>
      <c r="Q242" s="5">
        <v>7.7043052793942799</v>
      </c>
      <c r="R242" s="5">
        <v>8.7905731345351708</v>
      </c>
      <c r="S242" s="5">
        <v>15.612554926244099</v>
      </c>
      <c r="T242" s="5">
        <v>4.8885587476332502</v>
      </c>
      <c r="U242" s="5">
        <v>22.170853326574299</v>
      </c>
      <c r="W242" s="9">
        <v>58685</v>
      </c>
      <c r="X242" s="5">
        <v>10.2219548453398</v>
      </c>
      <c r="Y242" s="5">
        <v>118.344745655539</v>
      </c>
      <c r="Z242" s="5">
        <v>10.5062647554177</v>
      </c>
      <c r="AA242" s="5">
        <v>10.0590587277617</v>
      </c>
      <c r="AB242" s="5">
        <v>5.07430619695592</v>
      </c>
      <c r="AC242" s="5">
        <v>11.9124388577529</v>
      </c>
      <c r="AD242" s="5">
        <v>13.463340300878</v>
      </c>
      <c r="AE242" s="5">
        <v>12.0636406963322</v>
      </c>
      <c r="AF242" s="5">
        <v>10.314482389318799</v>
      </c>
      <c r="AG242" s="5">
        <v>7.8382188508789499</v>
      </c>
      <c r="AH242" s="5">
        <v>14.9530152394965</v>
      </c>
      <c r="AJ242" s="9">
        <v>58685</v>
      </c>
      <c r="AK242" s="5">
        <v>15.0635482084678</v>
      </c>
      <c r="AL242" s="5">
        <v>40.188666088195703</v>
      </c>
      <c r="AM242" s="5">
        <v>16.426117064378101</v>
      </c>
      <c r="AN242" s="5">
        <v>16.468456332374402</v>
      </c>
      <c r="AO242" s="5">
        <v>14.075466845716999</v>
      </c>
      <c r="AP242" s="5">
        <v>17.866019760097799</v>
      </c>
      <c r="AQ242" s="5">
        <v>15.903184450757401</v>
      </c>
      <c r="AR242" s="5">
        <v>12.9009191434982</v>
      </c>
      <c r="AS242" s="5">
        <v>14.3982372043446</v>
      </c>
      <c r="AT242" s="5">
        <v>17.763449672386798</v>
      </c>
      <c r="AU242" s="5">
        <v>15.760244839233501</v>
      </c>
      <c r="AW242" s="9">
        <v>58685</v>
      </c>
      <c r="AX242" s="5">
        <v>14.896281458419301</v>
      </c>
      <c r="AY242" s="5">
        <v>51.875807520259798</v>
      </c>
      <c r="AZ242" s="5">
        <v>9.8655808124604096</v>
      </c>
      <c r="BA242" s="5">
        <v>14.441387964196499</v>
      </c>
      <c r="BB242" s="5">
        <v>10.9852082521481</v>
      </c>
      <c r="BC242" s="5">
        <v>11.4840317670083</v>
      </c>
      <c r="BD242" s="5">
        <v>10.215583461547499</v>
      </c>
      <c r="BE242" s="5">
        <v>8.8209840738064607</v>
      </c>
      <c r="BF242" s="5">
        <v>10.328874301105699</v>
      </c>
      <c r="BG242" s="5">
        <v>12.5087494755668</v>
      </c>
      <c r="BH242" s="5">
        <v>13.398385821144</v>
      </c>
      <c r="BJ242" s="9">
        <v>58685</v>
      </c>
      <c r="BK242" s="5">
        <v>12.725804221285101</v>
      </c>
      <c r="BL242" s="5">
        <v>59.744775279358997</v>
      </c>
      <c r="BM242" s="5">
        <v>12.4010391279534</v>
      </c>
      <c r="BN242" s="5">
        <v>20.742060569781799</v>
      </c>
      <c r="BO242" s="5">
        <v>15.933298669847501</v>
      </c>
      <c r="BP242" s="5">
        <v>10.447326745291701</v>
      </c>
      <c r="BQ242" s="5">
        <v>7.1644165416577401</v>
      </c>
      <c r="BR242" s="5">
        <v>9.2249845113771993</v>
      </c>
      <c r="BS242" s="5">
        <v>8.6328757755089693</v>
      </c>
      <c r="BT242" s="5">
        <v>9.9357829512237199</v>
      </c>
      <c r="BU242" s="5">
        <v>10.9851283197293</v>
      </c>
    </row>
    <row r="243" spans="1:73" x14ac:dyDescent="0.35">
      <c r="A243">
        <f t="shared" si="3"/>
        <v>2060</v>
      </c>
      <c r="B243">
        <v>241</v>
      </c>
      <c r="C243" t="s">
        <v>13</v>
      </c>
      <c r="D243" s="5">
        <v>12.152180244795399</v>
      </c>
      <c r="E243" s="5">
        <v>15.565361222783601</v>
      </c>
      <c r="F243" s="5">
        <v>13.318226035306999</v>
      </c>
      <c r="G243" s="5">
        <v>12.760459280123699</v>
      </c>
      <c r="H243" s="5">
        <v>9.5523937286381493</v>
      </c>
      <c r="I243" s="5"/>
      <c r="J243" s="9">
        <v>58715</v>
      </c>
      <c r="K243" s="5">
        <v>5.5372458501360597</v>
      </c>
      <c r="L243" s="5">
        <v>99.778539268375297</v>
      </c>
      <c r="M243" s="5">
        <v>4.80348744220497</v>
      </c>
      <c r="N243" s="5">
        <v>15.2782096110704</v>
      </c>
      <c r="O243" s="5">
        <v>20.9363162679719</v>
      </c>
      <c r="P243" s="5">
        <v>6.4135230764667304</v>
      </c>
      <c r="Q243" s="5">
        <v>5.6304532096967304</v>
      </c>
      <c r="R243" s="5">
        <v>6.1929928121589102</v>
      </c>
      <c r="S243" s="5">
        <v>15.2609140694362</v>
      </c>
      <c r="T243" s="5">
        <v>5.3399229612764803</v>
      </c>
      <c r="U243" s="5">
        <v>12.152180244795399</v>
      </c>
      <c r="W243" s="9">
        <v>58715</v>
      </c>
      <c r="X243" s="5">
        <v>9.6831198563863392</v>
      </c>
      <c r="Y243" s="5">
        <v>68.882154365046105</v>
      </c>
      <c r="Z243" s="5">
        <v>9.4974034038106492</v>
      </c>
      <c r="AA243" s="5">
        <v>9.2752020941050599</v>
      </c>
      <c r="AB243" s="5">
        <v>11.8420855889505</v>
      </c>
      <c r="AC243" s="5">
        <v>10.832248057469201</v>
      </c>
      <c r="AD243" s="5">
        <v>12.8415545067395</v>
      </c>
      <c r="AE243" s="5">
        <v>8.8210487034025409</v>
      </c>
      <c r="AF243" s="5">
        <v>10.057865392534399</v>
      </c>
      <c r="AG243" s="5">
        <v>7.5669331373876503</v>
      </c>
      <c r="AH243" s="5">
        <v>13.318226035306999</v>
      </c>
      <c r="AJ243" s="9">
        <v>58715</v>
      </c>
      <c r="AK243" s="5">
        <v>14.8816960626373</v>
      </c>
      <c r="AL243" s="5">
        <v>21.775279670577898</v>
      </c>
      <c r="AM243" s="5">
        <v>16.222457422594498</v>
      </c>
      <c r="AN243" s="5">
        <v>16.435106819837898</v>
      </c>
      <c r="AO243" s="5">
        <v>14.7997066898753</v>
      </c>
      <c r="AP243" s="5">
        <v>17.655483338286299</v>
      </c>
      <c r="AQ243" s="5">
        <v>15.7058391360497</v>
      </c>
      <c r="AR243" s="5">
        <v>12.745261992127</v>
      </c>
      <c r="AS243" s="5">
        <v>14.278155586890501</v>
      </c>
      <c r="AT243" s="5">
        <v>18.035948402474499</v>
      </c>
      <c r="AU243" s="5">
        <v>15.565361222783601</v>
      </c>
      <c r="AW243" s="9">
        <v>58715</v>
      </c>
      <c r="AX243" s="5">
        <v>14.2844515062444</v>
      </c>
      <c r="AY243" s="5">
        <v>35.382294393443701</v>
      </c>
      <c r="AZ243" s="5">
        <v>9.4437342596559599</v>
      </c>
      <c r="BA243" s="5">
        <v>12.538496259982001</v>
      </c>
      <c r="BB243" s="5">
        <v>19.632693264123201</v>
      </c>
      <c r="BC243" s="5">
        <v>10.6768633863406</v>
      </c>
      <c r="BD243" s="5">
        <v>9.8810649709505594</v>
      </c>
      <c r="BE243" s="5">
        <v>7.9166360283484796</v>
      </c>
      <c r="BF243" s="5">
        <v>10.3852906837195</v>
      </c>
      <c r="BG243" s="5">
        <v>20.806438290175901</v>
      </c>
      <c r="BH243" s="5">
        <v>12.760459280123699</v>
      </c>
      <c r="BJ243" s="9">
        <v>58715</v>
      </c>
      <c r="BK243" s="5">
        <v>11.118922405236599</v>
      </c>
      <c r="BL243" s="5">
        <v>62.3230059270509</v>
      </c>
      <c r="BM243" s="5">
        <v>10.6372891749558</v>
      </c>
      <c r="BN243" s="5">
        <v>18.283562998444001</v>
      </c>
      <c r="BO243" s="5">
        <v>39.988685077934598</v>
      </c>
      <c r="BP243" s="5">
        <v>8.5434398096411304</v>
      </c>
      <c r="BQ243" s="5">
        <v>6.9978540158838802</v>
      </c>
      <c r="BR243" s="5">
        <v>7.7712435293226898</v>
      </c>
      <c r="BS243" s="5">
        <v>11.6850733289748</v>
      </c>
      <c r="BT243" s="5">
        <v>41.562666025406799</v>
      </c>
      <c r="BU243" s="5">
        <v>9.5523937286381493</v>
      </c>
    </row>
    <row r="244" spans="1:73" x14ac:dyDescent="0.35">
      <c r="A244">
        <f t="shared" si="3"/>
        <v>2060</v>
      </c>
      <c r="B244">
        <v>242</v>
      </c>
      <c r="C244" t="s">
        <v>14</v>
      </c>
      <c r="D244" s="5">
        <v>14.729878614453</v>
      </c>
      <c r="E244" s="5">
        <v>16.0770972182831</v>
      </c>
      <c r="F244" s="5">
        <v>24.021843362582899</v>
      </c>
      <c r="G244" s="5">
        <v>87.280866821632699</v>
      </c>
      <c r="H244" s="5">
        <v>222.46636988513299</v>
      </c>
      <c r="I244" s="5"/>
      <c r="J244" s="9">
        <v>58746</v>
      </c>
      <c r="K244" s="5">
        <v>4.4444241118981296</v>
      </c>
      <c r="L244" s="5">
        <v>69.589800429728299</v>
      </c>
      <c r="M244" s="5">
        <v>4.5533974877143999</v>
      </c>
      <c r="N244" s="5">
        <v>14.1648999127023</v>
      </c>
      <c r="O244" s="5">
        <v>75.04280821767</v>
      </c>
      <c r="P244" s="5">
        <v>12.3620852678986</v>
      </c>
      <c r="Q244" s="5">
        <v>11.1689835854376</v>
      </c>
      <c r="R244" s="5">
        <v>14.0677049092762</v>
      </c>
      <c r="S244" s="5">
        <v>26.359415528889802</v>
      </c>
      <c r="T244" s="5">
        <v>6.1585400603983302</v>
      </c>
      <c r="U244" s="5">
        <v>14.729878614453</v>
      </c>
      <c r="W244" s="9">
        <v>58746</v>
      </c>
      <c r="X244" s="5">
        <v>9.2400935114466805</v>
      </c>
      <c r="Y244" s="5">
        <v>54.199427676067899</v>
      </c>
      <c r="Z244" s="5">
        <v>8.8924624597859196</v>
      </c>
      <c r="AA244" s="5">
        <v>8.6786176205918206</v>
      </c>
      <c r="AB244" s="5">
        <v>45.841465633033998</v>
      </c>
      <c r="AC244" s="5">
        <v>10.355224520063</v>
      </c>
      <c r="AD244" s="5">
        <v>12.617729758138299</v>
      </c>
      <c r="AE244" s="5">
        <v>7.4412681706565103</v>
      </c>
      <c r="AF244" s="5">
        <v>8.8919768045208691</v>
      </c>
      <c r="AG244" s="5">
        <v>7.2598298322221897</v>
      </c>
      <c r="AH244" s="5">
        <v>24.021843362582899</v>
      </c>
      <c r="AJ244" s="9">
        <v>58746</v>
      </c>
      <c r="AK244" s="5">
        <v>14.9875821888937</v>
      </c>
      <c r="AL244" s="5">
        <v>24.2195807639592</v>
      </c>
      <c r="AM244" s="5">
        <v>16.023206492844199</v>
      </c>
      <c r="AN244" s="5">
        <v>16.103640171174899</v>
      </c>
      <c r="AO244" s="5">
        <v>16.915447770591999</v>
      </c>
      <c r="AP244" s="5">
        <v>18.110403341352701</v>
      </c>
      <c r="AQ244" s="5">
        <v>15.5733680304608</v>
      </c>
      <c r="AR244" s="5">
        <v>12.659672132080701</v>
      </c>
      <c r="AS244" s="5">
        <v>14.2305008042414</v>
      </c>
      <c r="AT244" s="5">
        <v>18.165716202930501</v>
      </c>
      <c r="AU244" s="5">
        <v>16.0770972182831</v>
      </c>
      <c r="AW244" s="9">
        <v>58746</v>
      </c>
      <c r="AX244" s="5">
        <v>17.693340637225301</v>
      </c>
      <c r="AY244" s="5">
        <v>26.608012721580199</v>
      </c>
      <c r="AZ244" s="5">
        <v>9.07232661783857</v>
      </c>
      <c r="BA244" s="5">
        <v>11.3774031657083</v>
      </c>
      <c r="BB244" s="5">
        <v>17.779340127431801</v>
      </c>
      <c r="BC244" s="5">
        <v>10.194394352052999</v>
      </c>
      <c r="BD244" s="5">
        <v>9.6273235246044209</v>
      </c>
      <c r="BE244" s="5">
        <v>7.48811734250285</v>
      </c>
      <c r="BF244" s="5">
        <v>9.7868709880942095</v>
      </c>
      <c r="BG244" s="5">
        <v>16.940663274262999</v>
      </c>
      <c r="BH244" s="5">
        <v>87.280866821632699</v>
      </c>
      <c r="BJ244" s="9">
        <v>58746</v>
      </c>
      <c r="BK244" s="5">
        <v>48.906079944733001</v>
      </c>
      <c r="BL244" s="5">
        <v>44.695438096966598</v>
      </c>
      <c r="BM244" s="5">
        <v>9.4887550061928092</v>
      </c>
      <c r="BN244" s="5">
        <v>13.8614966090877</v>
      </c>
      <c r="BO244" s="5">
        <v>40.377836401245602</v>
      </c>
      <c r="BP244" s="5">
        <v>7.5399013265589803</v>
      </c>
      <c r="BQ244" s="5">
        <v>7.0656857529684398</v>
      </c>
      <c r="BR244" s="5">
        <v>7.0639933275854796</v>
      </c>
      <c r="BS244" s="5">
        <v>11.010138698163599</v>
      </c>
      <c r="BT244" s="5">
        <v>32.5691376080525</v>
      </c>
      <c r="BU244" s="5">
        <v>222.46636988513299</v>
      </c>
    </row>
    <row r="245" spans="1:73" x14ac:dyDescent="0.35">
      <c r="A245">
        <f t="shared" si="3"/>
        <v>2060</v>
      </c>
      <c r="B245">
        <v>243</v>
      </c>
      <c r="C245" t="s">
        <v>15</v>
      </c>
      <c r="D245" s="5">
        <v>53.283859900351601</v>
      </c>
      <c r="E245" s="5">
        <v>21.882986098215898</v>
      </c>
      <c r="F245" s="5">
        <v>43.65653503926</v>
      </c>
      <c r="G245" s="5">
        <v>23.264478277536199</v>
      </c>
      <c r="H245" s="5">
        <v>53.637643199769997</v>
      </c>
      <c r="I245" s="5"/>
      <c r="J245" s="9">
        <v>58776</v>
      </c>
      <c r="K245" s="5">
        <v>36.746783535272698</v>
      </c>
      <c r="L245" s="5">
        <v>91.286166009388197</v>
      </c>
      <c r="M245" s="5">
        <v>4.2653078676013898</v>
      </c>
      <c r="N245" s="5">
        <v>8.3567076922350694</v>
      </c>
      <c r="O245" s="5">
        <v>67.274896914969105</v>
      </c>
      <c r="P245" s="5">
        <v>16.0232565243764</v>
      </c>
      <c r="Q245" s="5">
        <v>13.367808041201</v>
      </c>
      <c r="R245" s="5">
        <v>18.115082442016401</v>
      </c>
      <c r="S245" s="5">
        <v>23.887360246742301</v>
      </c>
      <c r="T245" s="5">
        <v>47.590261623174399</v>
      </c>
      <c r="U245" s="5">
        <v>53.283859900351601</v>
      </c>
      <c r="W245" s="9">
        <v>58776</v>
      </c>
      <c r="X245" s="5">
        <v>21.461022997291401</v>
      </c>
      <c r="Y245" s="5">
        <v>88.442708995985598</v>
      </c>
      <c r="Z245" s="5">
        <v>8.4465505744394704</v>
      </c>
      <c r="AA245" s="5">
        <v>7.9698233620444503</v>
      </c>
      <c r="AB245" s="5">
        <v>33.830627870670199</v>
      </c>
      <c r="AC245" s="5">
        <v>10.3778302438848</v>
      </c>
      <c r="AD245" s="5">
        <v>12.516530503698601</v>
      </c>
      <c r="AE245" s="5">
        <v>6.7582236788300696</v>
      </c>
      <c r="AF245" s="5">
        <v>7.9367939515310502</v>
      </c>
      <c r="AG245" s="5">
        <v>21.576729377746599</v>
      </c>
      <c r="AH245" s="5">
        <v>43.65653503926</v>
      </c>
      <c r="AJ245" s="9">
        <v>58776</v>
      </c>
      <c r="AK245" s="5">
        <v>17.448848357372601</v>
      </c>
      <c r="AL245" s="5">
        <v>34.306590836889903</v>
      </c>
      <c r="AM245" s="5">
        <v>15.8268057834894</v>
      </c>
      <c r="AN245" s="5">
        <v>15.934682289587901</v>
      </c>
      <c r="AO245" s="5">
        <v>14.9436430487837</v>
      </c>
      <c r="AP245" s="5">
        <v>19.448352124727901</v>
      </c>
      <c r="AQ245" s="5">
        <v>16.016830172186001</v>
      </c>
      <c r="AR245" s="5">
        <v>12.5415333201145</v>
      </c>
      <c r="AS245" s="5">
        <v>14.019402896779299</v>
      </c>
      <c r="AT245" s="5">
        <v>21.669480581413101</v>
      </c>
      <c r="AU245" s="5">
        <v>21.882986098215898</v>
      </c>
      <c r="AW245" s="9">
        <v>58776</v>
      </c>
      <c r="AX245" s="5">
        <v>16.826233601898998</v>
      </c>
      <c r="AY245" s="5">
        <v>33.562676604508098</v>
      </c>
      <c r="AZ245" s="5">
        <v>8.7657472088264807</v>
      </c>
      <c r="BA245" s="5">
        <v>10.603433698581201</v>
      </c>
      <c r="BB245" s="5">
        <v>13.928447641199</v>
      </c>
      <c r="BC245" s="5">
        <v>15.465789267366301</v>
      </c>
      <c r="BD245" s="5">
        <v>25.0430379509414</v>
      </c>
      <c r="BE245" s="5">
        <v>7.6266526533089696</v>
      </c>
      <c r="BF245" s="5">
        <v>9.1551661004582403</v>
      </c>
      <c r="BG245" s="5">
        <v>19.000607862995299</v>
      </c>
      <c r="BH245" s="5">
        <v>23.264478277536199</v>
      </c>
      <c r="BJ245" s="9">
        <v>58776</v>
      </c>
      <c r="BK245" s="5">
        <v>29.7592567571463</v>
      </c>
      <c r="BL245" s="5">
        <v>49.584453279088699</v>
      </c>
      <c r="BM245" s="5">
        <v>8.9203593097755292</v>
      </c>
      <c r="BN245" s="5">
        <v>10.997586439206</v>
      </c>
      <c r="BO245" s="5">
        <v>26.738746875836</v>
      </c>
      <c r="BP245" s="5">
        <v>31.5057367997067</v>
      </c>
      <c r="BQ245" s="5">
        <v>82.486831862300505</v>
      </c>
      <c r="BR245" s="5">
        <v>8.5171907750992393</v>
      </c>
      <c r="BS245" s="5">
        <v>8.9799656099332292</v>
      </c>
      <c r="BT245" s="5">
        <v>31.606543893721899</v>
      </c>
      <c r="BU245" s="5">
        <v>53.637643199769997</v>
      </c>
    </row>
    <row r="246" spans="1:73" x14ac:dyDescent="0.35">
      <c r="A246">
        <f t="shared" si="3"/>
        <v>2061</v>
      </c>
      <c r="B246">
        <v>244</v>
      </c>
      <c r="C246" t="s">
        <v>16</v>
      </c>
      <c r="D246" s="5">
        <v>45.355762733742502</v>
      </c>
      <c r="E246" s="5">
        <v>16.378175564825401</v>
      </c>
      <c r="F246" s="5">
        <v>32.896137024272797</v>
      </c>
      <c r="G246" s="5">
        <v>19.905385165565701</v>
      </c>
      <c r="H246" s="5">
        <v>39.439602638744702</v>
      </c>
      <c r="I246" s="5"/>
      <c r="J246" s="9">
        <v>58807</v>
      </c>
      <c r="K246" s="5">
        <v>34.7432077708647</v>
      </c>
      <c r="L246" s="5">
        <v>77.4577190352217</v>
      </c>
      <c r="M246" s="5">
        <v>16.043582643473901</v>
      </c>
      <c r="N246" s="5">
        <v>30.106194422629301</v>
      </c>
      <c r="O246" s="5">
        <v>35.423857366818702</v>
      </c>
      <c r="P246" s="5">
        <v>79.968221578841593</v>
      </c>
      <c r="Q246" s="5">
        <v>108.204923250579</v>
      </c>
      <c r="R246" s="5">
        <v>65.320246805469296</v>
      </c>
      <c r="S246" s="5">
        <v>28.562782391073</v>
      </c>
      <c r="T246" s="5">
        <v>61.345154810973497</v>
      </c>
      <c r="U246" s="5">
        <v>45.355762733742502</v>
      </c>
      <c r="W246" s="9">
        <v>58807</v>
      </c>
      <c r="X246" s="5">
        <v>19.7307603772684</v>
      </c>
      <c r="Y246" s="5">
        <v>70.491873502185896</v>
      </c>
      <c r="Z246" s="5">
        <v>8.9721412107787</v>
      </c>
      <c r="AA246" s="5">
        <v>10.172829878917801</v>
      </c>
      <c r="AB246" s="5">
        <v>18.9968242578495</v>
      </c>
      <c r="AC246" s="5">
        <v>41.949320189091701</v>
      </c>
      <c r="AD246" s="5">
        <v>102.81481583246899</v>
      </c>
      <c r="AE246" s="5">
        <v>11.216259027052301</v>
      </c>
      <c r="AF246" s="5">
        <v>7.0151399721646897</v>
      </c>
      <c r="AG246" s="5">
        <v>36.728084877189303</v>
      </c>
      <c r="AH246" s="5">
        <v>32.896137024272797</v>
      </c>
      <c r="AJ246" s="9">
        <v>58807</v>
      </c>
      <c r="AK246" s="5">
        <v>15.263756160779799</v>
      </c>
      <c r="AL246" s="5">
        <v>22.978412913254601</v>
      </c>
      <c r="AM246" s="5">
        <v>16.194903708732699</v>
      </c>
      <c r="AN246" s="5">
        <v>16.808782571515898</v>
      </c>
      <c r="AO246" s="5">
        <v>14.6142600905703</v>
      </c>
      <c r="AP246" s="5">
        <v>35.391201520026399</v>
      </c>
      <c r="AQ246" s="5">
        <v>59.138866417222999</v>
      </c>
      <c r="AR246" s="5">
        <v>18.579841178736899</v>
      </c>
      <c r="AS246" s="5">
        <v>14.0127070559112</v>
      </c>
      <c r="AT246" s="5">
        <v>18.601337557390298</v>
      </c>
      <c r="AU246" s="5">
        <v>16.378175564825401</v>
      </c>
      <c r="AW246" s="9">
        <v>58807</v>
      </c>
      <c r="AX246" s="5">
        <v>15.563914117462</v>
      </c>
      <c r="AY246" s="5">
        <v>23.477091246479901</v>
      </c>
      <c r="AZ246" s="5">
        <v>8.7433692321498899</v>
      </c>
      <c r="BA246" s="5">
        <v>10.4008561394723</v>
      </c>
      <c r="BB246" s="5">
        <v>12.1122570633548</v>
      </c>
      <c r="BC246" s="5">
        <v>18.045058672338602</v>
      </c>
      <c r="BD246" s="5">
        <v>46.902208487542602</v>
      </c>
      <c r="BE246" s="5">
        <v>10.6210132742669</v>
      </c>
      <c r="BF246" s="5">
        <v>9.1370257464217701</v>
      </c>
      <c r="BG246" s="5">
        <v>21.2859020278683</v>
      </c>
      <c r="BH246" s="5">
        <v>19.905385165565701</v>
      </c>
      <c r="BJ246" s="9">
        <v>58807</v>
      </c>
      <c r="BK246" s="5">
        <v>21.569291609236501</v>
      </c>
      <c r="BL246" s="5">
        <v>32.150706442499498</v>
      </c>
      <c r="BM246" s="5">
        <v>9.1192871560547708</v>
      </c>
      <c r="BN246" s="5">
        <v>10.3030601995781</v>
      </c>
      <c r="BO246" s="5">
        <v>17.19284910256</v>
      </c>
      <c r="BP246" s="5">
        <v>27.8192148509427</v>
      </c>
      <c r="BQ246" s="5">
        <v>78.174219790968493</v>
      </c>
      <c r="BR246" s="5">
        <v>27.247919944998799</v>
      </c>
      <c r="BS246" s="5">
        <v>9.6085066790911693</v>
      </c>
      <c r="BT246" s="5">
        <v>36.2625178812917</v>
      </c>
      <c r="BU246" s="5">
        <v>39.439602638744702</v>
      </c>
    </row>
    <row r="247" spans="1:73" x14ac:dyDescent="0.35">
      <c r="A247">
        <f t="shared" si="3"/>
        <v>2061</v>
      </c>
      <c r="B247">
        <v>245</v>
      </c>
      <c r="C247" t="s">
        <v>17</v>
      </c>
      <c r="D247" s="5">
        <v>21.781954228070301</v>
      </c>
      <c r="E247" s="5">
        <v>16.1830876902496</v>
      </c>
      <c r="F247" s="5">
        <v>20.8576109938465</v>
      </c>
      <c r="G247" s="5">
        <v>17.5829597954781</v>
      </c>
      <c r="H247" s="5">
        <v>26.582801781800001</v>
      </c>
      <c r="I247" s="5"/>
      <c r="J247" s="9">
        <v>58838</v>
      </c>
      <c r="K247" s="5">
        <v>16.151843497465801</v>
      </c>
      <c r="L247" s="5">
        <v>43.863680332438904</v>
      </c>
      <c r="M247" s="5">
        <v>16.768931744157399</v>
      </c>
      <c r="N247" s="5">
        <v>29.8026777838028</v>
      </c>
      <c r="O247" s="5">
        <v>18.290223308827201</v>
      </c>
      <c r="P247" s="5">
        <v>102.29209202881501</v>
      </c>
      <c r="Q247" s="5">
        <v>129.10567256710999</v>
      </c>
      <c r="R247" s="5">
        <v>98.019512052347295</v>
      </c>
      <c r="S247" s="5">
        <v>24.775877102969599</v>
      </c>
      <c r="T247" s="5">
        <v>38.288771253670603</v>
      </c>
      <c r="U247" s="5">
        <v>21.781954228070301</v>
      </c>
      <c r="W247" s="9">
        <v>58838</v>
      </c>
      <c r="X247" s="5">
        <v>13.1600514451608</v>
      </c>
      <c r="Y247" s="5">
        <v>46.425204737454301</v>
      </c>
      <c r="Z247" s="5">
        <v>8.7436332081964405</v>
      </c>
      <c r="AA247" s="5">
        <v>10.0225561934078</v>
      </c>
      <c r="AB247" s="5">
        <v>11.6192250891912</v>
      </c>
      <c r="AC247" s="5">
        <v>68.8455667508928</v>
      </c>
      <c r="AD247" s="5">
        <v>114.77723857682</v>
      </c>
      <c r="AE247" s="5">
        <v>19.784524676172499</v>
      </c>
      <c r="AF247" s="5">
        <v>6.40777867758315</v>
      </c>
      <c r="AG247" s="5">
        <v>26.535183461054</v>
      </c>
      <c r="AH247" s="5">
        <v>20.8576109938465</v>
      </c>
      <c r="AJ247" s="9">
        <v>58838</v>
      </c>
      <c r="AK247" s="5">
        <v>15.078322486903399</v>
      </c>
      <c r="AL247" s="5">
        <v>22.3836037519361</v>
      </c>
      <c r="AM247" s="5">
        <v>15.721232865910901</v>
      </c>
      <c r="AN247" s="5">
        <v>15.9819127064901</v>
      </c>
      <c r="AO247" s="5">
        <v>14.6124958507942</v>
      </c>
      <c r="AP247" s="5">
        <v>31.370425758450601</v>
      </c>
      <c r="AQ247" s="5">
        <v>24.695511095816101</v>
      </c>
      <c r="AR247" s="5">
        <v>14.8648360721301</v>
      </c>
      <c r="AS247" s="5">
        <v>13.817819446451701</v>
      </c>
      <c r="AT247" s="5">
        <v>18.231423286694699</v>
      </c>
      <c r="AU247" s="5">
        <v>16.1830876902496</v>
      </c>
      <c r="AW247" s="9">
        <v>58838</v>
      </c>
      <c r="AX247" s="5">
        <v>14.516729956772901</v>
      </c>
      <c r="AY247" s="5">
        <v>20.551868201635902</v>
      </c>
      <c r="AZ247" s="5">
        <v>8.5217373869695798</v>
      </c>
      <c r="BA247" s="5">
        <v>10.0466330662695</v>
      </c>
      <c r="BB247" s="5">
        <v>11.276170178937299</v>
      </c>
      <c r="BC247" s="5">
        <v>30.944320364014899</v>
      </c>
      <c r="BD247" s="5">
        <v>37.413027151025503</v>
      </c>
      <c r="BE247" s="5">
        <v>9.9659987841523208</v>
      </c>
      <c r="BF247" s="5">
        <v>8.8819152259258001</v>
      </c>
      <c r="BG247" s="5">
        <v>17.139416148809701</v>
      </c>
      <c r="BH247" s="5">
        <v>17.5829597954781</v>
      </c>
      <c r="BJ247" s="9">
        <v>58838</v>
      </c>
      <c r="BK247" s="5">
        <v>16.559942253786598</v>
      </c>
      <c r="BL247" s="5">
        <v>22.756840585825799</v>
      </c>
      <c r="BM247" s="5">
        <v>9.0898250883216996</v>
      </c>
      <c r="BN247" s="5">
        <v>9.5181712901464604</v>
      </c>
      <c r="BO247" s="5">
        <v>12.7063267585844</v>
      </c>
      <c r="BP247" s="5">
        <v>58.318695380277099</v>
      </c>
      <c r="BQ247" s="5">
        <v>82.811726185876694</v>
      </c>
      <c r="BR247" s="5">
        <v>21.9041119156294</v>
      </c>
      <c r="BS247" s="5">
        <v>9.5598326197843804</v>
      </c>
      <c r="BT247" s="5">
        <v>26.7779429802819</v>
      </c>
      <c r="BU247" s="5">
        <v>26.582801781800001</v>
      </c>
    </row>
    <row r="248" spans="1:73" x14ac:dyDescent="0.35">
      <c r="A248">
        <f t="shared" si="3"/>
        <v>2061</v>
      </c>
      <c r="B248">
        <v>246</v>
      </c>
      <c r="C248" t="s">
        <v>18</v>
      </c>
      <c r="D248" s="5">
        <v>14.5385723952496</v>
      </c>
      <c r="E248" s="5">
        <v>15.9970479997378</v>
      </c>
      <c r="F248" s="5">
        <v>16.153885689375901</v>
      </c>
      <c r="G248" s="5">
        <v>16.1325701312498</v>
      </c>
      <c r="H248" s="5">
        <v>17.594547079988601</v>
      </c>
      <c r="I248" s="5"/>
      <c r="J248" s="9">
        <v>58866</v>
      </c>
      <c r="K248" s="5">
        <v>9.0831159923996907</v>
      </c>
      <c r="L248" s="5">
        <v>24.4576992327105</v>
      </c>
      <c r="M248" s="5">
        <v>8.98255752506976</v>
      </c>
      <c r="N248" s="5">
        <v>15.594044879144199</v>
      </c>
      <c r="O248" s="5">
        <v>10.9097142187107</v>
      </c>
      <c r="P248" s="5">
        <v>121.91858875464</v>
      </c>
      <c r="Q248" s="5">
        <v>102.898447507296</v>
      </c>
      <c r="R248" s="5">
        <v>80.286085247835103</v>
      </c>
      <c r="S248" s="5">
        <v>22.510885478806699</v>
      </c>
      <c r="T248" s="5">
        <v>24.252166307731699</v>
      </c>
      <c r="U248" s="5">
        <v>14.5385723952496</v>
      </c>
      <c r="W248" s="9">
        <v>58866</v>
      </c>
      <c r="X248" s="5">
        <v>10.486733666954301</v>
      </c>
      <c r="Y248" s="5">
        <v>32.964157348034298</v>
      </c>
      <c r="Z248" s="5">
        <v>7.8579167957559397</v>
      </c>
      <c r="AA248" s="5">
        <v>8.1245005062502607</v>
      </c>
      <c r="AB248" s="5">
        <v>8.6656515338197799</v>
      </c>
      <c r="AC248" s="5">
        <v>107.01172583755201</v>
      </c>
      <c r="AD248" s="5">
        <v>98.490627206632794</v>
      </c>
      <c r="AE248" s="5">
        <v>29.7585884541929</v>
      </c>
      <c r="AF248" s="5">
        <v>5.6974783124664397</v>
      </c>
      <c r="AG248" s="5">
        <v>18.199212997986301</v>
      </c>
      <c r="AH248" s="5">
        <v>16.153885689375901</v>
      </c>
      <c r="AJ248" s="9">
        <v>58866</v>
      </c>
      <c r="AK248" s="5">
        <v>14.936314301594001</v>
      </c>
      <c r="AL248" s="5">
        <v>22.123929542468801</v>
      </c>
      <c r="AM248" s="5">
        <v>15.531778739686199</v>
      </c>
      <c r="AN248" s="5">
        <v>15.7950548913494</v>
      </c>
      <c r="AO248" s="5">
        <v>14.394666060302001</v>
      </c>
      <c r="AP248" s="5">
        <v>33.799547630505998</v>
      </c>
      <c r="AQ248" s="5">
        <v>19.870676845583102</v>
      </c>
      <c r="AR248" s="5">
        <v>17.3316136512939</v>
      </c>
      <c r="AS248" s="5">
        <v>13.685817063154699</v>
      </c>
      <c r="AT248" s="5">
        <v>18.084428591300199</v>
      </c>
      <c r="AU248" s="5">
        <v>15.9970479997378</v>
      </c>
      <c r="AW248" s="9">
        <v>58866</v>
      </c>
      <c r="AX248" s="5">
        <v>15.879351925446899</v>
      </c>
      <c r="AY248" s="5">
        <v>18.890938495512199</v>
      </c>
      <c r="AZ248" s="5">
        <v>8.1582592935983396</v>
      </c>
      <c r="BA248" s="5">
        <v>9.5881366176413305</v>
      </c>
      <c r="BB248" s="5">
        <v>10.800905155167801</v>
      </c>
      <c r="BC248" s="5">
        <v>36.685814674856601</v>
      </c>
      <c r="BD248" s="5">
        <v>24.369292475110498</v>
      </c>
      <c r="BE248" s="5">
        <v>16.707259028069</v>
      </c>
      <c r="BF248" s="5">
        <v>8.5017003471985593</v>
      </c>
      <c r="BG248" s="5">
        <v>15.3385807130106</v>
      </c>
      <c r="BH248" s="5">
        <v>16.1325701312498</v>
      </c>
      <c r="BJ248" s="9">
        <v>58866</v>
      </c>
      <c r="BK248" s="5">
        <v>22.944530686397702</v>
      </c>
      <c r="BL248" s="5">
        <v>16.672442970627301</v>
      </c>
      <c r="BM248" s="5">
        <v>8.7061177335591804</v>
      </c>
      <c r="BN248" s="5">
        <v>8.6521857909356203</v>
      </c>
      <c r="BO248" s="5">
        <v>10.5450711493271</v>
      </c>
      <c r="BP248" s="5">
        <v>83.528433219044501</v>
      </c>
      <c r="BQ248" s="5">
        <v>54.145003861208203</v>
      </c>
      <c r="BR248" s="5">
        <v>55.709620013503198</v>
      </c>
      <c r="BS248" s="5">
        <v>8.4792814781326804</v>
      </c>
      <c r="BT248" s="5">
        <v>19.909961275892801</v>
      </c>
      <c r="BU248" s="5">
        <v>17.594547079988601</v>
      </c>
    </row>
    <row r="249" spans="1:73" x14ac:dyDescent="0.35">
      <c r="A249">
        <f t="shared" si="3"/>
        <v>2061</v>
      </c>
      <c r="B249">
        <v>247</v>
      </c>
      <c r="C249" t="s">
        <v>19</v>
      </c>
      <c r="D249" s="5">
        <v>14.079561912817599</v>
      </c>
      <c r="E249" s="5">
        <v>15.808493709196499</v>
      </c>
      <c r="F249" s="5">
        <v>14.100863265353601</v>
      </c>
      <c r="G249" s="5">
        <v>15.4065340404519</v>
      </c>
      <c r="H249" s="5">
        <v>13.351947619663999</v>
      </c>
      <c r="I249" s="5"/>
      <c r="J249" s="9">
        <v>58897</v>
      </c>
      <c r="K249" s="5">
        <v>6.9678365810106397</v>
      </c>
      <c r="L249" s="5">
        <v>44.577519014653802</v>
      </c>
      <c r="M249" s="5">
        <v>6.8278358949360003</v>
      </c>
      <c r="N249" s="5">
        <v>9.4457427619113705</v>
      </c>
      <c r="O249" s="5">
        <v>6.3893738474241601</v>
      </c>
      <c r="P249" s="5">
        <v>78.123914483542507</v>
      </c>
      <c r="Q249" s="5">
        <v>58.888775148867303</v>
      </c>
      <c r="R249" s="5">
        <v>45.293524643809597</v>
      </c>
      <c r="S249" s="5">
        <v>21.724366635369002</v>
      </c>
      <c r="T249" s="5">
        <v>20.485619237402801</v>
      </c>
      <c r="U249" s="5">
        <v>14.079561912817599</v>
      </c>
      <c r="W249" s="9">
        <v>58897</v>
      </c>
      <c r="X249" s="5">
        <v>9.26558072049529</v>
      </c>
      <c r="Y249" s="5">
        <v>51.609660161070202</v>
      </c>
      <c r="Z249" s="5">
        <v>7.3393076265708403</v>
      </c>
      <c r="AA249" s="5">
        <v>7.2398223019621204</v>
      </c>
      <c r="AB249" s="5">
        <v>7.2665304870265004</v>
      </c>
      <c r="AC249" s="5">
        <v>60.609993551428403</v>
      </c>
      <c r="AD249" s="5">
        <v>59.685123150850799</v>
      </c>
      <c r="AE249" s="5">
        <v>22.2826968852427</v>
      </c>
      <c r="AF249" s="5">
        <v>8.7461029602537099</v>
      </c>
      <c r="AG249" s="5">
        <v>14.5992974239029</v>
      </c>
      <c r="AH249" s="5">
        <v>14.100863265353601</v>
      </c>
      <c r="AJ249" s="9">
        <v>58897</v>
      </c>
      <c r="AK249" s="5">
        <v>14.779137772086001</v>
      </c>
      <c r="AL249" s="5">
        <v>22.268646051885099</v>
      </c>
      <c r="AM249" s="5">
        <v>15.4643468056749</v>
      </c>
      <c r="AN249" s="5">
        <v>15.600081124162401</v>
      </c>
      <c r="AO249" s="5">
        <v>14.216428517474</v>
      </c>
      <c r="AP249" s="5">
        <v>21.6108956043566</v>
      </c>
      <c r="AQ249" s="5">
        <v>18.848409355696099</v>
      </c>
      <c r="AR249" s="5">
        <v>14.160986823913801</v>
      </c>
      <c r="AS249" s="5">
        <v>14.1763309695949</v>
      </c>
      <c r="AT249" s="5">
        <v>17.915257811551498</v>
      </c>
      <c r="AU249" s="5">
        <v>15.808493709196499</v>
      </c>
      <c r="AW249" s="9">
        <v>58897</v>
      </c>
      <c r="AX249" s="5">
        <v>14.9658715289494</v>
      </c>
      <c r="AY249" s="5">
        <v>18.614611660733601</v>
      </c>
      <c r="AZ249" s="5">
        <v>8.2553649907889</v>
      </c>
      <c r="BA249" s="5">
        <v>9.2342057137751592</v>
      </c>
      <c r="BB249" s="5">
        <v>10.3412800197277</v>
      </c>
      <c r="BC249" s="5">
        <v>19.9803547712084</v>
      </c>
      <c r="BD249" s="5">
        <v>19.219097597366201</v>
      </c>
      <c r="BE249" s="5">
        <v>11.3708222676368</v>
      </c>
      <c r="BF249" s="5">
        <v>10.721536658622</v>
      </c>
      <c r="BG249" s="5">
        <v>14.5265050477441</v>
      </c>
      <c r="BH249" s="5">
        <v>15.4065340404519</v>
      </c>
      <c r="BJ249" s="9">
        <v>58897</v>
      </c>
      <c r="BK249" s="5">
        <v>19.8015950293508</v>
      </c>
      <c r="BL249" s="5">
        <v>15.340567210841201</v>
      </c>
      <c r="BM249" s="5">
        <v>10.512525568838299</v>
      </c>
      <c r="BN249" s="5">
        <v>8.1837420264932597</v>
      </c>
      <c r="BO249" s="5">
        <v>8.9808021815761094</v>
      </c>
      <c r="BP249" s="5">
        <v>40.894615546129998</v>
      </c>
      <c r="BQ249" s="5">
        <v>33.129311713421501</v>
      </c>
      <c r="BR249" s="5">
        <v>29.8376753839716</v>
      </c>
      <c r="BS249" s="5">
        <v>19.7564399087608</v>
      </c>
      <c r="BT249" s="5">
        <v>15.8618237726764</v>
      </c>
      <c r="BU249" s="5">
        <v>13.351947619663999</v>
      </c>
    </row>
    <row r="250" spans="1:73" x14ac:dyDescent="0.35">
      <c r="A250">
        <f t="shared" si="3"/>
        <v>2061</v>
      </c>
      <c r="B250">
        <v>248</v>
      </c>
      <c r="C250" t="s">
        <v>20</v>
      </c>
      <c r="D250" s="5">
        <v>10.913868750567699</v>
      </c>
      <c r="E250" s="5">
        <v>15.6141043414646</v>
      </c>
      <c r="F250" s="5">
        <v>12.919963418968299</v>
      </c>
      <c r="G250" s="5">
        <v>14.9205390044638</v>
      </c>
      <c r="H250" s="5">
        <v>12.084862746325401</v>
      </c>
      <c r="I250" s="5"/>
      <c r="J250" s="9">
        <v>58927</v>
      </c>
      <c r="K250" s="5">
        <v>8.8350335472466703</v>
      </c>
      <c r="L250" s="5">
        <v>123.355439472776</v>
      </c>
      <c r="M250" s="5">
        <v>5.5694120679609398</v>
      </c>
      <c r="N250" s="5">
        <v>6.5408065376928199</v>
      </c>
      <c r="O250" s="5">
        <v>34.931463769849003</v>
      </c>
      <c r="P250" s="5">
        <v>35.924001875367999</v>
      </c>
      <c r="Q250" s="5">
        <v>30.8716637676632</v>
      </c>
      <c r="R250" s="5">
        <v>67.656899817400998</v>
      </c>
      <c r="S250" s="5">
        <v>15.4194235901591</v>
      </c>
      <c r="T250" s="5">
        <v>20.957421865819299</v>
      </c>
      <c r="U250" s="5">
        <v>10.913868750567699</v>
      </c>
      <c r="W250" s="9">
        <v>58927</v>
      </c>
      <c r="X250" s="5">
        <v>9.6232391638585</v>
      </c>
      <c r="Y250" s="5">
        <v>127.140386827485</v>
      </c>
      <c r="Z250" s="5">
        <v>6.96442217111474</v>
      </c>
      <c r="AA250" s="5">
        <v>6.7376588933051904</v>
      </c>
      <c r="AB250" s="5">
        <v>15.3217905115982</v>
      </c>
      <c r="AC250" s="5">
        <v>37.439278425983602</v>
      </c>
      <c r="AD250" s="5">
        <v>38.492112621545999</v>
      </c>
      <c r="AE250" s="5">
        <v>45.472175666924599</v>
      </c>
      <c r="AF250" s="5">
        <v>8.6610424202464102</v>
      </c>
      <c r="AG250" s="5">
        <v>15.9773274965354</v>
      </c>
      <c r="AH250" s="5">
        <v>12.919963418968299</v>
      </c>
      <c r="AJ250" s="9">
        <v>58927</v>
      </c>
      <c r="AK250" s="5">
        <v>14.896748214058899</v>
      </c>
      <c r="AL250" s="5">
        <v>25.163395169612102</v>
      </c>
      <c r="AM250" s="5">
        <v>15.2611804001541</v>
      </c>
      <c r="AN250" s="5">
        <v>15.4072371029075</v>
      </c>
      <c r="AO250" s="5">
        <v>15.2369299647718</v>
      </c>
      <c r="AP250" s="5">
        <v>23.198917152515101</v>
      </c>
      <c r="AQ250" s="5">
        <v>19.436940638730501</v>
      </c>
      <c r="AR250" s="5">
        <v>27.9655818437178</v>
      </c>
      <c r="AS250" s="5">
        <v>13.6650055470014</v>
      </c>
      <c r="AT250" s="5">
        <v>17.727946221735699</v>
      </c>
      <c r="AU250" s="5">
        <v>15.6141043414646</v>
      </c>
      <c r="AW250" s="9">
        <v>58927</v>
      </c>
      <c r="AX250" s="5">
        <v>14.893700481219501</v>
      </c>
      <c r="AY250" s="5">
        <v>30.780367158267499</v>
      </c>
      <c r="AZ250" s="5">
        <v>8.0450680695996493</v>
      </c>
      <c r="BA250" s="5">
        <v>8.9282882572959608</v>
      </c>
      <c r="BB250" s="5">
        <v>10.8760894583618</v>
      </c>
      <c r="BC250" s="5">
        <v>26.451719199944002</v>
      </c>
      <c r="BD250" s="5">
        <v>18.074748985362898</v>
      </c>
      <c r="BE250" s="5">
        <v>27.904257223102199</v>
      </c>
      <c r="BF250" s="5">
        <v>9.5746441350268991</v>
      </c>
      <c r="BG250" s="5">
        <v>14.650905006043301</v>
      </c>
      <c r="BH250" s="5">
        <v>14.9205390044638</v>
      </c>
      <c r="BJ250" s="9">
        <v>58927</v>
      </c>
      <c r="BK250" s="5">
        <v>20.9849497304632</v>
      </c>
      <c r="BL250" s="5">
        <v>49.682220582471103</v>
      </c>
      <c r="BM250" s="5">
        <v>10.5458151448709</v>
      </c>
      <c r="BN250" s="5">
        <v>7.8879795765736498</v>
      </c>
      <c r="BO250" s="5">
        <v>9.9276478633502805</v>
      </c>
      <c r="BP250" s="5">
        <v>63.542731838982299</v>
      </c>
      <c r="BQ250" s="5">
        <v>24.287475335378399</v>
      </c>
      <c r="BR250" s="5">
        <v>61.1367768161033</v>
      </c>
      <c r="BS250" s="5">
        <v>15.895174334986701</v>
      </c>
      <c r="BT250" s="5">
        <v>14.142644289932599</v>
      </c>
      <c r="BU250" s="5">
        <v>12.084862746325401</v>
      </c>
    </row>
    <row r="251" spans="1:73" x14ac:dyDescent="0.35">
      <c r="A251">
        <f t="shared" si="3"/>
        <v>2061</v>
      </c>
      <c r="B251">
        <v>249</v>
      </c>
      <c r="C251" t="s">
        <v>21</v>
      </c>
      <c r="D251" s="5">
        <v>7.1795983156862704</v>
      </c>
      <c r="E251" s="5">
        <v>15.4202315810755</v>
      </c>
      <c r="F251" s="5">
        <v>12.1278039291815</v>
      </c>
      <c r="G251" s="5">
        <v>14.396927823195099</v>
      </c>
      <c r="H251" s="5">
        <v>10.9439866822459</v>
      </c>
      <c r="I251" s="5"/>
      <c r="J251" s="9">
        <v>58958</v>
      </c>
      <c r="K251" s="5">
        <v>11.4891542511215</v>
      </c>
      <c r="L251" s="5">
        <v>102.948299324299</v>
      </c>
      <c r="M251" s="5">
        <v>4.0965430294332803</v>
      </c>
      <c r="N251" s="5">
        <v>4.9521735381089202</v>
      </c>
      <c r="O251" s="5">
        <v>40.541417369589503</v>
      </c>
      <c r="P251" s="5">
        <v>19.388003735650098</v>
      </c>
      <c r="Q251" s="5">
        <v>18.637926929584101</v>
      </c>
      <c r="R251" s="5">
        <v>60.931814320530798</v>
      </c>
      <c r="S251" s="5">
        <v>13.095219378401399</v>
      </c>
      <c r="T251" s="5">
        <v>17.360599975050601</v>
      </c>
      <c r="U251" s="5">
        <v>7.1795983156862704</v>
      </c>
      <c r="W251" s="9">
        <v>58958</v>
      </c>
      <c r="X251" s="5">
        <v>13.2824066415715</v>
      </c>
      <c r="Y251" s="5">
        <v>85.372620552778798</v>
      </c>
      <c r="Z251" s="5">
        <v>6.6502750282397303</v>
      </c>
      <c r="AA251" s="5">
        <v>6.3842573657064401</v>
      </c>
      <c r="AB251" s="5">
        <v>16.167581786316202</v>
      </c>
      <c r="AC251" s="5">
        <v>27.1459365578663</v>
      </c>
      <c r="AD251" s="5">
        <v>29.213057144150699</v>
      </c>
      <c r="AE251" s="5">
        <v>35.645883217450901</v>
      </c>
      <c r="AF251" s="5">
        <v>7.0620671394294803</v>
      </c>
      <c r="AG251" s="5">
        <v>15.1493975949064</v>
      </c>
      <c r="AH251" s="5">
        <v>12.1278039291815</v>
      </c>
      <c r="AJ251" s="9">
        <v>58958</v>
      </c>
      <c r="AK251" s="5">
        <v>15.746092711088799</v>
      </c>
      <c r="AL251" s="5">
        <v>22.920643875992202</v>
      </c>
      <c r="AM251" s="5">
        <v>15.0724349602818</v>
      </c>
      <c r="AN251" s="5">
        <v>15.215629217640799</v>
      </c>
      <c r="AO251" s="5">
        <v>14.5204907782589</v>
      </c>
      <c r="AP251" s="5">
        <v>21.6075741271735</v>
      </c>
      <c r="AQ251" s="5">
        <v>18.728294663967201</v>
      </c>
      <c r="AR251" s="5">
        <v>15.3617557916292</v>
      </c>
      <c r="AS251" s="5">
        <v>13.7105102218495</v>
      </c>
      <c r="AT251" s="5">
        <v>17.526465407033001</v>
      </c>
      <c r="AU251" s="5">
        <v>15.4202315810755</v>
      </c>
      <c r="AW251" s="9">
        <v>58958</v>
      </c>
      <c r="AX251" s="5">
        <v>22.87053156688</v>
      </c>
      <c r="AY251" s="5">
        <v>22.428494136679699</v>
      </c>
      <c r="AZ251" s="5">
        <v>7.6754947839352097</v>
      </c>
      <c r="BA251" s="5">
        <v>8.64436759663716</v>
      </c>
      <c r="BB251" s="5">
        <v>11.3999587091454</v>
      </c>
      <c r="BC251" s="5">
        <v>18.900714853684999</v>
      </c>
      <c r="BD251" s="5">
        <v>16.8841065379826</v>
      </c>
      <c r="BE251" s="5">
        <v>14.340686302458201</v>
      </c>
      <c r="BF251" s="5">
        <v>8.7360878833506401</v>
      </c>
      <c r="BG251" s="5">
        <v>14.427332653476</v>
      </c>
      <c r="BH251" s="5">
        <v>14.396927823195099</v>
      </c>
      <c r="BJ251" s="9">
        <v>58958</v>
      </c>
      <c r="BK251" s="5">
        <v>32.992115303254003</v>
      </c>
      <c r="BL251" s="5">
        <v>30.030457103923698</v>
      </c>
      <c r="BM251" s="5">
        <v>9.5171244501763592</v>
      </c>
      <c r="BN251" s="5">
        <v>7.7682115719165097</v>
      </c>
      <c r="BO251" s="5">
        <v>11.146211634079901</v>
      </c>
      <c r="BP251" s="5">
        <v>34.240748719571101</v>
      </c>
      <c r="BQ251" s="5">
        <v>18.499049104746899</v>
      </c>
      <c r="BR251" s="5">
        <v>32.053641573984599</v>
      </c>
      <c r="BS251" s="5">
        <v>11.154879351512101</v>
      </c>
      <c r="BT251" s="5">
        <v>12.9104852140846</v>
      </c>
      <c r="BU251" s="5">
        <v>10.9439866822459</v>
      </c>
    </row>
    <row r="252" spans="1:73" x14ac:dyDescent="0.35">
      <c r="A252">
        <f t="shared" si="3"/>
        <v>2061</v>
      </c>
      <c r="B252">
        <v>250</v>
      </c>
      <c r="C252" t="s">
        <v>22</v>
      </c>
      <c r="D252" s="5">
        <v>5.6823447268038096</v>
      </c>
      <c r="E252" s="5">
        <v>15.233461007259701</v>
      </c>
      <c r="F252" s="5">
        <v>11.5313194051314</v>
      </c>
      <c r="G252" s="5">
        <v>13.9678460131063</v>
      </c>
      <c r="H252" s="5">
        <v>9.6792080158062692</v>
      </c>
      <c r="I252" s="5"/>
      <c r="J252" s="9">
        <v>58988</v>
      </c>
      <c r="K252" s="5">
        <v>9.2829640606835699</v>
      </c>
      <c r="L252" s="5">
        <v>57.890492922265402</v>
      </c>
      <c r="M252" s="5">
        <v>3.4417923839824902</v>
      </c>
      <c r="N252" s="5">
        <v>6.4848036776637903</v>
      </c>
      <c r="O252" s="5">
        <v>25.3761908315869</v>
      </c>
      <c r="P252" s="5">
        <v>13.822394452498401</v>
      </c>
      <c r="Q252" s="5">
        <v>11.098921133583399</v>
      </c>
      <c r="R252" s="5">
        <v>47.737275496966802</v>
      </c>
      <c r="S252" s="5">
        <v>11.7349813738926</v>
      </c>
      <c r="T252" s="5">
        <v>13.700495708723199</v>
      </c>
      <c r="U252" s="5">
        <v>5.6823447268038096</v>
      </c>
      <c r="W252" s="9">
        <v>58988</v>
      </c>
      <c r="X252" s="5">
        <v>12.446875046214901</v>
      </c>
      <c r="Y252" s="5">
        <v>54.8648987312584</v>
      </c>
      <c r="Z252" s="5">
        <v>6.3658466301014798</v>
      </c>
      <c r="AA252" s="5">
        <v>6.1206755668948398</v>
      </c>
      <c r="AB252" s="5">
        <v>11.4449664021547</v>
      </c>
      <c r="AC252" s="5">
        <v>21.037118205805299</v>
      </c>
      <c r="AD252" s="5">
        <v>23.429964600886098</v>
      </c>
      <c r="AE252" s="5">
        <v>33.081640369636503</v>
      </c>
      <c r="AF252" s="5">
        <v>8.4189942031818905</v>
      </c>
      <c r="AG252" s="5">
        <v>12.0392976046617</v>
      </c>
      <c r="AH252" s="5">
        <v>11.5313194051314</v>
      </c>
      <c r="AJ252" s="9">
        <v>58988</v>
      </c>
      <c r="AK252" s="5">
        <v>14.846760077599599</v>
      </c>
      <c r="AL252" s="5">
        <v>22.292496435927699</v>
      </c>
      <c r="AM252" s="5">
        <v>14.887806444330099</v>
      </c>
      <c r="AN252" s="5">
        <v>15.0512454115282</v>
      </c>
      <c r="AO252" s="5">
        <v>14.282092842761401</v>
      </c>
      <c r="AP252" s="5">
        <v>21.383315532444399</v>
      </c>
      <c r="AQ252" s="5">
        <v>18.498810003314599</v>
      </c>
      <c r="AR252" s="5">
        <v>15.305806326094499</v>
      </c>
      <c r="AS252" s="5">
        <v>13.5160132625583</v>
      </c>
      <c r="AT252" s="5">
        <v>17.327157632262701</v>
      </c>
      <c r="AU252" s="5">
        <v>15.233461007259701</v>
      </c>
      <c r="AW252" s="9">
        <v>58988</v>
      </c>
      <c r="AX252" s="5">
        <v>17.061614923010101</v>
      </c>
      <c r="AY252" s="5">
        <v>20.011601736081801</v>
      </c>
      <c r="AZ252" s="5">
        <v>7.4120119954758703</v>
      </c>
      <c r="BA252" s="5">
        <v>8.4705633444722306</v>
      </c>
      <c r="BB252" s="5">
        <v>10.6959574981987</v>
      </c>
      <c r="BC252" s="5">
        <v>16.621939811269701</v>
      </c>
      <c r="BD252" s="5">
        <v>15.780716930545699</v>
      </c>
      <c r="BE252" s="5">
        <v>12.0522724311418</v>
      </c>
      <c r="BF252" s="5">
        <v>8.3567957166853297</v>
      </c>
      <c r="BG252" s="5">
        <v>13.7084279549571</v>
      </c>
      <c r="BH252" s="5">
        <v>13.9678460131063</v>
      </c>
      <c r="BJ252" s="9">
        <v>58988</v>
      </c>
      <c r="BK252" s="5">
        <v>24.679053375905401</v>
      </c>
      <c r="BL252" s="5">
        <v>20.042118814490902</v>
      </c>
      <c r="BM252" s="5">
        <v>9.2552661916392491</v>
      </c>
      <c r="BN252" s="5">
        <v>7.8515328047955704</v>
      </c>
      <c r="BO252" s="5">
        <v>9.9917681927116604</v>
      </c>
      <c r="BP252" s="5">
        <v>20.685249677384199</v>
      </c>
      <c r="BQ252" s="5">
        <v>13.4336918862384</v>
      </c>
      <c r="BR252" s="5">
        <v>19.346748355541902</v>
      </c>
      <c r="BS252" s="5">
        <v>8.9374956809770296</v>
      </c>
      <c r="BT252" s="5">
        <v>11.091228194685501</v>
      </c>
      <c r="BU252" s="5">
        <v>9.6792080158062692</v>
      </c>
    </row>
    <row r="253" spans="1:73" x14ac:dyDescent="0.35">
      <c r="A253">
        <f t="shared" si="3"/>
        <v>2061</v>
      </c>
      <c r="B253">
        <v>251</v>
      </c>
      <c r="C253" t="s">
        <v>23</v>
      </c>
      <c r="D253" s="5">
        <v>4.96103774543045</v>
      </c>
      <c r="E253" s="5">
        <v>15.0501632162088</v>
      </c>
      <c r="F253" s="5">
        <v>11.019767366884601</v>
      </c>
      <c r="G253" s="5">
        <v>13.5493987589231</v>
      </c>
      <c r="H253" s="5">
        <v>9.1536911919401902</v>
      </c>
      <c r="I253" s="5"/>
      <c r="J253" s="9">
        <v>59019</v>
      </c>
      <c r="K253" s="5">
        <v>7.2969006646431103</v>
      </c>
      <c r="L253" s="5">
        <v>32.499981359648103</v>
      </c>
      <c r="M253" s="5">
        <v>3.1100717971158698</v>
      </c>
      <c r="N253" s="5">
        <v>7.3149845611907196</v>
      </c>
      <c r="O253" s="5">
        <v>13.621564375902301</v>
      </c>
      <c r="P253" s="5">
        <v>11.088452646464001</v>
      </c>
      <c r="Q253" s="5">
        <v>7.9944242187252099</v>
      </c>
      <c r="R253" s="5">
        <v>32.020051977690201</v>
      </c>
      <c r="S253" s="5">
        <v>8.3173931350243109</v>
      </c>
      <c r="T253" s="5">
        <v>10.426036795839799</v>
      </c>
      <c r="U253" s="5">
        <v>4.96103774543045</v>
      </c>
      <c r="W253" s="9">
        <v>59019</v>
      </c>
      <c r="X253" s="5">
        <v>9.5655155782453107</v>
      </c>
      <c r="Y253" s="5">
        <v>37.283049473251801</v>
      </c>
      <c r="Z253" s="5">
        <v>6.0993595321115404</v>
      </c>
      <c r="AA253" s="5">
        <v>6.0458141881157204</v>
      </c>
      <c r="AB253" s="5">
        <v>8.4283475329455602</v>
      </c>
      <c r="AC253" s="5">
        <v>18.232159136956302</v>
      </c>
      <c r="AD253" s="5">
        <v>20.768925648651901</v>
      </c>
      <c r="AE253" s="5">
        <v>24.827849733511801</v>
      </c>
      <c r="AF253" s="5">
        <v>7.72767829358241</v>
      </c>
      <c r="AG253" s="5">
        <v>10.050426619350301</v>
      </c>
      <c r="AH253" s="5">
        <v>11.019767366884601</v>
      </c>
      <c r="AJ253" s="9">
        <v>59019</v>
      </c>
      <c r="AK253" s="5">
        <v>14.672431062666901</v>
      </c>
      <c r="AL253" s="5">
        <v>22.074682518746702</v>
      </c>
      <c r="AM253" s="5">
        <v>14.7052320284188</v>
      </c>
      <c r="AN253" s="5">
        <v>14.9859593799163</v>
      </c>
      <c r="AO253" s="5">
        <v>14.111145174665699</v>
      </c>
      <c r="AP253" s="5">
        <v>21.1302155088229</v>
      </c>
      <c r="AQ253" s="5">
        <v>18.269136233545002</v>
      </c>
      <c r="AR253" s="5">
        <v>15.1024123618171</v>
      </c>
      <c r="AS253" s="5">
        <v>13.3593704110435</v>
      </c>
      <c r="AT253" s="5">
        <v>17.119866086301599</v>
      </c>
      <c r="AU253" s="5">
        <v>15.0501632162088</v>
      </c>
      <c r="AW253" s="9">
        <v>59019</v>
      </c>
      <c r="AX253" s="5">
        <v>15.261971101420899</v>
      </c>
      <c r="AY253" s="5">
        <v>18.637468712082399</v>
      </c>
      <c r="AZ253" s="5">
        <v>7.16162191020035</v>
      </c>
      <c r="BA253" s="5">
        <v>9.3276360516953805</v>
      </c>
      <c r="BB253" s="5">
        <v>10.0195388451739</v>
      </c>
      <c r="BC253" s="5">
        <v>15.5134432159333</v>
      </c>
      <c r="BD253" s="5">
        <v>14.970469948304199</v>
      </c>
      <c r="BE253" s="5">
        <v>10.906584618900199</v>
      </c>
      <c r="BF253" s="5">
        <v>8.0118134768996896</v>
      </c>
      <c r="BG253" s="5">
        <v>13.0183453485452</v>
      </c>
      <c r="BH253" s="5">
        <v>13.5493987589231</v>
      </c>
      <c r="BJ253" s="9">
        <v>59019</v>
      </c>
      <c r="BK253" s="5">
        <v>17.859731382090398</v>
      </c>
      <c r="BL253" s="5">
        <v>14.799501743491399</v>
      </c>
      <c r="BM253" s="5">
        <v>8.9402404261230295</v>
      </c>
      <c r="BN253" s="5">
        <v>11.816107207514801</v>
      </c>
      <c r="BO253" s="5">
        <v>8.57185454700757</v>
      </c>
      <c r="BP253" s="5">
        <v>14.120470393471001</v>
      </c>
      <c r="BQ253" s="5">
        <v>10.4760600686316</v>
      </c>
      <c r="BR253" s="5">
        <v>12.958609313829999</v>
      </c>
      <c r="BS253" s="5">
        <v>7.8660505291363698</v>
      </c>
      <c r="BT253" s="5">
        <v>9.6169726340293007</v>
      </c>
      <c r="BU253" s="5">
        <v>9.1536911919401902</v>
      </c>
    </row>
    <row r="254" spans="1:73" x14ac:dyDescent="0.35">
      <c r="A254">
        <f t="shared" si="3"/>
        <v>2061</v>
      </c>
      <c r="B254">
        <v>252</v>
      </c>
      <c r="C254" t="s">
        <v>24</v>
      </c>
      <c r="D254" s="5">
        <v>4.6236264311705302</v>
      </c>
      <c r="E254" s="5">
        <v>14.866253567249901</v>
      </c>
      <c r="F254" s="5">
        <v>10.5516518954765</v>
      </c>
      <c r="G254" s="5">
        <v>13.125534006399</v>
      </c>
      <c r="H254" s="5">
        <v>8.9144476869334994</v>
      </c>
      <c r="I254" s="5"/>
      <c r="J254" s="9">
        <v>59050</v>
      </c>
      <c r="K254" s="5">
        <v>5.9214531414120701</v>
      </c>
      <c r="L254" s="5">
        <v>24.903583357794201</v>
      </c>
      <c r="M254" s="5">
        <v>4.1045335312392703</v>
      </c>
      <c r="N254" s="5">
        <v>9.5231494202059803</v>
      </c>
      <c r="O254" s="5">
        <v>10.0525075703301</v>
      </c>
      <c r="P254" s="5">
        <v>8.3834470790293096</v>
      </c>
      <c r="Q254" s="5">
        <v>6.62816190120106</v>
      </c>
      <c r="R254" s="5">
        <v>16.548567242923902</v>
      </c>
      <c r="S254" s="5">
        <v>9.1414965448760803</v>
      </c>
      <c r="T254" s="5">
        <v>33.095398775355797</v>
      </c>
      <c r="U254" s="5">
        <v>4.6236264311705302</v>
      </c>
      <c r="W254" s="9">
        <v>59050</v>
      </c>
      <c r="X254" s="5">
        <v>8.2945203948508706</v>
      </c>
      <c r="Y254" s="5">
        <v>30.017628202365501</v>
      </c>
      <c r="Z254" s="5">
        <v>5.8461689219679496</v>
      </c>
      <c r="AA254" s="5">
        <v>5.8409403106996898</v>
      </c>
      <c r="AB254" s="5">
        <v>7.2262238423340603</v>
      </c>
      <c r="AC254" s="5">
        <v>16.4555810635683</v>
      </c>
      <c r="AD254" s="5">
        <v>19.28467540638</v>
      </c>
      <c r="AE254" s="5">
        <v>16.191749327347502</v>
      </c>
      <c r="AF254" s="5">
        <v>8.5077217796766007</v>
      </c>
      <c r="AG254" s="5">
        <v>28.327345681222301</v>
      </c>
      <c r="AH254" s="5">
        <v>10.5516518954765</v>
      </c>
      <c r="AJ254" s="9">
        <v>59050</v>
      </c>
      <c r="AK254" s="5">
        <v>14.4937374562929</v>
      </c>
      <c r="AL254" s="5">
        <v>21.849293076600102</v>
      </c>
      <c r="AM254" s="5">
        <v>14.575161254924801</v>
      </c>
      <c r="AN254" s="5">
        <v>14.9566329101241</v>
      </c>
      <c r="AO254" s="5">
        <v>14.0524455576544</v>
      </c>
      <c r="AP254" s="5">
        <v>20.868876651201798</v>
      </c>
      <c r="AQ254" s="5">
        <v>18.041882026970399</v>
      </c>
      <c r="AR254" s="5">
        <v>14.9165379284696</v>
      </c>
      <c r="AS254" s="5">
        <v>13.344917433658599</v>
      </c>
      <c r="AT254" s="5">
        <v>18.1025032426348</v>
      </c>
      <c r="AU254" s="5">
        <v>14.866253567249901</v>
      </c>
      <c r="AW254" s="9">
        <v>59050</v>
      </c>
      <c r="AX254" s="5">
        <v>14.2335289690567</v>
      </c>
      <c r="AY254" s="5">
        <v>17.794330170633401</v>
      </c>
      <c r="AZ254" s="5">
        <v>8.0729896142630206</v>
      </c>
      <c r="BA254" s="5">
        <v>9.1870961457471498</v>
      </c>
      <c r="BB254" s="5">
        <v>10.282393654017101</v>
      </c>
      <c r="BC254" s="5">
        <v>14.7956128719666</v>
      </c>
      <c r="BD254" s="5">
        <v>14.3924275153257</v>
      </c>
      <c r="BE254" s="5">
        <v>10.2112341471747</v>
      </c>
      <c r="BF254" s="5">
        <v>8.4331223287353101</v>
      </c>
      <c r="BG254" s="5">
        <v>19.207772251584299</v>
      </c>
      <c r="BH254" s="5">
        <v>13.125534006399</v>
      </c>
      <c r="BJ254" s="9">
        <v>59050</v>
      </c>
      <c r="BK254" s="5">
        <v>13.8589530455088</v>
      </c>
      <c r="BL254" s="5">
        <v>12.196692512972399</v>
      </c>
      <c r="BM254" s="5">
        <v>10.60461126413</v>
      </c>
      <c r="BN254" s="5">
        <v>13.3947383700124</v>
      </c>
      <c r="BO254" s="5">
        <v>9.6279731542445095</v>
      </c>
      <c r="BP254" s="5">
        <v>10.781100221964</v>
      </c>
      <c r="BQ254" s="5">
        <v>8.9362828500487002</v>
      </c>
      <c r="BR254" s="5">
        <v>9.7567708381321996</v>
      </c>
      <c r="BS254" s="5">
        <v>8.9589359078445003</v>
      </c>
      <c r="BT254" s="5">
        <v>28.123281866321499</v>
      </c>
      <c r="BU254" s="5">
        <v>8.9144476869334994</v>
      </c>
    </row>
    <row r="255" spans="1:73" x14ac:dyDescent="0.35">
      <c r="A255">
        <f t="shared" si="3"/>
        <v>2061</v>
      </c>
      <c r="B255">
        <v>253</v>
      </c>
      <c r="C255" t="s">
        <v>13</v>
      </c>
      <c r="D255" s="5">
        <v>4.3565788421171598</v>
      </c>
      <c r="E255" s="5">
        <v>14.6826748920566</v>
      </c>
      <c r="F255" s="5">
        <v>10.1111221647493</v>
      </c>
      <c r="G255" s="5">
        <v>12.7142416390045</v>
      </c>
      <c r="H255" s="5">
        <v>8.5990357332686695</v>
      </c>
      <c r="I255" s="5"/>
      <c r="J255" s="9">
        <v>59080</v>
      </c>
      <c r="K255" s="5">
        <v>6.6493113733637799</v>
      </c>
      <c r="L255" s="5">
        <v>137.98183120002099</v>
      </c>
      <c r="M255" s="5">
        <v>8.1884135421220403</v>
      </c>
      <c r="N255" s="5">
        <v>8.5357114035095396</v>
      </c>
      <c r="O255" s="5">
        <v>7.8918229867321097</v>
      </c>
      <c r="P255" s="5">
        <v>6.8670250479650798</v>
      </c>
      <c r="Q255" s="5">
        <v>6.2145023158975103</v>
      </c>
      <c r="R255" s="5">
        <v>10.6913220549824</v>
      </c>
      <c r="S255" s="5">
        <v>36.692402203475901</v>
      </c>
      <c r="T255" s="5">
        <v>30.712494268602601</v>
      </c>
      <c r="U255" s="5">
        <v>4.3565788421171598</v>
      </c>
      <c r="W255" s="9">
        <v>59080</v>
      </c>
      <c r="X255" s="5">
        <v>7.6278741005629902</v>
      </c>
      <c r="Y255" s="5">
        <v>222.622315149717</v>
      </c>
      <c r="Z255" s="5">
        <v>5.6042811590727499</v>
      </c>
      <c r="AA255" s="5">
        <v>5.4907552723267701</v>
      </c>
      <c r="AB255" s="5">
        <v>6.5965333396603398</v>
      </c>
      <c r="AC255" s="5">
        <v>15.397295608204701</v>
      </c>
      <c r="AD255" s="5">
        <v>18.256506955981799</v>
      </c>
      <c r="AE255" s="5">
        <v>12.7068602133839</v>
      </c>
      <c r="AF255" s="5">
        <v>30.954358580546199</v>
      </c>
      <c r="AG255" s="5">
        <v>24.029476828233399</v>
      </c>
      <c r="AH255" s="5">
        <v>10.1111221647493</v>
      </c>
      <c r="AJ255" s="9">
        <v>59080</v>
      </c>
      <c r="AK255" s="5">
        <v>14.417002011735701</v>
      </c>
      <c r="AL255" s="5">
        <v>75.975078906960306</v>
      </c>
      <c r="AM255" s="5">
        <v>14.4069793042333</v>
      </c>
      <c r="AN255" s="5">
        <v>14.7596003595476</v>
      </c>
      <c r="AO255" s="5">
        <v>13.870055809642899</v>
      </c>
      <c r="AP255" s="5">
        <v>20.614547959800301</v>
      </c>
      <c r="AQ255" s="5">
        <v>17.822203681037401</v>
      </c>
      <c r="AR255" s="5">
        <v>14.734133505160599</v>
      </c>
      <c r="AS255" s="5">
        <v>18.121343475002298</v>
      </c>
      <c r="AT255" s="5">
        <v>17.1159459763198</v>
      </c>
      <c r="AU255" s="5">
        <v>14.6826748920566</v>
      </c>
      <c r="AW255" s="9">
        <v>59080</v>
      </c>
      <c r="AX255" s="5">
        <v>13.9130094938092</v>
      </c>
      <c r="AY255" s="5">
        <v>168.005332542746</v>
      </c>
      <c r="AZ255" s="5">
        <v>7.7028567871267004</v>
      </c>
      <c r="BA255" s="5">
        <v>8.83215970015425</v>
      </c>
      <c r="BB255" s="5">
        <v>9.9414672931174302</v>
      </c>
      <c r="BC255" s="5">
        <v>14.2433225911207</v>
      </c>
      <c r="BD255" s="5">
        <v>13.9116300769721</v>
      </c>
      <c r="BE255" s="5">
        <v>9.7676347230430398</v>
      </c>
      <c r="BF255" s="5">
        <v>17.282725099058101</v>
      </c>
      <c r="BG255" s="5">
        <v>15.2132746987215</v>
      </c>
      <c r="BH255" s="5">
        <v>12.7142416390045</v>
      </c>
      <c r="BJ255" s="9">
        <v>59080</v>
      </c>
      <c r="BK255" s="5">
        <v>13.396081069768501</v>
      </c>
      <c r="BL255" s="5">
        <v>210.929233482303</v>
      </c>
      <c r="BM255" s="5">
        <v>10.706070612347601</v>
      </c>
      <c r="BN255" s="5">
        <v>12.567629258467599</v>
      </c>
      <c r="BO255" s="5">
        <v>9.7073614170652895</v>
      </c>
      <c r="BP255" s="5">
        <v>9.0209040882124292</v>
      </c>
      <c r="BQ255" s="5">
        <v>8.0739099777362302</v>
      </c>
      <c r="BR255" s="5">
        <v>8.1307198721159306</v>
      </c>
      <c r="BS255" s="5">
        <v>19.613915208590399</v>
      </c>
      <c r="BT255" s="5">
        <v>20.5750498152833</v>
      </c>
      <c r="BU255" s="5">
        <v>8.5990357332686695</v>
      </c>
    </row>
    <row r="256" spans="1:73" x14ac:dyDescent="0.35">
      <c r="A256">
        <f t="shared" si="3"/>
        <v>2061</v>
      </c>
      <c r="B256">
        <v>254</v>
      </c>
      <c r="C256" t="s">
        <v>14</v>
      </c>
      <c r="D256" s="5">
        <v>34.436670022135097</v>
      </c>
      <c r="E256" s="5">
        <v>17.9490411020934</v>
      </c>
      <c r="F256" s="5">
        <v>15.752199418173101</v>
      </c>
      <c r="G256" s="5">
        <v>14.7730794448967</v>
      </c>
      <c r="H256" s="5">
        <v>11.477623900178299</v>
      </c>
      <c r="I256" s="5"/>
      <c r="J256" s="9">
        <v>59111</v>
      </c>
      <c r="K256" s="5">
        <v>8.2088232644257193</v>
      </c>
      <c r="L256" s="5">
        <v>120.291802473323</v>
      </c>
      <c r="M256" s="5">
        <v>7.6909518692405197</v>
      </c>
      <c r="N256" s="5">
        <v>23.978850826017499</v>
      </c>
      <c r="O256" s="5">
        <v>5.4229785896967</v>
      </c>
      <c r="P256" s="5">
        <v>7.2720873462229996</v>
      </c>
      <c r="Q256" s="5">
        <v>6.0612037980595703</v>
      </c>
      <c r="R256" s="5">
        <v>8.6513691516358602</v>
      </c>
      <c r="S256" s="5">
        <v>33.064351119157102</v>
      </c>
      <c r="T256" s="5">
        <v>16.231506073456</v>
      </c>
      <c r="U256" s="5">
        <v>34.436670022135097</v>
      </c>
      <c r="W256" s="9">
        <v>59111</v>
      </c>
      <c r="X256" s="5">
        <v>7.1929653878753204</v>
      </c>
      <c r="Y256" s="5">
        <v>113.085594711707</v>
      </c>
      <c r="Z256" s="5">
        <v>5.3726949828000903</v>
      </c>
      <c r="AA256" s="5">
        <v>7.8475371862221204</v>
      </c>
      <c r="AB256" s="5">
        <v>6.1437965219937896</v>
      </c>
      <c r="AC256" s="5">
        <v>14.621357163070099</v>
      </c>
      <c r="AD256" s="5">
        <v>17.416880903598699</v>
      </c>
      <c r="AE256" s="5">
        <v>11.1400479311485</v>
      </c>
      <c r="AF256" s="5">
        <v>23.902815215178801</v>
      </c>
      <c r="AG256" s="5">
        <v>14.858871856719899</v>
      </c>
      <c r="AH256" s="5">
        <v>15.752199418173101</v>
      </c>
      <c r="AJ256" s="9">
        <v>59111</v>
      </c>
      <c r="AK256" s="5">
        <v>14.3315728951175</v>
      </c>
      <c r="AL256" s="5">
        <v>36.177304673212603</v>
      </c>
      <c r="AM256" s="5">
        <v>14.230378724789601</v>
      </c>
      <c r="AN256" s="5">
        <v>16.049156642762402</v>
      </c>
      <c r="AO256" s="5">
        <v>13.6982826616662</v>
      </c>
      <c r="AP256" s="5">
        <v>20.4824632461672</v>
      </c>
      <c r="AQ256" s="5">
        <v>17.6197041217596</v>
      </c>
      <c r="AR256" s="5">
        <v>14.8372662100693</v>
      </c>
      <c r="AS256" s="5">
        <v>13.876665318173099</v>
      </c>
      <c r="AT256" s="5">
        <v>17.143333841628099</v>
      </c>
      <c r="AU256" s="5">
        <v>17.9490411020934</v>
      </c>
      <c r="AW256" s="9">
        <v>59111</v>
      </c>
      <c r="AX256" s="5">
        <v>13.4659741387959</v>
      </c>
      <c r="AY256" s="5">
        <v>55.094998306064298</v>
      </c>
      <c r="AZ256" s="5">
        <v>7.1248411868532999</v>
      </c>
      <c r="BA256" s="5">
        <v>10.069458108843</v>
      </c>
      <c r="BB256" s="5">
        <v>9.3885514075126295</v>
      </c>
      <c r="BC256" s="5">
        <v>14.959755368987899</v>
      </c>
      <c r="BD256" s="5">
        <v>13.559670906111799</v>
      </c>
      <c r="BE256" s="5">
        <v>10.6670628283763</v>
      </c>
      <c r="BF256" s="5">
        <v>11.3674215068022</v>
      </c>
      <c r="BG256" s="5">
        <v>15.1195146178831</v>
      </c>
      <c r="BH256" s="5">
        <v>14.7730794448967</v>
      </c>
      <c r="BJ256" s="9">
        <v>59111</v>
      </c>
      <c r="BK256" s="5">
        <v>12.484710061524501</v>
      </c>
      <c r="BL256" s="5">
        <v>99.545377646505301</v>
      </c>
      <c r="BM256" s="5">
        <v>9.5691541046773008</v>
      </c>
      <c r="BN256" s="5">
        <v>14.333562618988999</v>
      </c>
      <c r="BO256" s="5">
        <v>8.5734858986379301</v>
      </c>
      <c r="BP256" s="5">
        <v>14.6573611256999</v>
      </c>
      <c r="BQ256" s="5">
        <v>8.1224933224291807</v>
      </c>
      <c r="BR256" s="5">
        <v>11.369844456559999</v>
      </c>
      <c r="BS256" s="5">
        <v>15.769523912689801</v>
      </c>
      <c r="BT256" s="5">
        <v>17.196135189860101</v>
      </c>
      <c r="BU256" s="5">
        <v>11.477623900178299</v>
      </c>
    </row>
    <row r="257" spans="1:73" x14ac:dyDescent="0.35">
      <c r="A257">
        <f t="shared" si="3"/>
        <v>2061</v>
      </c>
      <c r="B257">
        <v>255</v>
      </c>
      <c r="C257" t="s">
        <v>15</v>
      </c>
      <c r="D257" s="5">
        <v>68.281842629465999</v>
      </c>
      <c r="E257" s="5">
        <v>21.362854822843399</v>
      </c>
      <c r="F257" s="5">
        <v>28.626107395682201</v>
      </c>
      <c r="G257" s="5">
        <v>14.1160196048166</v>
      </c>
      <c r="H257" s="5">
        <v>11.8788001425978</v>
      </c>
      <c r="I257" s="5"/>
      <c r="J257" s="9">
        <v>59141</v>
      </c>
      <c r="K257" s="5">
        <v>19.506363587988499</v>
      </c>
      <c r="L257" s="5">
        <v>141.975369819679</v>
      </c>
      <c r="M257" s="5">
        <v>4.84489438419725</v>
      </c>
      <c r="N257" s="5">
        <v>22.928557142888099</v>
      </c>
      <c r="O257" s="5">
        <v>7.4917463914193299</v>
      </c>
      <c r="P257" s="5">
        <v>12.897280247403</v>
      </c>
      <c r="Q257" s="5">
        <v>8.3373906100844</v>
      </c>
      <c r="R257" s="5">
        <v>8.1915076266696101</v>
      </c>
      <c r="S257" s="5">
        <v>56.070965720437798</v>
      </c>
      <c r="T257" s="5">
        <v>30.210864403345902</v>
      </c>
      <c r="U257" s="5">
        <v>68.281842629465999</v>
      </c>
      <c r="W257" s="9">
        <v>59141</v>
      </c>
      <c r="X257" s="5">
        <v>10.808315607873901</v>
      </c>
      <c r="Y257" s="5">
        <v>134.55319876796901</v>
      </c>
      <c r="Z257" s="5">
        <v>5.1507872307592901</v>
      </c>
      <c r="AA257" s="5">
        <v>7.8180706792208001</v>
      </c>
      <c r="AB257" s="5">
        <v>5.8233765822376604</v>
      </c>
      <c r="AC257" s="5">
        <v>14.4091863334171</v>
      </c>
      <c r="AD257" s="5">
        <v>16.665981435949501</v>
      </c>
      <c r="AE257" s="5">
        <v>10.294442430155399</v>
      </c>
      <c r="AF257" s="5">
        <v>27.132455668722699</v>
      </c>
      <c r="AG257" s="5">
        <v>22.075212715215901</v>
      </c>
      <c r="AH257" s="5">
        <v>28.626107395682201</v>
      </c>
      <c r="AJ257" s="9">
        <v>59141</v>
      </c>
      <c r="AK257" s="5">
        <v>17.9523248862561</v>
      </c>
      <c r="AL257" s="5">
        <v>37.805208729111897</v>
      </c>
      <c r="AM257" s="5">
        <v>14.161597226015299</v>
      </c>
      <c r="AN257" s="5">
        <v>14.874802202129199</v>
      </c>
      <c r="AO257" s="5">
        <v>14.0719364092123</v>
      </c>
      <c r="AP257" s="5">
        <v>20.600003397284599</v>
      </c>
      <c r="AQ257" s="5">
        <v>17.479902778219198</v>
      </c>
      <c r="AR257" s="5">
        <v>14.564864101435299</v>
      </c>
      <c r="AS257" s="5">
        <v>15.53847503247</v>
      </c>
      <c r="AT257" s="5">
        <v>27.767387440363098</v>
      </c>
      <c r="AU257" s="5">
        <v>21.362854822843399</v>
      </c>
      <c r="AW257" s="9">
        <v>59141</v>
      </c>
      <c r="AX257" s="5">
        <v>17.335732647071701</v>
      </c>
      <c r="AY257" s="5">
        <v>45.655418979339103</v>
      </c>
      <c r="AZ257" s="5">
        <v>7.2620964325221697</v>
      </c>
      <c r="BA257" s="5">
        <v>9.2443812937955698</v>
      </c>
      <c r="BB257" s="5">
        <v>9.1874173980178497</v>
      </c>
      <c r="BC257" s="5">
        <v>14.422720111507701</v>
      </c>
      <c r="BD257" s="5">
        <v>13.2193219816743</v>
      </c>
      <c r="BE257" s="5">
        <v>10.1702524768311</v>
      </c>
      <c r="BF257" s="5">
        <v>10.654996988705401</v>
      </c>
      <c r="BG257" s="5">
        <v>63.238160587845499</v>
      </c>
      <c r="BH257" s="5">
        <v>14.1160196048166</v>
      </c>
      <c r="BJ257" s="9">
        <v>59141</v>
      </c>
      <c r="BK257" s="5">
        <v>22.3863728927987</v>
      </c>
      <c r="BL257" s="5">
        <v>85.152657546426994</v>
      </c>
      <c r="BM257" s="5">
        <v>12.3488150176823</v>
      </c>
      <c r="BN257" s="5">
        <v>12.632021742325801</v>
      </c>
      <c r="BO257" s="5">
        <v>8.3096771615974898</v>
      </c>
      <c r="BP257" s="5">
        <v>13.3134252090502</v>
      </c>
      <c r="BQ257" s="5">
        <v>8.0182540869883194</v>
      </c>
      <c r="BR257" s="5">
        <v>10.729207024368399</v>
      </c>
      <c r="BS257" s="5">
        <v>12.919997109812201</v>
      </c>
      <c r="BT257" s="5">
        <v>168.66200905269099</v>
      </c>
      <c r="BU257" s="5">
        <v>11.8788001425978</v>
      </c>
    </row>
    <row r="258" spans="1:73" x14ac:dyDescent="0.35">
      <c r="A258">
        <f t="shared" si="3"/>
        <v>2062</v>
      </c>
      <c r="B258">
        <v>256</v>
      </c>
      <c r="C258" t="s">
        <v>16</v>
      </c>
      <c r="D258" s="5">
        <v>52.213464480801001</v>
      </c>
      <c r="E258" s="5">
        <v>17.201656881114101</v>
      </c>
      <c r="F258" s="5">
        <v>27.473370761252799</v>
      </c>
      <c r="G258" s="5">
        <v>18.614535234096401</v>
      </c>
      <c r="H258" s="5">
        <v>20.200382408999499</v>
      </c>
      <c r="I258" s="5"/>
      <c r="J258" s="9">
        <v>59172</v>
      </c>
      <c r="K258" s="5">
        <v>18.875113014778002</v>
      </c>
      <c r="L258" s="5">
        <v>106.31042861709</v>
      </c>
      <c r="M258" s="5">
        <v>15.189690033173299</v>
      </c>
      <c r="N258" s="5">
        <v>17.2028666078584</v>
      </c>
      <c r="O258" s="5">
        <v>8.9101039504354294</v>
      </c>
      <c r="P258" s="5">
        <v>26.6627915974342</v>
      </c>
      <c r="Q258" s="5">
        <v>73.581547915662298</v>
      </c>
      <c r="R258" s="5">
        <v>50.949400893643599</v>
      </c>
      <c r="S258" s="5">
        <v>94.123731732913598</v>
      </c>
      <c r="T258" s="5">
        <v>36.543302081093898</v>
      </c>
      <c r="U258" s="5">
        <v>52.213464480801001</v>
      </c>
      <c r="W258" s="9">
        <v>59172</v>
      </c>
      <c r="X258" s="5">
        <v>10.6913121145869</v>
      </c>
      <c r="Y258" s="5">
        <v>89.258644550170104</v>
      </c>
      <c r="Z258" s="5">
        <v>6.2754129275922903</v>
      </c>
      <c r="AA258" s="5">
        <v>6.9111383146295697</v>
      </c>
      <c r="AB258" s="5">
        <v>5.6562362423818699</v>
      </c>
      <c r="AC258" s="5">
        <v>16.980798744826402</v>
      </c>
      <c r="AD258" s="5">
        <v>63.412194652099899</v>
      </c>
      <c r="AE258" s="5">
        <v>15.7823857149631</v>
      </c>
      <c r="AF258" s="5">
        <v>41.174887676398903</v>
      </c>
      <c r="AG258" s="5">
        <v>20.956956272693901</v>
      </c>
      <c r="AH258" s="5">
        <v>27.473370761252799</v>
      </c>
      <c r="AJ258" s="9">
        <v>59172</v>
      </c>
      <c r="AK258" s="5">
        <v>14.826435433598499</v>
      </c>
      <c r="AL258" s="5">
        <v>26.903641906442999</v>
      </c>
      <c r="AM258" s="5">
        <v>15.4140370957155</v>
      </c>
      <c r="AN258" s="5">
        <v>15.092404929243701</v>
      </c>
      <c r="AO258" s="5">
        <v>14.488186414409901</v>
      </c>
      <c r="AP258" s="5">
        <v>22.0416353278328</v>
      </c>
      <c r="AQ258" s="5">
        <v>27.006759452929</v>
      </c>
      <c r="AR258" s="5">
        <v>16.442332941435801</v>
      </c>
      <c r="AS258" s="5">
        <v>16.825473458693601</v>
      </c>
      <c r="AT258" s="5">
        <v>18.586157347088601</v>
      </c>
      <c r="AU258" s="5">
        <v>17.201656881114101</v>
      </c>
      <c r="AW258" s="9">
        <v>59172</v>
      </c>
      <c r="AX258" s="5">
        <v>15.2913093819583</v>
      </c>
      <c r="AY258" s="5">
        <v>31.186724688725299</v>
      </c>
      <c r="AZ258" s="5">
        <v>7.1491280550571199</v>
      </c>
      <c r="BA258" s="5">
        <v>9.6846979102411197</v>
      </c>
      <c r="BB258" s="5">
        <v>11.523729560164499</v>
      </c>
      <c r="BC258" s="5">
        <v>14.5909403324971</v>
      </c>
      <c r="BD258" s="5">
        <v>21.6322534850217</v>
      </c>
      <c r="BE258" s="5">
        <v>11.261595386294101</v>
      </c>
      <c r="BF258" s="5">
        <v>11.2965158980588</v>
      </c>
      <c r="BG258" s="5">
        <v>22.122263929843001</v>
      </c>
      <c r="BH258" s="5">
        <v>18.614535234096401</v>
      </c>
      <c r="BJ258" s="9">
        <v>59172</v>
      </c>
      <c r="BK258" s="5">
        <v>20.500526542886998</v>
      </c>
      <c r="BL258" s="5">
        <v>47.128581512919503</v>
      </c>
      <c r="BM258" s="5">
        <v>12.094317390058199</v>
      </c>
      <c r="BN258" s="5">
        <v>13.163833173568401</v>
      </c>
      <c r="BO258" s="5">
        <v>22.917214305292301</v>
      </c>
      <c r="BP258" s="5">
        <v>13.644986353021</v>
      </c>
      <c r="BQ258" s="5">
        <v>18.560209889322</v>
      </c>
      <c r="BR258" s="5">
        <v>13.472991742523201</v>
      </c>
      <c r="BS258" s="5">
        <v>13.2149024374768</v>
      </c>
      <c r="BT258" s="5">
        <v>50.217092162006203</v>
      </c>
      <c r="BU258" s="5">
        <v>20.200382408999499</v>
      </c>
    </row>
    <row r="259" spans="1:73" x14ac:dyDescent="0.35">
      <c r="A259">
        <f t="shared" si="3"/>
        <v>2062</v>
      </c>
      <c r="B259">
        <v>257</v>
      </c>
      <c r="C259" t="s">
        <v>17</v>
      </c>
      <c r="D259" s="5">
        <v>38.0957886734681</v>
      </c>
      <c r="E259" s="5">
        <v>17.576581189529001</v>
      </c>
      <c r="F259" s="5">
        <v>27.892827871511699</v>
      </c>
      <c r="G259" s="5">
        <v>15.357655910849999</v>
      </c>
      <c r="H259" s="5">
        <v>17.2295234176771</v>
      </c>
      <c r="I259" s="5"/>
      <c r="J259" s="9">
        <v>59203</v>
      </c>
      <c r="K259" s="5">
        <v>11.0434962345355</v>
      </c>
      <c r="L259" s="5">
        <v>131.21127010872499</v>
      </c>
      <c r="M259" s="5">
        <v>22.709768384539899</v>
      </c>
      <c r="N259" s="5">
        <v>13.051639977474</v>
      </c>
      <c r="O259" s="5">
        <v>6.6838370549478299</v>
      </c>
      <c r="P259" s="5">
        <v>24.807064957513798</v>
      </c>
      <c r="Q259" s="5">
        <v>63.886750165308698</v>
      </c>
      <c r="R259" s="5">
        <v>48.162708500482601</v>
      </c>
      <c r="S259" s="5">
        <v>88.134407121755402</v>
      </c>
      <c r="T259" s="5">
        <v>41.856585646865199</v>
      </c>
      <c r="U259" s="5">
        <v>38.0957886734681</v>
      </c>
      <c r="W259" s="9">
        <v>59203</v>
      </c>
      <c r="X259" s="5">
        <v>8.1285898834289192</v>
      </c>
      <c r="Y259" s="5">
        <v>112.01010325745401</v>
      </c>
      <c r="Z259" s="5">
        <v>8.0614785389697001</v>
      </c>
      <c r="AA259" s="5">
        <v>6.2331057864324002</v>
      </c>
      <c r="AB259" s="5">
        <v>5.43263979741453</v>
      </c>
      <c r="AC259" s="5">
        <v>16.4015459787373</v>
      </c>
      <c r="AD259" s="5">
        <v>47.924450126112099</v>
      </c>
      <c r="AE259" s="5">
        <v>15.5550000181203</v>
      </c>
      <c r="AF259" s="5">
        <v>54.211325198362601</v>
      </c>
      <c r="AG259" s="5">
        <v>25.6966070199896</v>
      </c>
      <c r="AH259" s="5">
        <v>27.892827871511699</v>
      </c>
      <c r="AJ259" s="9">
        <v>59203</v>
      </c>
      <c r="AK259" s="5">
        <v>14.828997298162999</v>
      </c>
      <c r="AL259" s="5">
        <v>28.008379251338201</v>
      </c>
      <c r="AM259" s="5">
        <v>14.832487494595201</v>
      </c>
      <c r="AN259" s="5">
        <v>14.7383588366739</v>
      </c>
      <c r="AO259" s="5">
        <v>13.810903631074</v>
      </c>
      <c r="AP259" s="5">
        <v>20.660540970923702</v>
      </c>
      <c r="AQ259" s="5">
        <v>18.429962291106101</v>
      </c>
      <c r="AR259" s="5">
        <v>14.9227229404756</v>
      </c>
      <c r="AS259" s="5">
        <v>21.714875231887898</v>
      </c>
      <c r="AT259" s="5">
        <v>19.515199681056298</v>
      </c>
      <c r="AU259" s="5">
        <v>17.576581189529001</v>
      </c>
      <c r="AW259" s="9">
        <v>59203</v>
      </c>
      <c r="AX259" s="5">
        <v>14.041883503974001</v>
      </c>
      <c r="AY259" s="5">
        <v>29.2709870661634</v>
      </c>
      <c r="AZ259" s="5">
        <v>7.66474750050961</v>
      </c>
      <c r="BA259" s="5">
        <v>9.0320858896008804</v>
      </c>
      <c r="BB259" s="5">
        <v>10.2739946969148</v>
      </c>
      <c r="BC259" s="5">
        <v>14.0923977111103</v>
      </c>
      <c r="BD259" s="5">
        <v>17.543073065537101</v>
      </c>
      <c r="BE259" s="5">
        <v>10.525757633796999</v>
      </c>
      <c r="BF259" s="5">
        <v>28.439797175455901</v>
      </c>
      <c r="BG259" s="5">
        <v>23.608072956551599</v>
      </c>
      <c r="BH259" s="5">
        <v>15.357655910849999</v>
      </c>
      <c r="BJ259" s="9">
        <v>59203</v>
      </c>
      <c r="BK259" s="5">
        <v>15.9977814107979</v>
      </c>
      <c r="BL259" s="5">
        <v>35.6795177715777</v>
      </c>
      <c r="BM259" s="5">
        <v>13.7600049189763</v>
      </c>
      <c r="BN259" s="5">
        <v>11.937001334338699</v>
      </c>
      <c r="BO259" s="5">
        <v>17.7450086512602</v>
      </c>
      <c r="BP259" s="5">
        <v>12.205768894974399</v>
      </c>
      <c r="BQ259" s="5">
        <v>19.589648318976501</v>
      </c>
      <c r="BR259" s="5">
        <v>12.2194107928481</v>
      </c>
      <c r="BS259" s="5">
        <v>48.294092218127901</v>
      </c>
      <c r="BT259" s="5">
        <v>39.916809971460403</v>
      </c>
      <c r="BU259" s="5">
        <v>17.2295234176771</v>
      </c>
    </row>
    <row r="260" spans="1:73" x14ac:dyDescent="0.35">
      <c r="A260">
        <f t="shared" si="3"/>
        <v>2062</v>
      </c>
      <c r="B260">
        <v>258</v>
      </c>
      <c r="C260" t="s">
        <v>18</v>
      </c>
      <c r="D260" s="5">
        <v>32.2846592454773</v>
      </c>
      <c r="E260" s="5">
        <v>17.280191531359801</v>
      </c>
      <c r="F260" s="5">
        <v>33.900925815352203</v>
      </c>
      <c r="G260" s="5">
        <v>30.060834267110099</v>
      </c>
      <c r="H260" s="5">
        <v>75.568356015206007</v>
      </c>
      <c r="I260" s="5"/>
      <c r="J260" s="9">
        <v>59231</v>
      </c>
      <c r="K260" s="5">
        <v>10.020598437189401</v>
      </c>
      <c r="L260" s="5">
        <v>270.34103213426198</v>
      </c>
      <c r="M260" s="5">
        <v>18.873827559830101</v>
      </c>
      <c r="N260" s="5">
        <v>51.475395119058703</v>
      </c>
      <c r="O260" s="5">
        <v>4.4967232568276803</v>
      </c>
      <c r="P260" s="5">
        <v>14.3855064873944</v>
      </c>
      <c r="Q260" s="5">
        <v>31.134383854437299</v>
      </c>
      <c r="R260" s="5">
        <v>24.5220863088561</v>
      </c>
      <c r="S260" s="5">
        <v>59.063257808903401</v>
      </c>
      <c r="T260" s="5">
        <v>30.479846164146601</v>
      </c>
      <c r="U260" s="5">
        <v>32.2846592454773</v>
      </c>
      <c r="W260" s="9">
        <v>59231</v>
      </c>
      <c r="X260" s="5">
        <v>7.6597443819389497</v>
      </c>
      <c r="Y260" s="5">
        <v>256.56477316566998</v>
      </c>
      <c r="Z260" s="5">
        <v>11.8511072533883</v>
      </c>
      <c r="AA260" s="5">
        <v>36.2352953781743</v>
      </c>
      <c r="AB260" s="5">
        <v>5.1471725681934704</v>
      </c>
      <c r="AC260" s="5">
        <v>13.9438406045326</v>
      </c>
      <c r="AD260" s="5">
        <v>31.0917927877728</v>
      </c>
      <c r="AE260" s="5">
        <v>11.839410472031901</v>
      </c>
      <c r="AF260" s="5">
        <v>38.718172709223303</v>
      </c>
      <c r="AG260" s="5">
        <v>21.367999444969001</v>
      </c>
      <c r="AH260" s="5">
        <v>33.900925815352203</v>
      </c>
      <c r="AJ260" s="9">
        <v>59231</v>
      </c>
      <c r="AK260" s="5">
        <v>14.912373789926001</v>
      </c>
      <c r="AL260" s="5">
        <v>58.618734960190501</v>
      </c>
      <c r="AM260" s="5">
        <v>14.815487535949201</v>
      </c>
      <c r="AN260" s="5">
        <v>25.0679881560634</v>
      </c>
      <c r="AO260" s="5">
        <v>13.6393988369965</v>
      </c>
      <c r="AP260" s="5">
        <v>20.3596105341745</v>
      </c>
      <c r="AQ260" s="5">
        <v>18.184237104508899</v>
      </c>
      <c r="AR260" s="5">
        <v>14.713380572107599</v>
      </c>
      <c r="AS260" s="5">
        <v>15.6219959599179</v>
      </c>
      <c r="AT260" s="5">
        <v>18.279599168111201</v>
      </c>
      <c r="AU260" s="5">
        <v>17.280191531359801</v>
      </c>
      <c r="AW260" s="9">
        <v>59231</v>
      </c>
      <c r="AX260" s="5">
        <v>14.522078505234701</v>
      </c>
      <c r="AY260" s="5">
        <v>76.048808825415804</v>
      </c>
      <c r="AZ260" s="5">
        <v>9.2915368566775598</v>
      </c>
      <c r="BA260" s="5">
        <v>34.054514391082101</v>
      </c>
      <c r="BB260" s="5">
        <v>9.3471672571145898</v>
      </c>
      <c r="BC260" s="5">
        <v>13.3437082247479</v>
      </c>
      <c r="BD260" s="5">
        <v>15.446039407901999</v>
      </c>
      <c r="BE260" s="5">
        <v>9.7153793733987204</v>
      </c>
      <c r="BF260" s="5">
        <v>14.924963347901601</v>
      </c>
      <c r="BG260" s="5">
        <v>19.1015312481323</v>
      </c>
      <c r="BH260" s="5">
        <v>30.060834267110099</v>
      </c>
      <c r="BJ260" s="9">
        <v>59231</v>
      </c>
      <c r="BK260" s="5">
        <v>17.338693353169202</v>
      </c>
      <c r="BL260" s="5">
        <v>105.167135867195</v>
      </c>
      <c r="BM260" s="5">
        <v>17.035943301920799</v>
      </c>
      <c r="BN260" s="5">
        <v>67.747775125562399</v>
      </c>
      <c r="BO260" s="5">
        <v>12.4673267785954</v>
      </c>
      <c r="BP260" s="5">
        <v>9.65779698353494</v>
      </c>
      <c r="BQ260" s="5">
        <v>15.0413857502387</v>
      </c>
      <c r="BR260" s="5">
        <v>9.3263088340123907</v>
      </c>
      <c r="BS260" s="5">
        <v>28.088182234170901</v>
      </c>
      <c r="BT260" s="5">
        <v>27.2082870299996</v>
      </c>
      <c r="BU260" s="5">
        <v>75.568356015206007</v>
      </c>
    </row>
    <row r="261" spans="1:73" x14ac:dyDescent="0.35">
      <c r="A261">
        <f t="shared" si="3"/>
        <v>2062</v>
      </c>
      <c r="B261">
        <v>259</v>
      </c>
      <c r="C261" t="s">
        <v>19</v>
      </c>
      <c r="D261" s="5">
        <v>26.869103764095001</v>
      </c>
      <c r="E261" s="5">
        <v>16.622982839963498</v>
      </c>
      <c r="F261" s="5">
        <v>41.403418528770999</v>
      </c>
      <c r="G261" s="5">
        <v>18.954207840537599</v>
      </c>
      <c r="H261" s="5">
        <v>39.152485063792398</v>
      </c>
      <c r="I261" s="5"/>
      <c r="J261" s="9">
        <v>59262</v>
      </c>
      <c r="K261" s="5">
        <v>14.3656014552469</v>
      </c>
      <c r="L261" s="5">
        <v>155.67070185780301</v>
      </c>
      <c r="M261" s="5">
        <v>25.392703650800701</v>
      </c>
      <c r="N261" s="5">
        <v>45.390552000787302</v>
      </c>
      <c r="O261" s="5">
        <v>3.9432362293966601</v>
      </c>
      <c r="P261" s="5">
        <v>38.171969448609197</v>
      </c>
      <c r="Q261" s="5">
        <v>61.610108158949402</v>
      </c>
      <c r="R261" s="5">
        <v>63.924526937455099</v>
      </c>
      <c r="S261" s="5">
        <v>39.363142847389703</v>
      </c>
      <c r="T261" s="5">
        <v>21.937843651785901</v>
      </c>
      <c r="U261" s="5">
        <v>26.869103764095001</v>
      </c>
      <c r="W261" s="9">
        <v>59262</v>
      </c>
      <c r="X261" s="5">
        <v>8.5267342012141398</v>
      </c>
      <c r="Y261" s="5">
        <v>117.199168246098</v>
      </c>
      <c r="Z261" s="5">
        <v>21.725062507676899</v>
      </c>
      <c r="AA261" s="5">
        <v>27.016424476667201</v>
      </c>
      <c r="AB261" s="5">
        <v>4.9144668163559997</v>
      </c>
      <c r="AC261" s="5">
        <v>33.697477577602001</v>
      </c>
      <c r="AD261" s="5">
        <v>99.925082550750901</v>
      </c>
      <c r="AE261" s="5">
        <v>122.701708607322</v>
      </c>
      <c r="AF261" s="5">
        <v>25.240884308953699</v>
      </c>
      <c r="AG261" s="5">
        <v>16.127321974849998</v>
      </c>
      <c r="AH261" s="5">
        <v>41.403418528770999</v>
      </c>
      <c r="AJ261" s="9">
        <v>59262</v>
      </c>
      <c r="AK261" s="5">
        <v>14.7104658216163</v>
      </c>
      <c r="AL261" s="5">
        <v>28.323304051786199</v>
      </c>
      <c r="AM261" s="5">
        <v>16.235291509848199</v>
      </c>
      <c r="AN261" s="5">
        <v>15.7459841290888</v>
      </c>
      <c r="AO261" s="5">
        <v>13.641002852123201</v>
      </c>
      <c r="AP261" s="5">
        <v>23.949640413871901</v>
      </c>
      <c r="AQ261" s="5">
        <v>43.598087805729698</v>
      </c>
      <c r="AR261" s="5">
        <v>19.024133340118901</v>
      </c>
      <c r="AS261" s="5">
        <v>15.6699580780855</v>
      </c>
      <c r="AT261" s="5">
        <v>18.296631324065</v>
      </c>
      <c r="AU261" s="5">
        <v>16.622982839963498</v>
      </c>
      <c r="AW261" s="9">
        <v>59262</v>
      </c>
      <c r="AX261" s="5">
        <v>13.8833610954243</v>
      </c>
      <c r="AY261" s="5">
        <v>33.662660788889703</v>
      </c>
      <c r="AZ261" s="5">
        <v>11.428705353087199</v>
      </c>
      <c r="BA261" s="5">
        <v>14.6830539298309</v>
      </c>
      <c r="BB261" s="5">
        <v>9.4719875101929496</v>
      </c>
      <c r="BC261" s="5">
        <v>17.857545750778701</v>
      </c>
      <c r="BD261" s="5">
        <v>148.85573425042</v>
      </c>
      <c r="BE261" s="5">
        <v>75.362283613932206</v>
      </c>
      <c r="BF261" s="5">
        <v>12.645103598282899</v>
      </c>
      <c r="BG261" s="5">
        <v>19.7725404163122</v>
      </c>
      <c r="BH261" s="5">
        <v>18.954207840537599</v>
      </c>
      <c r="BJ261" s="9">
        <v>59262</v>
      </c>
      <c r="BK261" s="5">
        <v>16.4120137231318</v>
      </c>
      <c r="BL261" s="5">
        <v>44.235800415332903</v>
      </c>
      <c r="BM261" s="5">
        <v>22.166307443718001</v>
      </c>
      <c r="BN261" s="5">
        <v>32.485081973583497</v>
      </c>
      <c r="BO261" s="5">
        <v>10.2994814082539</v>
      </c>
      <c r="BP261" s="5">
        <v>18.436381424740699</v>
      </c>
      <c r="BQ261" s="5">
        <v>126.767656818207</v>
      </c>
      <c r="BR261" s="5">
        <v>68.232121602688295</v>
      </c>
      <c r="BS261" s="5">
        <v>18.513322384732199</v>
      </c>
      <c r="BT261" s="5">
        <v>26.149430566493699</v>
      </c>
      <c r="BU261" s="5">
        <v>39.152485063792398</v>
      </c>
    </row>
    <row r="262" spans="1:73" x14ac:dyDescent="0.35">
      <c r="A262">
        <f t="shared" ref="A262:A325" si="4">IF(C262="ene",A261+1,A261)</f>
        <v>2062</v>
      </c>
      <c r="B262">
        <v>260</v>
      </c>
      <c r="C262" t="s">
        <v>20</v>
      </c>
      <c r="D262" s="5">
        <v>20.0269621742083</v>
      </c>
      <c r="E262" s="5">
        <v>16.4357208109958</v>
      </c>
      <c r="F262" s="5">
        <v>31.261947498314001</v>
      </c>
      <c r="G262" s="5">
        <v>16.365078167166502</v>
      </c>
      <c r="H262" s="5">
        <v>25.556309747876199</v>
      </c>
      <c r="I262" s="5"/>
      <c r="J262" s="9">
        <v>59292</v>
      </c>
      <c r="K262" s="5">
        <v>12.725056097488499</v>
      </c>
      <c r="L262" s="5">
        <v>71.236688135176195</v>
      </c>
      <c r="M262" s="5">
        <v>24.6620958449131</v>
      </c>
      <c r="N262" s="5">
        <v>24.7418208249982</v>
      </c>
      <c r="O262" s="5">
        <v>10.6199694773324</v>
      </c>
      <c r="P262" s="5">
        <v>41.846477531007302</v>
      </c>
      <c r="Q262" s="5">
        <v>81.596408187322297</v>
      </c>
      <c r="R262" s="5">
        <v>58.484507507322498</v>
      </c>
      <c r="S262" s="5">
        <v>26.335800309998699</v>
      </c>
      <c r="T262" s="5">
        <v>18.582396351132498</v>
      </c>
      <c r="U262" s="5">
        <v>20.0269621742083</v>
      </c>
      <c r="W262" s="9">
        <v>59292</v>
      </c>
      <c r="X262" s="5">
        <v>7.9000836975014099</v>
      </c>
      <c r="Y262" s="5">
        <v>71.366028697533196</v>
      </c>
      <c r="Z262" s="5">
        <v>23.930667351920398</v>
      </c>
      <c r="AA262" s="5">
        <v>17.364361438364799</v>
      </c>
      <c r="AB262" s="5">
        <v>10.0089311406532</v>
      </c>
      <c r="AC262" s="5">
        <v>34.0527559008721</v>
      </c>
      <c r="AD262" s="5">
        <v>112.171926387366</v>
      </c>
      <c r="AE262" s="5">
        <v>63.476282268890103</v>
      </c>
      <c r="AF262" s="5">
        <v>18.1024712618105</v>
      </c>
      <c r="AG262" s="5">
        <v>14.5461643348174</v>
      </c>
      <c r="AH262" s="5">
        <v>31.261947498314001</v>
      </c>
      <c r="AJ262" s="9">
        <v>59292</v>
      </c>
      <c r="AK262" s="5">
        <v>14.5290073750121</v>
      </c>
      <c r="AL262" s="5">
        <v>27.972064901895902</v>
      </c>
      <c r="AM262" s="5">
        <v>15.215256779466401</v>
      </c>
      <c r="AN262" s="5">
        <v>15.7343437402511</v>
      </c>
      <c r="AO262" s="5">
        <v>14.1978171805979</v>
      </c>
      <c r="AP262" s="5">
        <v>20.9336868981515</v>
      </c>
      <c r="AQ262" s="5">
        <v>23.9290684935388</v>
      </c>
      <c r="AR262" s="5">
        <v>15.235447772721001</v>
      </c>
      <c r="AS262" s="5">
        <v>15.392064861339099</v>
      </c>
      <c r="AT262" s="5">
        <v>18.195490891785401</v>
      </c>
      <c r="AU262" s="5">
        <v>16.4357208109958</v>
      </c>
      <c r="AW262" s="9">
        <v>59292</v>
      </c>
      <c r="AX262" s="5">
        <v>13.0372652088771</v>
      </c>
      <c r="AY262" s="5">
        <v>29.156708407403801</v>
      </c>
      <c r="AZ262" s="5">
        <v>11.2543645741617</v>
      </c>
      <c r="BA262" s="5">
        <v>13.409518565199599</v>
      </c>
      <c r="BB262" s="5">
        <v>15.736852442645199</v>
      </c>
      <c r="BC262" s="5">
        <v>16.775346351404099</v>
      </c>
      <c r="BD262" s="5">
        <v>28.437413957095099</v>
      </c>
      <c r="BE262" s="5">
        <v>19.395778348735501</v>
      </c>
      <c r="BF262" s="5">
        <v>11.5191569788796</v>
      </c>
      <c r="BG262" s="5">
        <v>19.248006481611</v>
      </c>
      <c r="BH262" s="5">
        <v>16.365078167166502</v>
      </c>
      <c r="BJ262" s="9">
        <v>59292</v>
      </c>
      <c r="BK262" s="5">
        <v>13.495931084788999</v>
      </c>
      <c r="BL262" s="5">
        <v>26.885976441422098</v>
      </c>
      <c r="BM262" s="5">
        <v>22.4490412517587</v>
      </c>
      <c r="BN262" s="5">
        <v>21.539728127221899</v>
      </c>
      <c r="BO262" s="5">
        <v>29.0235754928819</v>
      </c>
      <c r="BP262" s="5">
        <v>20.0688029460315</v>
      </c>
      <c r="BQ262" s="5">
        <v>43.788387197176903</v>
      </c>
      <c r="BR262" s="5">
        <v>30.892404055455401</v>
      </c>
      <c r="BS262" s="5">
        <v>13.937367549794899</v>
      </c>
      <c r="BT262" s="5">
        <v>21.368218769161398</v>
      </c>
      <c r="BU262" s="5">
        <v>25.556309747876199</v>
      </c>
    </row>
    <row r="263" spans="1:73" x14ac:dyDescent="0.35">
      <c r="A263">
        <f t="shared" si="4"/>
        <v>2062</v>
      </c>
      <c r="B263">
        <v>261</v>
      </c>
      <c r="C263" t="s">
        <v>21</v>
      </c>
      <c r="D263" s="5">
        <v>12.1652745487585</v>
      </c>
      <c r="E263" s="5">
        <v>16.240974472238001</v>
      </c>
      <c r="F263" s="5">
        <v>20.499744440038999</v>
      </c>
      <c r="G263" s="5">
        <v>14.896730141962101</v>
      </c>
      <c r="H263" s="5">
        <v>16.963706663827399</v>
      </c>
      <c r="I263" s="5"/>
      <c r="J263" s="9">
        <v>59323</v>
      </c>
      <c r="K263" s="5">
        <v>7.3950149911603296</v>
      </c>
      <c r="L263" s="5">
        <v>37.675736147111699</v>
      </c>
      <c r="M263" s="5">
        <v>15.171009496805601</v>
      </c>
      <c r="N263" s="5">
        <v>15.4615619572666</v>
      </c>
      <c r="O263" s="5">
        <v>28.498078458355799</v>
      </c>
      <c r="P263" s="5">
        <v>35.399471463487501</v>
      </c>
      <c r="Q263" s="5">
        <v>127.357012398994</v>
      </c>
      <c r="R263" s="5">
        <v>59.695496896099201</v>
      </c>
      <c r="S263" s="5">
        <v>16.018246193755498</v>
      </c>
      <c r="T263" s="5">
        <v>12.1514469991242</v>
      </c>
      <c r="U263" s="5">
        <v>12.1652745487585</v>
      </c>
      <c r="W263" s="9">
        <v>59323</v>
      </c>
      <c r="X263" s="5">
        <v>6.6207275624864597</v>
      </c>
      <c r="Y263" s="5">
        <v>52.572495519692403</v>
      </c>
      <c r="Z263" s="5">
        <v>16.808188005030299</v>
      </c>
      <c r="AA263" s="5">
        <v>12.729288266374001</v>
      </c>
      <c r="AB263" s="5">
        <v>13.8761627764626</v>
      </c>
      <c r="AC263" s="5">
        <v>33.734041920565602</v>
      </c>
      <c r="AD263" s="5">
        <v>147.54683217632601</v>
      </c>
      <c r="AE263" s="5">
        <v>70.083708274487606</v>
      </c>
      <c r="AF263" s="5">
        <v>13.977060923204199</v>
      </c>
      <c r="AG263" s="5">
        <v>12.276928074346801</v>
      </c>
      <c r="AH263" s="5">
        <v>20.499744440038999</v>
      </c>
      <c r="AJ263" s="9">
        <v>59323</v>
      </c>
      <c r="AK263" s="5">
        <v>14.3493856557938</v>
      </c>
      <c r="AL263" s="5">
        <v>27.632871503790302</v>
      </c>
      <c r="AM263" s="5">
        <v>14.991076569816499</v>
      </c>
      <c r="AN263" s="5">
        <v>15.6018217598597</v>
      </c>
      <c r="AO263" s="5">
        <v>14.185655336003199</v>
      </c>
      <c r="AP263" s="5">
        <v>21.666974530529199</v>
      </c>
      <c r="AQ263" s="5">
        <v>23.5358847417764</v>
      </c>
      <c r="AR263" s="5">
        <v>33.090286154464799</v>
      </c>
      <c r="AS263" s="5">
        <v>15.221215755107201</v>
      </c>
      <c r="AT263" s="5">
        <v>17.9526380472272</v>
      </c>
      <c r="AU263" s="5">
        <v>16.240974472238001</v>
      </c>
      <c r="AW263" s="9">
        <v>59323</v>
      </c>
      <c r="AX263" s="5">
        <v>12.4249082437225</v>
      </c>
      <c r="AY263" s="5">
        <v>27.0053112729865</v>
      </c>
      <c r="AZ263" s="5">
        <v>9.8607245405969</v>
      </c>
      <c r="BA263" s="5">
        <v>11.899476862570699</v>
      </c>
      <c r="BB263" s="5">
        <v>12.5703273858012</v>
      </c>
      <c r="BC263" s="5">
        <v>19.031195080599801</v>
      </c>
      <c r="BD263" s="5">
        <v>23.570160972859401</v>
      </c>
      <c r="BE263" s="5">
        <v>20.352746068220899</v>
      </c>
      <c r="BF263" s="5">
        <v>10.795445790163299</v>
      </c>
      <c r="BG263" s="5">
        <v>17.603262437774699</v>
      </c>
      <c r="BH263" s="5">
        <v>14.896730141962101</v>
      </c>
      <c r="BJ263" s="9">
        <v>59323</v>
      </c>
      <c r="BK263" s="5">
        <v>12.0515372110175</v>
      </c>
      <c r="BL263" s="5">
        <v>18.5475023858646</v>
      </c>
      <c r="BM263" s="5">
        <v>18.584358482866399</v>
      </c>
      <c r="BN263" s="5">
        <v>15.5217179938793</v>
      </c>
      <c r="BO263" s="5">
        <v>23.5019101296818</v>
      </c>
      <c r="BP263" s="5">
        <v>24.799779029246999</v>
      </c>
      <c r="BQ263" s="5">
        <v>29.280654258616099</v>
      </c>
      <c r="BR263" s="5">
        <v>29.0585105117311</v>
      </c>
      <c r="BS263" s="5">
        <v>11.058477923039799</v>
      </c>
      <c r="BT263" s="5">
        <v>15.805196867558699</v>
      </c>
      <c r="BU263" s="5">
        <v>16.963706663827399</v>
      </c>
    </row>
    <row r="264" spans="1:73" x14ac:dyDescent="0.35">
      <c r="A264">
        <f t="shared" si="4"/>
        <v>2062</v>
      </c>
      <c r="B264">
        <v>262</v>
      </c>
      <c r="C264" t="s">
        <v>22</v>
      </c>
      <c r="D264" s="5">
        <v>7.6349442074040299</v>
      </c>
      <c r="E264" s="5">
        <v>16.0396790149079</v>
      </c>
      <c r="F264" s="5">
        <v>15.597292089797399</v>
      </c>
      <c r="G264" s="5">
        <v>14.0881497952522</v>
      </c>
      <c r="H264" s="5">
        <v>12.813922575348199</v>
      </c>
      <c r="I264" s="5"/>
      <c r="J264" s="9">
        <v>59353</v>
      </c>
      <c r="K264" s="5">
        <v>4.6228935940276203</v>
      </c>
      <c r="L264" s="5">
        <v>24.120372277461101</v>
      </c>
      <c r="M264" s="5">
        <v>8.3953314018632206</v>
      </c>
      <c r="N264" s="5">
        <v>9.1069167652852006</v>
      </c>
      <c r="O264" s="5">
        <v>24.518237820318301</v>
      </c>
      <c r="P264" s="5">
        <v>32.915562607174003</v>
      </c>
      <c r="Q264" s="5">
        <v>85.837075885633894</v>
      </c>
      <c r="R264" s="5">
        <v>44.259739905982201</v>
      </c>
      <c r="S264" s="5">
        <v>10.321107667064901</v>
      </c>
      <c r="T264" s="5">
        <v>7.78203902819563</v>
      </c>
      <c r="U264" s="5">
        <v>7.6349442074040299</v>
      </c>
      <c r="W264" s="9">
        <v>59353</v>
      </c>
      <c r="X264" s="5">
        <v>5.99465270579506</v>
      </c>
      <c r="Y264" s="5">
        <v>44.536975015027799</v>
      </c>
      <c r="Z264" s="5">
        <v>10.4371671744799</v>
      </c>
      <c r="AA264" s="5">
        <v>9.03973196613995</v>
      </c>
      <c r="AB264" s="5">
        <v>10.8924290228875</v>
      </c>
      <c r="AC264" s="5">
        <v>31.2146037832281</v>
      </c>
      <c r="AD264" s="5">
        <v>82.352884106671596</v>
      </c>
      <c r="AE264" s="5">
        <v>49.357185524821602</v>
      </c>
      <c r="AF264" s="5">
        <v>11.9110053293373</v>
      </c>
      <c r="AG264" s="5">
        <v>10.453523976602799</v>
      </c>
      <c r="AH264" s="5">
        <v>15.597292089797399</v>
      </c>
      <c r="AJ264" s="9">
        <v>59353</v>
      </c>
      <c r="AK264" s="5">
        <v>14.172492171422901</v>
      </c>
      <c r="AL264" s="5">
        <v>27.295734429917498</v>
      </c>
      <c r="AM264" s="5">
        <v>14.777661093084999</v>
      </c>
      <c r="AN264" s="5">
        <v>15.4069479332766</v>
      </c>
      <c r="AO264" s="5">
        <v>13.7133747601116</v>
      </c>
      <c r="AP264" s="5">
        <v>20.7787586469349</v>
      </c>
      <c r="AQ264" s="5">
        <v>20.747599585154799</v>
      </c>
      <c r="AR264" s="5">
        <v>16.612495577813899</v>
      </c>
      <c r="AS264" s="5">
        <v>15.039692978288199</v>
      </c>
      <c r="AT264" s="5">
        <v>17.740879283231202</v>
      </c>
      <c r="AU264" s="5">
        <v>16.0396790149079</v>
      </c>
      <c r="AW264" s="9">
        <v>59353</v>
      </c>
      <c r="AX264" s="5">
        <v>11.9726438336921</v>
      </c>
      <c r="AY264" s="5">
        <v>25.720648328110499</v>
      </c>
      <c r="AZ264" s="5">
        <v>8.7591013124730193</v>
      </c>
      <c r="BA264" s="5">
        <v>10.8032838084448</v>
      </c>
      <c r="BB264" s="5">
        <v>10.976505355240301</v>
      </c>
      <c r="BC264" s="5">
        <v>16.150451613036299</v>
      </c>
      <c r="BD264" s="5">
        <v>21.020780051221799</v>
      </c>
      <c r="BE264" s="5">
        <v>16.160046865390399</v>
      </c>
      <c r="BF264" s="5">
        <v>10.2815898928322</v>
      </c>
      <c r="BG264" s="5">
        <v>16.359030272110399</v>
      </c>
      <c r="BH264" s="5">
        <v>14.0881497952522</v>
      </c>
      <c r="BJ264" s="9">
        <v>59353</v>
      </c>
      <c r="BK264" s="5">
        <v>11.1602069652357</v>
      </c>
      <c r="BL264" s="5">
        <v>14.427836223856501</v>
      </c>
      <c r="BM264" s="5">
        <v>14.0872536165692</v>
      </c>
      <c r="BN264" s="5">
        <v>11.7415842950571</v>
      </c>
      <c r="BO264" s="5">
        <v>16.668606022139301</v>
      </c>
      <c r="BP264" s="5">
        <v>18.5468473848603</v>
      </c>
      <c r="BQ264" s="5">
        <v>20.906486668364401</v>
      </c>
      <c r="BR264" s="5">
        <v>20.7076301116827</v>
      </c>
      <c r="BS264" s="5">
        <v>9.0216148567901495</v>
      </c>
      <c r="BT264" s="5">
        <v>12.1985047810754</v>
      </c>
      <c r="BU264" s="5">
        <v>12.813922575348199</v>
      </c>
    </row>
    <row r="265" spans="1:73" x14ac:dyDescent="0.35">
      <c r="A265">
        <f t="shared" si="4"/>
        <v>2062</v>
      </c>
      <c r="B265">
        <v>263</v>
      </c>
      <c r="C265" t="s">
        <v>23</v>
      </c>
      <c r="D265" s="5">
        <v>11.227196559207201</v>
      </c>
      <c r="E265" s="5">
        <v>15.989776875450101</v>
      </c>
      <c r="F265" s="5">
        <v>15.6825995680167</v>
      </c>
      <c r="G265" s="5">
        <v>14.8779474568222</v>
      </c>
      <c r="H265" s="5">
        <v>13.653467389014899</v>
      </c>
      <c r="I265" s="5"/>
      <c r="J265" s="9">
        <v>59384</v>
      </c>
      <c r="K265" s="5">
        <v>30.057265283265899</v>
      </c>
      <c r="L265" s="5">
        <v>18.345504241925699</v>
      </c>
      <c r="M265" s="5">
        <v>5.1086083756180196</v>
      </c>
      <c r="N265" s="5">
        <v>9.3681957074959001</v>
      </c>
      <c r="O265" s="5">
        <v>12.5914860158633</v>
      </c>
      <c r="P265" s="5">
        <v>23.438052181039499</v>
      </c>
      <c r="Q265" s="5">
        <v>39.323232305207704</v>
      </c>
      <c r="R265" s="5">
        <v>24.369734218652599</v>
      </c>
      <c r="S265" s="5">
        <v>7.5281146735551001</v>
      </c>
      <c r="T265" s="5">
        <v>5.6369417029449203</v>
      </c>
      <c r="U265" s="5">
        <v>11.227196559207201</v>
      </c>
      <c r="W265" s="9">
        <v>59384</v>
      </c>
      <c r="X265" s="5">
        <v>22.028405038761498</v>
      </c>
      <c r="Y265" s="5">
        <v>40.524391869038801</v>
      </c>
      <c r="Z265" s="5">
        <v>7.8946663943069399</v>
      </c>
      <c r="AA265" s="5">
        <v>7.76948611909354</v>
      </c>
      <c r="AB265" s="5">
        <v>7.2957690275474398</v>
      </c>
      <c r="AC265" s="5">
        <v>23.486009870892001</v>
      </c>
      <c r="AD265" s="5">
        <v>48.964175627080103</v>
      </c>
      <c r="AE265" s="5">
        <v>33.288703852125799</v>
      </c>
      <c r="AF265" s="5">
        <v>10.8667229777892</v>
      </c>
      <c r="AG265" s="5">
        <v>9.5347480203107207</v>
      </c>
      <c r="AH265" s="5">
        <v>15.6825995680167</v>
      </c>
      <c r="AJ265" s="9">
        <v>59384</v>
      </c>
      <c r="AK265" s="5">
        <v>28.118258624066701</v>
      </c>
      <c r="AL265" s="5">
        <v>26.962092442247801</v>
      </c>
      <c r="AM265" s="5">
        <v>14.594528573079099</v>
      </c>
      <c r="AN265" s="5">
        <v>15.402036142871699</v>
      </c>
      <c r="AO265" s="5">
        <v>13.5442454152584</v>
      </c>
      <c r="AP265" s="5">
        <v>20.565713093253201</v>
      </c>
      <c r="AQ265" s="5">
        <v>20.495222735557899</v>
      </c>
      <c r="AR265" s="5">
        <v>16.639219241879701</v>
      </c>
      <c r="AS265" s="5">
        <v>14.903899509861001</v>
      </c>
      <c r="AT265" s="5">
        <v>17.526237856661801</v>
      </c>
      <c r="AU265" s="5">
        <v>15.989776875450101</v>
      </c>
      <c r="AW265" s="9">
        <v>59384</v>
      </c>
      <c r="AX265" s="5">
        <v>29.902023760279</v>
      </c>
      <c r="AY265" s="5">
        <v>24.7893105656646</v>
      </c>
      <c r="AZ265" s="5">
        <v>8.1098780011144207</v>
      </c>
      <c r="BA265" s="5">
        <v>10.4922060481474</v>
      </c>
      <c r="BB265" s="5">
        <v>9.9565446309501304</v>
      </c>
      <c r="BC265" s="5">
        <v>14.756791760190399</v>
      </c>
      <c r="BD265" s="5">
        <v>19.268593174892398</v>
      </c>
      <c r="BE265" s="5">
        <v>15.269023315103301</v>
      </c>
      <c r="BF265" s="5">
        <v>9.9474654128438207</v>
      </c>
      <c r="BG265" s="5">
        <v>15.598629531660199</v>
      </c>
      <c r="BH265" s="5">
        <v>14.8779474568222</v>
      </c>
      <c r="BJ265" s="9">
        <v>59384</v>
      </c>
      <c r="BK265" s="5">
        <v>31.208219897957701</v>
      </c>
      <c r="BL265" s="5">
        <v>12.2323421280479</v>
      </c>
      <c r="BM265" s="5">
        <v>11.171706483857401</v>
      </c>
      <c r="BN265" s="5">
        <v>11.4275705596327</v>
      </c>
      <c r="BO265" s="5">
        <v>11.784470143375399</v>
      </c>
      <c r="BP265" s="5">
        <v>13.081758089756301</v>
      </c>
      <c r="BQ265" s="5">
        <v>14.8663828499334</v>
      </c>
      <c r="BR265" s="5">
        <v>16.599895501871</v>
      </c>
      <c r="BS265" s="5">
        <v>7.9849208114435797</v>
      </c>
      <c r="BT265" s="5">
        <v>10.4152966301367</v>
      </c>
      <c r="BU265" s="5">
        <v>13.653467389014899</v>
      </c>
    </row>
    <row r="266" spans="1:73" x14ac:dyDescent="0.35">
      <c r="A266">
        <f t="shared" si="4"/>
        <v>2062</v>
      </c>
      <c r="B266">
        <v>264</v>
      </c>
      <c r="C266" t="s">
        <v>24</v>
      </c>
      <c r="D266" s="5">
        <v>11.378880116532899</v>
      </c>
      <c r="E266" s="5">
        <v>15.7723425900269</v>
      </c>
      <c r="F266" s="5">
        <v>14.8201067655438</v>
      </c>
      <c r="G266" s="5">
        <v>14.986042225369999</v>
      </c>
      <c r="H266" s="5">
        <v>16.746394920360601</v>
      </c>
      <c r="I266" s="5"/>
      <c r="J266" s="9">
        <v>59415</v>
      </c>
      <c r="K266" s="5">
        <v>30.967831520263601</v>
      </c>
      <c r="L266" s="5">
        <v>53.997685800442198</v>
      </c>
      <c r="M266" s="5">
        <v>12.240496414106101</v>
      </c>
      <c r="N266" s="5">
        <v>8.2677045410683903</v>
      </c>
      <c r="O266" s="5">
        <v>10.586280751262301</v>
      </c>
      <c r="P266" s="5">
        <v>13.5009884734453</v>
      </c>
      <c r="Q266" s="5">
        <v>20.030130682336701</v>
      </c>
      <c r="R266" s="5">
        <v>15.400848225501701</v>
      </c>
      <c r="S266" s="5">
        <v>6.454086754874</v>
      </c>
      <c r="T266" s="5">
        <v>5.58515467123358</v>
      </c>
      <c r="U266" s="5">
        <v>11.378880116532899</v>
      </c>
      <c r="W266" s="9">
        <v>59415</v>
      </c>
      <c r="X266" s="5">
        <v>19.203036475118601</v>
      </c>
      <c r="Y266" s="5">
        <v>74.762208432145698</v>
      </c>
      <c r="Z266" s="5">
        <v>9.1970692753482499</v>
      </c>
      <c r="AA266" s="5">
        <v>7.0671918054180898</v>
      </c>
      <c r="AB266" s="5">
        <v>5.83005477791039</v>
      </c>
      <c r="AC266" s="5">
        <v>17.375879895194199</v>
      </c>
      <c r="AD266" s="5">
        <v>35.293209019903301</v>
      </c>
      <c r="AE266" s="5">
        <v>24.349009771144999</v>
      </c>
      <c r="AF266" s="5">
        <v>10.213598373933801</v>
      </c>
      <c r="AG266" s="5">
        <v>8.9607941539234801</v>
      </c>
      <c r="AH266" s="5">
        <v>14.8201067655438</v>
      </c>
      <c r="AJ266" s="9">
        <v>59415</v>
      </c>
      <c r="AK266" s="5">
        <v>15.4266234758338</v>
      </c>
      <c r="AL266" s="5">
        <v>35.292912227165402</v>
      </c>
      <c r="AM266" s="5">
        <v>14.663415544368901</v>
      </c>
      <c r="AN266" s="5">
        <v>15.1709595669526</v>
      </c>
      <c r="AO266" s="5">
        <v>13.4676882463051</v>
      </c>
      <c r="AP266" s="5">
        <v>20.321948949934701</v>
      </c>
      <c r="AQ266" s="5">
        <v>20.245254181388798</v>
      </c>
      <c r="AR266" s="5">
        <v>16.395097386791999</v>
      </c>
      <c r="AS266" s="5">
        <v>14.731667241887701</v>
      </c>
      <c r="AT266" s="5">
        <v>17.4637067174945</v>
      </c>
      <c r="AU266" s="5">
        <v>15.7723425900269</v>
      </c>
      <c r="AW266" s="9">
        <v>59415</v>
      </c>
      <c r="AX266" s="5">
        <v>17.611627461795099</v>
      </c>
      <c r="AY266" s="5">
        <v>54.163714806542501</v>
      </c>
      <c r="AZ266" s="5">
        <v>9.8574705799645699</v>
      </c>
      <c r="BA266" s="5">
        <v>10.102181017488499</v>
      </c>
      <c r="BB266" s="5">
        <v>9.9996862821012105</v>
      </c>
      <c r="BC266" s="5">
        <v>14.0224731502572</v>
      </c>
      <c r="BD266" s="5">
        <v>18.199958056616801</v>
      </c>
      <c r="BE266" s="5">
        <v>15.1170018594326</v>
      </c>
      <c r="BF266" s="5">
        <v>9.6739457780071891</v>
      </c>
      <c r="BG266" s="5">
        <v>16.211538146519899</v>
      </c>
      <c r="BH266" s="5">
        <v>14.986042225369999</v>
      </c>
      <c r="BJ266" s="9">
        <v>59415</v>
      </c>
      <c r="BK266" s="5">
        <v>28.708655984231399</v>
      </c>
      <c r="BL266" s="5">
        <v>52.425868058980399</v>
      </c>
      <c r="BM266" s="5">
        <v>20.528571249691598</v>
      </c>
      <c r="BN266" s="5">
        <v>10.6662461621722</v>
      </c>
      <c r="BO266" s="5">
        <v>11.8591130267209</v>
      </c>
      <c r="BP266" s="5">
        <v>11.120352656949199</v>
      </c>
      <c r="BQ266" s="5">
        <v>12.1766630489023</v>
      </c>
      <c r="BR266" s="5">
        <v>17.844300555578801</v>
      </c>
      <c r="BS266" s="5">
        <v>7.74840941982412</v>
      </c>
      <c r="BT266" s="5">
        <v>13.3191083460089</v>
      </c>
      <c r="BU266" s="5">
        <v>16.746394920360601</v>
      </c>
    </row>
    <row r="267" spans="1:73" x14ac:dyDescent="0.35">
      <c r="A267">
        <f t="shared" si="4"/>
        <v>2062</v>
      </c>
      <c r="B267">
        <v>265</v>
      </c>
      <c r="C267" t="s">
        <v>13</v>
      </c>
      <c r="D267" s="5">
        <v>7.5077719457334</v>
      </c>
      <c r="E267" s="5">
        <v>15.592584941724599</v>
      </c>
      <c r="F267" s="5">
        <v>12.7704539155191</v>
      </c>
      <c r="G267" s="5">
        <v>14.302473992051601</v>
      </c>
      <c r="H267" s="5">
        <v>15.9332958662682</v>
      </c>
      <c r="I267" s="5"/>
      <c r="J267" s="9">
        <v>59445</v>
      </c>
      <c r="K267" s="5">
        <v>15.9444615089861</v>
      </c>
      <c r="L267" s="5">
        <v>48.592654647756902</v>
      </c>
      <c r="M267" s="5">
        <v>12.186503245042999</v>
      </c>
      <c r="N267" s="5">
        <v>18.101287370829901</v>
      </c>
      <c r="O267" s="5">
        <v>8.2968122258525394</v>
      </c>
      <c r="P267" s="5">
        <v>41.551833048651197</v>
      </c>
      <c r="Q267" s="5">
        <v>41.110542384637299</v>
      </c>
      <c r="R267" s="5">
        <v>77.702054868886904</v>
      </c>
      <c r="S267" s="5">
        <v>6.7196063484353497</v>
      </c>
      <c r="T267" s="5">
        <v>11.131418802842401</v>
      </c>
      <c r="U267" s="5">
        <v>7.5077719457334</v>
      </c>
      <c r="W267" s="9">
        <v>59445</v>
      </c>
      <c r="X267" s="5">
        <v>11.3059597720691</v>
      </c>
      <c r="Y267" s="5">
        <v>61.183441942576898</v>
      </c>
      <c r="Z267" s="5">
        <v>8.8318669114754602</v>
      </c>
      <c r="AA267" s="5">
        <v>23.154014458146001</v>
      </c>
      <c r="AB267" s="5">
        <v>5.1584344383064602</v>
      </c>
      <c r="AC267" s="5">
        <v>28.858091816627901</v>
      </c>
      <c r="AD267" s="5">
        <v>43.126850387549801</v>
      </c>
      <c r="AE267" s="5">
        <v>95.200035471015696</v>
      </c>
      <c r="AF267" s="5">
        <v>9.7162285009839504</v>
      </c>
      <c r="AG267" s="5">
        <v>11.685729967266999</v>
      </c>
      <c r="AH267" s="5">
        <v>12.7704539155191</v>
      </c>
      <c r="AJ267" s="9">
        <v>59445</v>
      </c>
      <c r="AK267" s="5">
        <v>15.234670620083801</v>
      </c>
      <c r="AL267" s="5">
        <v>27.469392156631301</v>
      </c>
      <c r="AM267" s="5">
        <v>14.416832129125</v>
      </c>
      <c r="AN267" s="5">
        <v>16.102674445762599</v>
      </c>
      <c r="AO267" s="5">
        <v>13.349477900877799</v>
      </c>
      <c r="AP267" s="5">
        <v>27.481930186296498</v>
      </c>
      <c r="AQ267" s="5">
        <v>27.6666226757375</v>
      </c>
      <c r="AR267" s="5">
        <v>45.629376006242701</v>
      </c>
      <c r="AS267" s="5">
        <v>14.7495032365845</v>
      </c>
      <c r="AT267" s="5">
        <v>17.974817482520798</v>
      </c>
      <c r="AU267" s="5">
        <v>15.592584941724599</v>
      </c>
      <c r="AW267" s="9">
        <v>59445</v>
      </c>
      <c r="AX267" s="5">
        <v>15.111210704343099</v>
      </c>
      <c r="AY267" s="5">
        <v>30.275606769426201</v>
      </c>
      <c r="AZ267" s="5">
        <v>9.0688652078319603</v>
      </c>
      <c r="BA267" s="5">
        <v>41.346914047237703</v>
      </c>
      <c r="BB267" s="5">
        <v>10.388211785105399</v>
      </c>
      <c r="BC267" s="5">
        <v>22.5651387915443</v>
      </c>
      <c r="BD267" s="5">
        <v>31.4092870912656</v>
      </c>
      <c r="BE267" s="5">
        <v>84.924669325035794</v>
      </c>
      <c r="BF267" s="5">
        <v>10.3577728878704</v>
      </c>
      <c r="BG267" s="5">
        <v>18.1898888995546</v>
      </c>
      <c r="BH267" s="5">
        <v>14.302473992051601</v>
      </c>
      <c r="BJ267" s="9">
        <v>59445</v>
      </c>
      <c r="BK267" s="5">
        <v>21.4352604875208</v>
      </c>
      <c r="BL267" s="5">
        <v>30.223203855472502</v>
      </c>
      <c r="BM267" s="5">
        <v>18.319119506956199</v>
      </c>
      <c r="BN267" s="5">
        <v>112.237352147946</v>
      </c>
      <c r="BO267" s="5">
        <v>14.9142549977778</v>
      </c>
      <c r="BP267" s="5">
        <v>31.1625182627233</v>
      </c>
      <c r="BQ267" s="5">
        <v>39.766565621414202</v>
      </c>
      <c r="BR267" s="5">
        <v>70.143453948109396</v>
      </c>
      <c r="BS267" s="5">
        <v>11.9001296460404</v>
      </c>
      <c r="BT267" s="5">
        <v>23.469698533806</v>
      </c>
      <c r="BU267" s="5">
        <v>15.9332958662682</v>
      </c>
    </row>
    <row r="268" spans="1:73" x14ac:dyDescent="0.35">
      <c r="A268">
        <f t="shared" si="4"/>
        <v>2062</v>
      </c>
      <c r="B268">
        <v>266</v>
      </c>
      <c r="C268" t="s">
        <v>14</v>
      </c>
      <c r="D268" s="5">
        <v>16.059803634467599</v>
      </c>
      <c r="E268" s="5">
        <v>16.9818278881834</v>
      </c>
      <c r="F268" s="5">
        <v>21.7422363300401</v>
      </c>
      <c r="G268" s="5">
        <v>119.86167137071899</v>
      </c>
      <c r="H268" s="5">
        <v>145.15421910925701</v>
      </c>
      <c r="I268" s="5"/>
      <c r="J268" s="9">
        <v>59476</v>
      </c>
      <c r="K268" s="5">
        <v>25.167317890534701</v>
      </c>
      <c r="L268" s="5">
        <v>38.354653022777804</v>
      </c>
      <c r="M268" s="5">
        <v>6.4097908686248202</v>
      </c>
      <c r="N268" s="5">
        <v>17.5574916847251</v>
      </c>
      <c r="O268" s="5">
        <v>8.1392449124804003</v>
      </c>
      <c r="P268" s="5">
        <v>49.2531209458147</v>
      </c>
      <c r="Q268" s="5">
        <v>40.626663753914301</v>
      </c>
      <c r="R268" s="5">
        <v>66.815037019331896</v>
      </c>
      <c r="S268" s="5">
        <v>10.881618927863901</v>
      </c>
      <c r="T268" s="5">
        <v>10.7898313940546</v>
      </c>
      <c r="U268" s="5">
        <v>16.059803634467599</v>
      </c>
      <c r="W268" s="9">
        <v>59476</v>
      </c>
      <c r="X268" s="5">
        <v>9.1754540982476307</v>
      </c>
      <c r="Y268" s="5">
        <v>67.072008774422997</v>
      </c>
      <c r="Z268" s="5">
        <v>7.02441918764461</v>
      </c>
      <c r="AA268" s="5">
        <v>20.1243993069934</v>
      </c>
      <c r="AB268" s="5">
        <v>4.7859945109287398</v>
      </c>
      <c r="AC268" s="5">
        <v>33.235365443978402</v>
      </c>
      <c r="AD268" s="5">
        <v>40.411285799321398</v>
      </c>
      <c r="AE268" s="5">
        <v>57.996586709984001</v>
      </c>
      <c r="AF268" s="5">
        <v>9.7368431026378595</v>
      </c>
      <c r="AG268" s="5">
        <v>11.5156180541229</v>
      </c>
      <c r="AH268" s="5">
        <v>21.7422363300401</v>
      </c>
      <c r="AJ268" s="9">
        <v>59476</v>
      </c>
      <c r="AK268" s="5">
        <v>15.3472028853139</v>
      </c>
      <c r="AL268" s="5">
        <v>34.264018878282101</v>
      </c>
      <c r="AM268" s="5">
        <v>14.2448346530563</v>
      </c>
      <c r="AN268" s="5">
        <v>15.232635082203799</v>
      </c>
      <c r="AO268" s="5">
        <v>13.2572161637882</v>
      </c>
      <c r="AP268" s="5">
        <v>23.589204704328001</v>
      </c>
      <c r="AQ268" s="5">
        <v>21.242544473122301</v>
      </c>
      <c r="AR268" s="5">
        <v>18.235839182820801</v>
      </c>
      <c r="AS268" s="5">
        <v>14.887470152821599</v>
      </c>
      <c r="AT268" s="5">
        <v>17.335415953807299</v>
      </c>
      <c r="AU268" s="5">
        <v>16.9818278881834</v>
      </c>
      <c r="AW268" s="9">
        <v>59476</v>
      </c>
      <c r="AX268" s="5">
        <v>13.813340540101599</v>
      </c>
      <c r="AY268" s="5">
        <v>102.448741373882</v>
      </c>
      <c r="AZ268" s="5">
        <v>8.2709498973135105</v>
      </c>
      <c r="BA268" s="5">
        <v>16.4958220693252</v>
      </c>
      <c r="BB268" s="5">
        <v>9.8351301937324802</v>
      </c>
      <c r="BC268" s="5">
        <v>25.015355610236199</v>
      </c>
      <c r="BD268" s="5">
        <v>26.555758413237999</v>
      </c>
      <c r="BE268" s="5">
        <v>24.2021443310264</v>
      </c>
      <c r="BF268" s="5">
        <v>11.3035660991849</v>
      </c>
      <c r="BG268" s="5">
        <v>16.5683883013964</v>
      </c>
      <c r="BH268" s="5">
        <v>119.86167137071899</v>
      </c>
      <c r="BJ268" s="9">
        <v>59476</v>
      </c>
      <c r="BK268" s="5">
        <v>15.992636506701301</v>
      </c>
      <c r="BL268" s="5">
        <v>137.69385249011</v>
      </c>
      <c r="BM268" s="5">
        <v>13.941699109465</v>
      </c>
      <c r="BN268" s="5">
        <v>40.3820769974648</v>
      </c>
      <c r="BO268" s="5">
        <v>12.987518482174201</v>
      </c>
      <c r="BP268" s="5">
        <v>45.276469213048102</v>
      </c>
      <c r="BQ268" s="5">
        <v>40.329276139756601</v>
      </c>
      <c r="BR268" s="5">
        <v>33.726371077268603</v>
      </c>
      <c r="BS268" s="5">
        <v>14.2496724720058</v>
      </c>
      <c r="BT268" s="5">
        <v>20.477618575453299</v>
      </c>
      <c r="BU268" s="5">
        <v>145.15421910925701</v>
      </c>
    </row>
    <row r="269" spans="1:73" x14ac:dyDescent="0.35">
      <c r="A269">
        <f t="shared" si="4"/>
        <v>2062</v>
      </c>
      <c r="B269">
        <v>267</v>
      </c>
      <c r="C269" t="s">
        <v>15</v>
      </c>
      <c r="D269" s="5">
        <v>54.249274508132203</v>
      </c>
      <c r="E269" s="5">
        <v>22.228857384261602</v>
      </c>
      <c r="F269" s="5">
        <v>41.870059637767199</v>
      </c>
      <c r="G269" s="5">
        <v>26.463851994281299</v>
      </c>
      <c r="H269" s="5">
        <v>47.843092545911297</v>
      </c>
      <c r="I269" s="5"/>
      <c r="J269" s="9">
        <v>59506</v>
      </c>
      <c r="K269" s="5">
        <v>22.663960496761199</v>
      </c>
      <c r="L269" s="5">
        <v>34.234378538753099</v>
      </c>
      <c r="M269" s="5">
        <v>10.2006451132275</v>
      </c>
      <c r="N269" s="5">
        <v>11.0726700884571</v>
      </c>
      <c r="O269" s="5">
        <v>8.9295100634819207</v>
      </c>
      <c r="P269" s="5">
        <v>35.601060426088097</v>
      </c>
      <c r="Q269" s="5">
        <v>29.051125550735701</v>
      </c>
      <c r="R269" s="5">
        <v>37.413299209928297</v>
      </c>
      <c r="S269" s="5">
        <v>10.3670644121704</v>
      </c>
      <c r="T269" s="5">
        <v>9.3758848113394109</v>
      </c>
      <c r="U269" s="5">
        <v>54.249274508132203</v>
      </c>
      <c r="W269" s="9">
        <v>59506</v>
      </c>
      <c r="X269" s="5">
        <v>7.9851815940965096</v>
      </c>
      <c r="Y269" s="5">
        <v>56.258694142163499</v>
      </c>
      <c r="Z269" s="5">
        <v>7.7177545534770999</v>
      </c>
      <c r="AA269" s="5">
        <v>12.7522822206836</v>
      </c>
      <c r="AB269" s="5">
        <v>4.5293786980062203</v>
      </c>
      <c r="AC269" s="5">
        <v>26.6074087945006</v>
      </c>
      <c r="AD269" s="5">
        <v>33.784788733888099</v>
      </c>
      <c r="AE269" s="5">
        <v>34.764841809667999</v>
      </c>
      <c r="AF269" s="5">
        <v>9.4068869601702705</v>
      </c>
      <c r="AG269" s="5">
        <v>9.3097576889175997</v>
      </c>
      <c r="AH269" s="5">
        <v>41.870059637767199</v>
      </c>
      <c r="AJ269" s="9">
        <v>59506</v>
      </c>
      <c r="AK269" s="5">
        <v>15.0631062867048</v>
      </c>
      <c r="AL269" s="5">
        <v>28.255383266594801</v>
      </c>
      <c r="AM269" s="5">
        <v>15.596146063843401</v>
      </c>
      <c r="AN269" s="5">
        <v>16.858186868031801</v>
      </c>
      <c r="AO269" s="5">
        <v>13.1585402266026</v>
      </c>
      <c r="AP269" s="5">
        <v>21.468827194265099</v>
      </c>
      <c r="AQ269" s="5">
        <v>20.8972437486185</v>
      </c>
      <c r="AR269" s="5">
        <v>18.007001264669199</v>
      </c>
      <c r="AS269" s="5">
        <v>14.5652215346701</v>
      </c>
      <c r="AT269" s="5">
        <v>17.272684576798799</v>
      </c>
      <c r="AU269" s="5">
        <v>22.228857384261602</v>
      </c>
      <c r="AW269" s="9">
        <v>59506</v>
      </c>
      <c r="AX269" s="5">
        <v>13.0723325454034</v>
      </c>
      <c r="AY269" s="5">
        <v>36.1538294017871</v>
      </c>
      <c r="AZ269" s="5">
        <v>12.07410651913</v>
      </c>
      <c r="BA269" s="5">
        <v>20.023424347776398</v>
      </c>
      <c r="BB269" s="5">
        <v>9.2868094102265104</v>
      </c>
      <c r="BC269" s="5">
        <v>18.668996145820401</v>
      </c>
      <c r="BD269" s="5">
        <v>21.9106353056867</v>
      </c>
      <c r="BE269" s="5">
        <v>19.664808679056499</v>
      </c>
      <c r="BF269" s="5">
        <v>11.582891388303301</v>
      </c>
      <c r="BG269" s="5">
        <v>15.4195748498481</v>
      </c>
      <c r="BH269" s="5">
        <v>26.463851994281299</v>
      </c>
      <c r="BJ269" s="9">
        <v>59506</v>
      </c>
      <c r="BK269" s="5">
        <v>13.0607230972096</v>
      </c>
      <c r="BL269" s="5">
        <v>48.9335173847806</v>
      </c>
      <c r="BM269" s="5">
        <v>31.7951576252484</v>
      </c>
      <c r="BN269" s="5">
        <v>48.408295245152203</v>
      </c>
      <c r="BO269" s="5">
        <v>10.284155620482201</v>
      </c>
      <c r="BP269" s="5">
        <v>28.4696143865282</v>
      </c>
      <c r="BQ269" s="5">
        <v>26.635631780674402</v>
      </c>
      <c r="BR269" s="5">
        <v>21.2203361810333</v>
      </c>
      <c r="BS269" s="5">
        <v>27.401416604835099</v>
      </c>
      <c r="BT269" s="5">
        <v>15.5046138405344</v>
      </c>
      <c r="BU269" s="5">
        <v>47.843092545911297</v>
      </c>
    </row>
    <row r="270" spans="1:73" x14ac:dyDescent="0.35">
      <c r="A270">
        <f t="shared" si="4"/>
        <v>2063</v>
      </c>
      <c r="B270">
        <v>268</v>
      </c>
      <c r="C270" t="s">
        <v>16</v>
      </c>
      <c r="D270" s="5">
        <v>57.606995588059597</v>
      </c>
      <c r="E270" s="5">
        <v>18.079080244169202</v>
      </c>
      <c r="F270" s="5">
        <v>42.186979933418002</v>
      </c>
      <c r="G270" s="5">
        <v>21.771065469899799</v>
      </c>
      <c r="H270" s="5">
        <v>29.6284466389051</v>
      </c>
      <c r="I270" s="5"/>
      <c r="J270" s="9">
        <v>59537</v>
      </c>
      <c r="K270" s="5">
        <v>31.439740274210799</v>
      </c>
      <c r="L270" s="5">
        <v>24.1363480898708</v>
      </c>
      <c r="M270" s="5">
        <v>11.426701772509499</v>
      </c>
      <c r="N270" s="5">
        <v>8.2968281775838104</v>
      </c>
      <c r="O270" s="5">
        <v>6.4803766051962199</v>
      </c>
      <c r="P270" s="5">
        <v>58.332368271116401</v>
      </c>
      <c r="Q270" s="5">
        <v>46.788550195290597</v>
      </c>
      <c r="R270" s="5">
        <v>42.818949353335299</v>
      </c>
      <c r="S270" s="5">
        <v>17.406900255629299</v>
      </c>
      <c r="T270" s="5">
        <v>8.1032269813765492</v>
      </c>
      <c r="U270" s="5">
        <v>57.606995588059597</v>
      </c>
      <c r="W270" s="9">
        <v>59537</v>
      </c>
      <c r="X270" s="5">
        <v>13.108593597274499</v>
      </c>
      <c r="Y270" s="5">
        <v>43.566738562576603</v>
      </c>
      <c r="Z270" s="5">
        <v>7.4303091941678696</v>
      </c>
      <c r="AA270" s="5">
        <v>9.6721395377647195</v>
      </c>
      <c r="AB270" s="5">
        <v>4.3205272599965303</v>
      </c>
      <c r="AC270" s="5">
        <v>44.188140456167901</v>
      </c>
      <c r="AD270" s="5">
        <v>42.055548787464801</v>
      </c>
      <c r="AE270" s="5">
        <v>28.378999761003602</v>
      </c>
      <c r="AF270" s="5">
        <v>10.7532481031848</v>
      </c>
      <c r="AG270" s="5">
        <v>8.2850534051598608</v>
      </c>
      <c r="AH270" s="5">
        <v>42.186979933418002</v>
      </c>
      <c r="AJ270" s="9">
        <v>59537</v>
      </c>
      <c r="AK270" s="5">
        <v>15.468691873255301</v>
      </c>
      <c r="AL270" s="5">
        <v>27.766745906680001</v>
      </c>
      <c r="AM270" s="5">
        <v>14.492302456690499</v>
      </c>
      <c r="AN270" s="5">
        <v>15.7197149487984</v>
      </c>
      <c r="AO270" s="5">
        <v>13.2297514731712</v>
      </c>
      <c r="AP270" s="5">
        <v>25.490406533926301</v>
      </c>
      <c r="AQ270" s="5">
        <v>23.5447568478383</v>
      </c>
      <c r="AR270" s="5">
        <v>18.0409848022394</v>
      </c>
      <c r="AS270" s="5">
        <v>16.631138120581099</v>
      </c>
      <c r="AT270" s="5">
        <v>17.060092811117698</v>
      </c>
      <c r="AU270" s="5">
        <v>18.079080244169202</v>
      </c>
      <c r="AW270" s="9">
        <v>59537</v>
      </c>
      <c r="AX270" s="5">
        <v>12.570207258761499</v>
      </c>
      <c r="AY270" s="5">
        <v>30.9907393003617</v>
      </c>
      <c r="AZ270" s="5">
        <v>10.1753521448941</v>
      </c>
      <c r="BA270" s="5">
        <v>15.872056218744801</v>
      </c>
      <c r="BB270" s="5">
        <v>10.4262784100986</v>
      </c>
      <c r="BC270" s="5">
        <v>19.2781034286443</v>
      </c>
      <c r="BD270" s="5">
        <v>22.451138606163099</v>
      </c>
      <c r="BE270" s="5">
        <v>17.842821694026</v>
      </c>
      <c r="BF270" s="5">
        <v>14.2743507743691</v>
      </c>
      <c r="BG270" s="5">
        <v>14.7037982700123</v>
      </c>
      <c r="BH270" s="5">
        <v>21.771065469899799</v>
      </c>
      <c r="BJ270" s="9">
        <v>59537</v>
      </c>
      <c r="BK270" s="5">
        <v>11.3648760418577</v>
      </c>
      <c r="BL270" s="5">
        <v>29.333582640135599</v>
      </c>
      <c r="BM270" s="5">
        <v>25.134005131401601</v>
      </c>
      <c r="BN270" s="5">
        <v>33.456275003413701</v>
      </c>
      <c r="BO270" s="5">
        <v>25.130242848599899</v>
      </c>
      <c r="BP270" s="5">
        <v>25.0167429847371</v>
      </c>
      <c r="BQ270" s="5">
        <v>24.0813910246261</v>
      </c>
      <c r="BR270" s="5">
        <v>15.7735583399565</v>
      </c>
      <c r="BS270" s="5">
        <v>29.828154004311301</v>
      </c>
      <c r="BT270" s="5">
        <v>12.243532619753299</v>
      </c>
      <c r="BU270" s="5">
        <v>29.6284466389051</v>
      </c>
    </row>
    <row r="271" spans="1:73" x14ac:dyDescent="0.35">
      <c r="A271">
        <f t="shared" si="4"/>
        <v>2063</v>
      </c>
      <c r="B271">
        <v>269</v>
      </c>
      <c r="C271" t="s">
        <v>17</v>
      </c>
      <c r="D271" s="5">
        <v>34.632210698080797</v>
      </c>
      <c r="E271" s="5">
        <v>16.804416993867999</v>
      </c>
      <c r="F271" s="5">
        <v>29.558212994156001</v>
      </c>
      <c r="G271" s="5">
        <v>19.195203069789599</v>
      </c>
      <c r="H271" s="5">
        <v>19.927063816465299</v>
      </c>
      <c r="I271" s="5"/>
      <c r="J271" s="9">
        <v>59568</v>
      </c>
      <c r="K271" s="5">
        <v>27.398834623847598</v>
      </c>
      <c r="L271" s="5">
        <v>17.7738081074048</v>
      </c>
      <c r="M271" s="5">
        <v>15.089784672493201</v>
      </c>
      <c r="N271" s="5">
        <v>5.7075435993852901</v>
      </c>
      <c r="O271" s="5">
        <v>4.2261731039357597</v>
      </c>
      <c r="P271" s="5">
        <v>53.8524773170221</v>
      </c>
      <c r="Q271" s="5">
        <v>46.221135548511697</v>
      </c>
      <c r="R271" s="5">
        <v>34.849151587022</v>
      </c>
      <c r="S271" s="5">
        <v>23.901858183240201</v>
      </c>
      <c r="T271" s="5">
        <v>5.45366350995692</v>
      </c>
      <c r="U271" s="5">
        <v>34.632210698080797</v>
      </c>
      <c r="W271" s="9">
        <v>59568</v>
      </c>
      <c r="X271" s="5">
        <v>12.455633961970101</v>
      </c>
      <c r="Y271" s="5">
        <v>37.781295121580499</v>
      </c>
      <c r="Z271" s="5">
        <v>13.004144788937399</v>
      </c>
      <c r="AA271" s="5">
        <v>7.8858733111703501</v>
      </c>
      <c r="AB271" s="5">
        <v>4.1340530870090699</v>
      </c>
      <c r="AC271" s="5">
        <v>49.130818159256997</v>
      </c>
      <c r="AD271" s="5">
        <v>47.863261428289803</v>
      </c>
      <c r="AE271" s="5">
        <v>24.666919505108901</v>
      </c>
      <c r="AF271" s="5">
        <v>10.665908550412301</v>
      </c>
      <c r="AG271" s="5">
        <v>7.7060268774573197</v>
      </c>
      <c r="AH271" s="5">
        <v>29.558212994156001</v>
      </c>
      <c r="AJ271" s="9">
        <v>59568</v>
      </c>
      <c r="AK271" s="5">
        <v>14.986869882103701</v>
      </c>
      <c r="AL271" s="5">
        <v>27.467763330675201</v>
      </c>
      <c r="AM271" s="5">
        <v>16.450415337730298</v>
      </c>
      <c r="AN271" s="5">
        <v>15.5361216819592</v>
      </c>
      <c r="AO271" s="5">
        <v>13.0056827429481</v>
      </c>
      <c r="AP271" s="5">
        <v>22.919439712887598</v>
      </c>
      <c r="AQ271" s="5">
        <v>21.763164442065399</v>
      </c>
      <c r="AR271" s="5">
        <v>18.331268057351298</v>
      </c>
      <c r="AS271" s="5">
        <v>15.0275914517481</v>
      </c>
      <c r="AT271" s="5">
        <v>16.8590844479087</v>
      </c>
      <c r="AU271" s="5">
        <v>16.804416993867999</v>
      </c>
      <c r="AW271" s="9">
        <v>59568</v>
      </c>
      <c r="AX271" s="5">
        <v>12.126414486954801</v>
      </c>
      <c r="AY271" s="5">
        <v>28.605826742427698</v>
      </c>
      <c r="AZ271" s="5">
        <v>18.077160622892301</v>
      </c>
      <c r="BA271" s="5">
        <v>14.3105782391918</v>
      </c>
      <c r="BB271" s="5">
        <v>9.7485888005017696</v>
      </c>
      <c r="BC271" s="5">
        <v>21.686468645986</v>
      </c>
      <c r="BD271" s="5">
        <v>31.0951460916475</v>
      </c>
      <c r="BE271" s="5">
        <v>40.504468351620702</v>
      </c>
      <c r="BF271" s="5">
        <v>12.129017852345701</v>
      </c>
      <c r="BG271" s="5">
        <v>14.1210782445257</v>
      </c>
      <c r="BH271" s="5">
        <v>19.195203069789599</v>
      </c>
      <c r="BJ271" s="9">
        <v>59568</v>
      </c>
      <c r="BK271" s="5">
        <v>10.454436292014</v>
      </c>
      <c r="BL271" s="5">
        <v>20.2017091505091</v>
      </c>
      <c r="BM271" s="5">
        <v>59.614434375692397</v>
      </c>
      <c r="BN271" s="5">
        <v>24.221632685233899</v>
      </c>
      <c r="BO271" s="5">
        <v>18.837010521848601</v>
      </c>
      <c r="BP271" s="5">
        <v>33.002823271643997</v>
      </c>
      <c r="BQ271" s="5">
        <v>60.873503381696203</v>
      </c>
      <c r="BR271" s="5">
        <v>132.03122234526799</v>
      </c>
      <c r="BS271" s="5">
        <v>22.222949777047301</v>
      </c>
      <c r="BT271" s="5">
        <v>10.4896383068328</v>
      </c>
      <c r="BU271" s="5">
        <v>19.927063816465299</v>
      </c>
    </row>
    <row r="272" spans="1:73" x14ac:dyDescent="0.35">
      <c r="A272">
        <f t="shared" si="4"/>
        <v>2063</v>
      </c>
      <c r="B272">
        <v>270</v>
      </c>
      <c r="C272" t="s">
        <v>18</v>
      </c>
      <c r="D272" s="5">
        <v>16.988527495964799</v>
      </c>
      <c r="E272" s="5">
        <v>16.600462777561301</v>
      </c>
      <c r="F272" s="5">
        <v>19.500387939928199</v>
      </c>
      <c r="G272" s="5">
        <v>17.666116506324101</v>
      </c>
      <c r="H272" s="5">
        <v>14.446781033994</v>
      </c>
      <c r="I272" s="5"/>
      <c r="J272" s="9">
        <v>59596</v>
      </c>
      <c r="K272" s="5">
        <v>14.7570821857986</v>
      </c>
      <c r="L272" s="5">
        <v>15.638380783260599</v>
      </c>
      <c r="M272" s="5">
        <v>30.667260607541099</v>
      </c>
      <c r="N272" s="5">
        <v>17.237931947333198</v>
      </c>
      <c r="O272" s="5">
        <v>3.2624463394415399</v>
      </c>
      <c r="P272" s="5">
        <v>85.928874424714706</v>
      </c>
      <c r="Q272" s="5">
        <v>140.56900750942501</v>
      </c>
      <c r="R272" s="5">
        <v>56.4423393648012</v>
      </c>
      <c r="S272" s="5">
        <v>17.632713482419302</v>
      </c>
      <c r="T272" s="5">
        <v>4.22879229584073</v>
      </c>
      <c r="U272" s="5">
        <v>16.988527495964799</v>
      </c>
      <c r="W272" s="9">
        <v>59596</v>
      </c>
      <c r="X272" s="5">
        <v>8.5799532743605909</v>
      </c>
      <c r="Y272" s="5">
        <v>34.746125240174997</v>
      </c>
      <c r="Z272" s="5">
        <v>36.964803981522202</v>
      </c>
      <c r="AA272" s="5">
        <v>12.9089468665046</v>
      </c>
      <c r="AB272" s="5">
        <v>3.96036785207877</v>
      </c>
      <c r="AC272" s="5">
        <v>115.302810123322</v>
      </c>
      <c r="AD272" s="5">
        <v>228.15220342043199</v>
      </c>
      <c r="AE272" s="5">
        <v>47.568351650878299</v>
      </c>
      <c r="AF272" s="5">
        <v>9.1031528198150191</v>
      </c>
      <c r="AG272" s="5">
        <v>7.3001690686059799</v>
      </c>
      <c r="AH272" s="5">
        <v>19.500387939928199</v>
      </c>
      <c r="AJ272" s="9">
        <v>59596</v>
      </c>
      <c r="AK272" s="5">
        <v>14.817524135555001</v>
      </c>
      <c r="AL272" s="5">
        <v>27.255909448652002</v>
      </c>
      <c r="AM272" s="5">
        <v>20.378939036138298</v>
      </c>
      <c r="AN272" s="5">
        <v>15.579236122502</v>
      </c>
      <c r="AO272" s="5">
        <v>12.8451916562629</v>
      </c>
      <c r="AP272" s="5">
        <v>27.3561278185379</v>
      </c>
      <c r="AQ272" s="5">
        <v>47.590863817853197</v>
      </c>
      <c r="AR272" s="5">
        <v>20.2507171228796</v>
      </c>
      <c r="AS272" s="5">
        <v>14.778925941312201</v>
      </c>
      <c r="AT272" s="5">
        <v>16.651471328994301</v>
      </c>
      <c r="AU272" s="5">
        <v>16.600462777561301</v>
      </c>
      <c r="AW272" s="9">
        <v>59596</v>
      </c>
      <c r="AX272" s="5">
        <v>11.6933858724527</v>
      </c>
      <c r="AY272" s="5">
        <v>27.3434242463874</v>
      </c>
      <c r="AZ272" s="5">
        <v>32.860936610503103</v>
      </c>
      <c r="BA272" s="5">
        <v>14.196171557538101</v>
      </c>
      <c r="BB272" s="5">
        <v>8.9982066554914901</v>
      </c>
      <c r="BC272" s="5">
        <v>32.308587783390102</v>
      </c>
      <c r="BD272" s="5">
        <v>67.101903492176703</v>
      </c>
      <c r="BE272" s="5">
        <v>31.5433244367116</v>
      </c>
      <c r="BF272" s="5">
        <v>10.8546306272402</v>
      </c>
      <c r="BG272" s="5">
        <v>13.6585371422289</v>
      </c>
      <c r="BH272" s="5">
        <v>17.666116506324101</v>
      </c>
      <c r="BJ272" s="9">
        <v>59596</v>
      </c>
      <c r="BK272" s="5">
        <v>9.9595285475294393</v>
      </c>
      <c r="BL272" s="5">
        <v>16.316289538693599</v>
      </c>
      <c r="BM272" s="5">
        <v>115.410641812156</v>
      </c>
      <c r="BN272" s="5">
        <v>21.1466655944858</v>
      </c>
      <c r="BO272" s="5">
        <v>13.0020276526656</v>
      </c>
      <c r="BP272" s="5">
        <v>65.062874108488401</v>
      </c>
      <c r="BQ272" s="5">
        <v>107.518131221297</v>
      </c>
      <c r="BR272" s="5">
        <v>83.231705290855103</v>
      </c>
      <c r="BS272" s="5">
        <v>15.3245807648281</v>
      </c>
      <c r="BT272" s="5">
        <v>10.681623441578401</v>
      </c>
      <c r="BU272" s="5">
        <v>14.446781033994</v>
      </c>
    </row>
    <row r="273" spans="1:73" x14ac:dyDescent="0.35">
      <c r="A273">
        <f t="shared" si="4"/>
        <v>2063</v>
      </c>
      <c r="B273">
        <v>271</v>
      </c>
      <c r="C273" t="s">
        <v>19</v>
      </c>
      <c r="D273" s="5">
        <v>9.8777228119293596</v>
      </c>
      <c r="E273" s="5">
        <v>16.394645865559799</v>
      </c>
      <c r="F273" s="5">
        <v>15.425069464470999</v>
      </c>
      <c r="G273" s="5">
        <v>16.764399477839401</v>
      </c>
      <c r="H273" s="5">
        <v>11.6515463495522</v>
      </c>
      <c r="I273" s="5"/>
      <c r="J273" s="9">
        <v>59627</v>
      </c>
      <c r="K273" s="5">
        <v>11.0704708287732</v>
      </c>
      <c r="L273" s="5">
        <v>36.117322266040297</v>
      </c>
      <c r="M273" s="5">
        <v>24.995985246791601</v>
      </c>
      <c r="N273" s="5">
        <v>30.322297542828998</v>
      </c>
      <c r="O273" s="5">
        <v>4.4614096433859496</v>
      </c>
      <c r="P273" s="5">
        <v>87.251709170532493</v>
      </c>
      <c r="Q273" s="5">
        <v>142.29240017874301</v>
      </c>
      <c r="R273" s="5">
        <v>75.482663124610895</v>
      </c>
      <c r="S273" s="5">
        <v>34.316504239108902</v>
      </c>
      <c r="T273" s="5">
        <v>4.2181392448543198</v>
      </c>
      <c r="U273" s="5">
        <v>9.8777228119293596</v>
      </c>
      <c r="W273" s="9">
        <v>59627</v>
      </c>
      <c r="X273" s="5">
        <v>7.5505495756856398</v>
      </c>
      <c r="Y273" s="5">
        <v>47.125227307886298</v>
      </c>
      <c r="Z273" s="5">
        <v>28.271396129625099</v>
      </c>
      <c r="AA273" s="5">
        <v>21.706469213859201</v>
      </c>
      <c r="AB273" s="5">
        <v>3.7957373682634099</v>
      </c>
      <c r="AC273" s="5">
        <v>91.824269309976103</v>
      </c>
      <c r="AD273" s="5">
        <v>149.97315718604901</v>
      </c>
      <c r="AE273" s="5">
        <v>47.752852167126797</v>
      </c>
      <c r="AF273" s="5">
        <v>9.0435001125874397</v>
      </c>
      <c r="AG273" s="5">
        <v>6.9663010371613998</v>
      </c>
      <c r="AH273" s="5">
        <v>15.425069464470999</v>
      </c>
      <c r="AJ273" s="9">
        <v>59627</v>
      </c>
      <c r="AK273" s="5">
        <v>14.6506060359016</v>
      </c>
      <c r="AL273" s="5">
        <v>27.3030569948899</v>
      </c>
      <c r="AM273" s="5">
        <v>15.4783405136362</v>
      </c>
      <c r="AN273" s="5">
        <v>18.776018551603102</v>
      </c>
      <c r="AO273" s="5">
        <v>12.8659205571008</v>
      </c>
      <c r="AP273" s="5">
        <v>22.7136368175345</v>
      </c>
      <c r="AQ273" s="5">
        <v>25.881180632621302</v>
      </c>
      <c r="AR273" s="5">
        <v>18.292284316198099</v>
      </c>
      <c r="AS273" s="5">
        <v>14.6960414343612</v>
      </c>
      <c r="AT273" s="5">
        <v>16.494576978057101</v>
      </c>
      <c r="AU273" s="5">
        <v>16.394645865559799</v>
      </c>
      <c r="AW273" s="9">
        <v>59627</v>
      </c>
      <c r="AX273" s="5">
        <v>11.370031972216101</v>
      </c>
      <c r="AY273" s="5">
        <v>27.5931503640283</v>
      </c>
      <c r="AZ273" s="5">
        <v>16.673944929130101</v>
      </c>
      <c r="BA273" s="5">
        <v>24.924651700284699</v>
      </c>
      <c r="BB273" s="5">
        <v>8.8603317531025301</v>
      </c>
      <c r="BC273" s="5">
        <v>21.2879492361416</v>
      </c>
      <c r="BD273" s="5">
        <v>32.363185713712099</v>
      </c>
      <c r="BE273" s="5">
        <v>23.0051933321181</v>
      </c>
      <c r="BF273" s="5">
        <v>10.1677723861033</v>
      </c>
      <c r="BG273" s="5">
        <v>14.082657323946901</v>
      </c>
      <c r="BH273" s="5">
        <v>16.764399477839401</v>
      </c>
      <c r="BJ273" s="9">
        <v>59627</v>
      </c>
      <c r="BK273" s="5">
        <v>10.2460780637995</v>
      </c>
      <c r="BL273" s="5">
        <v>17.264889484744199</v>
      </c>
      <c r="BM273" s="5">
        <v>50.702458414443001</v>
      </c>
      <c r="BN273" s="5">
        <v>55.969205612084203</v>
      </c>
      <c r="BO273" s="5">
        <v>14.276980196285599</v>
      </c>
      <c r="BP273" s="5">
        <v>35.2031229809065</v>
      </c>
      <c r="BQ273" s="5">
        <v>57.915453058828597</v>
      </c>
      <c r="BR273" s="5">
        <v>44.311427984455598</v>
      </c>
      <c r="BS273" s="5">
        <v>11.2639348779547</v>
      </c>
      <c r="BT273" s="5">
        <v>14.2788612216399</v>
      </c>
      <c r="BU273" s="5">
        <v>11.6515463495522</v>
      </c>
    </row>
    <row r="274" spans="1:73" x14ac:dyDescent="0.35">
      <c r="A274">
        <f t="shared" si="4"/>
        <v>2063</v>
      </c>
      <c r="B274">
        <v>272</v>
      </c>
      <c r="C274" t="s">
        <v>20</v>
      </c>
      <c r="D274" s="5">
        <v>6.9018607889772499</v>
      </c>
      <c r="E274" s="5">
        <v>16.1959905653029</v>
      </c>
      <c r="F274" s="5">
        <v>13.578093812533201</v>
      </c>
      <c r="G274" s="5">
        <v>16.220391929011001</v>
      </c>
      <c r="H274" s="5">
        <v>10.653777885885299</v>
      </c>
      <c r="I274" s="5"/>
      <c r="J274" s="9">
        <v>59657</v>
      </c>
      <c r="K274" s="5">
        <v>9.5301260689108904</v>
      </c>
      <c r="L274" s="5">
        <v>33.7587467082041</v>
      </c>
      <c r="M274" s="5">
        <v>11.8502982973618</v>
      </c>
      <c r="N274" s="5">
        <v>22.504733309624299</v>
      </c>
      <c r="O274" s="5">
        <v>5.1609655782121902</v>
      </c>
      <c r="P274" s="5">
        <v>56.722093227390197</v>
      </c>
      <c r="Q274" s="5">
        <v>84.975687367235906</v>
      </c>
      <c r="R274" s="5">
        <v>61.815846974774303</v>
      </c>
      <c r="S274" s="5">
        <v>34.831842025900897</v>
      </c>
      <c r="T274" s="5">
        <v>4.1056564896611203</v>
      </c>
      <c r="U274" s="5">
        <v>6.9018607889772499</v>
      </c>
      <c r="W274" s="9">
        <v>59657</v>
      </c>
      <c r="X274" s="5">
        <v>7.9271716570013497</v>
      </c>
      <c r="Y274" s="5">
        <v>43.696270353761598</v>
      </c>
      <c r="Z274" s="5">
        <v>16.340113784986698</v>
      </c>
      <c r="AA274" s="5">
        <v>17.582008464690301</v>
      </c>
      <c r="AB274" s="5">
        <v>3.6386013791807601</v>
      </c>
      <c r="AC274" s="5">
        <v>59.712395205257003</v>
      </c>
      <c r="AD274" s="5">
        <v>88.651393582857807</v>
      </c>
      <c r="AE274" s="5">
        <v>45.206599657995604</v>
      </c>
      <c r="AF274" s="5">
        <v>9.2542357324263893</v>
      </c>
      <c r="AG274" s="5">
        <v>6.6666562569745098</v>
      </c>
      <c r="AH274" s="5">
        <v>13.578093812533201</v>
      </c>
      <c r="AJ274" s="9">
        <v>59657</v>
      </c>
      <c r="AK274" s="5">
        <v>14.506755072965101</v>
      </c>
      <c r="AL274" s="5">
        <v>26.799095092216898</v>
      </c>
      <c r="AM274" s="5">
        <v>15.314856834382899</v>
      </c>
      <c r="AN274" s="5">
        <v>15.8548672498721</v>
      </c>
      <c r="AO274" s="5">
        <v>12.6862555897472</v>
      </c>
      <c r="AP274" s="5">
        <v>22.400888173527601</v>
      </c>
      <c r="AQ274" s="5">
        <v>23.266611478519302</v>
      </c>
      <c r="AR274" s="5">
        <v>18.255540547737301</v>
      </c>
      <c r="AS274" s="5">
        <v>14.705672860645601</v>
      </c>
      <c r="AT274" s="5">
        <v>16.300932661583801</v>
      </c>
      <c r="AU274" s="5">
        <v>16.1959905653029</v>
      </c>
      <c r="AW274" s="9">
        <v>59657</v>
      </c>
      <c r="AX274" s="5">
        <v>11.331399749803101</v>
      </c>
      <c r="AY274" s="5">
        <v>26.408490582467099</v>
      </c>
      <c r="AZ274" s="5">
        <v>13.8232352990357</v>
      </c>
      <c r="BA274" s="5">
        <v>16.655749145924801</v>
      </c>
      <c r="BB274" s="5">
        <v>8.6450367175966498</v>
      </c>
      <c r="BC274" s="5">
        <v>18.6763276139841</v>
      </c>
      <c r="BD274" s="5">
        <v>26.5498667041159</v>
      </c>
      <c r="BE274" s="5">
        <v>21.626698061249002</v>
      </c>
      <c r="BF274" s="5">
        <v>11.598946314611799</v>
      </c>
      <c r="BG274" s="5">
        <v>13.6231345600883</v>
      </c>
      <c r="BH274" s="5">
        <v>16.220391929011001</v>
      </c>
      <c r="BJ274" s="9">
        <v>59657</v>
      </c>
      <c r="BK274" s="5">
        <v>11.1740750391176</v>
      </c>
      <c r="BL274" s="5">
        <v>15.340293694787499</v>
      </c>
      <c r="BM274" s="5">
        <v>32.509996646071301</v>
      </c>
      <c r="BN274" s="5">
        <v>31.135768149627701</v>
      </c>
      <c r="BO274" s="5">
        <v>12.931504165379</v>
      </c>
      <c r="BP274" s="5">
        <v>21.8410197605862</v>
      </c>
      <c r="BQ274" s="5">
        <v>35.372921702324199</v>
      </c>
      <c r="BR274" s="5">
        <v>27.248118364634198</v>
      </c>
      <c r="BS274" s="5">
        <v>12.244441001961301</v>
      </c>
      <c r="BT274" s="5">
        <v>13.2577694542599</v>
      </c>
      <c r="BU274" s="5">
        <v>10.653777885885299</v>
      </c>
    </row>
    <row r="275" spans="1:73" x14ac:dyDescent="0.35">
      <c r="A275">
        <f t="shared" si="4"/>
        <v>2063</v>
      </c>
      <c r="B275">
        <v>273</v>
      </c>
      <c r="C275" t="s">
        <v>21</v>
      </c>
      <c r="D275" s="5">
        <v>13.9416663502725</v>
      </c>
      <c r="E275" s="5">
        <v>16.140062816851</v>
      </c>
      <c r="F275" s="5">
        <v>14.9934520556865</v>
      </c>
      <c r="G275" s="5">
        <v>16.519828032545099</v>
      </c>
      <c r="H275" s="5">
        <v>11.297551440810899</v>
      </c>
      <c r="I275" s="5"/>
      <c r="J275" s="9">
        <v>59688</v>
      </c>
      <c r="K275" s="5">
        <v>6.8305203715535399</v>
      </c>
      <c r="L275" s="5">
        <v>35.318662431705</v>
      </c>
      <c r="M275" s="5">
        <v>6.4376834854870904</v>
      </c>
      <c r="N275" s="5">
        <v>11.0223202044955</v>
      </c>
      <c r="O275" s="5">
        <v>3.9766576567029701</v>
      </c>
      <c r="P275" s="5">
        <v>29.5948502676505</v>
      </c>
      <c r="Q275" s="5">
        <v>39.746569458853003</v>
      </c>
      <c r="R275" s="5">
        <v>36.459704739993597</v>
      </c>
      <c r="S275" s="5">
        <v>21.2449835932415</v>
      </c>
      <c r="T275" s="5">
        <v>4.2147100288347001</v>
      </c>
      <c r="U275" s="5">
        <v>13.9416663502725</v>
      </c>
      <c r="W275" s="9">
        <v>59688</v>
      </c>
      <c r="X275" s="5">
        <v>7.2711206637270003</v>
      </c>
      <c r="Y275" s="5">
        <v>47.207782635279898</v>
      </c>
      <c r="Z275" s="5">
        <v>10.9386314908811</v>
      </c>
      <c r="AA275" s="5">
        <v>11.2597454961347</v>
      </c>
      <c r="AB275" s="5">
        <v>3.48821143070424</v>
      </c>
      <c r="AC275" s="5">
        <v>37.950278693334397</v>
      </c>
      <c r="AD275" s="5">
        <v>55.096281014931201</v>
      </c>
      <c r="AE275" s="5">
        <v>34.629086864708398</v>
      </c>
      <c r="AF275" s="5">
        <v>8.6893152113083101</v>
      </c>
      <c r="AG275" s="5">
        <v>6.3869465819870896</v>
      </c>
      <c r="AH275" s="5">
        <v>14.9934520556865</v>
      </c>
      <c r="AJ275" s="9">
        <v>59688</v>
      </c>
      <c r="AK275" s="5">
        <v>14.3381949203968</v>
      </c>
      <c r="AL275" s="5">
        <v>27.436326107201101</v>
      </c>
      <c r="AM275" s="5">
        <v>15.1344718236014</v>
      </c>
      <c r="AN275" s="5">
        <v>15.6608625787258</v>
      </c>
      <c r="AO275" s="5">
        <v>12.5383262383661</v>
      </c>
      <c r="AP275" s="5">
        <v>22.128361160331099</v>
      </c>
      <c r="AQ275" s="5">
        <v>22.9839461290975</v>
      </c>
      <c r="AR275" s="5">
        <v>17.986701662782298</v>
      </c>
      <c r="AS275" s="5">
        <v>14.514359788229701</v>
      </c>
      <c r="AT275" s="5">
        <v>16.114098494434501</v>
      </c>
      <c r="AU275" s="5">
        <v>16.140062816851</v>
      </c>
      <c r="AW275" s="9">
        <v>59688</v>
      </c>
      <c r="AX275" s="5">
        <v>11.002699243898499</v>
      </c>
      <c r="AY275" s="5">
        <v>27.6195279864551</v>
      </c>
      <c r="AZ275" s="5">
        <v>12.273804419391601</v>
      </c>
      <c r="BA275" s="5">
        <v>14.6507913726648</v>
      </c>
      <c r="BB275" s="5">
        <v>8.25967019874542</v>
      </c>
      <c r="BC275" s="5">
        <v>17.243940418208702</v>
      </c>
      <c r="BD275" s="5">
        <v>23.7010453295796</v>
      </c>
      <c r="BE275" s="5">
        <v>19.865066512510399</v>
      </c>
      <c r="BF275" s="5">
        <v>10.7481314289476</v>
      </c>
      <c r="BG275" s="5">
        <v>13.0129798740385</v>
      </c>
      <c r="BH275" s="5">
        <v>16.519828032545099</v>
      </c>
      <c r="BJ275" s="9">
        <v>59688</v>
      </c>
      <c r="BK275" s="5">
        <v>10.918049769663201</v>
      </c>
      <c r="BL275" s="5">
        <v>15.6553522074882</v>
      </c>
      <c r="BM275" s="5">
        <v>21.848096366849099</v>
      </c>
      <c r="BN275" s="5">
        <v>20.026901151387499</v>
      </c>
      <c r="BO275" s="5">
        <v>10.2446581285337</v>
      </c>
      <c r="BP275" s="5">
        <v>14.753505590786199</v>
      </c>
      <c r="BQ275" s="5">
        <v>21.608371687167001</v>
      </c>
      <c r="BR275" s="5">
        <v>17.949410338053799</v>
      </c>
      <c r="BS275" s="5">
        <v>11.2741139345255</v>
      </c>
      <c r="BT275" s="5">
        <v>11.4447820741317</v>
      </c>
      <c r="BU275" s="5">
        <v>11.297551440810899</v>
      </c>
    </row>
    <row r="276" spans="1:73" x14ac:dyDescent="0.35">
      <c r="A276">
        <f t="shared" si="4"/>
        <v>2063</v>
      </c>
      <c r="B276">
        <v>274</v>
      </c>
      <c r="C276" t="s">
        <v>22</v>
      </c>
      <c r="D276" s="5">
        <v>13.8222000126467</v>
      </c>
      <c r="E276" s="5">
        <v>15.922922437452099</v>
      </c>
      <c r="F276" s="5">
        <v>14.513215659128299</v>
      </c>
      <c r="G276" s="5">
        <v>15.924717490575601</v>
      </c>
      <c r="H276" s="5">
        <v>10.710788482543499</v>
      </c>
      <c r="I276" s="5"/>
      <c r="J276" s="9">
        <v>59718</v>
      </c>
      <c r="K276" s="5">
        <v>4.5662081957068903</v>
      </c>
      <c r="L276" s="5">
        <v>36.557787878122802</v>
      </c>
      <c r="M276" s="5">
        <v>4.1669717748060497</v>
      </c>
      <c r="N276" s="5">
        <v>6.5024614331119697</v>
      </c>
      <c r="O276" s="5">
        <v>4.1946498339821003</v>
      </c>
      <c r="P276" s="5">
        <v>25.462487191625801</v>
      </c>
      <c r="Q276" s="5">
        <v>25.4351409371607</v>
      </c>
      <c r="R276" s="5">
        <v>34.593817903986597</v>
      </c>
      <c r="S276" s="5">
        <v>13.922505609480099</v>
      </c>
      <c r="T276" s="5">
        <v>3.91032277904965</v>
      </c>
      <c r="U276" s="5">
        <v>13.8222000126467</v>
      </c>
      <c r="W276" s="9">
        <v>59718</v>
      </c>
      <c r="X276" s="5">
        <v>6.1846331253207003</v>
      </c>
      <c r="Y276" s="5">
        <v>44.744102270375699</v>
      </c>
      <c r="Z276" s="5">
        <v>8.7375930401350708</v>
      </c>
      <c r="AA276" s="5">
        <v>8.7239952108305605</v>
      </c>
      <c r="AB276" s="5">
        <v>3.3441265298335998</v>
      </c>
      <c r="AC276" s="5">
        <v>30.5888220823634</v>
      </c>
      <c r="AD276" s="5">
        <v>41.855220424279203</v>
      </c>
      <c r="AE276" s="5">
        <v>39.868359343222401</v>
      </c>
      <c r="AF276" s="5">
        <v>8.0040837659128705</v>
      </c>
      <c r="AG276" s="5">
        <v>6.1215846485016501</v>
      </c>
      <c r="AH276" s="5">
        <v>14.513215659128299</v>
      </c>
      <c r="AJ276" s="9">
        <v>59718</v>
      </c>
      <c r="AK276" s="5">
        <v>14.160458124280799</v>
      </c>
      <c r="AL276" s="5">
        <v>26.813105702345499</v>
      </c>
      <c r="AM276" s="5">
        <v>14.9481805024586</v>
      </c>
      <c r="AN276" s="5">
        <v>15.4748624969909</v>
      </c>
      <c r="AO276" s="5">
        <v>12.3850704116625</v>
      </c>
      <c r="AP276" s="5">
        <v>21.9626138721422</v>
      </c>
      <c r="AQ276" s="5">
        <v>22.818580767844399</v>
      </c>
      <c r="AR276" s="5">
        <v>18.631388250966701</v>
      </c>
      <c r="AS276" s="5">
        <v>14.5522346679695</v>
      </c>
      <c r="AT276" s="5">
        <v>15.9226175439606</v>
      </c>
      <c r="AU276" s="5">
        <v>15.922922437452099</v>
      </c>
      <c r="AW276" s="9">
        <v>59718</v>
      </c>
      <c r="AX276" s="5">
        <v>10.5383948854931</v>
      </c>
      <c r="AY276" s="5">
        <v>26.428426216588701</v>
      </c>
      <c r="AZ276" s="5">
        <v>11.3766595632629</v>
      </c>
      <c r="BA276" s="5">
        <v>13.667504995723901</v>
      </c>
      <c r="BB276" s="5">
        <v>7.9320139718492602</v>
      </c>
      <c r="BC276" s="5">
        <v>16.4147998263937</v>
      </c>
      <c r="BD276" s="5">
        <v>22.3858638253766</v>
      </c>
      <c r="BE276" s="5">
        <v>19.4540532090273</v>
      </c>
      <c r="BF276" s="5">
        <v>10.093400485717</v>
      </c>
      <c r="BG276" s="5">
        <v>12.5164225628286</v>
      </c>
      <c r="BH276" s="5">
        <v>15.924717490575601</v>
      </c>
      <c r="BJ276" s="9">
        <v>59718</v>
      </c>
      <c r="BK276" s="5">
        <v>10.1251462455443</v>
      </c>
      <c r="BL276" s="5">
        <v>14.7748890716812</v>
      </c>
      <c r="BM276" s="5">
        <v>15.4826327757063</v>
      </c>
      <c r="BN276" s="5">
        <v>14.5052647479908</v>
      </c>
      <c r="BO276" s="5">
        <v>8.7264690124966808</v>
      </c>
      <c r="BP276" s="5">
        <v>11.097031420606699</v>
      </c>
      <c r="BQ276" s="5">
        <v>14.9696287253796</v>
      </c>
      <c r="BR276" s="5">
        <v>12.9698016387655</v>
      </c>
      <c r="BS276" s="5">
        <v>9.4215602821561308</v>
      </c>
      <c r="BT276" s="5">
        <v>10.349092917362499</v>
      </c>
      <c r="BU276" s="5">
        <v>10.710788482543499</v>
      </c>
    </row>
    <row r="277" spans="1:73" x14ac:dyDescent="0.35">
      <c r="A277">
        <f t="shared" si="4"/>
        <v>2063</v>
      </c>
      <c r="B277">
        <v>275</v>
      </c>
      <c r="C277" t="s">
        <v>23</v>
      </c>
      <c r="D277" s="5">
        <v>7.9929018734452102</v>
      </c>
      <c r="E277" s="5">
        <v>15.7272302951047</v>
      </c>
      <c r="F277" s="5">
        <v>12.5095371677111</v>
      </c>
      <c r="G277" s="5">
        <v>15.1788915864554</v>
      </c>
      <c r="H277" s="5">
        <v>9.6976475814724594</v>
      </c>
      <c r="I277" s="5"/>
      <c r="J277" s="9">
        <v>59749</v>
      </c>
      <c r="K277" s="5">
        <v>3.60837616920589</v>
      </c>
      <c r="L277" s="5">
        <v>29.345144439722102</v>
      </c>
      <c r="M277" s="5">
        <v>3.9658724405425998</v>
      </c>
      <c r="N277" s="5">
        <v>5.5276078775265001</v>
      </c>
      <c r="O277" s="5">
        <v>3.89035129169147</v>
      </c>
      <c r="P277" s="5">
        <v>20.589936365002501</v>
      </c>
      <c r="Q277" s="5">
        <v>18.357037822543301</v>
      </c>
      <c r="R277" s="5">
        <v>28.255888278491199</v>
      </c>
      <c r="S277" s="5">
        <v>9.3557090432533503</v>
      </c>
      <c r="T277" s="5">
        <v>3.35854775772136</v>
      </c>
      <c r="U277" s="5">
        <v>7.9929018734452102</v>
      </c>
      <c r="W277" s="9">
        <v>59749</v>
      </c>
      <c r="X277" s="5">
        <v>5.6383232176974003</v>
      </c>
      <c r="Y277" s="5">
        <v>37.978235309751803</v>
      </c>
      <c r="Z277" s="5">
        <v>7.7294821191825296</v>
      </c>
      <c r="AA277" s="5">
        <v>7.5984695206708199</v>
      </c>
      <c r="AB277" s="5">
        <v>3.20602622848293</v>
      </c>
      <c r="AC277" s="5">
        <v>26.454110350642999</v>
      </c>
      <c r="AD277" s="5">
        <v>35.944040915113597</v>
      </c>
      <c r="AE277" s="5">
        <v>33.916852385066299</v>
      </c>
      <c r="AF277" s="5">
        <v>7.3405768196379704</v>
      </c>
      <c r="AG277" s="5">
        <v>5.86821509435672</v>
      </c>
      <c r="AH277" s="5">
        <v>12.5095371677111</v>
      </c>
      <c r="AJ277" s="9">
        <v>59749</v>
      </c>
      <c r="AK277" s="5">
        <v>13.9871161195921</v>
      </c>
      <c r="AL277" s="5">
        <v>26.4299736115609</v>
      </c>
      <c r="AM277" s="5">
        <v>14.770656909585499</v>
      </c>
      <c r="AN277" s="5">
        <v>15.307373066932</v>
      </c>
      <c r="AO277" s="5">
        <v>12.2338358846728</v>
      </c>
      <c r="AP277" s="5">
        <v>21.685066477152098</v>
      </c>
      <c r="AQ277" s="5">
        <v>22.526759054500602</v>
      </c>
      <c r="AR277" s="5">
        <v>17.896001370521901</v>
      </c>
      <c r="AS277" s="5">
        <v>14.3221880211282</v>
      </c>
      <c r="AT277" s="5">
        <v>15.725486425207899</v>
      </c>
      <c r="AU277" s="5">
        <v>15.7272302951047</v>
      </c>
      <c r="AW277" s="9">
        <v>59749</v>
      </c>
      <c r="AX277" s="5">
        <v>10.2093951818528</v>
      </c>
      <c r="AY277" s="5">
        <v>25.111502571431998</v>
      </c>
      <c r="AZ277" s="5">
        <v>10.941337428076899</v>
      </c>
      <c r="BA277" s="5">
        <v>13.2134824140982</v>
      </c>
      <c r="BB277" s="5">
        <v>7.6806317449765702</v>
      </c>
      <c r="BC277" s="5">
        <v>15.859549675515501</v>
      </c>
      <c r="BD277" s="5">
        <v>21.4634152272676</v>
      </c>
      <c r="BE277" s="5">
        <v>18.607789233866299</v>
      </c>
      <c r="BF277" s="5">
        <v>9.6677152795050798</v>
      </c>
      <c r="BG277" s="5">
        <v>12.059230150221101</v>
      </c>
      <c r="BH277" s="5">
        <v>15.1788915864554</v>
      </c>
      <c r="BJ277" s="9">
        <v>59749</v>
      </c>
      <c r="BK277" s="5">
        <v>9.7509023579744696</v>
      </c>
      <c r="BL277" s="5">
        <v>12.709141378561901</v>
      </c>
      <c r="BM277" s="5">
        <v>12.8959676021452</v>
      </c>
      <c r="BN277" s="5">
        <v>12.780157375455699</v>
      </c>
      <c r="BO277" s="5">
        <v>7.9762182399044903</v>
      </c>
      <c r="BP277" s="5">
        <v>9.6157489091384303</v>
      </c>
      <c r="BQ277" s="5">
        <v>11.640617538757599</v>
      </c>
      <c r="BR277" s="5">
        <v>10.4286872162746</v>
      </c>
      <c r="BS277" s="5">
        <v>9.43512668511495</v>
      </c>
      <c r="BT277" s="5">
        <v>9.4605669942081807</v>
      </c>
      <c r="BU277" s="5">
        <v>9.6976475814724594</v>
      </c>
    </row>
    <row r="278" spans="1:73" x14ac:dyDescent="0.35">
      <c r="A278">
        <f t="shared" si="4"/>
        <v>2063</v>
      </c>
      <c r="B278">
        <v>276</v>
      </c>
      <c r="C278" t="s">
        <v>24</v>
      </c>
      <c r="D278" s="5">
        <v>5.8866366344228398</v>
      </c>
      <c r="E278" s="5">
        <v>15.537328014177699</v>
      </c>
      <c r="F278" s="5">
        <v>11.473327937403599</v>
      </c>
      <c r="G278" s="5">
        <v>14.686830797838001</v>
      </c>
      <c r="H278" s="5">
        <v>10.9381366244054</v>
      </c>
      <c r="I278" s="5"/>
      <c r="J278" s="9">
        <v>59780</v>
      </c>
      <c r="K278" s="5">
        <v>3.6979850421274598</v>
      </c>
      <c r="L278" s="5">
        <v>22.461809314640199</v>
      </c>
      <c r="M278" s="5">
        <v>3.6846491129693599</v>
      </c>
      <c r="N278" s="5">
        <v>7.0005969344077403</v>
      </c>
      <c r="O278" s="5">
        <v>7.3399027201284701</v>
      </c>
      <c r="P278" s="5">
        <v>12.219437635144301</v>
      </c>
      <c r="Q278" s="5">
        <v>12.8603170089442</v>
      </c>
      <c r="R278" s="5">
        <v>19.6545438372391</v>
      </c>
      <c r="S278" s="5">
        <v>6.7064498437088798</v>
      </c>
      <c r="T278" s="5">
        <v>3.8275160363948402</v>
      </c>
      <c r="U278" s="5">
        <v>5.8866366344228398</v>
      </c>
      <c r="W278" s="9">
        <v>59780</v>
      </c>
      <c r="X278" s="5">
        <v>5.2978555560332197</v>
      </c>
      <c r="Y278" s="5">
        <v>33.081726909682303</v>
      </c>
      <c r="Z278" s="5">
        <v>7.1707933474949002</v>
      </c>
      <c r="AA278" s="5">
        <v>8.1399409705357897</v>
      </c>
      <c r="AB278" s="5">
        <v>3.69825344860429</v>
      </c>
      <c r="AC278" s="5">
        <v>22.6165177749808</v>
      </c>
      <c r="AD278" s="5">
        <v>32.493508559177599</v>
      </c>
      <c r="AE278" s="5">
        <v>27.974400893374199</v>
      </c>
      <c r="AF278" s="5">
        <v>6.7817542401706001</v>
      </c>
      <c r="AG278" s="5">
        <v>5.6256903998931298</v>
      </c>
      <c r="AH278" s="5">
        <v>11.473327937403599</v>
      </c>
      <c r="AJ278" s="9">
        <v>59780</v>
      </c>
      <c r="AK278" s="5">
        <v>13.8462519879028</v>
      </c>
      <c r="AL278" s="5">
        <v>27.711047694461701</v>
      </c>
      <c r="AM278" s="5">
        <v>14.601839613889</v>
      </c>
      <c r="AN278" s="5">
        <v>15.1558138859157</v>
      </c>
      <c r="AO278" s="5">
        <v>13.0893450484292</v>
      </c>
      <c r="AP278" s="5">
        <v>21.4220478132438</v>
      </c>
      <c r="AQ278" s="5">
        <v>22.426024161912601</v>
      </c>
      <c r="AR278" s="5">
        <v>17.786807229113499</v>
      </c>
      <c r="AS278" s="5">
        <v>14.2163065376582</v>
      </c>
      <c r="AT278" s="5">
        <v>15.5321167510564</v>
      </c>
      <c r="AU278" s="5">
        <v>15.537328014177699</v>
      </c>
      <c r="AW278" s="9">
        <v>59780</v>
      </c>
      <c r="AX278" s="5">
        <v>11.3570136484106</v>
      </c>
      <c r="AY278" s="5">
        <v>29.3179821987457</v>
      </c>
      <c r="AZ278" s="5">
        <v>10.9650732150692</v>
      </c>
      <c r="BA278" s="5">
        <v>13.053708860752</v>
      </c>
      <c r="BB278" s="5">
        <v>9.4780718452580395</v>
      </c>
      <c r="BC278" s="5">
        <v>15.5429773740514</v>
      </c>
      <c r="BD278" s="5">
        <v>21.317150165716601</v>
      </c>
      <c r="BE278" s="5">
        <v>18.850551649402998</v>
      </c>
      <c r="BF278" s="5">
        <v>9.2664154877812805</v>
      </c>
      <c r="BG278" s="5">
        <v>11.9020355557121</v>
      </c>
      <c r="BH278" s="5">
        <v>14.686830797838001</v>
      </c>
      <c r="BJ278" s="9">
        <v>59780</v>
      </c>
      <c r="BK278" s="5">
        <v>11.8342735315279</v>
      </c>
      <c r="BL278" s="5">
        <v>28.664279870147901</v>
      </c>
      <c r="BM278" s="5">
        <v>11.871260890027701</v>
      </c>
      <c r="BN278" s="5">
        <v>11.8326739275885</v>
      </c>
      <c r="BO278" s="5">
        <v>15.6937452830641</v>
      </c>
      <c r="BP278" s="5">
        <v>9.8391905203298702</v>
      </c>
      <c r="BQ278" s="5">
        <v>13.045001328904499</v>
      </c>
      <c r="BR278" s="5">
        <v>9.6185400104702108</v>
      </c>
      <c r="BS278" s="5">
        <v>8.8806523483309601</v>
      </c>
      <c r="BT278" s="5">
        <v>10.886747863023301</v>
      </c>
      <c r="BU278" s="5">
        <v>10.9381366244054</v>
      </c>
    </row>
    <row r="279" spans="1:73" x14ac:dyDescent="0.35">
      <c r="A279">
        <f t="shared" si="4"/>
        <v>2063</v>
      </c>
      <c r="B279">
        <v>277</v>
      </c>
      <c r="C279" t="s">
        <v>13</v>
      </c>
      <c r="D279" s="5">
        <v>7.3833704430316596</v>
      </c>
      <c r="E279" s="5">
        <v>15.3549062886929</v>
      </c>
      <c r="F279" s="5">
        <v>10.807288742347399</v>
      </c>
      <c r="G279" s="5">
        <v>14.2272219916377</v>
      </c>
      <c r="H279" s="5">
        <v>10.815975848845</v>
      </c>
      <c r="I279" s="5"/>
      <c r="J279" s="9">
        <v>59810</v>
      </c>
      <c r="K279" s="5">
        <v>3.5174241569342501</v>
      </c>
      <c r="L279" s="5">
        <v>16.0224764140468</v>
      </c>
      <c r="M279" s="5">
        <v>6.6768997407960402</v>
      </c>
      <c r="N279" s="5">
        <v>13.7487179230023</v>
      </c>
      <c r="O279" s="5">
        <v>22.773900585687901</v>
      </c>
      <c r="P279" s="5">
        <v>9.6909525564776597</v>
      </c>
      <c r="Q279" s="5">
        <v>16.826325900949701</v>
      </c>
      <c r="R279" s="5">
        <v>15.1182663780416</v>
      </c>
      <c r="S279" s="5">
        <v>5.4654551703009799</v>
      </c>
      <c r="T279" s="5">
        <v>3.6475524088658999</v>
      </c>
      <c r="U279" s="5">
        <v>7.3833704430316596</v>
      </c>
      <c r="W279" s="9">
        <v>59810</v>
      </c>
      <c r="X279" s="5">
        <v>5.0392679636138</v>
      </c>
      <c r="Y279" s="5">
        <v>29.7505397212134</v>
      </c>
      <c r="Z279" s="5">
        <v>6.8515490958954102</v>
      </c>
      <c r="AA279" s="5">
        <v>9.0602746448107698</v>
      </c>
      <c r="AB279" s="5">
        <v>24.459141592296</v>
      </c>
      <c r="AC279" s="5">
        <v>20.7372436367136</v>
      </c>
      <c r="AD279" s="5">
        <v>31.8152808144829</v>
      </c>
      <c r="AE279" s="5">
        <v>24.3514089199689</v>
      </c>
      <c r="AF279" s="5">
        <v>6.4071054749687999</v>
      </c>
      <c r="AG279" s="5">
        <v>5.3933213850017498</v>
      </c>
      <c r="AH279" s="5">
        <v>10.807288742347399</v>
      </c>
      <c r="AJ279" s="9">
        <v>59810</v>
      </c>
      <c r="AK279" s="5">
        <v>13.6856336309857</v>
      </c>
      <c r="AL279" s="5">
        <v>26.345067491273401</v>
      </c>
      <c r="AM279" s="5">
        <v>14.788861984659301</v>
      </c>
      <c r="AN279" s="5">
        <v>15.262868733411199</v>
      </c>
      <c r="AO279" s="5">
        <v>14.118150861906299</v>
      </c>
      <c r="AP279" s="5">
        <v>21.334120107756501</v>
      </c>
      <c r="AQ279" s="5">
        <v>22.406157081447301</v>
      </c>
      <c r="AR279" s="5">
        <v>17.620403253584499</v>
      </c>
      <c r="AS279" s="5">
        <v>14.049034090356701</v>
      </c>
      <c r="AT279" s="5">
        <v>15.340756983902001</v>
      </c>
      <c r="AU279" s="5">
        <v>15.3549062886929</v>
      </c>
      <c r="AW279" s="9">
        <v>59810</v>
      </c>
      <c r="AX279" s="5">
        <v>10.739913702878599</v>
      </c>
      <c r="AY279" s="5">
        <v>27.304003616558798</v>
      </c>
      <c r="AZ279" s="5">
        <v>11.3546032998012</v>
      </c>
      <c r="BA279" s="5">
        <v>13.2019292719379</v>
      </c>
      <c r="BB279" s="5">
        <v>22.2773324491118</v>
      </c>
      <c r="BC279" s="5">
        <v>17.123969189555002</v>
      </c>
      <c r="BD279" s="5">
        <v>22.829852420189699</v>
      </c>
      <c r="BE279" s="5">
        <v>21.517575990240399</v>
      </c>
      <c r="BF279" s="5">
        <v>8.9315958719049799</v>
      </c>
      <c r="BG279" s="5">
        <v>11.741924081084999</v>
      </c>
      <c r="BH279" s="5">
        <v>14.2272219916377</v>
      </c>
      <c r="BJ279" s="9">
        <v>59810</v>
      </c>
      <c r="BK279" s="5">
        <v>11.7985008882517</v>
      </c>
      <c r="BL279" s="5">
        <v>39.823545759083501</v>
      </c>
      <c r="BM279" s="5">
        <v>12.502755572605601</v>
      </c>
      <c r="BN279" s="5">
        <v>12.7432510335074</v>
      </c>
      <c r="BO279" s="5">
        <v>30.777253219802599</v>
      </c>
      <c r="BP279" s="5">
        <v>16.678643806281801</v>
      </c>
      <c r="BQ279" s="5">
        <v>17.463017103144502</v>
      </c>
      <c r="BR279" s="5">
        <v>30.227506844078501</v>
      </c>
      <c r="BS279" s="5">
        <v>8.0771651317042394</v>
      </c>
      <c r="BT279" s="5">
        <v>14.742927529928201</v>
      </c>
      <c r="BU279" s="5">
        <v>10.815975848845</v>
      </c>
    </row>
    <row r="280" spans="1:73" x14ac:dyDescent="0.35">
      <c r="A280">
        <f t="shared" si="4"/>
        <v>2063</v>
      </c>
      <c r="B280">
        <v>278</v>
      </c>
      <c r="C280" t="s">
        <v>14</v>
      </c>
      <c r="D280" s="5">
        <v>16.662720497727701</v>
      </c>
      <c r="E280" s="5">
        <v>15.359478125294601</v>
      </c>
      <c r="F280" s="5">
        <v>10.7019845654532</v>
      </c>
      <c r="G280" s="5">
        <v>15.341888330296699</v>
      </c>
      <c r="H280" s="5">
        <v>15.4097876937818</v>
      </c>
      <c r="I280" s="5"/>
      <c r="J280" s="9">
        <v>59841</v>
      </c>
      <c r="K280" s="5">
        <v>6.8140173868049301</v>
      </c>
      <c r="L280" s="5">
        <v>11.7118245416566</v>
      </c>
      <c r="M280" s="5">
        <v>8.3095794751998397</v>
      </c>
      <c r="N280" s="5">
        <v>36.696030530194498</v>
      </c>
      <c r="O280" s="5">
        <v>20.409973891348699</v>
      </c>
      <c r="P280" s="5">
        <v>8.3040828095597696</v>
      </c>
      <c r="Q280" s="5">
        <v>16.042048633579999</v>
      </c>
      <c r="R280" s="5">
        <v>10.413399811867199</v>
      </c>
      <c r="S280" s="5">
        <v>5.1860635008780998</v>
      </c>
      <c r="T280" s="5">
        <v>6.6034621179313202</v>
      </c>
      <c r="U280" s="5">
        <v>16.662720497727701</v>
      </c>
      <c r="W280" s="9">
        <v>59841</v>
      </c>
      <c r="X280" s="5">
        <v>6.7035426671071896</v>
      </c>
      <c r="Y280" s="5">
        <v>27.647499053439301</v>
      </c>
      <c r="Z280" s="5">
        <v>6.5486728495441797</v>
      </c>
      <c r="AA280" s="5">
        <v>24.1643767379732</v>
      </c>
      <c r="AB280" s="5">
        <v>19.784707776211398</v>
      </c>
      <c r="AC280" s="5">
        <v>19.518876497397301</v>
      </c>
      <c r="AD280" s="5">
        <v>30.447223604082101</v>
      </c>
      <c r="AE280" s="5">
        <v>20.6561958638557</v>
      </c>
      <c r="AF280" s="5">
        <v>6.1075388379848397</v>
      </c>
      <c r="AG280" s="5">
        <v>5.1705993953965601</v>
      </c>
      <c r="AH280" s="5">
        <v>10.7019845654532</v>
      </c>
      <c r="AJ280" s="9">
        <v>59841</v>
      </c>
      <c r="AK280" s="5">
        <v>13.950856775492401</v>
      </c>
      <c r="AL280" s="5">
        <v>26.024643376228202</v>
      </c>
      <c r="AM280" s="5">
        <v>14.6772746639577</v>
      </c>
      <c r="AN280" s="5">
        <v>15.6662799387951</v>
      </c>
      <c r="AO280" s="5">
        <v>12.7165450035651</v>
      </c>
      <c r="AP280" s="5">
        <v>21.035248503846201</v>
      </c>
      <c r="AQ280" s="5">
        <v>22.027379480318199</v>
      </c>
      <c r="AR280" s="5">
        <v>17.410127021273599</v>
      </c>
      <c r="AS280" s="5">
        <v>13.894150303313101</v>
      </c>
      <c r="AT280" s="5">
        <v>15.227505051068301</v>
      </c>
      <c r="AU280" s="5">
        <v>15.359478125294601</v>
      </c>
      <c r="AW280" s="9">
        <v>59841</v>
      </c>
      <c r="AX280" s="5">
        <v>14.213323686201401</v>
      </c>
      <c r="AY280" s="5">
        <v>25.175138899959499</v>
      </c>
      <c r="AZ280" s="5">
        <v>11.088702027045001</v>
      </c>
      <c r="BA280" s="5">
        <v>14.8472705579711</v>
      </c>
      <c r="BB280" s="5">
        <v>13.2236717365427</v>
      </c>
      <c r="BC280" s="5">
        <v>15.9766126117146</v>
      </c>
      <c r="BD280" s="5">
        <v>21.289464448008399</v>
      </c>
      <c r="BE280" s="5">
        <v>19.1210164454133</v>
      </c>
      <c r="BF280" s="5">
        <v>8.7329414273192398</v>
      </c>
      <c r="BG280" s="5">
        <v>11.720813242368701</v>
      </c>
      <c r="BH280" s="5">
        <v>15.341888330296699</v>
      </c>
      <c r="BJ280" s="9">
        <v>59841</v>
      </c>
      <c r="BK280" s="5">
        <v>43.669545813320603</v>
      </c>
      <c r="BL280" s="5">
        <v>27.3006382566561</v>
      </c>
      <c r="BM280" s="5">
        <v>14.007107752801</v>
      </c>
      <c r="BN280" s="5">
        <v>17.271728597630599</v>
      </c>
      <c r="BO280" s="5">
        <v>24.932648953958601</v>
      </c>
      <c r="BP280" s="5">
        <v>14.4464447600146</v>
      </c>
      <c r="BQ280" s="5">
        <v>14.7197778585302</v>
      </c>
      <c r="BR280" s="5">
        <v>20.735809344457699</v>
      </c>
      <c r="BS280" s="5">
        <v>8.4697482806040991</v>
      </c>
      <c r="BT280" s="5">
        <v>14.251083430708199</v>
      </c>
      <c r="BU280" s="5">
        <v>15.4097876937818</v>
      </c>
    </row>
    <row r="281" spans="1:73" x14ac:dyDescent="0.35">
      <c r="A281">
        <f t="shared" si="4"/>
        <v>2063</v>
      </c>
      <c r="B281">
        <v>279</v>
      </c>
      <c r="C281" t="s">
        <v>15</v>
      </c>
      <c r="D281" s="5">
        <v>19.414911701851299</v>
      </c>
      <c r="E281" s="5">
        <v>15.187139893463399</v>
      </c>
      <c r="F281" s="5">
        <v>10.3097938780554</v>
      </c>
      <c r="G281" s="5">
        <v>14.5709509668153</v>
      </c>
      <c r="H281" s="5">
        <v>14.100985332582001</v>
      </c>
      <c r="I281" s="5"/>
      <c r="J281" s="9">
        <v>59871</v>
      </c>
      <c r="K281" s="5">
        <v>10.1174318459188</v>
      </c>
      <c r="L281" s="5">
        <v>31.2846712987043</v>
      </c>
      <c r="M281" s="5">
        <v>6.10130974580174</v>
      </c>
      <c r="N281" s="5">
        <v>33.625620222913703</v>
      </c>
      <c r="O281" s="5">
        <v>10.110768147759501</v>
      </c>
      <c r="P281" s="5">
        <v>9.99319242537557</v>
      </c>
      <c r="Q281" s="5">
        <v>15.136282811104699</v>
      </c>
      <c r="R281" s="5">
        <v>10.235469448261901</v>
      </c>
      <c r="S281" s="5">
        <v>4.8249069805289002</v>
      </c>
      <c r="T281" s="5">
        <v>7.1834941437280504</v>
      </c>
      <c r="U281" s="5">
        <v>19.414911701851299</v>
      </c>
      <c r="W281" s="9">
        <v>59871</v>
      </c>
      <c r="X281" s="5">
        <v>7.0330828826258802</v>
      </c>
      <c r="Y281" s="5">
        <v>33.5271763974606</v>
      </c>
      <c r="Z281" s="5">
        <v>6.2369269062446104</v>
      </c>
      <c r="AA281" s="5">
        <v>21.980101471622</v>
      </c>
      <c r="AB281" s="5">
        <v>10.342738361213801</v>
      </c>
      <c r="AC281" s="5">
        <v>18.532293364591599</v>
      </c>
      <c r="AD281" s="5">
        <v>28.4305198655826</v>
      </c>
      <c r="AE281" s="5">
        <v>18.807996960925301</v>
      </c>
      <c r="AF281" s="5">
        <v>5.8424002623128004</v>
      </c>
      <c r="AG281" s="5">
        <v>4.9570930504272299</v>
      </c>
      <c r="AH281" s="5">
        <v>10.3097938780554</v>
      </c>
      <c r="AJ281" s="9">
        <v>59871</v>
      </c>
      <c r="AK281" s="5">
        <v>14.017803395914701</v>
      </c>
      <c r="AL281" s="5">
        <v>29.904148535592899</v>
      </c>
      <c r="AM281" s="5">
        <v>14.4841078225059</v>
      </c>
      <c r="AN281" s="5">
        <v>15.3022750153674</v>
      </c>
      <c r="AO281" s="5">
        <v>12.587036632133399</v>
      </c>
      <c r="AP281" s="5">
        <v>21.517573654825799</v>
      </c>
      <c r="AQ281" s="5">
        <v>21.869297653085098</v>
      </c>
      <c r="AR281" s="5">
        <v>17.200557159257901</v>
      </c>
      <c r="AS281" s="5">
        <v>13.7309014020689</v>
      </c>
      <c r="AT281" s="5">
        <v>15.088689347756899</v>
      </c>
      <c r="AU281" s="5">
        <v>15.187139893463399</v>
      </c>
      <c r="AW281" s="9">
        <v>59871</v>
      </c>
      <c r="AX281" s="5">
        <v>13.817761402546401</v>
      </c>
      <c r="AY281" s="5">
        <v>28.567393728823699</v>
      </c>
      <c r="AZ281" s="5">
        <v>11.033080973637601</v>
      </c>
      <c r="BA281" s="5">
        <v>13.9033861154292</v>
      </c>
      <c r="BB281" s="5">
        <v>11.019919370083</v>
      </c>
      <c r="BC281" s="5">
        <v>15.3072586513254</v>
      </c>
      <c r="BD281" s="5">
        <v>20.099875948708501</v>
      </c>
      <c r="BE281" s="5">
        <v>17.651581454124599</v>
      </c>
      <c r="BF281" s="5">
        <v>8.4764904787053599</v>
      </c>
      <c r="BG281" s="5">
        <v>11.315236128803599</v>
      </c>
      <c r="BH281" s="5">
        <v>14.5709509668153</v>
      </c>
      <c r="BJ281" s="9">
        <v>59871</v>
      </c>
      <c r="BK281" s="5">
        <v>34.611575404745203</v>
      </c>
      <c r="BL281" s="5">
        <v>27.379911207525701</v>
      </c>
      <c r="BM281" s="5">
        <v>14.3453554148781</v>
      </c>
      <c r="BN281" s="5">
        <v>16.476739540517599</v>
      </c>
      <c r="BO281" s="5">
        <v>17.595246835957202</v>
      </c>
      <c r="BP281" s="5">
        <v>11.94196340928</v>
      </c>
      <c r="BQ281" s="5">
        <v>11.246412085695001</v>
      </c>
      <c r="BR281" s="5">
        <v>13.766101706240899</v>
      </c>
      <c r="BS281" s="5">
        <v>8.3250993387086503</v>
      </c>
      <c r="BT281" s="5">
        <v>11.847669272802101</v>
      </c>
      <c r="BU281" s="5">
        <v>14.100985332582001</v>
      </c>
    </row>
    <row r="282" spans="1:73" x14ac:dyDescent="0.35">
      <c r="A282">
        <f t="shared" si="4"/>
        <v>2064</v>
      </c>
      <c r="B282">
        <v>280</v>
      </c>
      <c r="C282" t="s">
        <v>16</v>
      </c>
      <c r="D282" s="5">
        <v>49.026973605502697</v>
      </c>
      <c r="E282" s="5">
        <v>19.726622406712501</v>
      </c>
      <c r="F282" s="5">
        <v>23.771643834253702</v>
      </c>
      <c r="G282" s="5">
        <v>14.2776556096221</v>
      </c>
      <c r="H282" s="5">
        <v>12.1206298947624</v>
      </c>
      <c r="I282" s="5"/>
      <c r="J282" s="9">
        <v>59902</v>
      </c>
      <c r="K282" s="5">
        <v>8.8181712312490799</v>
      </c>
      <c r="L282" s="5">
        <v>30.892135127140101</v>
      </c>
      <c r="M282" s="5">
        <v>3.9535135367174701</v>
      </c>
      <c r="N282" s="5">
        <v>18.022725009876599</v>
      </c>
      <c r="O282" s="5">
        <v>5.6528928972289503</v>
      </c>
      <c r="P282" s="5">
        <v>10.319950069082999</v>
      </c>
      <c r="Q282" s="5">
        <v>15.8587331341145</v>
      </c>
      <c r="R282" s="5">
        <v>10.4711908292842</v>
      </c>
      <c r="S282" s="5">
        <v>6.8507693502640397</v>
      </c>
      <c r="T282" s="5">
        <v>4.72619628235128</v>
      </c>
      <c r="U282" s="5">
        <v>49.026973605502697</v>
      </c>
      <c r="W282" s="9">
        <v>59902</v>
      </c>
      <c r="X282" s="5">
        <v>5.7456028116292099</v>
      </c>
      <c r="Y282" s="5">
        <v>32.148327740338402</v>
      </c>
      <c r="Z282" s="5">
        <v>5.9624791476405896</v>
      </c>
      <c r="AA282" s="5">
        <v>14.013005256483099</v>
      </c>
      <c r="AB282" s="5">
        <v>6.7112334262621101</v>
      </c>
      <c r="AC282" s="5">
        <v>17.700246444889601</v>
      </c>
      <c r="AD282" s="5">
        <v>27.223772419466901</v>
      </c>
      <c r="AE282" s="5">
        <v>17.663114063658799</v>
      </c>
      <c r="AF282" s="5">
        <v>5.5963718980817099</v>
      </c>
      <c r="AG282" s="5">
        <v>4.7524096036136898</v>
      </c>
      <c r="AH282" s="5">
        <v>23.771643834253702</v>
      </c>
      <c r="AJ282" s="9">
        <v>59902</v>
      </c>
      <c r="AK282" s="5">
        <v>13.669699237265499</v>
      </c>
      <c r="AL282" s="5">
        <v>26.217227453764199</v>
      </c>
      <c r="AM282" s="5">
        <v>14.3204173768949</v>
      </c>
      <c r="AN282" s="5">
        <v>15.103202959291799</v>
      </c>
      <c r="AO282" s="5">
        <v>12.442790058392401</v>
      </c>
      <c r="AP282" s="5">
        <v>20.9337665855812</v>
      </c>
      <c r="AQ282" s="5">
        <v>21.9635672824664</v>
      </c>
      <c r="AR282" s="5">
        <v>17.2267129189065</v>
      </c>
      <c r="AS282" s="5">
        <v>13.676517521029201</v>
      </c>
      <c r="AT282" s="5">
        <v>14.9182719341511</v>
      </c>
      <c r="AU282" s="5">
        <v>19.726622406712501</v>
      </c>
      <c r="AW282" s="9">
        <v>59902</v>
      </c>
      <c r="AX282" s="5">
        <v>12.091522811784399</v>
      </c>
      <c r="AY282" s="5">
        <v>25.323648424587098</v>
      </c>
      <c r="AZ282" s="5">
        <v>11.0464879856381</v>
      </c>
      <c r="BA282" s="5">
        <v>12.912869493402001</v>
      </c>
      <c r="BB282" s="5">
        <v>9.7984389951618898</v>
      </c>
      <c r="BC282" s="5">
        <v>15.302969656873501</v>
      </c>
      <c r="BD282" s="5">
        <v>19.984645116006199</v>
      </c>
      <c r="BE282" s="5">
        <v>18.561210339729701</v>
      </c>
      <c r="BF282" s="5">
        <v>8.2612934454609199</v>
      </c>
      <c r="BG282" s="5">
        <v>10.7875441052737</v>
      </c>
      <c r="BH282" s="5">
        <v>14.2776556096221</v>
      </c>
      <c r="BJ282" s="9">
        <v>59902</v>
      </c>
      <c r="BK282" s="5">
        <v>24.481859890669401</v>
      </c>
      <c r="BL282" s="5">
        <v>21.4581937719054</v>
      </c>
      <c r="BM282" s="5">
        <v>16.801672619600499</v>
      </c>
      <c r="BN282" s="5">
        <v>13.299977346285401</v>
      </c>
      <c r="BO282" s="5">
        <v>12.304541144499099</v>
      </c>
      <c r="BP282" s="5">
        <v>13.768663014985799</v>
      </c>
      <c r="BQ282" s="5">
        <v>10.564599606274101</v>
      </c>
      <c r="BR282" s="5">
        <v>15.213769468053</v>
      </c>
      <c r="BS282" s="5">
        <v>8.4554721582520909</v>
      </c>
      <c r="BT282" s="5">
        <v>10.0516867162626</v>
      </c>
      <c r="BU282" s="5">
        <v>12.1206298947624</v>
      </c>
    </row>
    <row r="283" spans="1:73" x14ac:dyDescent="0.35">
      <c r="A283">
        <f t="shared" si="4"/>
        <v>2064</v>
      </c>
      <c r="B283">
        <v>281</v>
      </c>
      <c r="C283" t="s">
        <v>17</v>
      </c>
      <c r="D283" s="5">
        <v>74.623152341024095</v>
      </c>
      <c r="E283" s="5">
        <v>17.771040705464301</v>
      </c>
      <c r="F283" s="5">
        <v>33.890112232020201</v>
      </c>
      <c r="G283" s="5">
        <v>14.278686358359501</v>
      </c>
      <c r="H283" s="5">
        <v>11.5550816633578</v>
      </c>
      <c r="I283" s="5"/>
      <c r="J283" s="9">
        <v>59933</v>
      </c>
      <c r="K283" s="5">
        <v>6.2494497450351298</v>
      </c>
      <c r="L283" s="5">
        <v>28.273550146555099</v>
      </c>
      <c r="M283" s="5">
        <v>9.1949536704061501</v>
      </c>
      <c r="N283" s="5">
        <v>61.980126342448997</v>
      </c>
      <c r="O283" s="5">
        <v>16.122114019234701</v>
      </c>
      <c r="P283" s="5">
        <v>29.3354168064687</v>
      </c>
      <c r="Q283" s="5">
        <v>22.817576270409798</v>
      </c>
      <c r="R283" s="5">
        <v>14.062967857957901</v>
      </c>
      <c r="S283" s="5">
        <v>6.8092890062359501</v>
      </c>
      <c r="T283" s="5">
        <v>3.3087741105130699</v>
      </c>
      <c r="U283" s="5">
        <v>74.623152341024095</v>
      </c>
      <c r="W283" s="9">
        <v>59933</v>
      </c>
      <c r="X283" s="5">
        <v>4.9123092544712899</v>
      </c>
      <c r="Y283" s="5">
        <v>31.0076942636566</v>
      </c>
      <c r="Z283" s="5">
        <v>7.6394032532566296</v>
      </c>
      <c r="AA283" s="5">
        <v>73.411760962143504</v>
      </c>
      <c r="AB283" s="5">
        <v>6.9897223085933797</v>
      </c>
      <c r="AC283" s="5">
        <v>27.1762912417955</v>
      </c>
      <c r="AD283" s="5">
        <v>29.948915411002901</v>
      </c>
      <c r="AE283" s="5">
        <v>16.7975176256965</v>
      </c>
      <c r="AF283" s="5">
        <v>5.3635225431214</v>
      </c>
      <c r="AG283" s="5">
        <v>4.5561802300844301</v>
      </c>
      <c r="AH283" s="5">
        <v>33.890112232020201</v>
      </c>
      <c r="AJ283" s="9">
        <v>59933</v>
      </c>
      <c r="AK283" s="5">
        <v>13.5151693635512</v>
      </c>
      <c r="AL283" s="5">
        <v>27.357719227594099</v>
      </c>
      <c r="AM283" s="5">
        <v>14.514330793016001</v>
      </c>
      <c r="AN283" s="5">
        <v>35.617155985841698</v>
      </c>
      <c r="AO283" s="5">
        <v>13.42499803278</v>
      </c>
      <c r="AP283" s="5">
        <v>26.746238072550401</v>
      </c>
      <c r="AQ283" s="5">
        <v>21.9646234989149</v>
      </c>
      <c r="AR283" s="5">
        <v>16.953855738947599</v>
      </c>
      <c r="AS283" s="5">
        <v>13.5016297752107</v>
      </c>
      <c r="AT283" s="5">
        <v>14.739327055201001</v>
      </c>
      <c r="AU283" s="5">
        <v>17.771040705464301</v>
      </c>
      <c r="AW283" s="9">
        <v>59933</v>
      </c>
      <c r="AX283" s="5">
        <v>10.918494001009201</v>
      </c>
      <c r="AY283" s="5">
        <v>24.609600217979501</v>
      </c>
      <c r="AZ283" s="5">
        <v>11.612534732861601</v>
      </c>
      <c r="BA283" s="5">
        <v>69.245777329434006</v>
      </c>
      <c r="BB283" s="5">
        <v>9.3896639394150601</v>
      </c>
      <c r="BC283" s="5">
        <v>17.7368026430618</v>
      </c>
      <c r="BD283" s="5">
        <v>19.556932374972799</v>
      </c>
      <c r="BE283" s="5">
        <v>17.502393847820102</v>
      </c>
      <c r="BF283" s="5">
        <v>8.0364179315664899</v>
      </c>
      <c r="BG283" s="5">
        <v>10.3854425634261</v>
      </c>
      <c r="BH283" s="5">
        <v>14.278686358359501</v>
      </c>
      <c r="BJ283" s="9">
        <v>59933</v>
      </c>
      <c r="BK283" s="5">
        <v>16.944933325035901</v>
      </c>
      <c r="BL283" s="5">
        <v>18.6177514723996</v>
      </c>
      <c r="BM283" s="5">
        <v>19.0265200934898</v>
      </c>
      <c r="BN283" s="5">
        <v>92.162251032693504</v>
      </c>
      <c r="BO283" s="5">
        <v>10.236406468647001</v>
      </c>
      <c r="BP283" s="5">
        <v>17.8247253524436</v>
      </c>
      <c r="BQ283" s="5">
        <v>10.4471884779602</v>
      </c>
      <c r="BR283" s="5">
        <v>13.0906980069271</v>
      </c>
      <c r="BS283" s="5">
        <v>8.5540776307475905</v>
      </c>
      <c r="BT283" s="5">
        <v>9.1862337210675893</v>
      </c>
      <c r="BU283" s="5">
        <v>11.5550816633578</v>
      </c>
    </row>
    <row r="284" spans="1:73" x14ac:dyDescent="0.35">
      <c r="A284">
        <f t="shared" si="4"/>
        <v>2064</v>
      </c>
      <c r="B284">
        <v>282</v>
      </c>
      <c r="C284" t="s">
        <v>18</v>
      </c>
      <c r="D284" s="5">
        <v>50.6824250004383</v>
      </c>
      <c r="E284" s="5">
        <v>16.056992532031099</v>
      </c>
      <c r="F284" s="5">
        <v>25.3642900111088</v>
      </c>
      <c r="G284" s="5">
        <v>13.6220231564965</v>
      </c>
      <c r="H284" s="5">
        <v>10.390867051730201</v>
      </c>
      <c r="I284" s="5"/>
      <c r="J284" s="9">
        <v>59962</v>
      </c>
      <c r="K284" s="5">
        <v>6.8464180053711798</v>
      </c>
      <c r="L284" s="5">
        <v>27.2690501273322</v>
      </c>
      <c r="M284" s="5">
        <v>58.480574270863002</v>
      </c>
      <c r="N284" s="5">
        <v>58.939156883690202</v>
      </c>
      <c r="O284" s="5">
        <v>16.867954072967098</v>
      </c>
      <c r="P284" s="5">
        <v>41.531820840021297</v>
      </c>
      <c r="Q284" s="5">
        <v>52.540394386499003</v>
      </c>
      <c r="R284" s="5">
        <v>37.763136831178898</v>
      </c>
      <c r="S284" s="5">
        <v>4.93667491535723</v>
      </c>
      <c r="T284" s="5">
        <v>2.6424106575653399</v>
      </c>
      <c r="U284" s="5">
        <v>50.6824250004383</v>
      </c>
      <c r="W284" s="9">
        <v>59962</v>
      </c>
      <c r="X284" s="5">
        <v>5.1555323606548598</v>
      </c>
      <c r="Y284" s="5">
        <v>30.967940469458402</v>
      </c>
      <c r="Z284" s="5">
        <v>99.947513092329103</v>
      </c>
      <c r="AA284" s="5">
        <v>91.561588100410304</v>
      </c>
      <c r="AB284" s="5">
        <v>6.5137481544146798</v>
      </c>
      <c r="AC284" s="5">
        <v>30.802780419211398</v>
      </c>
      <c r="AD284" s="5">
        <v>54.479362424599799</v>
      </c>
      <c r="AE284" s="5">
        <v>21.275145105721101</v>
      </c>
      <c r="AF284" s="5">
        <v>5.1414052562880901</v>
      </c>
      <c r="AG284" s="5">
        <v>4.3680541849541896</v>
      </c>
      <c r="AH284" s="5">
        <v>25.3642900111088</v>
      </c>
      <c r="AJ284" s="9">
        <v>59962</v>
      </c>
      <c r="AK284" s="5">
        <v>13.538742397166001</v>
      </c>
      <c r="AL284" s="5">
        <v>26.166728682063798</v>
      </c>
      <c r="AM284" s="5">
        <v>23.887256954821499</v>
      </c>
      <c r="AN284" s="5">
        <v>43.110288555525401</v>
      </c>
      <c r="AO284" s="5">
        <v>12.5543444368128</v>
      </c>
      <c r="AP284" s="5">
        <v>23.177212752044198</v>
      </c>
      <c r="AQ284" s="5">
        <v>23.293891739708201</v>
      </c>
      <c r="AR284" s="5">
        <v>18.6320810160245</v>
      </c>
      <c r="AS284" s="5">
        <v>13.343692193396301</v>
      </c>
      <c r="AT284" s="5">
        <v>14.558962654862</v>
      </c>
      <c r="AU284" s="5">
        <v>16.056992532031099</v>
      </c>
      <c r="AW284" s="9">
        <v>59962</v>
      </c>
      <c r="AX284" s="5">
        <v>10.604287997711401</v>
      </c>
      <c r="AY284" s="5">
        <v>24.258060338516898</v>
      </c>
      <c r="AZ284" s="5">
        <v>61.1567489553819</v>
      </c>
      <c r="BA284" s="5">
        <v>92.193165673104801</v>
      </c>
      <c r="BB284" s="5">
        <v>9.0250230783902303</v>
      </c>
      <c r="BC284" s="5">
        <v>17.1359414041276</v>
      </c>
      <c r="BD284" s="5">
        <v>28.094837679602101</v>
      </c>
      <c r="BE284" s="5">
        <v>18.317615383066698</v>
      </c>
      <c r="BF284" s="5">
        <v>7.8221179603291899</v>
      </c>
      <c r="BG284" s="5">
        <v>10.053747623826499</v>
      </c>
      <c r="BH284" s="5">
        <v>13.6220231564965</v>
      </c>
      <c r="BJ284" s="9">
        <v>59962</v>
      </c>
      <c r="BK284" s="5">
        <v>16.482142317808201</v>
      </c>
      <c r="BL284" s="5">
        <v>17.175500628393099</v>
      </c>
      <c r="BM284" s="5">
        <v>144.14930402997999</v>
      </c>
      <c r="BN284" s="5">
        <v>135.13714431951701</v>
      </c>
      <c r="BO284" s="5">
        <v>9.0982676764962704</v>
      </c>
      <c r="BP284" s="5">
        <v>15.9773687934235</v>
      </c>
      <c r="BQ284" s="5">
        <v>16.465404023420799</v>
      </c>
      <c r="BR284" s="5">
        <v>15.0406172777995</v>
      </c>
      <c r="BS284" s="5">
        <v>8.4034429785475897</v>
      </c>
      <c r="BT284" s="5">
        <v>9.0501669478053408</v>
      </c>
      <c r="BU284" s="5">
        <v>10.390867051730201</v>
      </c>
    </row>
    <row r="285" spans="1:73" x14ac:dyDescent="0.35">
      <c r="A285">
        <f t="shared" si="4"/>
        <v>2064</v>
      </c>
      <c r="B285">
        <v>283</v>
      </c>
      <c r="C285" t="s">
        <v>19</v>
      </c>
      <c r="D285" s="5">
        <v>24.237996767723601</v>
      </c>
      <c r="E285" s="5">
        <v>15.8630025487866</v>
      </c>
      <c r="F285" s="5">
        <v>16.2975801107692</v>
      </c>
      <c r="G285" s="5">
        <v>12.9445439758075</v>
      </c>
      <c r="H285" s="5">
        <v>9.4995025452519304</v>
      </c>
      <c r="I285" s="5"/>
      <c r="J285" s="9">
        <v>59993</v>
      </c>
      <c r="K285" s="5">
        <v>15.308102537824899</v>
      </c>
      <c r="L285" s="5">
        <v>18.4461359062783</v>
      </c>
      <c r="M285" s="5">
        <v>93.168401812115803</v>
      </c>
      <c r="N285" s="5">
        <v>65.047804137392205</v>
      </c>
      <c r="O285" s="5">
        <v>10.379761473223001</v>
      </c>
      <c r="P285" s="5">
        <v>28.682720884894401</v>
      </c>
      <c r="Q285" s="5">
        <v>42.815374119596697</v>
      </c>
      <c r="R285" s="5">
        <v>33.023401994520597</v>
      </c>
      <c r="S285" s="5">
        <v>39.945593712748803</v>
      </c>
      <c r="T285" s="5">
        <v>4.2376258109448104</v>
      </c>
      <c r="U285" s="5">
        <v>24.237996767723601</v>
      </c>
      <c r="W285" s="9">
        <v>59993</v>
      </c>
      <c r="X285" s="5">
        <v>27.763686316304401</v>
      </c>
      <c r="Y285" s="5">
        <v>27.391615988785802</v>
      </c>
      <c r="Z285" s="5">
        <v>109.599058829901</v>
      </c>
      <c r="AA285" s="5">
        <v>110.83559612790199</v>
      </c>
      <c r="AB285" s="5">
        <v>5.1008040820797103</v>
      </c>
      <c r="AC285" s="5">
        <v>24.9960903290605</v>
      </c>
      <c r="AD285" s="5">
        <v>44.822298875340003</v>
      </c>
      <c r="AE285" s="5">
        <v>20.686664331795299</v>
      </c>
      <c r="AF285" s="5">
        <v>31.7097763695133</v>
      </c>
      <c r="AG285" s="5">
        <v>4.1876962606810499</v>
      </c>
      <c r="AH285" s="5">
        <v>16.2975801107692</v>
      </c>
      <c r="AJ285" s="9">
        <v>59993</v>
      </c>
      <c r="AK285" s="5">
        <v>16.714486739036101</v>
      </c>
      <c r="AL285" s="5">
        <v>25.857066277446702</v>
      </c>
      <c r="AM285" s="5">
        <v>21.8534697254962</v>
      </c>
      <c r="AN285" s="5">
        <v>25.374438140478201</v>
      </c>
      <c r="AO285" s="5">
        <v>12.434783646188301</v>
      </c>
      <c r="AP285" s="5">
        <v>21.6484267629125</v>
      </c>
      <c r="AQ285" s="5">
        <v>21.7628989699109</v>
      </c>
      <c r="AR285" s="5">
        <v>17.076317266769301</v>
      </c>
      <c r="AS285" s="5">
        <v>22.7596477017774</v>
      </c>
      <c r="AT285" s="5">
        <v>14.3842486945289</v>
      </c>
      <c r="AU285" s="5">
        <v>15.8630025487866</v>
      </c>
      <c r="AW285" s="9">
        <v>59993</v>
      </c>
      <c r="AX285" s="5">
        <v>20.454303315941601</v>
      </c>
      <c r="AY285" s="5">
        <v>23.5924430441436</v>
      </c>
      <c r="AZ285" s="5">
        <v>33.697008638655099</v>
      </c>
      <c r="BA285" s="5">
        <v>46.283272427922299</v>
      </c>
      <c r="BB285" s="5">
        <v>8.6331633189312207</v>
      </c>
      <c r="BC285" s="5">
        <v>15.6460890396644</v>
      </c>
      <c r="BD285" s="5">
        <v>21.725163016784801</v>
      </c>
      <c r="BE285" s="5">
        <v>17.1881567837932</v>
      </c>
      <c r="BF285" s="5">
        <v>12.6060071595255</v>
      </c>
      <c r="BG285" s="5">
        <v>9.7697089485738999</v>
      </c>
      <c r="BH285" s="5">
        <v>12.9445439758075</v>
      </c>
      <c r="BJ285" s="9">
        <v>59993</v>
      </c>
      <c r="BK285" s="5">
        <v>37.847320950508603</v>
      </c>
      <c r="BL285" s="5">
        <v>17.267857339155501</v>
      </c>
      <c r="BM285" s="5">
        <v>97.002986928160098</v>
      </c>
      <c r="BN285" s="5">
        <v>97.899411534531396</v>
      </c>
      <c r="BO285" s="5">
        <v>8.1758147602206801</v>
      </c>
      <c r="BP285" s="5">
        <v>12.394895340780501</v>
      </c>
      <c r="BQ285" s="5">
        <v>14.2925593007527</v>
      </c>
      <c r="BR285" s="5">
        <v>13.496872094123701</v>
      </c>
      <c r="BS285" s="5">
        <v>26.402625417283701</v>
      </c>
      <c r="BT285" s="5">
        <v>9.0510838975239007</v>
      </c>
      <c r="BU285" s="5">
        <v>9.4995025452519304</v>
      </c>
    </row>
    <row r="286" spans="1:73" x14ac:dyDescent="0.35">
      <c r="A286">
        <f t="shared" si="4"/>
        <v>2064</v>
      </c>
      <c r="B286">
        <v>284</v>
      </c>
      <c r="C286" t="s">
        <v>20</v>
      </c>
      <c r="D286" s="5">
        <v>14.412274428446599</v>
      </c>
      <c r="E286" s="5">
        <v>15.678968538262099</v>
      </c>
      <c r="F286" s="5">
        <v>12.657497571659</v>
      </c>
      <c r="G286" s="5">
        <v>12.6707943561952</v>
      </c>
      <c r="H286" s="5">
        <v>9.7100267303910908</v>
      </c>
      <c r="I286" s="5"/>
      <c r="J286" s="9">
        <v>60023</v>
      </c>
      <c r="K286" s="5">
        <v>14.9138477262903</v>
      </c>
      <c r="L286" s="5">
        <v>11.832466251107499</v>
      </c>
      <c r="M286" s="5">
        <v>72.199946574924894</v>
      </c>
      <c r="N286" s="5">
        <v>56.275270867143398</v>
      </c>
      <c r="O286" s="5">
        <v>46.118406832167203</v>
      </c>
      <c r="P286" s="5">
        <v>15.642918385143201</v>
      </c>
      <c r="Q286" s="5">
        <v>22.447917378483599</v>
      </c>
      <c r="R286" s="5">
        <v>22.4266419711089</v>
      </c>
      <c r="S286" s="5">
        <v>41.133188821334301</v>
      </c>
      <c r="T286" s="5">
        <v>15.729175866655</v>
      </c>
      <c r="U286" s="5">
        <v>14.412274428446599</v>
      </c>
      <c r="W286" s="9">
        <v>60023</v>
      </c>
      <c r="X286" s="5">
        <v>22.392902255711199</v>
      </c>
      <c r="Y286" s="5">
        <v>24.0407687615531</v>
      </c>
      <c r="Z286" s="5">
        <v>73.514572164266497</v>
      </c>
      <c r="AA286" s="5">
        <v>77.255608835156096</v>
      </c>
      <c r="AB286" s="5">
        <v>26.868459752035498</v>
      </c>
      <c r="AC286" s="5">
        <v>19.517979441134798</v>
      </c>
      <c r="AD286" s="5">
        <v>32.336535113059398</v>
      </c>
      <c r="AE286" s="5">
        <v>17.9705982409514</v>
      </c>
      <c r="AF286" s="5">
        <v>30.572604213218</v>
      </c>
      <c r="AG286" s="5">
        <v>6.4737205980030801</v>
      </c>
      <c r="AH286" s="5">
        <v>12.657497571659</v>
      </c>
      <c r="AJ286" s="9">
        <v>60023</v>
      </c>
      <c r="AK286" s="5">
        <v>13.909969505510301</v>
      </c>
      <c r="AL286" s="5">
        <v>25.547078508855702</v>
      </c>
      <c r="AM286" s="5">
        <v>17.691810687979601</v>
      </c>
      <c r="AN286" s="5">
        <v>19.2307587591676</v>
      </c>
      <c r="AO286" s="5">
        <v>19.017641163114799</v>
      </c>
      <c r="AP286" s="5">
        <v>21.3895127424551</v>
      </c>
      <c r="AQ286" s="5">
        <v>21.5030979139256</v>
      </c>
      <c r="AR286" s="5">
        <v>17.143027685438</v>
      </c>
      <c r="AS286" s="5">
        <v>14.687936519591601</v>
      </c>
      <c r="AT286" s="5">
        <v>14.540122831466901</v>
      </c>
      <c r="AU286" s="5">
        <v>15.678968538262099</v>
      </c>
      <c r="AW286" s="9">
        <v>60023</v>
      </c>
      <c r="AX286" s="5">
        <v>13.839272886339501</v>
      </c>
      <c r="AY286" s="5">
        <v>22.424847090770999</v>
      </c>
      <c r="AZ286" s="5">
        <v>23.393100229395799</v>
      </c>
      <c r="BA286" s="5">
        <v>28.112268503299799</v>
      </c>
      <c r="BB286" s="5">
        <v>12.427030409916901</v>
      </c>
      <c r="BC286" s="5">
        <v>14.6217330167374</v>
      </c>
      <c r="BD286" s="5">
        <v>19.7047766698022</v>
      </c>
      <c r="BE286" s="5">
        <v>16.755656018785199</v>
      </c>
      <c r="BF286" s="5">
        <v>15.165658686752</v>
      </c>
      <c r="BG286" s="5">
        <v>11.490458696751899</v>
      </c>
      <c r="BH286" s="5">
        <v>12.6707943561952</v>
      </c>
      <c r="BJ286" s="9">
        <v>60023</v>
      </c>
      <c r="BK286" s="5">
        <v>25.718266318697399</v>
      </c>
      <c r="BL286" s="5">
        <v>14.9369182663043</v>
      </c>
      <c r="BM286" s="5">
        <v>60.716117271125597</v>
      </c>
      <c r="BN286" s="5">
        <v>51.921160864096898</v>
      </c>
      <c r="BO286" s="5">
        <v>18.112243160299499</v>
      </c>
      <c r="BP286" s="5">
        <v>10.118853767562401</v>
      </c>
      <c r="BQ286" s="5">
        <v>10.9722013225474</v>
      </c>
      <c r="BR286" s="5">
        <v>13.3336733592679</v>
      </c>
      <c r="BS286" s="5">
        <v>46.572341765024497</v>
      </c>
      <c r="BT286" s="5">
        <v>11.557994382443001</v>
      </c>
      <c r="BU286" s="5">
        <v>9.7100267303910908</v>
      </c>
    </row>
    <row r="287" spans="1:73" x14ac:dyDescent="0.35">
      <c r="A287">
        <f t="shared" si="4"/>
        <v>2064</v>
      </c>
      <c r="B287">
        <v>285</v>
      </c>
      <c r="C287" t="s">
        <v>21</v>
      </c>
      <c r="D287" s="5">
        <v>10.0227993673789</v>
      </c>
      <c r="E287" s="5">
        <v>15.5965798799139</v>
      </c>
      <c r="F287" s="5">
        <v>11.034100853803199</v>
      </c>
      <c r="G287" s="5">
        <v>12.3964712018053</v>
      </c>
      <c r="H287" s="5">
        <v>9.6904492517404304</v>
      </c>
      <c r="I287" s="5"/>
      <c r="J287" s="9">
        <v>60054</v>
      </c>
      <c r="K287" s="5">
        <v>8.4791523047242503</v>
      </c>
      <c r="L287" s="5">
        <v>9.99328955399025</v>
      </c>
      <c r="M287" s="5">
        <v>42.398821377495302</v>
      </c>
      <c r="N287" s="5">
        <v>39.870668182299298</v>
      </c>
      <c r="O287" s="5">
        <v>45.435064321694803</v>
      </c>
      <c r="P287" s="5">
        <v>10.1733457075355</v>
      </c>
      <c r="Q287" s="5">
        <v>13.9935150929097</v>
      </c>
      <c r="R287" s="5">
        <v>16.458186067503998</v>
      </c>
      <c r="S287" s="5">
        <v>22.266846285001101</v>
      </c>
      <c r="T287" s="5">
        <v>23.5888718578706</v>
      </c>
      <c r="U287" s="5">
        <v>10.0227993673789</v>
      </c>
      <c r="W287" s="9">
        <v>60054</v>
      </c>
      <c r="X287" s="5">
        <v>12.2692722226627</v>
      </c>
      <c r="Y287" s="5">
        <v>22.226699002265502</v>
      </c>
      <c r="Z287" s="5">
        <v>45.479382095442197</v>
      </c>
      <c r="AA287" s="5">
        <v>54.573849065340703</v>
      </c>
      <c r="AB287" s="5">
        <v>22.2770819289583</v>
      </c>
      <c r="AC287" s="5">
        <v>17.066890851396899</v>
      </c>
      <c r="AD287" s="5">
        <v>27.047499433500299</v>
      </c>
      <c r="AE287" s="5">
        <v>16.367697809871501</v>
      </c>
      <c r="AF287" s="5">
        <v>20.4275640943554</v>
      </c>
      <c r="AG287" s="5">
        <v>7.2508245887332503</v>
      </c>
      <c r="AH287" s="5">
        <v>11.034100853803199</v>
      </c>
      <c r="AJ287" s="9">
        <v>60054</v>
      </c>
      <c r="AK287" s="5">
        <v>13.7508987218784</v>
      </c>
      <c r="AL287" s="5">
        <v>25.2392968726719</v>
      </c>
      <c r="AM287" s="5">
        <v>16.5629174758371</v>
      </c>
      <c r="AN287" s="5">
        <v>20.788713226024299</v>
      </c>
      <c r="AO287" s="5">
        <v>13.1855288632533</v>
      </c>
      <c r="AP287" s="5">
        <v>21.130166367281401</v>
      </c>
      <c r="AQ287" s="5">
        <v>21.2415301670807</v>
      </c>
      <c r="AR287" s="5">
        <v>16.848278640481698</v>
      </c>
      <c r="AS287" s="5">
        <v>14.328205324457899</v>
      </c>
      <c r="AT287" s="5">
        <v>14.456081286978399</v>
      </c>
      <c r="AU287" s="5">
        <v>15.5965798799139</v>
      </c>
      <c r="AW287" s="9">
        <v>60054</v>
      </c>
      <c r="AX287" s="5">
        <v>12.0331814314243</v>
      </c>
      <c r="AY287" s="5">
        <v>21.376945927803099</v>
      </c>
      <c r="AZ287" s="5">
        <v>19.324942490681</v>
      </c>
      <c r="BA287" s="5">
        <v>26.771040202089701</v>
      </c>
      <c r="BB287" s="5">
        <v>10.3757791101505</v>
      </c>
      <c r="BC287" s="5">
        <v>13.9640153013221</v>
      </c>
      <c r="BD287" s="5">
        <v>18.598833349658101</v>
      </c>
      <c r="BE287" s="5">
        <v>16.0970770786078</v>
      </c>
      <c r="BF287" s="5">
        <v>11.4845891590283</v>
      </c>
      <c r="BG287" s="5">
        <v>10.9147502476397</v>
      </c>
      <c r="BH287" s="5">
        <v>12.3964712018053</v>
      </c>
      <c r="BJ287" s="9">
        <v>60054</v>
      </c>
      <c r="BK287" s="5">
        <v>17.767403681130101</v>
      </c>
      <c r="BL287" s="5">
        <v>12.3475568449002</v>
      </c>
      <c r="BM287" s="5">
        <v>40.610456169547803</v>
      </c>
      <c r="BN287" s="5">
        <v>44.0570927012444</v>
      </c>
      <c r="BO287" s="5">
        <v>15.3095685153849</v>
      </c>
      <c r="BP287" s="5">
        <v>9.0107777817989696</v>
      </c>
      <c r="BQ287" s="5">
        <v>9.3196339003562301</v>
      </c>
      <c r="BR287" s="5">
        <v>11.830993514220101</v>
      </c>
      <c r="BS287" s="5">
        <v>28.4946435282111</v>
      </c>
      <c r="BT287" s="5">
        <v>12.5552702419856</v>
      </c>
      <c r="BU287" s="5">
        <v>9.6904492517404304</v>
      </c>
    </row>
    <row r="288" spans="1:73" x14ac:dyDescent="0.35">
      <c r="A288">
        <f t="shared" si="4"/>
        <v>2064</v>
      </c>
      <c r="B288">
        <v>286</v>
      </c>
      <c r="C288" t="s">
        <v>22</v>
      </c>
      <c r="D288" s="5">
        <v>7.2202477471981599</v>
      </c>
      <c r="E288" s="5">
        <v>15.398804196337499</v>
      </c>
      <c r="F288" s="5">
        <v>10.1705096211036</v>
      </c>
      <c r="G288" s="5">
        <v>11.9405724746786</v>
      </c>
      <c r="H288" s="5">
        <v>9.4277722634388503</v>
      </c>
      <c r="I288" s="5"/>
      <c r="J288" s="9">
        <v>60084</v>
      </c>
      <c r="K288" s="5">
        <v>5.0062683818406599</v>
      </c>
      <c r="L288" s="5">
        <v>8.8448056822898309</v>
      </c>
      <c r="M288" s="5">
        <v>22.314378152949399</v>
      </c>
      <c r="N288" s="5">
        <v>24.975286675143799</v>
      </c>
      <c r="O288" s="5">
        <v>23.336755949410598</v>
      </c>
      <c r="P288" s="5">
        <v>7.2716227050896096</v>
      </c>
      <c r="Q288" s="5">
        <v>9.69069013881834</v>
      </c>
      <c r="R288" s="5">
        <v>10.066980097130701</v>
      </c>
      <c r="S288" s="5">
        <v>11.9847420847699</v>
      </c>
      <c r="T288" s="5">
        <v>16.7683585011861</v>
      </c>
      <c r="U288" s="5">
        <v>7.2202477471981599</v>
      </c>
      <c r="W288" s="9">
        <v>60084</v>
      </c>
      <c r="X288" s="5">
        <v>8.1968437038184305</v>
      </c>
      <c r="Y288" s="5">
        <v>21.0049987468153</v>
      </c>
      <c r="Z288" s="5">
        <v>28.0544534337314</v>
      </c>
      <c r="AA288" s="5">
        <v>36.523091775855001</v>
      </c>
      <c r="AB288" s="5">
        <v>12.4259595090265</v>
      </c>
      <c r="AC288" s="5">
        <v>15.753416833495899</v>
      </c>
      <c r="AD288" s="5">
        <v>24.397911837974601</v>
      </c>
      <c r="AE288" s="5">
        <v>14.822268654611401</v>
      </c>
      <c r="AF288" s="5">
        <v>13.0387146882601</v>
      </c>
      <c r="AG288" s="5">
        <v>5.7185078186737703</v>
      </c>
      <c r="AH288" s="5">
        <v>10.1705096211036</v>
      </c>
      <c r="AJ288" s="9">
        <v>60084</v>
      </c>
      <c r="AK288" s="5">
        <v>13.5840182325085</v>
      </c>
      <c r="AL288" s="5">
        <v>24.9319564939379</v>
      </c>
      <c r="AM288" s="5">
        <v>16.314999570609601</v>
      </c>
      <c r="AN288" s="5">
        <v>19.294131111964901</v>
      </c>
      <c r="AO288" s="5">
        <v>13.0312147824226</v>
      </c>
      <c r="AP288" s="5">
        <v>20.8674315724972</v>
      </c>
      <c r="AQ288" s="5">
        <v>20.9773605943228</v>
      </c>
      <c r="AR288" s="5">
        <v>16.645615872674899</v>
      </c>
      <c r="AS288" s="5">
        <v>14.1675029917752</v>
      </c>
      <c r="AT288" s="5">
        <v>14.2632910636662</v>
      </c>
      <c r="AU288" s="5">
        <v>15.398804196337499</v>
      </c>
      <c r="AW288" s="9">
        <v>60084</v>
      </c>
      <c r="AX288" s="5">
        <v>11.146781474436899</v>
      </c>
      <c r="AY288" s="5">
        <v>20.587531752256901</v>
      </c>
      <c r="AZ288" s="5">
        <v>16.926229355457501</v>
      </c>
      <c r="BA288" s="5">
        <v>23.196407188355401</v>
      </c>
      <c r="BB288" s="5">
        <v>9.2536635691624305</v>
      </c>
      <c r="BC288" s="5">
        <v>13.410090487943799</v>
      </c>
      <c r="BD288" s="5">
        <v>17.823218151086301</v>
      </c>
      <c r="BE288" s="5">
        <v>15.429891634710501</v>
      </c>
      <c r="BF288" s="5">
        <v>10.7153773836657</v>
      </c>
      <c r="BG288" s="5">
        <v>10.7755610578374</v>
      </c>
      <c r="BH288" s="5">
        <v>11.9405724746786</v>
      </c>
      <c r="BJ288" s="9">
        <v>60084</v>
      </c>
      <c r="BK288" s="5">
        <v>14.310106836144699</v>
      </c>
      <c r="BL288" s="5">
        <v>11.080234817073</v>
      </c>
      <c r="BM288" s="5">
        <v>26.548712332148298</v>
      </c>
      <c r="BN288" s="5">
        <v>29.405808087047799</v>
      </c>
      <c r="BO288" s="5">
        <v>11.100324710311201</v>
      </c>
      <c r="BP288" s="5">
        <v>8.1681242145750801</v>
      </c>
      <c r="BQ288" s="5">
        <v>8.4350480224100899</v>
      </c>
      <c r="BR288" s="5">
        <v>9.7032234615920991</v>
      </c>
      <c r="BS288" s="5">
        <v>18.903405661804499</v>
      </c>
      <c r="BT288" s="5">
        <v>13.317477888752499</v>
      </c>
      <c r="BU288" s="5">
        <v>9.4277722634388503</v>
      </c>
    </row>
    <row r="289" spans="1:73" x14ac:dyDescent="0.35">
      <c r="A289">
        <f t="shared" si="4"/>
        <v>2064</v>
      </c>
      <c r="B289">
        <v>287</v>
      </c>
      <c r="C289" t="s">
        <v>23</v>
      </c>
      <c r="D289" s="5">
        <v>5.5274601266269698</v>
      </c>
      <c r="E289" s="5">
        <v>15.2448252177395</v>
      </c>
      <c r="F289" s="5">
        <v>9.5995959503211399</v>
      </c>
      <c r="G289" s="5">
        <v>11.7150512830009</v>
      </c>
      <c r="H289" s="5">
        <v>10.543043206180601</v>
      </c>
      <c r="I289" s="5"/>
      <c r="J289" s="9">
        <v>60115</v>
      </c>
      <c r="K289" s="5">
        <v>11.847891247973299</v>
      </c>
      <c r="L289" s="5">
        <v>7.5612847620593202</v>
      </c>
      <c r="M289" s="5">
        <v>18.6936043326521</v>
      </c>
      <c r="N289" s="5">
        <v>21.0653125228168</v>
      </c>
      <c r="O289" s="5">
        <v>12.9020763266203</v>
      </c>
      <c r="P289" s="5">
        <v>6.1325278835363397</v>
      </c>
      <c r="Q289" s="5">
        <v>7.8350265871423996</v>
      </c>
      <c r="R289" s="5">
        <v>7.4581179140357499</v>
      </c>
      <c r="S289" s="5">
        <v>10.0070205166425</v>
      </c>
      <c r="T289" s="5">
        <v>8.4339568047938709</v>
      </c>
      <c r="U289" s="5">
        <v>5.5274601266269698</v>
      </c>
      <c r="W289" s="9">
        <v>60115</v>
      </c>
      <c r="X289" s="5">
        <v>12.2507752202417</v>
      </c>
      <c r="Y289" s="5">
        <v>20.025223979031601</v>
      </c>
      <c r="Z289" s="5">
        <v>22.5971569053441</v>
      </c>
      <c r="AA289" s="5">
        <v>27.403929307464701</v>
      </c>
      <c r="AB289" s="5">
        <v>8.2444826367747499</v>
      </c>
      <c r="AC289" s="5">
        <v>14.877685178712801</v>
      </c>
      <c r="AD289" s="5">
        <v>22.823329358411101</v>
      </c>
      <c r="AE289" s="5">
        <v>13.888469585208099</v>
      </c>
      <c r="AF289" s="5">
        <v>9.5554951994984503</v>
      </c>
      <c r="AG289" s="5">
        <v>4.5515001260976096</v>
      </c>
      <c r="AH289" s="5">
        <v>9.5995959503211399</v>
      </c>
      <c r="AJ289" s="9">
        <v>60115</v>
      </c>
      <c r="AK289" s="5">
        <v>13.5039467261805</v>
      </c>
      <c r="AL289" s="5">
        <v>24.6222335728682</v>
      </c>
      <c r="AM289" s="5">
        <v>16.372728461262302</v>
      </c>
      <c r="AN289" s="5">
        <v>19.117475470213702</v>
      </c>
      <c r="AO289" s="5">
        <v>12.877992665700299</v>
      </c>
      <c r="AP289" s="5">
        <v>20.608143427583101</v>
      </c>
      <c r="AQ289" s="5">
        <v>20.716372626088202</v>
      </c>
      <c r="AR289" s="5">
        <v>16.4457498538926</v>
      </c>
      <c r="AS289" s="5">
        <v>14.0417029858741</v>
      </c>
      <c r="AT289" s="5">
        <v>14.1034022281542</v>
      </c>
      <c r="AU289" s="5">
        <v>15.2448252177395</v>
      </c>
      <c r="AW289" s="9">
        <v>60115</v>
      </c>
      <c r="AX289" s="5">
        <v>11.4422720511695</v>
      </c>
      <c r="AY289" s="5">
        <v>19.915475227399501</v>
      </c>
      <c r="AZ289" s="5">
        <v>16.851877469150601</v>
      </c>
      <c r="BA289" s="5">
        <v>21.731750512985599</v>
      </c>
      <c r="BB289" s="5">
        <v>8.7374298690974506</v>
      </c>
      <c r="BC289" s="5">
        <v>12.955980380515401</v>
      </c>
      <c r="BD289" s="5">
        <v>17.1980892166962</v>
      </c>
      <c r="BE289" s="5">
        <v>14.940174145763701</v>
      </c>
      <c r="BF289" s="5">
        <v>9.9107978298735802</v>
      </c>
      <c r="BG289" s="5">
        <v>10.256461258769599</v>
      </c>
      <c r="BH289" s="5">
        <v>11.7150512830009</v>
      </c>
      <c r="BJ289" s="9">
        <v>60115</v>
      </c>
      <c r="BK289" s="5">
        <v>16.4960252896079</v>
      </c>
      <c r="BL289" s="5">
        <v>10.4327993103584</v>
      </c>
      <c r="BM289" s="5">
        <v>20.760513297640301</v>
      </c>
      <c r="BN289" s="5">
        <v>20.5570203583693</v>
      </c>
      <c r="BO289" s="5">
        <v>9.2735828794246906</v>
      </c>
      <c r="BP289" s="5">
        <v>7.7149878410957902</v>
      </c>
      <c r="BQ289" s="5">
        <v>7.9880519299094503</v>
      </c>
      <c r="BR289" s="5">
        <v>8.4440736381833492</v>
      </c>
      <c r="BS289" s="5">
        <v>13.7537436091392</v>
      </c>
      <c r="BT289" s="5">
        <v>12.181808837987401</v>
      </c>
      <c r="BU289" s="5">
        <v>10.543043206180601</v>
      </c>
    </row>
    <row r="290" spans="1:73" x14ac:dyDescent="0.35">
      <c r="A290">
        <f t="shared" si="4"/>
        <v>2064</v>
      </c>
      <c r="B290">
        <v>288</v>
      </c>
      <c r="C290" t="s">
        <v>24</v>
      </c>
      <c r="D290" s="5">
        <v>4.7118930200454896</v>
      </c>
      <c r="E290" s="5">
        <v>15.068091196386201</v>
      </c>
      <c r="F290" s="5">
        <v>9.1473620221582195</v>
      </c>
      <c r="G290" s="5">
        <v>11.3896371714079</v>
      </c>
      <c r="H290" s="5">
        <v>10.4820602798432</v>
      </c>
      <c r="I290" s="5"/>
      <c r="J290" s="9">
        <v>60146</v>
      </c>
      <c r="K290" s="5">
        <v>13.7039742101583</v>
      </c>
      <c r="L290" s="5">
        <v>6.9409794330514796</v>
      </c>
      <c r="M290" s="5">
        <v>24.1985081636806</v>
      </c>
      <c r="N290" s="5">
        <v>19.687200609216902</v>
      </c>
      <c r="O290" s="5">
        <v>8.2210616779777599</v>
      </c>
      <c r="P290" s="5">
        <v>7.4950559614787098</v>
      </c>
      <c r="Q290" s="5">
        <v>8.9693246290692095</v>
      </c>
      <c r="R290" s="5">
        <v>6.3150962840809397</v>
      </c>
      <c r="S290" s="5">
        <v>8.6349888603974794</v>
      </c>
      <c r="T290" s="5">
        <v>4.8366534834654198</v>
      </c>
      <c r="U290" s="5">
        <v>4.7118930200454896</v>
      </c>
      <c r="W290" s="9">
        <v>60146</v>
      </c>
      <c r="X290" s="5">
        <v>11.6334916149327</v>
      </c>
      <c r="Y290" s="5">
        <v>19.156759293674099</v>
      </c>
      <c r="Z290" s="5">
        <v>20.275388896202699</v>
      </c>
      <c r="AA290" s="5">
        <v>30.620407953699399</v>
      </c>
      <c r="AB290" s="5">
        <v>6.5441484003780701</v>
      </c>
      <c r="AC290" s="5">
        <v>14.181492548198401</v>
      </c>
      <c r="AD290" s="5">
        <v>21.772025943360099</v>
      </c>
      <c r="AE290" s="5">
        <v>13.195940149883301</v>
      </c>
      <c r="AF290" s="5">
        <v>8.0035374071321108</v>
      </c>
      <c r="AG290" s="5">
        <v>4.0191050298164503</v>
      </c>
      <c r="AH290" s="5">
        <v>9.1473620221582195</v>
      </c>
      <c r="AJ290" s="9">
        <v>60146</v>
      </c>
      <c r="AK290" s="5">
        <v>13.4348162649271</v>
      </c>
      <c r="AL290" s="5">
        <v>24.3185154304322</v>
      </c>
      <c r="AM290" s="5">
        <v>16.408370167890101</v>
      </c>
      <c r="AN290" s="5">
        <v>20.428242443665901</v>
      </c>
      <c r="AO290" s="5">
        <v>12.725417982027</v>
      </c>
      <c r="AP290" s="5">
        <v>22.372010467835501</v>
      </c>
      <c r="AQ290" s="5">
        <v>21.8921931657347</v>
      </c>
      <c r="AR290" s="5">
        <v>16.252733139358899</v>
      </c>
      <c r="AS290" s="5">
        <v>13.8943921221497</v>
      </c>
      <c r="AT290" s="5">
        <v>13.9381889800969</v>
      </c>
      <c r="AU290" s="5">
        <v>15.068091196386201</v>
      </c>
      <c r="AW290" s="9">
        <v>60146</v>
      </c>
      <c r="AX290" s="5">
        <v>13.485052271621001</v>
      </c>
      <c r="AY290" s="5">
        <v>19.609484663336701</v>
      </c>
      <c r="AZ290" s="5">
        <v>16.8721374837551</v>
      </c>
      <c r="BA290" s="5">
        <v>55.496679832385702</v>
      </c>
      <c r="BB290" s="5">
        <v>8.4452314389725807</v>
      </c>
      <c r="BC290" s="5">
        <v>16.760309959222901</v>
      </c>
      <c r="BD290" s="5">
        <v>21.640097034751001</v>
      </c>
      <c r="BE290" s="5">
        <v>14.508626676398499</v>
      </c>
      <c r="BF290" s="5">
        <v>9.2907268383188608</v>
      </c>
      <c r="BG290" s="5">
        <v>10.1153286400979</v>
      </c>
      <c r="BH290" s="5">
        <v>11.3896371714079</v>
      </c>
      <c r="BJ290" s="9">
        <v>60146</v>
      </c>
      <c r="BK290" s="5">
        <v>24.2452421509693</v>
      </c>
      <c r="BL290" s="5">
        <v>12.8718151240684</v>
      </c>
      <c r="BM290" s="5">
        <v>18.478516613173099</v>
      </c>
      <c r="BN290" s="5">
        <v>79.899292568035506</v>
      </c>
      <c r="BO290" s="5">
        <v>8.6598507683833095</v>
      </c>
      <c r="BP290" s="5">
        <v>15.1972634264568</v>
      </c>
      <c r="BQ290" s="5">
        <v>35.445277359508999</v>
      </c>
      <c r="BR290" s="5">
        <v>8.3731157748371299</v>
      </c>
      <c r="BS290" s="5">
        <v>10.696975311118001</v>
      </c>
      <c r="BT290" s="5">
        <v>10.809934543357301</v>
      </c>
      <c r="BU290" s="5">
        <v>10.4820602798432</v>
      </c>
    </row>
    <row r="291" spans="1:73" x14ac:dyDescent="0.35">
      <c r="A291">
        <f t="shared" si="4"/>
        <v>2064</v>
      </c>
      <c r="B291">
        <v>289</v>
      </c>
      <c r="C291" t="s">
        <v>13</v>
      </c>
      <c r="D291" s="5">
        <v>5.9154610458374801</v>
      </c>
      <c r="E291" s="5">
        <v>16.1817301171053</v>
      </c>
      <c r="F291" s="5">
        <v>10.4660113306486</v>
      </c>
      <c r="G291" s="5">
        <v>111.889847580273</v>
      </c>
      <c r="H291" s="5">
        <v>163.55707274570199</v>
      </c>
      <c r="I291" s="5"/>
      <c r="J291" s="9">
        <v>60176</v>
      </c>
      <c r="K291" s="5">
        <v>28.383080175289201</v>
      </c>
      <c r="L291" s="5">
        <v>14.204796000660201</v>
      </c>
      <c r="M291" s="5">
        <v>18.831259242976</v>
      </c>
      <c r="N291" s="5">
        <v>53.976049385828702</v>
      </c>
      <c r="O291" s="5">
        <v>4.9453197757242897</v>
      </c>
      <c r="P291" s="5">
        <v>11.100828149986899</v>
      </c>
      <c r="Q291" s="5">
        <v>8.9230109050260094</v>
      </c>
      <c r="R291" s="5">
        <v>6.6930691012801997</v>
      </c>
      <c r="S291" s="5">
        <v>6.7363909918081397</v>
      </c>
      <c r="T291" s="5">
        <v>3.2192273074584898</v>
      </c>
      <c r="U291" s="5">
        <v>5.9154610458374801</v>
      </c>
      <c r="W291" s="9">
        <v>60176</v>
      </c>
      <c r="X291" s="5">
        <v>14.792277025212501</v>
      </c>
      <c r="Y291" s="5">
        <v>25.154833613643898</v>
      </c>
      <c r="Z291" s="5">
        <v>17.099686800964498</v>
      </c>
      <c r="AA291" s="5">
        <v>36.262006994442302</v>
      </c>
      <c r="AB291" s="5">
        <v>5.7611926176559898</v>
      </c>
      <c r="AC291" s="5">
        <v>14.539517179203401</v>
      </c>
      <c r="AD291" s="5">
        <v>20.8150461028786</v>
      </c>
      <c r="AE291" s="5">
        <v>12.6070165002113</v>
      </c>
      <c r="AF291" s="5">
        <v>7.13197236075671</v>
      </c>
      <c r="AG291" s="5">
        <v>3.7256917392847702</v>
      </c>
      <c r="AH291" s="5">
        <v>10.4660113306486</v>
      </c>
      <c r="AJ291" s="9">
        <v>60176</v>
      </c>
      <c r="AK291" s="5">
        <v>15.6393782257894</v>
      </c>
      <c r="AL291" s="5">
        <v>26.880788162082201</v>
      </c>
      <c r="AM291" s="5">
        <v>16.106012180387001</v>
      </c>
      <c r="AN291" s="5">
        <v>28.051346608301898</v>
      </c>
      <c r="AO291" s="5">
        <v>12.5688420918395</v>
      </c>
      <c r="AP291" s="5">
        <v>21.282579954910702</v>
      </c>
      <c r="AQ291" s="5">
        <v>20.673277812963899</v>
      </c>
      <c r="AR291" s="5">
        <v>16.140397365279799</v>
      </c>
      <c r="AS291" s="5">
        <v>13.9804725284238</v>
      </c>
      <c r="AT291" s="5">
        <v>13.769452005764601</v>
      </c>
      <c r="AU291" s="5">
        <v>16.1817301171053</v>
      </c>
      <c r="AW291" s="9">
        <v>60176</v>
      </c>
      <c r="AX291" s="5">
        <v>14.848015733857601</v>
      </c>
      <c r="AY291" s="5">
        <v>30.4812606433218</v>
      </c>
      <c r="AZ291" s="5">
        <v>16.2069323174969</v>
      </c>
      <c r="BA291" s="5">
        <v>36.064072944045002</v>
      </c>
      <c r="BB291" s="5">
        <v>8.1592284200478105</v>
      </c>
      <c r="BC291" s="5">
        <v>17.831393844486001</v>
      </c>
      <c r="BD291" s="5">
        <v>18.809719361866499</v>
      </c>
      <c r="BE291" s="5">
        <v>14.1188498775228</v>
      </c>
      <c r="BF291" s="5">
        <v>9.2145170345155396</v>
      </c>
      <c r="BG291" s="5">
        <v>9.6846158509581493</v>
      </c>
      <c r="BH291" s="5">
        <v>111.889847580273</v>
      </c>
      <c r="BJ291" s="9">
        <v>60176</v>
      </c>
      <c r="BK291" s="5">
        <v>30.530895131093299</v>
      </c>
      <c r="BL291" s="5">
        <v>41.947562422883102</v>
      </c>
      <c r="BM291" s="5">
        <v>18.326788264367501</v>
      </c>
      <c r="BN291" s="5">
        <v>56.814286225912703</v>
      </c>
      <c r="BO291" s="5">
        <v>8.2679224538864098</v>
      </c>
      <c r="BP291" s="5">
        <v>26.203912310325599</v>
      </c>
      <c r="BQ291" s="5">
        <v>23.671061779181102</v>
      </c>
      <c r="BR291" s="5">
        <v>8.4624851194008901</v>
      </c>
      <c r="BS291" s="5">
        <v>9.8114535010852908</v>
      </c>
      <c r="BT291" s="5">
        <v>10.8471581847765</v>
      </c>
      <c r="BU291" s="5">
        <v>163.55707274570199</v>
      </c>
    </row>
    <row r="292" spans="1:73" x14ac:dyDescent="0.35">
      <c r="A292">
        <f t="shared" si="4"/>
        <v>2064</v>
      </c>
      <c r="B292">
        <v>290</v>
      </c>
      <c r="C292" t="s">
        <v>14</v>
      </c>
      <c r="D292" s="5">
        <v>5.8414985560141401</v>
      </c>
      <c r="E292" s="5">
        <v>15.1425514371821</v>
      </c>
      <c r="F292" s="5">
        <v>10.2752963858903</v>
      </c>
      <c r="G292" s="5">
        <v>22.808248596237501</v>
      </c>
      <c r="H292" s="5">
        <v>46.871345976282598</v>
      </c>
      <c r="I292" s="5"/>
      <c r="J292" s="9">
        <v>60207</v>
      </c>
      <c r="K292" s="5">
        <v>45.803373970565701</v>
      </c>
      <c r="L292" s="5">
        <v>16.0648510145041</v>
      </c>
      <c r="M292" s="5">
        <v>25.763459923518202</v>
      </c>
      <c r="N292" s="5">
        <v>45.476382992937197</v>
      </c>
      <c r="O292" s="5">
        <v>18.566948425654399</v>
      </c>
      <c r="P292" s="5">
        <v>10.763137349132901</v>
      </c>
      <c r="Q292" s="5">
        <v>8.0037856131107201</v>
      </c>
      <c r="R292" s="5">
        <v>6.9094034933336603</v>
      </c>
      <c r="S292" s="5">
        <v>11.877303277985799</v>
      </c>
      <c r="T292" s="5">
        <v>18.2315801766823</v>
      </c>
      <c r="U292" s="5">
        <v>5.8414985560141401</v>
      </c>
      <c r="W292" s="9">
        <v>60207</v>
      </c>
      <c r="X292" s="5">
        <v>15.899420781736399</v>
      </c>
      <c r="Y292" s="5">
        <v>24.295510165421501</v>
      </c>
      <c r="Z292" s="5">
        <v>15.878561744412799</v>
      </c>
      <c r="AA292" s="5">
        <v>29.961766050748501</v>
      </c>
      <c r="AB292" s="5">
        <v>5.6886986648714899</v>
      </c>
      <c r="AC292" s="5">
        <v>14.0894719912671</v>
      </c>
      <c r="AD292" s="5">
        <v>19.8673453580457</v>
      </c>
      <c r="AE292" s="5">
        <v>12.0701664456715</v>
      </c>
      <c r="AF292" s="5">
        <v>6.6371785603457401</v>
      </c>
      <c r="AG292" s="5">
        <v>4.1744724775095499</v>
      </c>
      <c r="AH292" s="5">
        <v>10.2752963858903</v>
      </c>
      <c r="AJ292" s="9">
        <v>60207</v>
      </c>
      <c r="AK292" s="5">
        <v>14.7645691393622</v>
      </c>
      <c r="AL292" s="5">
        <v>24.533551741547299</v>
      </c>
      <c r="AM292" s="5">
        <v>17.155137933824001</v>
      </c>
      <c r="AN292" s="5">
        <v>21.451028975528502</v>
      </c>
      <c r="AO292" s="5">
        <v>12.5606629900459</v>
      </c>
      <c r="AP292" s="5">
        <v>20.850244405608599</v>
      </c>
      <c r="AQ292" s="5">
        <v>20.427096798114601</v>
      </c>
      <c r="AR292" s="5">
        <v>15.949825628355899</v>
      </c>
      <c r="AS292" s="5">
        <v>13.752927977726101</v>
      </c>
      <c r="AT292" s="5">
        <v>14.099671680477901</v>
      </c>
      <c r="AU292" s="5">
        <v>15.1425514371821</v>
      </c>
      <c r="AW292" s="9">
        <v>60207</v>
      </c>
      <c r="AX292" s="5">
        <v>12.961401587793301</v>
      </c>
      <c r="AY292" s="5">
        <v>22.940005149279902</v>
      </c>
      <c r="AZ292" s="5">
        <v>15.6758774692169</v>
      </c>
      <c r="BA292" s="5">
        <v>30.038949547530802</v>
      </c>
      <c r="BB292" s="5">
        <v>7.9100765367383197</v>
      </c>
      <c r="BC292" s="5">
        <v>15.2974394172101</v>
      </c>
      <c r="BD292" s="5">
        <v>17.399737557547301</v>
      </c>
      <c r="BE292" s="5">
        <v>13.6832888103798</v>
      </c>
      <c r="BF292" s="5">
        <v>8.8899054610370705</v>
      </c>
      <c r="BG292" s="5">
        <v>10.2377587970776</v>
      </c>
      <c r="BH292" s="5">
        <v>22.808248596237501</v>
      </c>
      <c r="BJ292" s="9">
        <v>60207</v>
      </c>
      <c r="BK292" s="5">
        <v>22.864449238581901</v>
      </c>
      <c r="BL292" s="5">
        <v>27.8199166669419</v>
      </c>
      <c r="BM292" s="5">
        <v>16.355502228596301</v>
      </c>
      <c r="BN292" s="5">
        <v>41.743748529461499</v>
      </c>
      <c r="BO292" s="5">
        <v>7.8988186782246999</v>
      </c>
      <c r="BP292" s="5">
        <v>19.392632674351599</v>
      </c>
      <c r="BQ292" s="5">
        <v>16.292515996328898</v>
      </c>
      <c r="BR292" s="5">
        <v>8.1338117452956897</v>
      </c>
      <c r="BS292" s="5">
        <v>9.5538495291626404</v>
      </c>
      <c r="BT292" s="5">
        <v>14.6659468628882</v>
      </c>
      <c r="BU292" s="5">
        <v>46.871345976282598</v>
      </c>
    </row>
    <row r="293" spans="1:73" x14ac:dyDescent="0.35">
      <c r="A293">
        <f t="shared" si="4"/>
        <v>2064</v>
      </c>
      <c r="B293">
        <v>291</v>
      </c>
      <c r="C293" t="s">
        <v>15</v>
      </c>
      <c r="D293" s="5">
        <v>6.3372656812066399</v>
      </c>
      <c r="E293" s="5">
        <v>15.185302535540201</v>
      </c>
      <c r="F293" s="5">
        <v>8.8796866094952804</v>
      </c>
      <c r="G293" s="5">
        <v>18.1670196534483</v>
      </c>
      <c r="H293" s="5">
        <v>27.859491344169399</v>
      </c>
      <c r="I293" s="5"/>
      <c r="J293" s="9">
        <v>60237</v>
      </c>
      <c r="K293" s="5">
        <v>36.104018006935497</v>
      </c>
      <c r="L293" s="5">
        <v>13.0370518451829</v>
      </c>
      <c r="M293" s="5">
        <v>46.083599850595597</v>
      </c>
      <c r="N293" s="5">
        <v>21.7110202628301</v>
      </c>
      <c r="O293" s="5">
        <v>72.029052962907997</v>
      </c>
      <c r="P293" s="5">
        <v>7.6129516096753704</v>
      </c>
      <c r="Q293" s="5">
        <v>7.1414715133668203</v>
      </c>
      <c r="R293" s="5">
        <v>6.0142876645251704</v>
      </c>
      <c r="S293" s="5">
        <v>11.202587349020799</v>
      </c>
      <c r="T293" s="5">
        <v>21.512886628289898</v>
      </c>
      <c r="U293" s="5">
        <v>6.3372656812066399</v>
      </c>
      <c r="W293" s="9">
        <v>60237</v>
      </c>
      <c r="X293" s="5">
        <v>11.714816876236</v>
      </c>
      <c r="Y293" s="5">
        <v>20.172163103150901</v>
      </c>
      <c r="Z293" s="5">
        <v>20.9483449679052</v>
      </c>
      <c r="AA293" s="5">
        <v>23.266156553912801</v>
      </c>
      <c r="AB293" s="5">
        <v>59.524099069164897</v>
      </c>
      <c r="AC293" s="5">
        <v>12.9428278991701</v>
      </c>
      <c r="AD293" s="5">
        <v>19.0143657995051</v>
      </c>
      <c r="AE293" s="5">
        <v>11.5657540581264</v>
      </c>
      <c r="AF293" s="5">
        <v>6.2890050810201403</v>
      </c>
      <c r="AG293" s="5">
        <v>4.0996188477634696</v>
      </c>
      <c r="AH293" s="5">
        <v>8.8796866094952804</v>
      </c>
      <c r="AJ293" s="9">
        <v>60237</v>
      </c>
      <c r="AK293" s="5">
        <v>13.9530082088658</v>
      </c>
      <c r="AL293" s="5">
        <v>24.295317899926602</v>
      </c>
      <c r="AM293" s="5">
        <v>17.2408191718349</v>
      </c>
      <c r="AN293" s="5">
        <v>21.3816747022275</v>
      </c>
      <c r="AO293" s="5">
        <v>54.782342710494497</v>
      </c>
      <c r="AP293" s="5">
        <v>20.564335645563801</v>
      </c>
      <c r="AQ293" s="5">
        <v>20.177924527826899</v>
      </c>
      <c r="AR293" s="5">
        <v>15.7572120706305</v>
      </c>
      <c r="AS293" s="5">
        <v>13.5928791978668</v>
      </c>
      <c r="AT293" s="5">
        <v>14.340713343323401</v>
      </c>
      <c r="AU293" s="5">
        <v>15.185302535540201</v>
      </c>
      <c r="AW293" s="9">
        <v>60237</v>
      </c>
      <c r="AX293" s="5">
        <v>11.720420569835101</v>
      </c>
      <c r="AY293" s="5">
        <v>21.506866264936701</v>
      </c>
      <c r="AZ293" s="5">
        <v>15.690255959916801</v>
      </c>
      <c r="BA293" s="5">
        <v>32.865386650881298</v>
      </c>
      <c r="BB293" s="5">
        <v>109.848927278452</v>
      </c>
      <c r="BC293" s="5">
        <v>13.862177334632101</v>
      </c>
      <c r="BD293" s="5">
        <v>16.522207289172702</v>
      </c>
      <c r="BE293" s="5">
        <v>13.2330174473089</v>
      </c>
      <c r="BF293" s="5">
        <v>8.4702005122945696</v>
      </c>
      <c r="BG293" s="5">
        <v>10.4707840624638</v>
      </c>
      <c r="BH293" s="5">
        <v>18.1670196534483</v>
      </c>
      <c r="BJ293" s="9">
        <v>60237</v>
      </c>
      <c r="BK293" s="5">
        <v>16.1844729504793</v>
      </c>
      <c r="BL293" s="5">
        <v>21.1052413233921</v>
      </c>
      <c r="BM293" s="5">
        <v>15.1109993285394</v>
      </c>
      <c r="BN293" s="5">
        <v>61.709059283368497</v>
      </c>
      <c r="BO293" s="5">
        <v>145.092674421081</v>
      </c>
      <c r="BP293" s="5">
        <v>14.7282585175974</v>
      </c>
      <c r="BQ293" s="5">
        <v>12.0640436362744</v>
      </c>
      <c r="BR293" s="5">
        <v>8.0689237369592792</v>
      </c>
      <c r="BS293" s="5">
        <v>8.7605569561376502</v>
      </c>
      <c r="BT293" s="5">
        <v>15.959873562132699</v>
      </c>
      <c r="BU293" s="5">
        <v>27.859491344169399</v>
      </c>
    </row>
    <row r="294" spans="1:73" x14ac:dyDescent="0.35">
      <c r="A294">
        <f t="shared" si="4"/>
        <v>2065</v>
      </c>
      <c r="B294">
        <v>292</v>
      </c>
      <c r="C294" t="s">
        <v>16</v>
      </c>
      <c r="D294" s="5">
        <v>21.990491436833398</v>
      </c>
      <c r="E294" s="5">
        <v>15.7886807329002</v>
      </c>
      <c r="F294" s="5">
        <v>9.8309539106189998</v>
      </c>
      <c r="G294" s="5">
        <v>16.2338700601852</v>
      </c>
      <c r="H294" s="5">
        <v>18.658625699541801</v>
      </c>
      <c r="I294" s="5"/>
      <c r="J294" s="9">
        <v>60268</v>
      </c>
      <c r="K294" s="5">
        <v>18.722501637972002</v>
      </c>
      <c r="L294" s="5">
        <v>29.120358197224299</v>
      </c>
      <c r="M294" s="5">
        <v>44.537652105191</v>
      </c>
      <c r="N294" s="5">
        <v>54.018375161362599</v>
      </c>
      <c r="O294" s="5">
        <v>55.3782738424025</v>
      </c>
      <c r="P294" s="5">
        <v>6.13022674565262</v>
      </c>
      <c r="Q294" s="5">
        <v>6.5834960158340303</v>
      </c>
      <c r="R294" s="5">
        <v>5.29355271839915</v>
      </c>
      <c r="S294" s="5">
        <v>6.3990440313828101</v>
      </c>
      <c r="T294" s="5">
        <v>12.8350751273809</v>
      </c>
      <c r="U294" s="5">
        <v>21.990491436833398</v>
      </c>
      <c r="W294" s="9">
        <v>60268</v>
      </c>
      <c r="X294" s="5">
        <v>8.3002484977807605</v>
      </c>
      <c r="Y294" s="5">
        <v>27.413710899796101</v>
      </c>
      <c r="Z294" s="5">
        <v>25.010703540039199</v>
      </c>
      <c r="AA294" s="5">
        <v>39.416945358440103</v>
      </c>
      <c r="AB294" s="5">
        <v>37.3350357339136</v>
      </c>
      <c r="AC294" s="5">
        <v>12.199387498838</v>
      </c>
      <c r="AD294" s="5">
        <v>18.217176399318799</v>
      </c>
      <c r="AE294" s="5">
        <v>11.085969600612099</v>
      </c>
      <c r="AF294" s="5">
        <v>6.0019026936173097</v>
      </c>
      <c r="AG294" s="5">
        <v>3.5467867026621098</v>
      </c>
      <c r="AH294" s="5">
        <v>9.8309539106189998</v>
      </c>
      <c r="AJ294" s="9">
        <v>60268</v>
      </c>
      <c r="AK294" s="5">
        <v>13.791281709891299</v>
      </c>
      <c r="AL294" s="5">
        <v>26.591630723490201</v>
      </c>
      <c r="AM294" s="5">
        <v>16.861233653966</v>
      </c>
      <c r="AN294" s="5">
        <v>22.430158758340401</v>
      </c>
      <c r="AO294" s="5">
        <v>14.737551805769501</v>
      </c>
      <c r="AP294" s="5">
        <v>20.316763825084799</v>
      </c>
      <c r="AQ294" s="5">
        <v>19.930615782671499</v>
      </c>
      <c r="AR294" s="5">
        <v>15.561670396803301</v>
      </c>
      <c r="AS294" s="5">
        <v>13.429096551364999</v>
      </c>
      <c r="AT294" s="5">
        <v>13.918200093550899</v>
      </c>
      <c r="AU294" s="5">
        <v>15.7886807329002</v>
      </c>
      <c r="AW294" s="9">
        <v>60268</v>
      </c>
      <c r="AX294" s="5">
        <v>10.9556019263316</v>
      </c>
      <c r="AY294" s="5">
        <v>21.134859374658799</v>
      </c>
      <c r="AZ294" s="5">
        <v>16.320315776688901</v>
      </c>
      <c r="BA294" s="5">
        <v>29.9751288534423</v>
      </c>
      <c r="BB294" s="5">
        <v>19.698666848000499</v>
      </c>
      <c r="BC294" s="5">
        <v>13.073365727754</v>
      </c>
      <c r="BD294" s="5">
        <v>15.8855705714836</v>
      </c>
      <c r="BE294" s="5">
        <v>12.8056855595371</v>
      </c>
      <c r="BF294" s="5">
        <v>8.1381579849602108</v>
      </c>
      <c r="BG294" s="5">
        <v>10.15443945174</v>
      </c>
      <c r="BH294" s="5">
        <v>16.2338700601852</v>
      </c>
      <c r="BJ294" s="9">
        <v>60268</v>
      </c>
      <c r="BK294" s="5">
        <v>12.8343693533036</v>
      </c>
      <c r="BL294" s="5">
        <v>18.342201514749298</v>
      </c>
      <c r="BM294" s="5">
        <v>18.560483838616101</v>
      </c>
      <c r="BN294" s="5">
        <v>44.598452160802097</v>
      </c>
      <c r="BO294" s="5">
        <v>43.736212274404302</v>
      </c>
      <c r="BP294" s="5">
        <v>11.960220442835601</v>
      </c>
      <c r="BQ294" s="5">
        <v>10.030587311913999</v>
      </c>
      <c r="BR294" s="5">
        <v>7.8926272553912398</v>
      </c>
      <c r="BS294" s="5">
        <v>7.9640373016317199</v>
      </c>
      <c r="BT294" s="5">
        <v>14.6721137068847</v>
      </c>
      <c r="BU294" s="5">
        <v>18.658625699541801</v>
      </c>
    </row>
    <row r="295" spans="1:73" x14ac:dyDescent="0.35">
      <c r="A295">
        <f t="shared" si="4"/>
        <v>2065</v>
      </c>
      <c r="B295">
        <v>293</v>
      </c>
      <c r="C295" t="s">
        <v>17</v>
      </c>
      <c r="D295" s="5">
        <v>22.541884236205199</v>
      </c>
      <c r="E295" s="5">
        <v>15.2260008242092</v>
      </c>
      <c r="F295" s="5">
        <v>9.5372430960770505</v>
      </c>
      <c r="G295" s="5">
        <v>15.4962778266574</v>
      </c>
      <c r="H295" s="5">
        <v>18.485519460091002</v>
      </c>
      <c r="I295" s="5"/>
      <c r="J295" s="9">
        <v>60299</v>
      </c>
      <c r="K295" s="5">
        <v>9.2180994438311092</v>
      </c>
      <c r="L295" s="5">
        <v>26.583907911352501</v>
      </c>
      <c r="M295" s="5">
        <v>48.016661726534203</v>
      </c>
      <c r="N295" s="5">
        <v>61.879816734487797</v>
      </c>
      <c r="O295" s="5">
        <v>26.735056267819399</v>
      </c>
      <c r="P295" s="5">
        <v>9.6464849269334092</v>
      </c>
      <c r="Q295" s="5">
        <v>8.8477861548437993</v>
      </c>
      <c r="R295" s="5">
        <v>5.4701489191066903</v>
      </c>
      <c r="S295" s="5">
        <v>4.4381405188515197</v>
      </c>
      <c r="T295" s="5">
        <v>11.3912332158695</v>
      </c>
      <c r="U295" s="5">
        <v>22.541884236205199</v>
      </c>
      <c r="W295" s="9">
        <v>60299</v>
      </c>
      <c r="X295" s="5">
        <v>6.8730047671024099</v>
      </c>
      <c r="Y295" s="5">
        <v>25.4758266283091</v>
      </c>
      <c r="Z295" s="5">
        <v>31.735506410885598</v>
      </c>
      <c r="AA295" s="5">
        <v>39.435803092766399</v>
      </c>
      <c r="AB295" s="5">
        <v>19.785799391501801</v>
      </c>
      <c r="AC295" s="5">
        <v>12.8727203892385</v>
      </c>
      <c r="AD295" s="5">
        <v>17.460514912266699</v>
      </c>
      <c r="AE295" s="5">
        <v>10.627401906430601</v>
      </c>
      <c r="AF295" s="5">
        <v>5.7439336373201204</v>
      </c>
      <c r="AG295" s="5">
        <v>3.25840883715352</v>
      </c>
      <c r="AH295" s="5">
        <v>9.5372430960770505</v>
      </c>
      <c r="AJ295" s="9">
        <v>60299</v>
      </c>
      <c r="AK295" s="5">
        <v>13.6257676925506</v>
      </c>
      <c r="AL295" s="5">
        <v>24.3319405433989</v>
      </c>
      <c r="AM295" s="5">
        <v>17.940234867894301</v>
      </c>
      <c r="AN295" s="5">
        <v>20.923400363826399</v>
      </c>
      <c r="AO295" s="5">
        <v>14.750452317629</v>
      </c>
      <c r="AP295" s="5">
        <v>21.176828145907901</v>
      </c>
      <c r="AQ295" s="5">
        <v>19.8003917749454</v>
      </c>
      <c r="AR295" s="5">
        <v>15.487571148320599</v>
      </c>
      <c r="AS295" s="5">
        <v>13.266078102221901</v>
      </c>
      <c r="AT295" s="5">
        <v>15.1115167306528</v>
      </c>
      <c r="AU295" s="5">
        <v>15.2260008242092</v>
      </c>
      <c r="AW295" s="9">
        <v>60299</v>
      </c>
      <c r="AX295" s="5">
        <v>10.4690142866062</v>
      </c>
      <c r="AY295" s="5">
        <v>19.9116772585148</v>
      </c>
      <c r="AZ295" s="5">
        <v>16.843278641101598</v>
      </c>
      <c r="BA295" s="5">
        <v>26.472480326503</v>
      </c>
      <c r="BB295" s="5">
        <v>15.872345328039501</v>
      </c>
      <c r="BC295" s="5">
        <v>16.877849663054899</v>
      </c>
      <c r="BD295" s="5">
        <v>15.545612021634801</v>
      </c>
      <c r="BE295" s="5">
        <v>12.8835665972417</v>
      </c>
      <c r="BF295" s="5">
        <v>7.8465700830658802</v>
      </c>
      <c r="BG295" s="5">
        <v>9.7986042968736999</v>
      </c>
      <c r="BH295" s="5">
        <v>15.4962778266574</v>
      </c>
      <c r="BJ295" s="9">
        <v>60299</v>
      </c>
      <c r="BK295" s="5">
        <v>11.2687319452114</v>
      </c>
      <c r="BL295" s="5">
        <v>14.9167862849716</v>
      </c>
      <c r="BM295" s="5">
        <v>20.025896124292899</v>
      </c>
      <c r="BN295" s="5">
        <v>29.636974228902901</v>
      </c>
      <c r="BO295" s="5">
        <v>29.353053724989099</v>
      </c>
      <c r="BP295" s="5">
        <v>21.4505434021696</v>
      </c>
      <c r="BQ295" s="5">
        <v>9.9689056451502296</v>
      </c>
      <c r="BR295" s="5">
        <v>10.7386157481795</v>
      </c>
      <c r="BS295" s="5">
        <v>7.5227361512524604</v>
      </c>
      <c r="BT295" s="5">
        <v>13.7068075857786</v>
      </c>
      <c r="BU295" s="5">
        <v>18.485519460091002</v>
      </c>
    </row>
    <row r="296" spans="1:73" x14ac:dyDescent="0.35">
      <c r="A296">
        <f t="shared" si="4"/>
        <v>2065</v>
      </c>
      <c r="B296">
        <v>294</v>
      </c>
      <c r="C296" t="s">
        <v>18</v>
      </c>
      <c r="D296" s="5">
        <v>13.927175448006301</v>
      </c>
      <c r="E296" s="5">
        <v>15.0696261016594</v>
      </c>
      <c r="F296" s="5">
        <v>8.1594596559978694</v>
      </c>
      <c r="G296" s="5">
        <v>14.7671294492224</v>
      </c>
      <c r="H296" s="5">
        <v>15.6254527384743</v>
      </c>
      <c r="I296" s="5"/>
      <c r="J296" s="9">
        <v>60327</v>
      </c>
      <c r="K296" s="5">
        <v>6.2509287506248503</v>
      </c>
      <c r="L296" s="5">
        <v>13.894900447798999</v>
      </c>
      <c r="M296" s="5">
        <v>57.925101216493999</v>
      </c>
      <c r="N296" s="5">
        <v>45.061147996899699</v>
      </c>
      <c r="O296" s="5">
        <v>14.696390428022699</v>
      </c>
      <c r="P296" s="5">
        <v>9.3172139606126798</v>
      </c>
      <c r="Q296" s="5">
        <v>8.50870509410022</v>
      </c>
      <c r="R296" s="5">
        <v>5.1943999641683201</v>
      </c>
      <c r="S296" s="5">
        <v>3.6928635176487399</v>
      </c>
      <c r="T296" s="5">
        <v>8.9522778027102099</v>
      </c>
      <c r="U296" s="5">
        <v>13.927175448006301</v>
      </c>
      <c r="W296" s="9">
        <v>60327</v>
      </c>
      <c r="X296" s="5">
        <v>6.18790363134912</v>
      </c>
      <c r="Y296" s="5">
        <v>19.712508187926399</v>
      </c>
      <c r="Z296" s="5">
        <v>38.253567210701803</v>
      </c>
      <c r="AA296" s="5">
        <v>34.503141134529301</v>
      </c>
      <c r="AB296" s="5">
        <v>12.9288680865294</v>
      </c>
      <c r="AC296" s="5">
        <v>12.511372238301099</v>
      </c>
      <c r="AD296" s="5">
        <v>16.737912759825601</v>
      </c>
      <c r="AE296" s="5">
        <v>10.1882889631298</v>
      </c>
      <c r="AF296" s="5">
        <v>5.5030099591701997</v>
      </c>
      <c r="AG296" s="5">
        <v>3.0713491692875201</v>
      </c>
      <c r="AH296" s="5">
        <v>8.1594596559978694</v>
      </c>
      <c r="AJ296" s="9">
        <v>60327</v>
      </c>
      <c r="AK296" s="5">
        <v>13.4853237393024</v>
      </c>
      <c r="AL296" s="5">
        <v>24.031890077617799</v>
      </c>
      <c r="AM296" s="5">
        <v>17.378244982350001</v>
      </c>
      <c r="AN296" s="5">
        <v>20.924178608705802</v>
      </c>
      <c r="AO296" s="5">
        <v>14.5232647036442</v>
      </c>
      <c r="AP296" s="5">
        <v>20.222364034601</v>
      </c>
      <c r="AQ296" s="5">
        <v>19.5474723921958</v>
      </c>
      <c r="AR296" s="5">
        <v>15.285696235858</v>
      </c>
      <c r="AS296" s="5">
        <v>13.1015989741488</v>
      </c>
      <c r="AT296" s="5">
        <v>14.022968681708299</v>
      </c>
      <c r="AU296" s="5">
        <v>15.0696261016594</v>
      </c>
      <c r="AW296" s="9">
        <v>60327</v>
      </c>
      <c r="AX296" s="5">
        <v>10.227953465533499</v>
      </c>
      <c r="AY296" s="5">
        <v>18.810844253168302</v>
      </c>
      <c r="AZ296" s="5">
        <v>16.313679249247802</v>
      </c>
      <c r="BA296" s="5">
        <v>25.267805515873601</v>
      </c>
      <c r="BB296" s="5">
        <v>13.691362621359801</v>
      </c>
      <c r="BC296" s="5">
        <v>14.4843240454049</v>
      </c>
      <c r="BD296" s="5">
        <v>15.080314382677701</v>
      </c>
      <c r="BE296" s="5">
        <v>12.5119337591176</v>
      </c>
      <c r="BF296" s="5">
        <v>7.5899902468997196</v>
      </c>
      <c r="BG296" s="5">
        <v>9.2628984832875396</v>
      </c>
      <c r="BH296" s="5">
        <v>14.7671294492224</v>
      </c>
      <c r="BJ296" s="9">
        <v>60327</v>
      </c>
      <c r="BK296" s="5">
        <v>11.4014509397374</v>
      </c>
      <c r="BL296" s="5">
        <v>12.387214874396101</v>
      </c>
      <c r="BM296" s="5">
        <v>18.244884622489099</v>
      </c>
      <c r="BN296" s="5">
        <v>21.717074454501301</v>
      </c>
      <c r="BO296" s="5">
        <v>20.248460879110802</v>
      </c>
      <c r="BP296" s="5">
        <v>17.1271291307255</v>
      </c>
      <c r="BQ296" s="5">
        <v>9.4250065071801004</v>
      </c>
      <c r="BR296" s="5">
        <v>10.3044393530918</v>
      </c>
      <c r="BS296" s="5">
        <v>7.2920893396210804</v>
      </c>
      <c r="BT296" s="5">
        <v>12.015484225493401</v>
      </c>
      <c r="BU296" s="5">
        <v>15.6254527384743</v>
      </c>
    </row>
    <row r="297" spans="1:73" x14ac:dyDescent="0.35">
      <c r="A297">
        <f t="shared" si="4"/>
        <v>2065</v>
      </c>
      <c r="B297">
        <v>295</v>
      </c>
      <c r="C297" t="s">
        <v>19</v>
      </c>
      <c r="D297" s="5">
        <v>19.149528889609002</v>
      </c>
      <c r="E297" s="5">
        <v>15.020497993976401</v>
      </c>
      <c r="F297" s="5">
        <v>9.3937879634110804</v>
      </c>
      <c r="G297" s="5">
        <v>14.124510730773499</v>
      </c>
      <c r="H297" s="5">
        <v>12.4598867488012</v>
      </c>
      <c r="I297" s="5"/>
      <c r="J297" s="9">
        <v>60358</v>
      </c>
      <c r="K297" s="5">
        <v>6.0206606866624899</v>
      </c>
      <c r="L297" s="5">
        <v>20.619701635539901</v>
      </c>
      <c r="M297" s="5">
        <v>45.782022711833903</v>
      </c>
      <c r="N297" s="5">
        <v>28.819733979426001</v>
      </c>
      <c r="O297" s="5">
        <v>17.509953141366299</v>
      </c>
      <c r="P297" s="5">
        <v>8.9096117808182491</v>
      </c>
      <c r="Q297" s="5">
        <v>12.437004717581599</v>
      </c>
      <c r="R297" s="5">
        <v>8.9945175518811809</v>
      </c>
      <c r="S297" s="5">
        <v>5.4653407905536397</v>
      </c>
      <c r="T297" s="5">
        <v>19.031861076903301</v>
      </c>
      <c r="U297" s="5">
        <v>19.149528889609002</v>
      </c>
      <c r="W297" s="9">
        <v>60358</v>
      </c>
      <c r="X297" s="5">
        <v>5.7839034478398696</v>
      </c>
      <c r="Y297" s="5">
        <v>23.1489506937823</v>
      </c>
      <c r="Z297" s="5">
        <v>33.252034585441301</v>
      </c>
      <c r="AA297" s="5">
        <v>28.326561057547501</v>
      </c>
      <c r="AB297" s="5">
        <v>15.3689485367169</v>
      </c>
      <c r="AC297" s="5">
        <v>11.3472408319073</v>
      </c>
      <c r="AD297" s="5">
        <v>16.371043905946401</v>
      </c>
      <c r="AE297" s="5">
        <v>9.7674996401751706</v>
      </c>
      <c r="AF297" s="5">
        <v>5.2780687006420504</v>
      </c>
      <c r="AG297" s="5">
        <v>5.5028679847613899</v>
      </c>
      <c r="AH297" s="5">
        <v>9.3937879634110804</v>
      </c>
      <c r="AJ297" s="9">
        <v>60358</v>
      </c>
      <c r="AK297" s="5">
        <v>13.3799080755857</v>
      </c>
      <c r="AL297" s="5">
        <v>25.0277942205283</v>
      </c>
      <c r="AM297" s="5">
        <v>16.987705124533399</v>
      </c>
      <c r="AN297" s="5">
        <v>20.5745753176002</v>
      </c>
      <c r="AO297" s="5">
        <v>14.574879206952099</v>
      </c>
      <c r="AP297" s="5">
        <v>20.0033180979481</v>
      </c>
      <c r="AQ297" s="5">
        <v>19.3903114456594</v>
      </c>
      <c r="AR297" s="5">
        <v>15.227691180991799</v>
      </c>
      <c r="AS297" s="5">
        <v>13.085938873227599</v>
      </c>
      <c r="AT297" s="5">
        <v>14.260920703854</v>
      </c>
      <c r="AU297" s="5">
        <v>15.020497993976401</v>
      </c>
      <c r="AW297" s="9">
        <v>60358</v>
      </c>
      <c r="AX297" s="5">
        <v>10.1620474804441</v>
      </c>
      <c r="AY297" s="5">
        <v>20.7129982249518</v>
      </c>
      <c r="AZ297" s="5">
        <v>16.4456268922211</v>
      </c>
      <c r="BA297" s="5">
        <v>23.954269063735801</v>
      </c>
      <c r="BB297" s="5">
        <v>12.681464532919399</v>
      </c>
      <c r="BC297" s="5">
        <v>13.349411747498401</v>
      </c>
      <c r="BD297" s="5">
        <v>14.654476180759399</v>
      </c>
      <c r="BE297" s="5">
        <v>12.059649800873499</v>
      </c>
      <c r="BF297" s="5">
        <v>7.7902771163022502</v>
      </c>
      <c r="BG297" s="5">
        <v>9.9196685188114806</v>
      </c>
      <c r="BH297" s="5">
        <v>14.124510730773499</v>
      </c>
      <c r="BJ297" s="9">
        <v>60358</v>
      </c>
      <c r="BK297" s="5">
        <v>11.7745907566096</v>
      </c>
      <c r="BL297" s="5">
        <v>14.6182758667759</v>
      </c>
      <c r="BM297" s="5">
        <v>19.040458356074598</v>
      </c>
      <c r="BN297" s="5">
        <v>16.828188898692201</v>
      </c>
      <c r="BO297" s="5">
        <v>14.5261989684747</v>
      </c>
      <c r="BP297" s="5">
        <v>12.318369420059</v>
      </c>
      <c r="BQ297" s="5">
        <v>8.9889072208907201</v>
      </c>
      <c r="BR297" s="5">
        <v>8.8502182586761595</v>
      </c>
      <c r="BS297" s="5">
        <v>8.0173615623545</v>
      </c>
      <c r="BT297" s="5">
        <v>12.979748523817401</v>
      </c>
      <c r="BU297" s="5">
        <v>12.4598867488012</v>
      </c>
    </row>
    <row r="298" spans="1:73" x14ac:dyDescent="0.35">
      <c r="A298">
        <f t="shared" si="4"/>
        <v>2065</v>
      </c>
      <c r="B298">
        <v>296</v>
      </c>
      <c r="C298" t="s">
        <v>20</v>
      </c>
      <c r="D298" s="5">
        <v>18.725851213156499</v>
      </c>
      <c r="E298" s="5">
        <v>15.124479838058001</v>
      </c>
      <c r="F298" s="5">
        <v>9.2632654009229096</v>
      </c>
      <c r="G298" s="5">
        <v>14.385344495517399</v>
      </c>
      <c r="H298" s="5">
        <v>12.644430549837899</v>
      </c>
      <c r="I298" s="5"/>
      <c r="J298" s="9">
        <v>60388</v>
      </c>
      <c r="K298" s="5">
        <v>4.9346602416267897</v>
      </c>
      <c r="L298" s="5">
        <v>21.022889015927198</v>
      </c>
      <c r="M298" s="5">
        <v>82.162113849366094</v>
      </c>
      <c r="N298" s="5">
        <v>28.9002650847087</v>
      </c>
      <c r="O298" s="5">
        <v>19.357431043793799</v>
      </c>
      <c r="P298" s="5">
        <v>7.8654718301776301</v>
      </c>
      <c r="Q298" s="5">
        <v>12.009814569837101</v>
      </c>
      <c r="R298" s="5">
        <v>9.0922560399803807</v>
      </c>
      <c r="S298" s="5">
        <v>12.4733804960656</v>
      </c>
      <c r="T298" s="5">
        <v>18.333353033662199</v>
      </c>
      <c r="U298" s="5">
        <v>18.725851213156499</v>
      </c>
      <c r="W298" s="9">
        <v>60388</v>
      </c>
      <c r="X298" s="5">
        <v>5.4901344803324399</v>
      </c>
      <c r="Y298" s="5">
        <v>21.858413313654999</v>
      </c>
      <c r="Z298" s="5">
        <v>76.594407453405907</v>
      </c>
      <c r="AA298" s="5">
        <v>31.7753318860272</v>
      </c>
      <c r="AB298" s="5">
        <v>15.467088180102699</v>
      </c>
      <c r="AC298" s="5">
        <v>10.6252666284573</v>
      </c>
      <c r="AD298" s="5">
        <v>15.755704584888001</v>
      </c>
      <c r="AE298" s="5">
        <v>9.3641560392464793</v>
      </c>
      <c r="AF298" s="5">
        <v>7.0178773013633302</v>
      </c>
      <c r="AG298" s="5">
        <v>5.5818522950430802</v>
      </c>
      <c r="AH298" s="5">
        <v>9.2632654009229096</v>
      </c>
      <c r="AJ298" s="9">
        <v>60388</v>
      </c>
      <c r="AK298" s="5">
        <v>13.224008711792299</v>
      </c>
      <c r="AL298" s="5">
        <v>23.899998064961999</v>
      </c>
      <c r="AM298" s="5">
        <v>20.8967140413666</v>
      </c>
      <c r="AN298" s="5">
        <v>20.7010193090344</v>
      </c>
      <c r="AO298" s="5">
        <v>14.987454701995</v>
      </c>
      <c r="AP298" s="5">
        <v>19.766208566384599</v>
      </c>
      <c r="AQ298" s="5">
        <v>19.1523323288007</v>
      </c>
      <c r="AR298" s="5">
        <v>15.023692828252299</v>
      </c>
      <c r="AS298" s="5">
        <v>14.7986151377476</v>
      </c>
      <c r="AT298" s="5">
        <v>13.980596675127501</v>
      </c>
      <c r="AU298" s="5">
        <v>15.124479838058001</v>
      </c>
      <c r="AW298" s="9">
        <v>60388</v>
      </c>
      <c r="AX298" s="5">
        <v>9.83024559740816</v>
      </c>
      <c r="AY298" s="5">
        <v>19.196810011376002</v>
      </c>
      <c r="AZ298" s="5">
        <v>23.236935513226101</v>
      </c>
      <c r="BA298" s="5">
        <v>25.9009095044307</v>
      </c>
      <c r="BB298" s="5">
        <v>13.221985291529901</v>
      </c>
      <c r="BC298" s="5">
        <v>12.665808011525399</v>
      </c>
      <c r="BD298" s="5">
        <v>14.231324616785299</v>
      </c>
      <c r="BE298" s="5">
        <v>11.6551140039924</v>
      </c>
      <c r="BF298" s="5">
        <v>11.3882568674998</v>
      </c>
      <c r="BG298" s="5">
        <v>10.143542092923299</v>
      </c>
      <c r="BH298" s="5">
        <v>14.385344495517399</v>
      </c>
      <c r="BJ298" s="9">
        <v>60388</v>
      </c>
      <c r="BK298" s="5">
        <v>11.088594708381301</v>
      </c>
      <c r="BL298" s="5">
        <v>13.6682149588542</v>
      </c>
      <c r="BM298" s="5">
        <v>34.567992577875799</v>
      </c>
      <c r="BN298" s="5">
        <v>20.3666459336212</v>
      </c>
      <c r="BO298" s="5">
        <v>15.889923332377</v>
      </c>
      <c r="BP298" s="5">
        <v>9.95480828674477</v>
      </c>
      <c r="BQ298" s="5">
        <v>8.7085262299125006</v>
      </c>
      <c r="BR298" s="5">
        <v>8.0383004316952604</v>
      </c>
      <c r="BS298" s="5">
        <v>15.5368783393969</v>
      </c>
      <c r="BT298" s="5">
        <v>19.376231009006499</v>
      </c>
      <c r="BU298" s="5">
        <v>12.644430549837899</v>
      </c>
    </row>
    <row r="299" spans="1:73" x14ac:dyDescent="0.35">
      <c r="A299">
        <f t="shared" si="4"/>
        <v>2065</v>
      </c>
      <c r="B299">
        <v>297</v>
      </c>
      <c r="C299" t="s">
        <v>21</v>
      </c>
      <c r="D299" s="5">
        <v>11.202859759176601</v>
      </c>
      <c r="E299" s="5">
        <v>14.8351952836076</v>
      </c>
      <c r="F299" s="5">
        <v>7.7664362745875097</v>
      </c>
      <c r="G299" s="5">
        <v>14.3095498508223</v>
      </c>
      <c r="H299" s="5">
        <v>13.2544047459506</v>
      </c>
      <c r="I299" s="5"/>
      <c r="J299" s="9">
        <v>60419</v>
      </c>
      <c r="K299" s="5">
        <v>3.5585715644286502</v>
      </c>
      <c r="L299" s="5">
        <v>12.9257357088037</v>
      </c>
      <c r="M299" s="5">
        <v>62.032761175072601</v>
      </c>
      <c r="N299" s="5">
        <v>25.399746615371601</v>
      </c>
      <c r="O299" s="5">
        <v>26.875093245794801</v>
      </c>
      <c r="P299" s="5">
        <v>5.7203927261927996</v>
      </c>
      <c r="Q299" s="5">
        <v>7.7133637999405202</v>
      </c>
      <c r="R299" s="5">
        <v>6.3563340068325296</v>
      </c>
      <c r="S299" s="5">
        <v>13.010313025232501</v>
      </c>
      <c r="T299" s="5">
        <v>10.154562481598999</v>
      </c>
      <c r="U299" s="5">
        <v>11.202859759176601</v>
      </c>
      <c r="W299" s="9">
        <v>60419</v>
      </c>
      <c r="X299" s="5">
        <v>5.2431121679394304</v>
      </c>
      <c r="Y299" s="5">
        <v>17.6588187725858</v>
      </c>
      <c r="Z299" s="5">
        <v>49.852763167383998</v>
      </c>
      <c r="AA299" s="5">
        <v>30.798242602589301</v>
      </c>
      <c r="AB299" s="5">
        <v>17.815939049422902</v>
      </c>
      <c r="AC299" s="5">
        <v>10.0403159131801</v>
      </c>
      <c r="AD299" s="5">
        <v>14.9148114006383</v>
      </c>
      <c r="AE299" s="5">
        <v>8.9784916424235597</v>
      </c>
      <c r="AF299" s="5">
        <v>7.0235683306857499</v>
      </c>
      <c r="AG299" s="5">
        <v>4.0497361271006804</v>
      </c>
      <c r="AH299" s="5">
        <v>7.7664362745875097</v>
      </c>
      <c r="AJ299" s="9">
        <v>60419</v>
      </c>
      <c r="AK299" s="5">
        <v>13.059712250125299</v>
      </c>
      <c r="AL299" s="5">
        <v>23.613901843616599</v>
      </c>
      <c r="AM299" s="5">
        <v>17.330092500571499</v>
      </c>
      <c r="AN299" s="5">
        <v>20.4983357741567</v>
      </c>
      <c r="AO299" s="5">
        <v>14.573328970867101</v>
      </c>
      <c r="AP299" s="5">
        <v>19.577789964790298</v>
      </c>
      <c r="AQ299" s="5">
        <v>18.9172028180766</v>
      </c>
      <c r="AR299" s="5">
        <v>14.888102938556299</v>
      </c>
      <c r="AS299" s="5">
        <v>13.282015611066001</v>
      </c>
      <c r="AT299" s="5">
        <v>13.846000588351499</v>
      </c>
      <c r="AU299" s="5">
        <v>14.8351952836076</v>
      </c>
      <c r="AW299" s="9">
        <v>60419</v>
      </c>
      <c r="AX299" s="5">
        <v>9.4111615892621803</v>
      </c>
      <c r="AY299" s="5">
        <v>17.971443466932602</v>
      </c>
      <c r="AZ299" s="5">
        <v>17.8524396943982</v>
      </c>
      <c r="BA299" s="5">
        <v>24.952236433564899</v>
      </c>
      <c r="BB299" s="5">
        <v>12.670149182787901</v>
      </c>
      <c r="BC299" s="5">
        <v>12.198904339778901</v>
      </c>
      <c r="BD299" s="5">
        <v>13.7429888056246</v>
      </c>
      <c r="BE299" s="5">
        <v>11.2463575306385</v>
      </c>
      <c r="BF299" s="5">
        <v>9.6296796280332995</v>
      </c>
      <c r="BG299" s="5">
        <v>10.731319214439001</v>
      </c>
      <c r="BH299" s="5">
        <v>14.3095498508223</v>
      </c>
      <c r="BJ299" s="9">
        <v>60419</v>
      </c>
      <c r="BK299" s="5">
        <v>10.3006721622124</v>
      </c>
      <c r="BL299" s="5">
        <v>11.6319217744794</v>
      </c>
      <c r="BM299" s="5">
        <v>25.361878960441999</v>
      </c>
      <c r="BN299" s="5">
        <v>18.2954458055573</v>
      </c>
      <c r="BO299" s="5">
        <v>14.7291118704519</v>
      </c>
      <c r="BP299" s="5">
        <v>9.2587125711644607</v>
      </c>
      <c r="BQ299" s="5">
        <v>8.2132511243771802</v>
      </c>
      <c r="BR299" s="5">
        <v>7.3344658890284302</v>
      </c>
      <c r="BS299" s="5">
        <v>14.123245032097699</v>
      </c>
      <c r="BT299" s="5">
        <v>19.855812200074102</v>
      </c>
      <c r="BU299" s="5">
        <v>13.2544047459506</v>
      </c>
    </row>
    <row r="300" spans="1:73" x14ac:dyDescent="0.35">
      <c r="A300">
        <f t="shared" si="4"/>
        <v>2065</v>
      </c>
      <c r="B300">
        <v>298</v>
      </c>
      <c r="C300" t="s">
        <v>22</v>
      </c>
      <c r="D300" s="5">
        <v>6.5907861021320802</v>
      </c>
      <c r="E300" s="5">
        <v>14.6548643234583</v>
      </c>
      <c r="F300" s="5">
        <v>6.9462240043984096</v>
      </c>
      <c r="G300" s="5">
        <v>13.621956961137199</v>
      </c>
      <c r="H300" s="5">
        <v>11.8007452307798</v>
      </c>
      <c r="I300" s="5"/>
      <c r="J300" s="9">
        <v>60449</v>
      </c>
      <c r="K300" s="5">
        <v>3.5538278504491898</v>
      </c>
      <c r="L300" s="5">
        <v>9.1375216053973602</v>
      </c>
      <c r="M300" s="5">
        <v>28.641229309478799</v>
      </c>
      <c r="N300" s="5">
        <v>17.3540435697136</v>
      </c>
      <c r="O300" s="5">
        <v>22.208356420534301</v>
      </c>
      <c r="P300" s="5">
        <v>8.5929203740567903</v>
      </c>
      <c r="Q300" s="5">
        <v>5.8723282190570796</v>
      </c>
      <c r="R300" s="5">
        <v>5.4557183993812703</v>
      </c>
      <c r="S300" s="5">
        <v>7.9577726970816496</v>
      </c>
      <c r="T300" s="5">
        <v>6.2948819043956803</v>
      </c>
      <c r="U300" s="5">
        <v>6.5907861021320802</v>
      </c>
      <c r="W300" s="9">
        <v>60449</v>
      </c>
      <c r="X300" s="5">
        <v>5.0190989514546098</v>
      </c>
      <c r="Y300" s="5">
        <v>15.6751332566431</v>
      </c>
      <c r="Z300" s="5">
        <v>29.7179739847208</v>
      </c>
      <c r="AA300" s="5">
        <v>24.708629498898901</v>
      </c>
      <c r="AB300" s="5">
        <v>15.3270440944302</v>
      </c>
      <c r="AC300" s="5">
        <v>10.432301976380099</v>
      </c>
      <c r="AD300" s="5">
        <v>14.2285445182105</v>
      </c>
      <c r="AE300" s="5">
        <v>9.1278926537613003</v>
      </c>
      <c r="AF300" s="5">
        <v>5.6406012395386798</v>
      </c>
      <c r="AG300" s="5">
        <v>3.3790092087560999</v>
      </c>
      <c r="AH300" s="5">
        <v>6.9462240043984096</v>
      </c>
      <c r="AJ300" s="9">
        <v>60449</v>
      </c>
      <c r="AK300" s="5">
        <v>12.906833880811</v>
      </c>
      <c r="AL300" s="5">
        <v>23.322619258498001</v>
      </c>
      <c r="AM300" s="5">
        <v>17.129798145100299</v>
      </c>
      <c r="AN300" s="5">
        <v>20.211555023757299</v>
      </c>
      <c r="AO300" s="5">
        <v>14.382448876647301</v>
      </c>
      <c r="AP300" s="5">
        <v>19.4288977098755</v>
      </c>
      <c r="AQ300" s="5">
        <v>18.685531901060202</v>
      </c>
      <c r="AR300" s="5">
        <v>14.7908700298924</v>
      </c>
      <c r="AS300" s="5">
        <v>13.132217456435599</v>
      </c>
      <c r="AT300" s="5">
        <v>13.686323161494901</v>
      </c>
      <c r="AU300" s="5">
        <v>14.6548643234583</v>
      </c>
      <c r="AW300" s="9">
        <v>60449</v>
      </c>
      <c r="AX300" s="5">
        <v>9.1666577926655801</v>
      </c>
      <c r="AY300" s="5">
        <v>17.195284818223801</v>
      </c>
      <c r="AZ300" s="5">
        <v>16.0439572899549</v>
      </c>
      <c r="BA300" s="5">
        <v>23.409188489208098</v>
      </c>
      <c r="BB300" s="5">
        <v>11.879239872446799</v>
      </c>
      <c r="BC300" s="5">
        <v>11.9484997723308</v>
      </c>
      <c r="BD300" s="5">
        <v>13.291072816166601</v>
      </c>
      <c r="BE300" s="5">
        <v>11.1769205201409</v>
      </c>
      <c r="BF300" s="5">
        <v>8.5828857298899699</v>
      </c>
      <c r="BG300" s="5">
        <v>9.8468554663644401</v>
      </c>
      <c r="BH300" s="5">
        <v>13.621956961137199</v>
      </c>
      <c r="BJ300" s="9">
        <v>60449</v>
      </c>
      <c r="BK300" s="5">
        <v>10.265262630833</v>
      </c>
      <c r="BL300" s="5">
        <v>10.865450867663</v>
      </c>
      <c r="BM300" s="5">
        <v>18.320816518938098</v>
      </c>
      <c r="BN300" s="5">
        <v>14.656881798578301</v>
      </c>
      <c r="BO300" s="5">
        <v>11.7274630142802</v>
      </c>
      <c r="BP300" s="5">
        <v>9.1853769324519998</v>
      </c>
      <c r="BQ300" s="5">
        <v>7.9181508833064704</v>
      </c>
      <c r="BR300" s="5">
        <v>7.5110850183967504</v>
      </c>
      <c r="BS300" s="5">
        <v>10.9036511868422</v>
      </c>
      <c r="BT300" s="5">
        <v>15.8367588345517</v>
      </c>
      <c r="BU300" s="5">
        <v>11.8007452307798</v>
      </c>
    </row>
    <row r="301" spans="1:73" x14ac:dyDescent="0.35">
      <c r="A301">
        <f t="shared" si="4"/>
        <v>2065</v>
      </c>
      <c r="B301">
        <v>299</v>
      </c>
      <c r="C301" t="s">
        <v>23</v>
      </c>
      <c r="D301" s="5">
        <v>4.6792899988605603</v>
      </c>
      <c r="E301" s="5">
        <v>14.487272968622401</v>
      </c>
      <c r="F301" s="5">
        <v>6.4745672393549301</v>
      </c>
      <c r="G301" s="5">
        <v>13.295148846431299</v>
      </c>
      <c r="H301" s="5">
        <v>11.162332143847699</v>
      </c>
      <c r="I301" s="5"/>
      <c r="J301" s="9">
        <v>60480</v>
      </c>
      <c r="K301" s="5">
        <v>3.3371166335845901</v>
      </c>
      <c r="L301" s="5">
        <v>7.3017402972396699</v>
      </c>
      <c r="M301" s="5">
        <v>15.0802578448434</v>
      </c>
      <c r="N301" s="5">
        <v>15.603211101107799</v>
      </c>
      <c r="O301" s="5">
        <v>11.2588494534787</v>
      </c>
      <c r="P301" s="5">
        <v>8.2527282338497407</v>
      </c>
      <c r="Q301" s="5">
        <v>4.9140042271166804</v>
      </c>
      <c r="R301" s="5">
        <v>4.60947086827339</v>
      </c>
      <c r="S301" s="5">
        <v>10.300248322526601</v>
      </c>
      <c r="T301" s="5">
        <v>17.300096358365199</v>
      </c>
      <c r="U301" s="5">
        <v>4.6792899988605603</v>
      </c>
      <c r="W301" s="9">
        <v>60480</v>
      </c>
      <c r="X301" s="5">
        <v>4.80907525946522</v>
      </c>
      <c r="Y301" s="5">
        <v>14.5636753757781</v>
      </c>
      <c r="Z301" s="5">
        <v>21.741509128831002</v>
      </c>
      <c r="AA301" s="5">
        <v>20.196827146181199</v>
      </c>
      <c r="AB301" s="5">
        <v>10.870071223201199</v>
      </c>
      <c r="AC301" s="5">
        <v>10.128155341514701</v>
      </c>
      <c r="AD301" s="5">
        <v>13.614983161445601</v>
      </c>
      <c r="AE301" s="5">
        <v>8.8445352463625699</v>
      </c>
      <c r="AF301" s="5">
        <v>6.0713836069626002</v>
      </c>
      <c r="AG301" s="5">
        <v>5.2642647717385103</v>
      </c>
      <c r="AH301" s="5">
        <v>6.4745672393549301</v>
      </c>
      <c r="AJ301" s="9">
        <v>60480</v>
      </c>
      <c r="AK301" s="5">
        <v>12.759627473078901</v>
      </c>
      <c r="AL301" s="5">
        <v>23.035905668374699</v>
      </c>
      <c r="AM301" s="5">
        <v>16.925016372016898</v>
      </c>
      <c r="AN301" s="5">
        <v>19.989790621368702</v>
      </c>
      <c r="AO301" s="5">
        <v>14.2041976046656</v>
      </c>
      <c r="AP301" s="5">
        <v>19.189990921758302</v>
      </c>
      <c r="AQ301" s="5">
        <v>18.454254837722399</v>
      </c>
      <c r="AR301" s="5">
        <v>14.6118840862329</v>
      </c>
      <c r="AS301" s="5">
        <v>13.7043303862953</v>
      </c>
      <c r="AT301" s="5">
        <v>13.897257802316499</v>
      </c>
      <c r="AU301" s="5">
        <v>14.487272968622401</v>
      </c>
      <c r="AW301" s="9">
        <v>60480</v>
      </c>
      <c r="AX301" s="5">
        <v>8.9710562841748303</v>
      </c>
      <c r="AY301" s="5">
        <v>16.608440130557302</v>
      </c>
      <c r="AZ301" s="5">
        <v>15.005820995326999</v>
      </c>
      <c r="BA301" s="5">
        <v>22.162407662938001</v>
      </c>
      <c r="BB301" s="5">
        <v>11.285719674985501</v>
      </c>
      <c r="BC301" s="5">
        <v>11.5500748023591</v>
      </c>
      <c r="BD301" s="5">
        <v>12.871861911652401</v>
      </c>
      <c r="BE301" s="5">
        <v>10.871072066042</v>
      </c>
      <c r="BF301" s="5">
        <v>8.2480877484725799</v>
      </c>
      <c r="BG301" s="5">
        <v>10.8373283422775</v>
      </c>
      <c r="BH301" s="5">
        <v>13.295148846431299</v>
      </c>
      <c r="BJ301" s="9">
        <v>60480</v>
      </c>
      <c r="BK301" s="5">
        <v>10.805707588606801</v>
      </c>
      <c r="BL301" s="5">
        <v>10.546328087686399</v>
      </c>
      <c r="BM301" s="5">
        <v>14.010891606763501</v>
      </c>
      <c r="BN301" s="5">
        <v>12.3937998874318</v>
      </c>
      <c r="BO301" s="5">
        <v>9.5643598151148908</v>
      </c>
      <c r="BP301" s="5">
        <v>8.5348493703298196</v>
      </c>
      <c r="BQ301" s="5">
        <v>7.7506983607727902</v>
      </c>
      <c r="BR301" s="5">
        <v>7.4760674429351299</v>
      </c>
      <c r="BS301" s="5">
        <v>9.8016773959237895</v>
      </c>
      <c r="BT301" s="5">
        <v>13.893539898001301</v>
      </c>
      <c r="BU301" s="5">
        <v>11.162332143847699</v>
      </c>
    </row>
    <row r="302" spans="1:73" x14ac:dyDescent="0.35">
      <c r="A302">
        <f t="shared" si="4"/>
        <v>2065</v>
      </c>
      <c r="B302">
        <v>300</v>
      </c>
      <c r="C302" t="s">
        <v>24</v>
      </c>
      <c r="D302" s="5">
        <v>6.9045673745344898</v>
      </c>
      <c r="E302" s="5">
        <v>14.359969845756799</v>
      </c>
      <c r="F302" s="5">
        <v>7.5780366097875502</v>
      </c>
      <c r="G302" s="5">
        <v>13.0786753589118</v>
      </c>
      <c r="H302" s="5">
        <v>11.2902027111059</v>
      </c>
      <c r="I302" s="5"/>
      <c r="J302" s="9">
        <v>60511</v>
      </c>
      <c r="K302" s="5">
        <v>2.7540601526409998</v>
      </c>
      <c r="L302" s="5">
        <v>5.8431100608443796</v>
      </c>
      <c r="M302" s="5">
        <v>19.5377743380282</v>
      </c>
      <c r="N302" s="5">
        <v>16.447525533760999</v>
      </c>
      <c r="O302" s="5">
        <v>8.1188576274407094</v>
      </c>
      <c r="P302" s="5">
        <v>5.3081503484224797</v>
      </c>
      <c r="Q302" s="5">
        <v>4.4315820634129199</v>
      </c>
      <c r="R302" s="5">
        <v>3.9161877776306202</v>
      </c>
      <c r="S302" s="5">
        <v>14.7949141273654</v>
      </c>
      <c r="T302" s="5">
        <v>16.871025595079502</v>
      </c>
      <c r="U302" s="5">
        <v>6.9045673745344898</v>
      </c>
      <c r="W302" s="9">
        <v>60511</v>
      </c>
      <c r="X302" s="5">
        <v>4.6094774464386798</v>
      </c>
      <c r="Y302" s="5">
        <v>13.790557175196801</v>
      </c>
      <c r="Z302" s="5">
        <v>20.994480476182499</v>
      </c>
      <c r="AA302" s="5">
        <v>19.478613889596598</v>
      </c>
      <c r="AB302" s="5">
        <v>9.0095463126823798</v>
      </c>
      <c r="AC302" s="5">
        <v>9.2059537135663607</v>
      </c>
      <c r="AD302" s="5">
        <v>13.043174163177101</v>
      </c>
      <c r="AE302" s="5">
        <v>8.1762894019942198</v>
      </c>
      <c r="AF302" s="5">
        <v>14.4813165925645</v>
      </c>
      <c r="AG302" s="5">
        <v>5.24375320607869</v>
      </c>
      <c r="AH302" s="5">
        <v>7.5780366097875502</v>
      </c>
      <c r="AJ302" s="9">
        <v>60511</v>
      </c>
      <c r="AK302" s="5">
        <v>12.612415631844</v>
      </c>
      <c r="AL302" s="5">
        <v>22.7533914181512</v>
      </c>
      <c r="AM302" s="5">
        <v>17.582441789252901</v>
      </c>
      <c r="AN302" s="5">
        <v>20.262736064348498</v>
      </c>
      <c r="AO302" s="5">
        <v>14.0635503845002</v>
      </c>
      <c r="AP302" s="5">
        <v>18.952417756101401</v>
      </c>
      <c r="AQ302" s="5">
        <v>18.224659698451099</v>
      </c>
      <c r="AR302" s="5">
        <v>14.431080686075401</v>
      </c>
      <c r="AS302" s="5">
        <v>13.4255812073483</v>
      </c>
      <c r="AT302" s="5">
        <v>13.581172624938199</v>
      </c>
      <c r="AU302" s="5">
        <v>14.359969845756799</v>
      </c>
      <c r="AW302" s="9">
        <v>60511</v>
      </c>
      <c r="AX302" s="5">
        <v>8.7170548050116103</v>
      </c>
      <c r="AY302" s="5">
        <v>16.095443398568499</v>
      </c>
      <c r="AZ302" s="5">
        <v>16.758228525325201</v>
      </c>
      <c r="BA302" s="5">
        <v>23.398825717889601</v>
      </c>
      <c r="BB302" s="5">
        <v>10.9478525174871</v>
      </c>
      <c r="BC302" s="5">
        <v>11.317359198005899</v>
      </c>
      <c r="BD302" s="5">
        <v>12.4734395322709</v>
      </c>
      <c r="BE302" s="5">
        <v>10.5179426691328</v>
      </c>
      <c r="BF302" s="5">
        <v>10.360822816192099</v>
      </c>
      <c r="BG302" s="5">
        <v>10.286231344838299</v>
      </c>
      <c r="BH302" s="5">
        <v>13.0786753589118</v>
      </c>
      <c r="BJ302" s="9">
        <v>60511</v>
      </c>
      <c r="BK302" s="5">
        <v>10.829081058129001</v>
      </c>
      <c r="BL302" s="5">
        <v>10.472240861129899</v>
      </c>
      <c r="BM302" s="5">
        <v>24.3403436586947</v>
      </c>
      <c r="BN302" s="5">
        <v>21.0308910221015</v>
      </c>
      <c r="BO302" s="5">
        <v>8.7126828158938707</v>
      </c>
      <c r="BP302" s="5">
        <v>8.8707053489830798</v>
      </c>
      <c r="BQ302" s="5">
        <v>7.6538588401942498</v>
      </c>
      <c r="BR302" s="5">
        <v>7.71667082539477</v>
      </c>
      <c r="BS302" s="5">
        <v>12.0895079478729</v>
      </c>
      <c r="BT302" s="5">
        <v>15.726096342283901</v>
      </c>
      <c r="BU302" s="5">
        <v>11.2902027111059</v>
      </c>
    </row>
    <row r="303" spans="1:73" x14ac:dyDescent="0.35">
      <c r="A303">
        <f t="shared" si="4"/>
        <v>2065</v>
      </c>
      <c r="B303">
        <v>301</v>
      </c>
      <c r="C303" t="s">
        <v>13</v>
      </c>
      <c r="D303" s="5">
        <v>7.3445040076433097</v>
      </c>
      <c r="E303" s="5">
        <v>14.196840515229701</v>
      </c>
      <c r="F303" s="5">
        <v>7.4600943666862198</v>
      </c>
      <c r="G303" s="5">
        <v>12.819456104145299</v>
      </c>
      <c r="H303" s="5">
        <v>11.8623102342361</v>
      </c>
      <c r="I303" s="5"/>
      <c r="J303" s="9">
        <v>60541</v>
      </c>
      <c r="K303" s="5">
        <v>2.4611319718144502</v>
      </c>
      <c r="L303" s="5">
        <v>5.1179537994736304</v>
      </c>
      <c r="M303" s="5">
        <v>17.832825361401401</v>
      </c>
      <c r="N303" s="5">
        <v>26.296852590595499</v>
      </c>
      <c r="O303" s="5">
        <v>8.7039028606583404</v>
      </c>
      <c r="P303" s="5">
        <v>38.772102980817301</v>
      </c>
      <c r="Q303" s="5">
        <v>11.5554098300071</v>
      </c>
      <c r="R303" s="5">
        <v>19.920527575758001</v>
      </c>
      <c r="S303" s="5">
        <v>29.725067388059301</v>
      </c>
      <c r="T303" s="5">
        <v>16.1583265182819</v>
      </c>
      <c r="U303" s="5">
        <v>7.3445040076433097</v>
      </c>
      <c r="W303" s="9">
        <v>60541</v>
      </c>
      <c r="X303" s="5">
        <v>4.4187700919850599</v>
      </c>
      <c r="Y303" s="5">
        <v>13.1575772964019</v>
      </c>
      <c r="Z303" s="5">
        <v>19.520509143279099</v>
      </c>
      <c r="AA303" s="5">
        <v>19.107012798459198</v>
      </c>
      <c r="AB303" s="5">
        <v>8.1147647191660006</v>
      </c>
      <c r="AC303" s="5">
        <v>20.8808995990609</v>
      </c>
      <c r="AD303" s="5">
        <v>13.802633844181599</v>
      </c>
      <c r="AE303" s="5">
        <v>9.2678972830782698</v>
      </c>
      <c r="AF303" s="5">
        <v>19.8999398900812</v>
      </c>
      <c r="AG303" s="5">
        <v>3.9496641444883398</v>
      </c>
      <c r="AH303" s="5">
        <v>7.4600943666862198</v>
      </c>
      <c r="AJ303" s="9">
        <v>60541</v>
      </c>
      <c r="AK303" s="5">
        <v>12.4609297434395</v>
      </c>
      <c r="AL303" s="5">
        <v>22.473240244933201</v>
      </c>
      <c r="AM303" s="5">
        <v>16.8586170954488</v>
      </c>
      <c r="AN303" s="5">
        <v>19.993101034904299</v>
      </c>
      <c r="AO303" s="5">
        <v>13.9676646516352</v>
      </c>
      <c r="AP303" s="5">
        <v>24.369575670643101</v>
      </c>
      <c r="AQ303" s="5">
        <v>19.230068410049199</v>
      </c>
      <c r="AR303" s="5">
        <v>15.3564614757348</v>
      </c>
      <c r="AS303" s="5">
        <v>14.5720308544759</v>
      </c>
      <c r="AT303" s="5">
        <v>13.966606285037701</v>
      </c>
      <c r="AU303" s="5">
        <v>14.196840515229701</v>
      </c>
      <c r="AW303" s="9">
        <v>60541</v>
      </c>
      <c r="AX303" s="5">
        <v>8.4227356821531991</v>
      </c>
      <c r="AY303" s="5">
        <v>15.680910958328299</v>
      </c>
      <c r="AZ303" s="5">
        <v>15.424555742578899</v>
      </c>
      <c r="BA303" s="5">
        <v>22.131502041736699</v>
      </c>
      <c r="BB303" s="5">
        <v>11.151359242735699</v>
      </c>
      <c r="BC303" s="5">
        <v>14.7473980848737</v>
      </c>
      <c r="BD303" s="5">
        <v>14.7491654456985</v>
      </c>
      <c r="BE303" s="5">
        <v>11.5605022289602</v>
      </c>
      <c r="BF303" s="5">
        <v>13.4084189535922</v>
      </c>
      <c r="BG303" s="5">
        <v>10.295841887326899</v>
      </c>
      <c r="BH303" s="5">
        <v>12.819456104145299</v>
      </c>
      <c r="BJ303" s="9">
        <v>60541</v>
      </c>
      <c r="BK303" s="5">
        <v>10.2937831388848</v>
      </c>
      <c r="BL303" s="5">
        <v>11.0653802577759</v>
      </c>
      <c r="BM303" s="5">
        <v>19.5072792882786</v>
      </c>
      <c r="BN303" s="5">
        <v>18.053975764677801</v>
      </c>
      <c r="BO303" s="5">
        <v>10.818736655787101</v>
      </c>
      <c r="BP303" s="5">
        <v>16.318396796462601</v>
      </c>
      <c r="BQ303" s="5">
        <v>14.5482187483597</v>
      </c>
      <c r="BR303" s="5">
        <v>16.061330609262999</v>
      </c>
      <c r="BS303" s="5">
        <v>24.455653025669399</v>
      </c>
      <c r="BT303" s="5">
        <v>15.8982412430327</v>
      </c>
      <c r="BU303" s="5">
        <v>11.8623102342361</v>
      </c>
    </row>
    <row r="304" spans="1:73" x14ac:dyDescent="0.35">
      <c r="A304">
        <f t="shared" si="4"/>
        <v>2065</v>
      </c>
      <c r="B304">
        <v>302</v>
      </c>
      <c r="C304" t="s">
        <v>14</v>
      </c>
      <c r="D304" s="5">
        <v>5.1380708356596303</v>
      </c>
      <c r="E304" s="5">
        <v>14.024288217652501</v>
      </c>
      <c r="F304" s="5">
        <v>6.3250225606711803</v>
      </c>
      <c r="G304" s="5">
        <v>12.3361502917124</v>
      </c>
      <c r="H304" s="5">
        <v>11.2125224931491</v>
      </c>
      <c r="I304" s="5"/>
      <c r="J304" s="9">
        <v>60572</v>
      </c>
      <c r="K304" s="5">
        <v>6.21065273573452</v>
      </c>
      <c r="L304" s="5">
        <v>4.6961529546153402</v>
      </c>
      <c r="M304" s="5">
        <v>11.6056682940496</v>
      </c>
      <c r="N304" s="5">
        <v>23.078379800090499</v>
      </c>
      <c r="O304" s="5">
        <v>13.3876257130475</v>
      </c>
      <c r="P304" s="5">
        <v>72.935365213930396</v>
      </c>
      <c r="Q304" s="5">
        <v>50.937523646875903</v>
      </c>
      <c r="R304" s="5">
        <v>65.010476088729106</v>
      </c>
      <c r="S304" s="5">
        <v>27.058841016881001</v>
      </c>
      <c r="T304" s="5">
        <v>13.2852952554137</v>
      </c>
      <c r="U304" s="5">
        <v>5.1380708356596303</v>
      </c>
      <c r="W304" s="9">
        <v>60572</v>
      </c>
      <c r="X304" s="5">
        <v>4.2403075878351402</v>
      </c>
      <c r="Y304" s="5">
        <v>12.590777160366899</v>
      </c>
      <c r="Z304" s="5">
        <v>16.913049642671499</v>
      </c>
      <c r="AA304" s="5">
        <v>17.383582322915601</v>
      </c>
      <c r="AB304" s="5">
        <v>11.0145054021612</v>
      </c>
      <c r="AC304" s="5">
        <v>32.562651624774198</v>
      </c>
      <c r="AD304" s="5">
        <v>33.973521862494501</v>
      </c>
      <c r="AE304" s="5">
        <v>18.956283708737299</v>
      </c>
      <c r="AF304" s="5">
        <v>14.8103460369211</v>
      </c>
      <c r="AG304" s="5">
        <v>3.3457838170468799</v>
      </c>
      <c r="AH304" s="5">
        <v>6.3250225606711803</v>
      </c>
      <c r="AJ304" s="9">
        <v>60572</v>
      </c>
      <c r="AK304" s="5">
        <v>13.370913640784099</v>
      </c>
      <c r="AL304" s="5">
        <v>22.3028850357653</v>
      </c>
      <c r="AM304" s="5">
        <v>16.669176871201199</v>
      </c>
      <c r="AN304" s="5">
        <v>19.7321549736218</v>
      </c>
      <c r="AO304" s="5">
        <v>14.0810161378082</v>
      </c>
      <c r="AP304" s="5">
        <v>21.488905465769101</v>
      </c>
      <c r="AQ304" s="5">
        <v>20.957190322147898</v>
      </c>
      <c r="AR304" s="5">
        <v>16.336015219688001</v>
      </c>
      <c r="AS304" s="5">
        <v>13.5151032325854</v>
      </c>
      <c r="AT304" s="5">
        <v>13.524798126593801</v>
      </c>
      <c r="AU304" s="5">
        <v>14.024288217652501</v>
      </c>
      <c r="AW304" s="9">
        <v>60572</v>
      </c>
      <c r="AX304" s="5">
        <v>8.4206043990001103</v>
      </c>
      <c r="AY304" s="5">
        <v>16.423748719917</v>
      </c>
      <c r="AZ304" s="5">
        <v>14.3518819412154</v>
      </c>
      <c r="BA304" s="5">
        <v>20.949338179578699</v>
      </c>
      <c r="BB304" s="5">
        <v>12.310488504477201</v>
      </c>
      <c r="BC304" s="5">
        <v>13.553622992643801</v>
      </c>
      <c r="BD304" s="5">
        <v>15.3056475960865</v>
      </c>
      <c r="BE304" s="5">
        <v>12.185765015237701</v>
      </c>
      <c r="BF304" s="5">
        <v>10.6356914489097</v>
      </c>
      <c r="BG304" s="5">
        <v>9.6158274220838997</v>
      </c>
      <c r="BH304" s="5">
        <v>12.3361502917124</v>
      </c>
      <c r="BJ304" s="9">
        <v>60572</v>
      </c>
      <c r="BK304" s="5">
        <v>10.4197625898318</v>
      </c>
      <c r="BL304" s="5">
        <v>14.2570636864475</v>
      </c>
      <c r="BM304" s="5">
        <v>14.1930843996767</v>
      </c>
      <c r="BN304" s="5">
        <v>13.8537069804969</v>
      </c>
      <c r="BO304" s="5">
        <v>14.7708916505022</v>
      </c>
      <c r="BP304" s="5">
        <v>15.5139037293161</v>
      </c>
      <c r="BQ304" s="5">
        <v>16.047414415287701</v>
      </c>
      <c r="BR304" s="5">
        <v>17.690835223076501</v>
      </c>
      <c r="BS304" s="5">
        <v>18.5397053150418</v>
      </c>
      <c r="BT304" s="5">
        <v>13.3372243614981</v>
      </c>
      <c r="BU304" s="5">
        <v>11.2125224931491</v>
      </c>
    </row>
    <row r="305" spans="1:73" x14ac:dyDescent="0.35">
      <c r="A305">
        <f t="shared" si="4"/>
        <v>2065</v>
      </c>
      <c r="B305">
        <v>303</v>
      </c>
      <c r="C305" t="s">
        <v>15</v>
      </c>
      <c r="D305" s="5">
        <v>20.7219569818566</v>
      </c>
      <c r="E305" s="5">
        <v>15.9827883765747</v>
      </c>
      <c r="F305" s="5">
        <v>7.8649958131985498</v>
      </c>
      <c r="G305" s="5">
        <v>13.4943227255617</v>
      </c>
      <c r="H305" s="5">
        <v>12.196665241520501</v>
      </c>
      <c r="I305" s="5"/>
      <c r="J305" s="9">
        <v>60602</v>
      </c>
      <c r="K305" s="5">
        <v>6.7608722547470199</v>
      </c>
      <c r="L305" s="5">
        <v>4.4202677790698504</v>
      </c>
      <c r="M305" s="5">
        <v>19.2086266284307</v>
      </c>
      <c r="N305" s="5">
        <v>15.6523970960829</v>
      </c>
      <c r="O305" s="5">
        <v>11.601803610188201</v>
      </c>
      <c r="P305" s="5">
        <v>53.4582864706815</v>
      </c>
      <c r="Q305" s="5">
        <v>45.492284201212101</v>
      </c>
      <c r="R305" s="5">
        <v>52.183032946511901</v>
      </c>
      <c r="S305" s="5">
        <v>14.053875189476001</v>
      </c>
      <c r="T305" s="5">
        <v>12.154607755393799</v>
      </c>
      <c r="U305" s="5">
        <v>20.7219569818566</v>
      </c>
      <c r="W305" s="9">
        <v>60602</v>
      </c>
      <c r="X305" s="5">
        <v>4.0659898321067498</v>
      </c>
      <c r="Y305" s="5">
        <v>12.062197992404901</v>
      </c>
      <c r="Z305" s="5">
        <v>18.490377110263999</v>
      </c>
      <c r="AA305" s="5">
        <v>15.852667357012701</v>
      </c>
      <c r="AB305" s="5">
        <v>10.8301124796052</v>
      </c>
      <c r="AC305" s="5">
        <v>24.662615996564099</v>
      </c>
      <c r="AD305" s="5">
        <v>28.9032332920671</v>
      </c>
      <c r="AE305" s="5">
        <v>17.0257480989412</v>
      </c>
      <c r="AF305" s="5">
        <v>9.1454372384529101</v>
      </c>
      <c r="AG305" s="5">
        <v>2.8930094917212301</v>
      </c>
      <c r="AH305" s="5">
        <v>7.8649958131985498</v>
      </c>
      <c r="AJ305" s="9">
        <v>60602</v>
      </c>
      <c r="AK305" s="5">
        <v>12.558145377296301</v>
      </c>
      <c r="AL305" s="5">
        <v>22.286555321910701</v>
      </c>
      <c r="AM305" s="5">
        <v>17.530581528632901</v>
      </c>
      <c r="AN305" s="5">
        <v>19.586275616874001</v>
      </c>
      <c r="AO305" s="5">
        <v>14.0446738335511</v>
      </c>
      <c r="AP305" s="5">
        <v>19.931823321477399</v>
      </c>
      <c r="AQ305" s="5">
        <v>18.683323892596999</v>
      </c>
      <c r="AR305" s="5">
        <v>14.836415587414001</v>
      </c>
      <c r="AS305" s="5">
        <v>13.425845590477801</v>
      </c>
      <c r="AT305" s="5">
        <v>13.6614190697687</v>
      </c>
      <c r="AU305" s="5">
        <v>15.9827883765747</v>
      </c>
      <c r="AW305" s="9">
        <v>60602</v>
      </c>
      <c r="AX305" s="5">
        <v>8.2205699761488393</v>
      </c>
      <c r="AY305" s="5">
        <v>18.5417517490717</v>
      </c>
      <c r="AZ305" s="5">
        <v>15.4527424858969</v>
      </c>
      <c r="BA305" s="5">
        <v>20.108434379445502</v>
      </c>
      <c r="BB305" s="5">
        <v>12.058702947086999</v>
      </c>
      <c r="BC305" s="5">
        <v>12.4111078158328</v>
      </c>
      <c r="BD305" s="5">
        <v>13.9432151040705</v>
      </c>
      <c r="BE305" s="5">
        <v>11.2418230087852</v>
      </c>
      <c r="BF305" s="5">
        <v>9.8525049505371793</v>
      </c>
      <c r="BG305" s="5">
        <v>9.1116859637419392</v>
      </c>
      <c r="BH305" s="5">
        <v>13.4943227255617</v>
      </c>
      <c r="BJ305" s="9">
        <v>60602</v>
      </c>
      <c r="BK305" s="5">
        <v>10.372304258744901</v>
      </c>
      <c r="BL305" s="5">
        <v>17.806580324913501</v>
      </c>
      <c r="BM305" s="5">
        <v>14.7580719014832</v>
      </c>
      <c r="BN305" s="5">
        <v>11.7304758466809</v>
      </c>
      <c r="BO305" s="5">
        <v>16.811447662207001</v>
      </c>
      <c r="BP305" s="5">
        <v>12.1915557490811</v>
      </c>
      <c r="BQ305" s="5">
        <v>13.5976367624763</v>
      </c>
      <c r="BR305" s="5">
        <v>13.812637925350399</v>
      </c>
      <c r="BS305" s="5">
        <v>14.807350256549601</v>
      </c>
      <c r="BT305" s="5">
        <v>11.0506105946739</v>
      </c>
      <c r="BU305" s="5">
        <v>12.196665241520501</v>
      </c>
    </row>
    <row r="306" spans="1:73" x14ac:dyDescent="0.35">
      <c r="A306">
        <f t="shared" si="4"/>
        <v>2066</v>
      </c>
      <c r="B306">
        <v>304</v>
      </c>
      <c r="C306" t="s">
        <v>16</v>
      </c>
      <c r="D306" s="5">
        <v>22.152820829220499</v>
      </c>
      <c r="E306" s="5">
        <v>14.478059316085201</v>
      </c>
      <c r="F306" s="5">
        <v>7.7097707518460101</v>
      </c>
      <c r="G306" s="5">
        <v>12.7623544240809</v>
      </c>
      <c r="H306" s="5">
        <v>11.4455001373294</v>
      </c>
      <c r="I306" s="5"/>
      <c r="J306" s="9">
        <v>60633</v>
      </c>
      <c r="K306" s="5">
        <v>27.1005017596828</v>
      </c>
      <c r="L306" s="5">
        <v>10.499376325950299</v>
      </c>
      <c r="M306" s="5">
        <v>20.9261554759081</v>
      </c>
      <c r="N306" s="5">
        <v>40.750116798428401</v>
      </c>
      <c r="O306" s="5">
        <v>6.9272485678107598</v>
      </c>
      <c r="P306" s="5">
        <v>28.0015433688021</v>
      </c>
      <c r="Q306" s="5">
        <v>25.234347434395499</v>
      </c>
      <c r="R306" s="5">
        <v>29.2830431932557</v>
      </c>
      <c r="S306" s="5">
        <v>7.3200085346162798</v>
      </c>
      <c r="T306" s="5">
        <v>27.641295792475098</v>
      </c>
      <c r="U306" s="5">
        <v>22.152820829220499</v>
      </c>
      <c r="W306" s="9">
        <v>60633</v>
      </c>
      <c r="X306" s="5">
        <v>7.5464114632992398</v>
      </c>
      <c r="Y306" s="5">
        <v>13.4877624327598</v>
      </c>
      <c r="Z306" s="5">
        <v>18.220480721012301</v>
      </c>
      <c r="AA306" s="5">
        <v>17.9155264002951</v>
      </c>
      <c r="AB306" s="5">
        <v>8.5001174570128502</v>
      </c>
      <c r="AC306" s="5">
        <v>16.082039803610002</v>
      </c>
      <c r="AD306" s="5">
        <v>20.7708039970443</v>
      </c>
      <c r="AE306" s="5">
        <v>11.783447006737401</v>
      </c>
      <c r="AF306" s="5">
        <v>6.8978841366066197</v>
      </c>
      <c r="AG306" s="5">
        <v>4.5176968905970698</v>
      </c>
      <c r="AH306" s="5">
        <v>7.7097707518460101</v>
      </c>
      <c r="AJ306" s="9">
        <v>60633</v>
      </c>
      <c r="AK306" s="5">
        <v>14.622909130173401</v>
      </c>
      <c r="AL306" s="5">
        <v>23.826938222328501</v>
      </c>
      <c r="AM306" s="5">
        <v>17.664219348089102</v>
      </c>
      <c r="AN306" s="5">
        <v>20.835145783107901</v>
      </c>
      <c r="AO306" s="5">
        <v>13.8174834313429</v>
      </c>
      <c r="AP306" s="5">
        <v>19.9700803940569</v>
      </c>
      <c r="AQ306" s="5">
        <v>18.5767284031256</v>
      </c>
      <c r="AR306" s="5">
        <v>14.7931021355492</v>
      </c>
      <c r="AS306" s="5">
        <v>13.265794387951599</v>
      </c>
      <c r="AT306" s="5">
        <v>16.1158547658404</v>
      </c>
      <c r="AU306" s="5">
        <v>14.478059316085201</v>
      </c>
      <c r="AW306" s="9">
        <v>60633</v>
      </c>
      <c r="AX306" s="5">
        <v>8.4731257173636205</v>
      </c>
      <c r="AY306" s="5">
        <v>23.198723690102899</v>
      </c>
      <c r="AZ306" s="5">
        <v>16.370419968191602</v>
      </c>
      <c r="BA306" s="5">
        <v>19.738365437261201</v>
      </c>
      <c r="BB306" s="5">
        <v>11.2391240251761</v>
      </c>
      <c r="BC306" s="5">
        <v>12.637497019026499</v>
      </c>
      <c r="BD306" s="5">
        <v>13.591813307286801</v>
      </c>
      <c r="BE306" s="5">
        <v>10.674366638920199</v>
      </c>
      <c r="BF306" s="5">
        <v>9.1537136867893096</v>
      </c>
      <c r="BG306" s="5">
        <v>10.132446619819101</v>
      </c>
      <c r="BH306" s="5">
        <v>12.7623544240809</v>
      </c>
      <c r="BJ306" s="9">
        <v>60633</v>
      </c>
      <c r="BK306" s="5">
        <v>10.9180833992129</v>
      </c>
      <c r="BL306" s="5">
        <v>26.2341808139652</v>
      </c>
      <c r="BM306" s="5">
        <v>20.870562074173701</v>
      </c>
      <c r="BN306" s="5">
        <v>11.003913955287601</v>
      </c>
      <c r="BO306" s="5">
        <v>13.9038908248666</v>
      </c>
      <c r="BP306" s="5">
        <v>14.814409104298701</v>
      </c>
      <c r="BQ306" s="5">
        <v>12.565270462893899</v>
      </c>
      <c r="BR306" s="5">
        <v>11.421904052421899</v>
      </c>
      <c r="BS306" s="5">
        <v>12.0621580567877</v>
      </c>
      <c r="BT306" s="5">
        <v>13.590432021342901</v>
      </c>
      <c r="BU306" s="5">
        <v>11.4455001373294</v>
      </c>
    </row>
    <row r="307" spans="1:73" x14ac:dyDescent="0.35">
      <c r="A307">
        <f t="shared" si="4"/>
        <v>2066</v>
      </c>
      <c r="B307">
        <v>305</v>
      </c>
      <c r="C307" t="s">
        <v>17</v>
      </c>
      <c r="D307" s="5">
        <v>11.774763782370201</v>
      </c>
      <c r="E307" s="5">
        <v>14.235194452281</v>
      </c>
      <c r="F307" s="5">
        <v>6.1726532758468302</v>
      </c>
      <c r="G307" s="5">
        <v>11.919164593992701</v>
      </c>
      <c r="H307" s="5">
        <v>9.8790221307761801</v>
      </c>
      <c r="I307" s="5"/>
      <c r="J307" s="9">
        <v>60664</v>
      </c>
      <c r="K307" s="5">
        <v>32.250083756627802</v>
      </c>
      <c r="L307" s="5">
        <v>28.114239204331501</v>
      </c>
      <c r="M307" s="5">
        <v>13.676403506260399</v>
      </c>
      <c r="N307" s="5">
        <v>37.867236848177299</v>
      </c>
      <c r="O307" s="5">
        <v>4.9253731583181102</v>
      </c>
      <c r="P307" s="5">
        <v>15.3425169139897</v>
      </c>
      <c r="Q307" s="5">
        <v>17.295626873397499</v>
      </c>
      <c r="R307" s="5">
        <v>18.232530053169999</v>
      </c>
      <c r="S307" s="5">
        <v>5.4931090139150101</v>
      </c>
      <c r="T307" s="5">
        <v>23.336468793808599</v>
      </c>
      <c r="U307" s="5">
        <v>11.774763782370201</v>
      </c>
      <c r="W307" s="9">
        <v>60664</v>
      </c>
      <c r="X307" s="5">
        <v>8.4982575250007795</v>
      </c>
      <c r="Y307" s="5">
        <v>27.184849575131398</v>
      </c>
      <c r="Z307" s="5">
        <v>15.842450796911301</v>
      </c>
      <c r="AA307" s="5">
        <v>17.397124761459501</v>
      </c>
      <c r="AB307" s="5">
        <v>7.4524352900720903</v>
      </c>
      <c r="AC307" s="5">
        <v>12.4497696437115</v>
      </c>
      <c r="AD307" s="5">
        <v>17.7339795068252</v>
      </c>
      <c r="AE307" s="5">
        <v>9.5233675563728095</v>
      </c>
      <c r="AF307" s="5">
        <v>5.92112504088007</v>
      </c>
      <c r="AG307" s="5">
        <v>4.5487862644654697</v>
      </c>
      <c r="AH307" s="5">
        <v>6.1726532758468302</v>
      </c>
      <c r="AJ307" s="9">
        <v>60664</v>
      </c>
      <c r="AK307" s="5">
        <v>13.499322644253301</v>
      </c>
      <c r="AL307" s="5">
        <v>31.808484382147999</v>
      </c>
      <c r="AM307" s="5">
        <v>16.833628941004498</v>
      </c>
      <c r="AN307" s="5">
        <v>19.7342197334433</v>
      </c>
      <c r="AO307" s="5">
        <v>13.653137149475899</v>
      </c>
      <c r="AP307" s="5">
        <v>19.6027483060242</v>
      </c>
      <c r="AQ307" s="5">
        <v>18.382787399624199</v>
      </c>
      <c r="AR307" s="5">
        <v>14.5996436545422</v>
      </c>
      <c r="AS307" s="5">
        <v>13.157443551455099</v>
      </c>
      <c r="AT307" s="5">
        <v>13.8712025279972</v>
      </c>
      <c r="AU307" s="5">
        <v>14.235194452281</v>
      </c>
      <c r="AW307" s="9">
        <v>60664</v>
      </c>
      <c r="AX307" s="5">
        <v>9.0684809422120907</v>
      </c>
      <c r="AY307" s="5">
        <v>46.0793040345118</v>
      </c>
      <c r="AZ307" s="5">
        <v>14.9550038991637</v>
      </c>
      <c r="BA307" s="5">
        <v>19.283780052398502</v>
      </c>
      <c r="BB307" s="5">
        <v>10.5081049088445</v>
      </c>
      <c r="BC307" s="5">
        <v>11.8796094503506</v>
      </c>
      <c r="BD307" s="5">
        <v>12.921656645486699</v>
      </c>
      <c r="BE307" s="5">
        <v>10.233910530546799</v>
      </c>
      <c r="BF307" s="5">
        <v>8.5958356698453802</v>
      </c>
      <c r="BG307" s="5">
        <v>9.4770197397964804</v>
      </c>
      <c r="BH307" s="5">
        <v>11.919164593992701</v>
      </c>
      <c r="BJ307" s="9">
        <v>60664</v>
      </c>
      <c r="BK307" s="5">
        <v>12.371850751805299</v>
      </c>
      <c r="BL307" s="5">
        <v>85.063075709486299</v>
      </c>
      <c r="BM307" s="5">
        <v>17.373416135111899</v>
      </c>
      <c r="BN307" s="5">
        <v>11.0551238820574</v>
      </c>
      <c r="BO307" s="5">
        <v>10.598027389400301</v>
      </c>
      <c r="BP307" s="5">
        <v>13.057160061652</v>
      </c>
      <c r="BQ307" s="5">
        <v>11.043679749300599</v>
      </c>
      <c r="BR307" s="5">
        <v>9.9143264064492502</v>
      </c>
      <c r="BS307" s="5">
        <v>9.9203401646065803</v>
      </c>
      <c r="BT307" s="5">
        <v>12.779746222804899</v>
      </c>
      <c r="BU307" s="5">
        <v>9.8790221307761801</v>
      </c>
    </row>
    <row r="308" spans="1:73" x14ac:dyDescent="0.35">
      <c r="A308">
        <f t="shared" si="4"/>
        <v>2066</v>
      </c>
      <c r="B308">
        <v>306</v>
      </c>
      <c r="C308" t="s">
        <v>18</v>
      </c>
      <c r="D308" s="5">
        <v>7.2741890725089098</v>
      </c>
      <c r="E308" s="5">
        <v>14.1067001671734</v>
      </c>
      <c r="F308" s="5">
        <v>5.4667906774205504</v>
      </c>
      <c r="G308" s="5">
        <v>11.3625515543592</v>
      </c>
      <c r="H308" s="5">
        <v>9.2080982087410899</v>
      </c>
      <c r="I308" s="5"/>
      <c r="J308" s="9">
        <v>60692</v>
      </c>
      <c r="K308" s="5">
        <v>53.797959063906703</v>
      </c>
      <c r="L308" s="5">
        <v>26.3273411068093</v>
      </c>
      <c r="M308" s="5">
        <v>10.5585864568581</v>
      </c>
      <c r="N308" s="5">
        <v>19.7068348060048</v>
      </c>
      <c r="O308" s="5">
        <v>4.1345171035070303</v>
      </c>
      <c r="P308" s="5">
        <v>22.5047863844079</v>
      </c>
      <c r="Q308" s="5">
        <v>17.583263502152001</v>
      </c>
      <c r="R308" s="5">
        <v>33.272139752918001</v>
      </c>
      <c r="S308" s="5">
        <v>6.8757741265954602</v>
      </c>
      <c r="T308" s="5">
        <v>10.8085104039068</v>
      </c>
      <c r="U308" s="5">
        <v>7.2741890725089098</v>
      </c>
      <c r="W308" s="9">
        <v>60692</v>
      </c>
      <c r="X308" s="5">
        <v>19.959293206359</v>
      </c>
      <c r="Y308" s="5">
        <v>23.909471753357099</v>
      </c>
      <c r="Z308" s="5">
        <v>14.3250166656641</v>
      </c>
      <c r="AA308" s="5">
        <v>14.9888164401225</v>
      </c>
      <c r="AB308" s="5">
        <v>6.8949102932391</v>
      </c>
      <c r="AC308" s="5">
        <v>19.194178512888101</v>
      </c>
      <c r="AD308" s="5">
        <v>19.768535886706001</v>
      </c>
      <c r="AE308" s="5">
        <v>17.337961078824101</v>
      </c>
      <c r="AF308" s="5">
        <v>5.4205963005572499</v>
      </c>
      <c r="AG308" s="5">
        <v>3.2985445385521701</v>
      </c>
      <c r="AH308" s="5">
        <v>5.4667906774205504</v>
      </c>
      <c r="AJ308" s="9">
        <v>60692</v>
      </c>
      <c r="AK308" s="5">
        <v>14.526473838133301</v>
      </c>
      <c r="AL308" s="5">
        <v>23.1762810723374</v>
      </c>
      <c r="AM308" s="5">
        <v>16.705408865122799</v>
      </c>
      <c r="AN308" s="5">
        <v>19.4673841724704</v>
      </c>
      <c r="AO308" s="5">
        <v>13.717108004382499</v>
      </c>
      <c r="AP308" s="5">
        <v>20.633868539325</v>
      </c>
      <c r="AQ308" s="5">
        <v>18.314040639491001</v>
      </c>
      <c r="AR308" s="5">
        <v>15.002777683401201</v>
      </c>
      <c r="AS308" s="5">
        <v>13.173436816038899</v>
      </c>
      <c r="AT308" s="5">
        <v>13.707084711476201</v>
      </c>
      <c r="AU308" s="5">
        <v>14.1067001671734</v>
      </c>
      <c r="AW308" s="9">
        <v>60692</v>
      </c>
      <c r="AX308" s="5">
        <v>8.8423102433916192</v>
      </c>
      <c r="AY308" s="5">
        <v>23.384275394113899</v>
      </c>
      <c r="AZ308" s="5">
        <v>14.114950955847799</v>
      </c>
      <c r="BA308" s="5">
        <v>18.604807455525901</v>
      </c>
      <c r="BB308" s="5">
        <v>11.475956683507199</v>
      </c>
      <c r="BC308" s="5">
        <v>16.5047127716517</v>
      </c>
      <c r="BD308" s="5">
        <v>12.3022033020692</v>
      </c>
      <c r="BE308" s="5">
        <v>9.9571185356276501</v>
      </c>
      <c r="BF308" s="5">
        <v>8.7481080891598193</v>
      </c>
      <c r="BG308" s="5">
        <v>8.88826619434351</v>
      </c>
      <c r="BH308" s="5">
        <v>11.3625515543592</v>
      </c>
      <c r="BJ308" s="9">
        <v>60692</v>
      </c>
      <c r="BK308" s="5">
        <v>12.553575967423599</v>
      </c>
      <c r="BL308" s="5">
        <v>40.122355579437396</v>
      </c>
      <c r="BM308" s="5">
        <v>14.0546756520647</v>
      </c>
      <c r="BN308" s="5">
        <v>10.5223168877215</v>
      </c>
      <c r="BO308" s="5">
        <v>12.1201700062716</v>
      </c>
      <c r="BP308" s="5">
        <v>29.892694935197898</v>
      </c>
      <c r="BQ308" s="5">
        <v>9.6152437604186201</v>
      </c>
      <c r="BR308" s="5">
        <v>8.9592661779795701</v>
      </c>
      <c r="BS308" s="5">
        <v>11.827339767505</v>
      </c>
      <c r="BT308" s="5">
        <v>11.233390847960701</v>
      </c>
      <c r="BU308" s="5">
        <v>9.2080982087410899</v>
      </c>
    </row>
    <row r="309" spans="1:73" x14ac:dyDescent="0.35">
      <c r="A309">
        <f t="shared" si="4"/>
        <v>2066</v>
      </c>
      <c r="B309">
        <v>307</v>
      </c>
      <c r="C309" t="s">
        <v>19</v>
      </c>
      <c r="D309" s="5">
        <v>5.2329989877689096</v>
      </c>
      <c r="E309" s="5">
        <v>13.950135057535601</v>
      </c>
      <c r="F309" s="5">
        <v>5.0741823052961301</v>
      </c>
      <c r="G309" s="5">
        <v>11.1852649249553</v>
      </c>
      <c r="H309" s="5">
        <v>8.9789361944336008</v>
      </c>
      <c r="I309" s="5"/>
      <c r="J309" s="9">
        <v>60723</v>
      </c>
      <c r="K309" s="5">
        <v>43.953035162780097</v>
      </c>
      <c r="L309" s="5">
        <v>14.5960537707209</v>
      </c>
      <c r="M309" s="5">
        <v>8.6360278319853396</v>
      </c>
      <c r="N309" s="5">
        <v>12.164462107398601</v>
      </c>
      <c r="O309" s="5">
        <v>3.6635615014782599</v>
      </c>
      <c r="P309" s="5">
        <v>21.680952227039899</v>
      </c>
      <c r="Q309" s="5">
        <v>16.280022434203101</v>
      </c>
      <c r="R309" s="5">
        <v>35.513089869364698</v>
      </c>
      <c r="S309" s="5">
        <v>6.0994136201529097</v>
      </c>
      <c r="T309" s="5">
        <v>5.9088638675698597</v>
      </c>
      <c r="U309" s="5">
        <v>5.2329989877689096</v>
      </c>
      <c r="W309" s="9">
        <v>60723</v>
      </c>
      <c r="X309" s="5">
        <v>16.798850173113401</v>
      </c>
      <c r="Y309" s="5">
        <v>16.2948364047922</v>
      </c>
      <c r="Z309" s="5">
        <v>13.413052150406701</v>
      </c>
      <c r="AA309" s="5">
        <v>13.744572479913099</v>
      </c>
      <c r="AB309" s="5">
        <v>6.5164013014294602</v>
      </c>
      <c r="AC309" s="5">
        <v>17.990780748113401</v>
      </c>
      <c r="AD309" s="5">
        <v>19.085501103116702</v>
      </c>
      <c r="AE309" s="5">
        <v>16.767096453393901</v>
      </c>
      <c r="AF309" s="5">
        <v>5.1020332092043601</v>
      </c>
      <c r="AG309" s="5">
        <v>2.77126221743131</v>
      </c>
      <c r="AH309" s="5">
        <v>5.0741823052961301</v>
      </c>
      <c r="AJ309" s="9">
        <v>60723</v>
      </c>
      <c r="AK309" s="5">
        <v>13.316207042502599</v>
      </c>
      <c r="AL309" s="5">
        <v>22.9055490603333</v>
      </c>
      <c r="AM309" s="5">
        <v>16.501995324068801</v>
      </c>
      <c r="AN309" s="5">
        <v>19.3562663205999</v>
      </c>
      <c r="AO309" s="5">
        <v>13.490603399465</v>
      </c>
      <c r="AP309" s="5">
        <v>19.589218137635498</v>
      </c>
      <c r="AQ309" s="5">
        <v>18.119608660938301</v>
      </c>
      <c r="AR309" s="5">
        <v>14.532770827161601</v>
      </c>
      <c r="AS309" s="5">
        <v>12.9781235345162</v>
      </c>
      <c r="AT309" s="5">
        <v>13.627162586690099</v>
      </c>
      <c r="AU309" s="5">
        <v>13.950135057535601</v>
      </c>
      <c r="AW309" s="9">
        <v>60723</v>
      </c>
      <c r="AX309" s="5">
        <v>8.2742651202993702</v>
      </c>
      <c r="AY309" s="5">
        <v>19.892260474703399</v>
      </c>
      <c r="AZ309" s="5">
        <v>13.540340789656501</v>
      </c>
      <c r="BA309" s="5">
        <v>18.168642807032601</v>
      </c>
      <c r="BB309" s="5">
        <v>10.833767828669499</v>
      </c>
      <c r="BC309" s="5">
        <v>13.3622805756545</v>
      </c>
      <c r="BD309" s="5">
        <v>11.8886392984137</v>
      </c>
      <c r="BE309" s="5">
        <v>9.6683070349838403</v>
      </c>
      <c r="BF309" s="5">
        <v>8.4281281704674793</v>
      </c>
      <c r="BG309" s="5">
        <v>9.4865988590840402</v>
      </c>
      <c r="BH309" s="5">
        <v>11.1852649249553</v>
      </c>
      <c r="BJ309" s="9">
        <v>60723</v>
      </c>
      <c r="BK309" s="5">
        <v>11.4542384349019</v>
      </c>
      <c r="BL309" s="5">
        <v>25.1513749453241</v>
      </c>
      <c r="BM309" s="5">
        <v>12.4657013279359</v>
      </c>
      <c r="BN309" s="5">
        <v>10.468343876330801</v>
      </c>
      <c r="BO309" s="5">
        <v>11.4119379776639</v>
      </c>
      <c r="BP309" s="5">
        <v>21.151792190228299</v>
      </c>
      <c r="BQ309" s="5">
        <v>9.0712228200180292</v>
      </c>
      <c r="BR309" s="5">
        <v>8.6306240068679401</v>
      </c>
      <c r="BS309" s="5">
        <v>10.979904020892301</v>
      </c>
      <c r="BT309" s="5">
        <v>18.206139020158599</v>
      </c>
      <c r="BU309" s="5">
        <v>8.9789361944336008</v>
      </c>
    </row>
    <row r="310" spans="1:73" x14ac:dyDescent="0.35">
      <c r="A310">
        <f t="shared" si="4"/>
        <v>2066</v>
      </c>
      <c r="B310">
        <v>308</v>
      </c>
      <c r="C310" t="s">
        <v>20</v>
      </c>
      <c r="D310" s="5">
        <v>3.7797171079830099</v>
      </c>
      <c r="E310" s="5">
        <v>13.782632417905001</v>
      </c>
      <c r="F310" s="5">
        <v>4.8029154449364704</v>
      </c>
      <c r="G310" s="5">
        <v>10.8486818285703</v>
      </c>
      <c r="H310" s="5">
        <v>8.7520958832904991</v>
      </c>
      <c r="I310" s="5"/>
      <c r="J310" s="9">
        <v>60753</v>
      </c>
      <c r="K310" s="5">
        <v>60.700643220251301</v>
      </c>
      <c r="L310" s="5">
        <v>8.5197621616682095</v>
      </c>
      <c r="M310" s="5">
        <v>7.3549725185822403</v>
      </c>
      <c r="N310" s="5">
        <v>12.446159778838901</v>
      </c>
      <c r="O310" s="5">
        <v>3.9751088983378602</v>
      </c>
      <c r="P310" s="5">
        <v>12.0891753341279</v>
      </c>
      <c r="Q310" s="5">
        <v>10.886049397686699</v>
      </c>
      <c r="R310" s="5">
        <v>21.707133760934401</v>
      </c>
      <c r="S310" s="5">
        <v>4.0144247232440504</v>
      </c>
      <c r="T310" s="5">
        <v>3.9032929660311302</v>
      </c>
      <c r="U310" s="5">
        <v>3.7797171079830099</v>
      </c>
      <c r="W310" s="9">
        <v>60753</v>
      </c>
      <c r="X310" s="5">
        <v>47.332225501640799</v>
      </c>
      <c r="Y310" s="5">
        <v>13.096560865464401</v>
      </c>
      <c r="Z310" s="5">
        <v>12.7366571151658</v>
      </c>
      <c r="AA310" s="5">
        <v>12.947944190165799</v>
      </c>
      <c r="AB310" s="5">
        <v>6.2073116088924296</v>
      </c>
      <c r="AC310" s="5">
        <v>12.8536256867801</v>
      </c>
      <c r="AD310" s="5">
        <v>15.452418073516499</v>
      </c>
      <c r="AE310" s="5">
        <v>11.6336197999594</v>
      </c>
      <c r="AF310" s="5">
        <v>4.8563100211613701</v>
      </c>
      <c r="AG310" s="5">
        <v>2.5117681156032998</v>
      </c>
      <c r="AH310" s="5">
        <v>4.8029154449364704</v>
      </c>
      <c r="AJ310" s="9">
        <v>60753</v>
      </c>
      <c r="AK310" s="5">
        <v>21.632309140153598</v>
      </c>
      <c r="AL310" s="5">
        <v>22.6257762271042</v>
      </c>
      <c r="AM310" s="5">
        <v>16.3463215852343</v>
      </c>
      <c r="AN310" s="5">
        <v>19.1894072667884</v>
      </c>
      <c r="AO310" s="5">
        <v>13.334104269218599</v>
      </c>
      <c r="AP310" s="5">
        <v>19.357299256664302</v>
      </c>
      <c r="AQ310" s="5">
        <v>17.906568573743002</v>
      </c>
      <c r="AR310" s="5">
        <v>14.4072205568495</v>
      </c>
      <c r="AS310" s="5">
        <v>12.818800838574299</v>
      </c>
      <c r="AT310" s="5">
        <v>13.460110961054401</v>
      </c>
      <c r="AU310" s="5">
        <v>13.782632417905001</v>
      </c>
      <c r="AW310" s="9">
        <v>60753</v>
      </c>
      <c r="AX310" s="5">
        <v>31.5876307278238</v>
      </c>
      <c r="AY310" s="5">
        <v>18.2034962408325</v>
      </c>
      <c r="AZ310" s="5">
        <v>13.0919106881923</v>
      </c>
      <c r="BA310" s="5">
        <v>17.771295496058102</v>
      </c>
      <c r="BB310" s="5">
        <v>10.092524622927</v>
      </c>
      <c r="BC310" s="5">
        <v>11.948133357559399</v>
      </c>
      <c r="BD310" s="5">
        <v>11.5078699014246</v>
      </c>
      <c r="BE310" s="5">
        <v>9.3395619154672804</v>
      </c>
      <c r="BF310" s="5">
        <v>7.9528734404849404</v>
      </c>
      <c r="BG310" s="5">
        <v>9.0001275995815107</v>
      </c>
      <c r="BH310" s="5">
        <v>10.8486818285703</v>
      </c>
      <c r="BJ310" s="9">
        <v>60753</v>
      </c>
      <c r="BK310" s="5">
        <v>53.198245725416697</v>
      </c>
      <c r="BL310" s="5">
        <v>17.5414766730491</v>
      </c>
      <c r="BM310" s="5">
        <v>11.661325782596199</v>
      </c>
      <c r="BN310" s="5">
        <v>10.4336667960828</v>
      </c>
      <c r="BO310" s="5">
        <v>9.4167057170257102</v>
      </c>
      <c r="BP310" s="5">
        <v>14.417379236105999</v>
      </c>
      <c r="BQ310" s="5">
        <v>8.7851400372346191</v>
      </c>
      <c r="BR310" s="5">
        <v>8.1205306576887004</v>
      </c>
      <c r="BS310" s="5">
        <v>8.95812030926235</v>
      </c>
      <c r="BT310" s="5">
        <v>16.308885206601399</v>
      </c>
      <c r="BU310" s="5">
        <v>8.7520958832904991</v>
      </c>
    </row>
    <row r="311" spans="1:73" x14ac:dyDescent="0.35">
      <c r="A311">
        <f t="shared" si="4"/>
        <v>2066</v>
      </c>
      <c r="B311">
        <v>309</v>
      </c>
      <c r="C311" t="s">
        <v>21</v>
      </c>
      <c r="D311" s="5">
        <v>3.1357272019830198</v>
      </c>
      <c r="E311" s="5">
        <v>13.61479507844</v>
      </c>
      <c r="F311" s="5">
        <v>4.5817513899428297</v>
      </c>
      <c r="G311" s="5">
        <v>10.420024735558</v>
      </c>
      <c r="H311" s="5">
        <v>8.6938504616585206</v>
      </c>
      <c r="I311" s="5"/>
      <c r="J311" s="9">
        <v>60784</v>
      </c>
      <c r="K311" s="5">
        <v>46.584086768342097</v>
      </c>
      <c r="L311" s="5">
        <v>8.4543487935697001</v>
      </c>
      <c r="M311" s="5">
        <v>16.098511605181301</v>
      </c>
      <c r="N311" s="5">
        <v>10.510897649179901</v>
      </c>
      <c r="O311" s="5">
        <v>9.5105031363093602</v>
      </c>
      <c r="P311" s="5">
        <v>7.5505392802826297</v>
      </c>
      <c r="Q311" s="5">
        <v>6.9446647618858703</v>
      </c>
      <c r="R311" s="5">
        <v>12.223040568489299</v>
      </c>
      <c r="S311" s="5">
        <v>3.1848485263467099</v>
      </c>
      <c r="T311" s="5">
        <v>3.1635863822857</v>
      </c>
      <c r="U311" s="5">
        <v>3.1357272019830198</v>
      </c>
      <c r="W311" s="9">
        <v>60784</v>
      </c>
      <c r="X311" s="5">
        <v>32.202219052217202</v>
      </c>
      <c r="Y311" s="5">
        <v>12.0162899536348</v>
      </c>
      <c r="Z311" s="5">
        <v>15.691246005094101</v>
      </c>
      <c r="AA311" s="5">
        <v>12.3281472572931</v>
      </c>
      <c r="AB311" s="5">
        <v>6.0682672409215304</v>
      </c>
      <c r="AC311" s="5">
        <v>10.5764382466217</v>
      </c>
      <c r="AD311" s="5">
        <v>13.0165379610693</v>
      </c>
      <c r="AE311" s="5">
        <v>9.0910237343541294</v>
      </c>
      <c r="AF311" s="5">
        <v>4.64281890983382</v>
      </c>
      <c r="AG311" s="5">
        <v>2.3530145463170902</v>
      </c>
      <c r="AH311" s="5">
        <v>4.5817513899428297</v>
      </c>
      <c r="AJ311" s="9">
        <v>60784</v>
      </c>
      <c r="AK311" s="5">
        <v>14.1522374673958</v>
      </c>
      <c r="AL311" s="5">
        <v>22.3968448724555</v>
      </c>
      <c r="AM311" s="5">
        <v>17.026706199278099</v>
      </c>
      <c r="AN311" s="5">
        <v>18.953099781848799</v>
      </c>
      <c r="AO311" s="5">
        <v>13.7010460321032</v>
      </c>
      <c r="AP311" s="5">
        <v>19.117179234972099</v>
      </c>
      <c r="AQ311" s="5">
        <v>17.686910639310799</v>
      </c>
      <c r="AR311" s="5">
        <v>14.2482820334167</v>
      </c>
      <c r="AS311" s="5">
        <v>12.662743189231501</v>
      </c>
      <c r="AT311" s="5">
        <v>13.2930850235692</v>
      </c>
      <c r="AU311" s="5">
        <v>13.61479507844</v>
      </c>
      <c r="AW311" s="9">
        <v>60784</v>
      </c>
      <c r="AX311" s="5">
        <v>13.6507021843658</v>
      </c>
      <c r="AY311" s="5">
        <v>19.1197338714822</v>
      </c>
      <c r="AZ311" s="5">
        <v>15.760013211826699</v>
      </c>
      <c r="BA311" s="5">
        <v>17.1466806193514</v>
      </c>
      <c r="BB311" s="5">
        <v>10.6518006567503</v>
      </c>
      <c r="BC311" s="5">
        <v>11.2593424197537</v>
      </c>
      <c r="BD311" s="5">
        <v>11.2086636503502</v>
      </c>
      <c r="BE311" s="5">
        <v>9.0703167713600799</v>
      </c>
      <c r="BF311" s="5">
        <v>7.6410544092629902</v>
      </c>
      <c r="BG311" s="5">
        <v>8.3942685446419798</v>
      </c>
      <c r="BH311" s="5">
        <v>10.420024735558</v>
      </c>
      <c r="BJ311" s="9">
        <v>60784</v>
      </c>
      <c r="BK311" s="5">
        <v>29.5331870568501</v>
      </c>
      <c r="BL311" s="5">
        <v>17.322302679918099</v>
      </c>
      <c r="BM311" s="5">
        <v>17.3527935341722</v>
      </c>
      <c r="BN311" s="5">
        <v>9.7658831485678004</v>
      </c>
      <c r="BO311" s="5">
        <v>10.9206448184295</v>
      </c>
      <c r="BP311" s="5">
        <v>11.100732548784499</v>
      </c>
      <c r="BQ311" s="5">
        <v>9.8751449546635897</v>
      </c>
      <c r="BR311" s="5">
        <v>7.8246064598899601</v>
      </c>
      <c r="BS311" s="5">
        <v>7.9948373637829597</v>
      </c>
      <c r="BT311" s="5">
        <v>12.666482788326499</v>
      </c>
      <c r="BU311" s="5">
        <v>8.6938504616585206</v>
      </c>
    </row>
    <row r="312" spans="1:73" x14ac:dyDescent="0.35">
      <c r="A312">
        <f t="shared" si="4"/>
        <v>2066</v>
      </c>
      <c r="B312">
        <v>310</v>
      </c>
      <c r="C312" t="s">
        <v>22</v>
      </c>
      <c r="D312" s="5">
        <v>5.1700531455308099</v>
      </c>
      <c r="E312" s="5">
        <v>13.497844447831101</v>
      </c>
      <c r="F312" s="5">
        <v>4.3841144427830896</v>
      </c>
      <c r="G312" s="5">
        <v>10.0712716264732</v>
      </c>
      <c r="H312" s="5">
        <v>8.67488343162238</v>
      </c>
      <c r="I312" s="5"/>
      <c r="J312" s="9">
        <v>60814</v>
      </c>
      <c r="K312" s="5">
        <v>20.636010962075002</v>
      </c>
      <c r="L312" s="5">
        <v>7.5209189529985601</v>
      </c>
      <c r="M312" s="5">
        <v>15.480472535757899</v>
      </c>
      <c r="N312" s="5">
        <v>9.8892715967648908</v>
      </c>
      <c r="O312" s="5">
        <v>10.0462948431601</v>
      </c>
      <c r="P312" s="5">
        <v>5.5952913068964696</v>
      </c>
      <c r="Q312" s="5">
        <v>5.1789887152589804</v>
      </c>
      <c r="R312" s="5">
        <v>7.7232741582056397</v>
      </c>
      <c r="S312" s="5">
        <v>2.7758979866409899</v>
      </c>
      <c r="T312" s="5">
        <v>3.9998226818200302</v>
      </c>
      <c r="U312" s="5">
        <v>5.1700531455308099</v>
      </c>
      <c r="W312" s="9">
        <v>60814</v>
      </c>
      <c r="X312" s="5">
        <v>16.931538458181901</v>
      </c>
      <c r="Y312" s="5">
        <v>11.2474244495672</v>
      </c>
      <c r="Z312" s="5">
        <v>15.3708519508235</v>
      </c>
      <c r="AA312" s="5">
        <v>11.7860764876321</v>
      </c>
      <c r="AB312" s="5">
        <v>5.83780126227217</v>
      </c>
      <c r="AC312" s="5">
        <v>9.4934821328669194</v>
      </c>
      <c r="AD312" s="5">
        <v>11.813814254278901</v>
      </c>
      <c r="AE312" s="5">
        <v>7.94617810208634</v>
      </c>
      <c r="AF312" s="5">
        <v>4.44631554988299</v>
      </c>
      <c r="AG312" s="5">
        <v>2.2354905490701</v>
      </c>
      <c r="AH312" s="5">
        <v>4.3841144427830896</v>
      </c>
      <c r="AJ312" s="9">
        <v>60814</v>
      </c>
      <c r="AK312" s="5">
        <v>13.977252716451</v>
      </c>
      <c r="AL312" s="5">
        <v>22.128864636512699</v>
      </c>
      <c r="AM312" s="5">
        <v>16.305986182177801</v>
      </c>
      <c r="AN312" s="5">
        <v>18.732587386198801</v>
      </c>
      <c r="AO312" s="5">
        <v>13.2772731831515</v>
      </c>
      <c r="AP312" s="5">
        <v>18.879907204976998</v>
      </c>
      <c r="AQ312" s="5">
        <v>17.4677166414806</v>
      </c>
      <c r="AR312" s="5">
        <v>14.077862894669</v>
      </c>
      <c r="AS312" s="5">
        <v>12.558440049711001</v>
      </c>
      <c r="AT312" s="5">
        <v>13.1586102191192</v>
      </c>
      <c r="AU312" s="5">
        <v>13.497844447831101</v>
      </c>
      <c r="AW312" s="9">
        <v>60814</v>
      </c>
      <c r="AX312" s="5">
        <v>11.3191235276766</v>
      </c>
      <c r="AY312" s="5">
        <v>17.953156586632598</v>
      </c>
      <c r="AZ312" s="5">
        <v>14.1035821343956</v>
      </c>
      <c r="BA312" s="5">
        <v>16.5766743624071</v>
      </c>
      <c r="BB312" s="5">
        <v>10.264403677969399</v>
      </c>
      <c r="BC312" s="5">
        <v>10.790243277828299</v>
      </c>
      <c r="BD312" s="5">
        <v>10.8384499846459</v>
      </c>
      <c r="BE312" s="5">
        <v>8.7603490418010299</v>
      </c>
      <c r="BF312" s="5">
        <v>7.5123570977826901</v>
      </c>
      <c r="BG312" s="5">
        <v>8.0878803171612699</v>
      </c>
      <c r="BH312" s="5">
        <v>10.0712716264732</v>
      </c>
      <c r="BJ312" s="9">
        <v>60814</v>
      </c>
      <c r="BK312" s="5">
        <v>19.988508906031601</v>
      </c>
      <c r="BL312" s="5">
        <v>15.2927620451952</v>
      </c>
      <c r="BM312" s="5">
        <v>15.469189877577</v>
      </c>
      <c r="BN312" s="5">
        <v>9.3878571070741792</v>
      </c>
      <c r="BO312" s="5">
        <v>10.504007879753299</v>
      </c>
      <c r="BP312" s="5">
        <v>9.2872355882289099</v>
      </c>
      <c r="BQ312" s="5">
        <v>9.5833867994212092</v>
      </c>
      <c r="BR312" s="5">
        <v>7.4434105419822902</v>
      </c>
      <c r="BS312" s="5">
        <v>8.1641007310307803</v>
      </c>
      <c r="BT312" s="5">
        <v>11.015654074120899</v>
      </c>
      <c r="BU312" s="5">
        <v>8.67488343162238</v>
      </c>
    </row>
    <row r="313" spans="1:73" x14ac:dyDescent="0.35">
      <c r="A313">
        <f t="shared" si="4"/>
        <v>2066</v>
      </c>
      <c r="B313">
        <v>311</v>
      </c>
      <c r="C313" t="s">
        <v>23</v>
      </c>
      <c r="D313" s="5">
        <v>5.2569504413721102</v>
      </c>
      <c r="E313" s="5">
        <v>13.340730605748499</v>
      </c>
      <c r="F313" s="5">
        <v>4.1999647073180002</v>
      </c>
      <c r="G313" s="5">
        <v>9.7807550747652101</v>
      </c>
      <c r="H313" s="5">
        <v>8.7146769884342508</v>
      </c>
      <c r="I313" s="5"/>
      <c r="J313" s="9">
        <v>60845</v>
      </c>
      <c r="K313" s="5">
        <v>10.9752024442609</v>
      </c>
      <c r="L313" s="5">
        <v>5.1955735825711402</v>
      </c>
      <c r="M313" s="5">
        <v>8.8506626617801203</v>
      </c>
      <c r="N313" s="5">
        <v>9.2942406045912804</v>
      </c>
      <c r="O313" s="5">
        <v>6.09352883543575</v>
      </c>
      <c r="P313" s="5">
        <v>4.6827995417882704</v>
      </c>
      <c r="Q313" s="5">
        <v>4.3454925236181303</v>
      </c>
      <c r="R313" s="5">
        <v>13.1254092872654</v>
      </c>
      <c r="S313" s="5">
        <v>2.9478610595967099</v>
      </c>
      <c r="T313" s="5">
        <v>4.1756312822305901</v>
      </c>
      <c r="U313" s="5">
        <v>5.2569504413721102</v>
      </c>
      <c r="W313" s="9">
        <v>60845</v>
      </c>
      <c r="X313" s="5">
        <v>11.0737400796319</v>
      </c>
      <c r="Y313" s="5">
        <v>10.424180738192099</v>
      </c>
      <c r="Z313" s="5">
        <v>12.8266104490454</v>
      </c>
      <c r="AA313" s="5">
        <v>11.2872015652312</v>
      </c>
      <c r="AB313" s="5">
        <v>5.51695560445566</v>
      </c>
      <c r="AC313" s="5">
        <v>8.86235752150065</v>
      </c>
      <c r="AD313" s="5">
        <v>11.079846321749899</v>
      </c>
      <c r="AE313" s="5">
        <v>7.4783276546673596</v>
      </c>
      <c r="AF313" s="5">
        <v>4.3515654149988903</v>
      </c>
      <c r="AG313" s="5">
        <v>2.1356500006821801</v>
      </c>
      <c r="AH313" s="5">
        <v>4.1999647073180002</v>
      </c>
      <c r="AJ313" s="9">
        <v>60845</v>
      </c>
      <c r="AK313" s="5">
        <v>13.8343444009179</v>
      </c>
      <c r="AL313" s="5">
        <v>21.857383492768701</v>
      </c>
      <c r="AM313" s="5">
        <v>16.113972916812699</v>
      </c>
      <c r="AN313" s="5">
        <v>18.9226402911452</v>
      </c>
      <c r="AO313" s="5">
        <v>13.114271493801199</v>
      </c>
      <c r="AP313" s="5">
        <v>18.659890680744699</v>
      </c>
      <c r="AQ313" s="5">
        <v>17.255797473535399</v>
      </c>
      <c r="AR313" s="5">
        <v>15.7743767641561</v>
      </c>
      <c r="AS313" s="5">
        <v>12.496411349241701</v>
      </c>
      <c r="AT313" s="5">
        <v>13.058617980054001</v>
      </c>
      <c r="AU313" s="5">
        <v>13.340730605748499</v>
      </c>
      <c r="AW313" s="9">
        <v>60845</v>
      </c>
      <c r="AX313" s="5">
        <v>10.3512708792236</v>
      </c>
      <c r="AY313" s="5">
        <v>16.921253769186599</v>
      </c>
      <c r="AZ313" s="5">
        <v>13.077515539715</v>
      </c>
      <c r="BA313" s="5">
        <v>16.6302422382572</v>
      </c>
      <c r="BB313" s="5">
        <v>9.6451104429706795</v>
      </c>
      <c r="BC313" s="5">
        <v>10.5739866911467</v>
      </c>
      <c r="BD313" s="5">
        <v>10.4646337012801</v>
      </c>
      <c r="BE313" s="5">
        <v>20.7635605973311</v>
      </c>
      <c r="BF313" s="5">
        <v>7.96618230188328</v>
      </c>
      <c r="BG313" s="5">
        <v>7.9637517581870201</v>
      </c>
      <c r="BH313" s="5">
        <v>9.7807550747652101</v>
      </c>
      <c r="BJ313" s="9">
        <v>60845</v>
      </c>
      <c r="BK313" s="5">
        <v>15.9479577279163</v>
      </c>
      <c r="BL313" s="5">
        <v>12.902714740256499</v>
      </c>
      <c r="BM313" s="5">
        <v>12.591274451441899</v>
      </c>
      <c r="BN313" s="5">
        <v>10.3542103320896</v>
      </c>
      <c r="BO313" s="5">
        <v>8.9826136732595607</v>
      </c>
      <c r="BP313" s="5">
        <v>8.5878943411911504</v>
      </c>
      <c r="BQ313" s="5">
        <v>8.5411577826471099</v>
      </c>
      <c r="BR313" s="5">
        <v>13.787777141886</v>
      </c>
      <c r="BS313" s="5">
        <v>10.6650666917536</v>
      </c>
      <c r="BT313" s="5">
        <v>10.4425742807164</v>
      </c>
      <c r="BU313" s="5">
        <v>8.7146769884342508</v>
      </c>
    </row>
    <row r="314" spans="1:73" x14ac:dyDescent="0.35">
      <c r="A314">
        <f t="shared" si="4"/>
        <v>2066</v>
      </c>
      <c r="B314">
        <v>312</v>
      </c>
      <c r="C314" t="s">
        <v>24</v>
      </c>
      <c r="D314" s="5">
        <v>5.3652550423526897</v>
      </c>
      <c r="E314" s="5">
        <v>13.2019655574249</v>
      </c>
      <c r="F314" s="5">
        <v>4.0260708905632603</v>
      </c>
      <c r="G314" s="5">
        <v>10.597286362380499</v>
      </c>
      <c r="H314" s="5">
        <v>19.058493859754101</v>
      </c>
      <c r="I314" s="5"/>
      <c r="J314" s="9">
        <v>60876</v>
      </c>
      <c r="K314" s="5">
        <v>7.1741189290699996</v>
      </c>
      <c r="L314" s="5">
        <v>4.1725937057932398</v>
      </c>
      <c r="M314" s="5">
        <v>9.8585708283315192</v>
      </c>
      <c r="N314" s="5">
        <v>14.6643106263087</v>
      </c>
      <c r="O314" s="5">
        <v>4.8763093598921703</v>
      </c>
      <c r="P314" s="5">
        <v>4.3419598574759801</v>
      </c>
      <c r="Q314" s="5">
        <v>3.92126798046568</v>
      </c>
      <c r="R314" s="5">
        <v>12.8045062853191</v>
      </c>
      <c r="S314" s="5">
        <v>2.84020305464156</v>
      </c>
      <c r="T314" s="5">
        <v>4.4595241920970601</v>
      </c>
      <c r="U314" s="5">
        <v>5.3652550423526897</v>
      </c>
      <c r="W314" s="9">
        <v>60876</v>
      </c>
      <c r="X314" s="5">
        <v>8.7076002868262208</v>
      </c>
      <c r="Y314" s="5">
        <v>9.8609823304523196</v>
      </c>
      <c r="Z314" s="5">
        <v>12.682713865816901</v>
      </c>
      <c r="AA314" s="5">
        <v>12.9968432184266</v>
      </c>
      <c r="AB314" s="5">
        <v>5.2596299833470397</v>
      </c>
      <c r="AC314" s="5">
        <v>8.40793985548998</v>
      </c>
      <c r="AD314" s="5">
        <v>10.531264434842599</v>
      </c>
      <c r="AE314" s="5">
        <v>7.0921976763801799</v>
      </c>
      <c r="AF314" s="5">
        <v>4.1889034577260498</v>
      </c>
      <c r="AG314" s="5">
        <v>2.0446797701514701</v>
      </c>
      <c r="AH314" s="5">
        <v>4.0260708905632603</v>
      </c>
      <c r="AJ314" s="9">
        <v>60876</v>
      </c>
      <c r="AK314" s="5">
        <v>13.676490317311499</v>
      </c>
      <c r="AL314" s="5">
        <v>21.596153528092799</v>
      </c>
      <c r="AM314" s="5">
        <v>17.505903350563798</v>
      </c>
      <c r="AN314" s="5">
        <v>19.226730889835</v>
      </c>
      <c r="AO314" s="5">
        <v>12.9596954247112</v>
      </c>
      <c r="AP314" s="5">
        <v>18.4370515279115</v>
      </c>
      <c r="AQ314" s="5">
        <v>17.045477423334901</v>
      </c>
      <c r="AR314" s="5">
        <v>14.271833585993599</v>
      </c>
      <c r="AS314" s="5">
        <v>12.3486835059306</v>
      </c>
      <c r="AT314" s="5">
        <v>12.910236792115599</v>
      </c>
      <c r="AU314" s="5">
        <v>13.2019655574249</v>
      </c>
      <c r="AW314" s="9">
        <v>60876</v>
      </c>
      <c r="AX314" s="5">
        <v>9.6732910203000806</v>
      </c>
      <c r="AY314" s="5">
        <v>16.344121968102499</v>
      </c>
      <c r="AZ314" s="5">
        <v>18.507248002587101</v>
      </c>
      <c r="BA314" s="5">
        <v>18.2173600674734</v>
      </c>
      <c r="BB314" s="5">
        <v>9.2545615719635101</v>
      </c>
      <c r="BC314" s="5">
        <v>10.3420358638183</v>
      </c>
      <c r="BD314" s="5">
        <v>10.1644651908341</v>
      </c>
      <c r="BE314" s="5">
        <v>13.8088279074701</v>
      </c>
      <c r="BF314" s="5">
        <v>7.6894890180593096</v>
      </c>
      <c r="BG314" s="5">
        <v>7.7175218967797603</v>
      </c>
      <c r="BH314" s="5">
        <v>10.597286362380499</v>
      </c>
      <c r="BJ314" s="9">
        <v>60876</v>
      </c>
      <c r="BK314" s="5">
        <v>13.491337930814</v>
      </c>
      <c r="BL314" s="5">
        <v>12.0100006007748</v>
      </c>
      <c r="BM314" s="5">
        <v>28.0791304523155</v>
      </c>
      <c r="BN314" s="5">
        <v>15.9710170515768</v>
      </c>
      <c r="BO314" s="5">
        <v>9.2675203790085696</v>
      </c>
      <c r="BP314" s="5">
        <v>8.3778541078543007</v>
      </c>
      <c r="BQ314" s="5">
        <v>8.22307020301092</v>
      </c>
      <c r="BR314" s="5">
        <v>13.841328681277</v>
      </c>
      <c r="BS314" s="5">
        <v>10.2458987025318</v>
      </c>
      <c r="BT314" s="5">
        <v>9.7557741409607495</v>
      </c>
      <c r="BU314" s="5">
        <v>19.058493859754101</v>
      </c>
    </row>
    <row r="315" spans="1:73" x14ac:dyDescent="0.35">
      <c r="A315">
        <f t="shared" si="4"/>
        <v>2066</v>
      </c>
      <c r="B315">
        <v>313</v>
      </c>
      <c r="C315" t="s">
        <v>13</v>
      </c>
      <c r="D315" s="5">
        <v>4.8593040651329202</v>
      </c>
      <c r="E315" s="5">
        <v>13.049085598728899</v>
      </c>
      <c r="F315" s="5">
        <v>3.85954021249725</v>
      </c>
      <c r="G315" s="5">
        <v>10.179690921600301</v>
      </c>
      <c r="H315" s="5">
        <v>17.543165885587499</v>
      </c>
      <c r="I315" s="5"/>
      <c r="J315" s="9">
        <v>60906</v>
      </c>
      <c r="K315" s="5">
        <v>11.917633461984799</v>
      </c>
      <c r="L315" s="5">
        <v>3.68453954665046</v>
      </c>
      <c r="M315" s="5">
        <v>9.0184971379049408</v>
      </c>
      <c r="N315" s="5">
        <v>26.5764455746761</v>
      </c>
      <c r="O315" s="5">
        <v>19.548474965419601</v>
      </c>
      <c r="P315" s="5">
        <v>19.888791128984799</v>
      </c>
      <c r="Q315" s="5">
        <v>13.7437537178336</v>
      </c>
      <c r="R315" s="5">
        <v>10.0506063601453</v>
      </c>
      <c r="S315" s="5">
        <v>2.78196864611219</v>
      </c>
      <c r="T315" s="5">
        <v>7.1809139799743997</v>
      </c>
      <c r="U315" s="5">
        <v>4.8593040651329202</v>
      </c>
      <c r="W315" s="9">
        <v>60906</v>
      </c>
      <c r="X315" s="5">
        <v>7.7528724986753002</v>
      </c>
      <c r="Y315" s="5">
        <v>9.4046864463062505</v>
      </c>
      <c r="Z315" s="5">
        <v>12.0759632408708</v>
      </c>
      <c r="AA315" s="5">
        <v>19.913363005782099</v>
      </c>
      <c r="AB315" s="5">
        <v>6.13279280373101</v>
      </c>
      <c r="AC315" s="5">
        <v>14.4831702034689</v>
      </c>
      <c r="AD315" s="5">
        <v>14.281820053034499</v>
      </c>
      <c r="AE315" s="5">
        <v>6.6991343362875604</v>
      </c>
      <c r="AF315" s="5">
        <v>3.9622731073552999</v>
      </c>
      <c r="AG315" s="5">
        <v>2.20613921229037</v>
      </c>
      <c r="AH315" s="5">
        <v>3.85954021249725</v>
      </c>
      <c r="AJ315" s="9">
        <v>60906</v>
      </c>
      <c r="AK315" s="5">
        <v>13.6769218343787</v>
      </c>
      <c r="AL315" s="5">
        <v>21.3331600602585</v>
      </c>
      <c r="AM315" s="5">
        <v>16.210720763324399</v>
      </c>
      <c r="AN315" s="5">
        <v>20.584441432704502</v>
      </c>
      <c r="AO315" s="5">
        <v>12.9360446570034</v>
      </c>
      <c r="AP315" s="5">
        <v>20.402345151066399</v>
      </c>
      <c r="AQ315" s="5">
        <v>18.1464793098265</v>
      </c>
      <c r="AR315" s="5">
        <v>14.5932969364926</v>
      </c>
      <c r="AS315" s="5">
        <v>12.2029107214427</v>
      </c>
      <c r="AT315" s="5">
        <v>13.515592497089401</v>
      </c>
      <c r="AU315" s="5">
        <v>13.049085598728899</v>
      </c>
      <c r="AW315" s="9">
        <v>60906</v>
      </c>
      <c r="AX315" s="5">
        <v>9.4673992765755308</v>
      </c>
      <c r="AY315" s="5">
        <v>15.7762676404469</v>
      </c>
      <c r="AZ315" s="5">
        <v>14.8557099303433</v>
      </c>
      <c r="BA315" s="5">
        <v>28.483950138774301</v>
      </c>
      <c r="BB315" s="5">
        <v>9.1357828030503505</v>
      </c>
      <c r="BC315" s="5">
        <v>13.6462947410086</v>
      </c>
      <c r="BD315" s="5">
        <v>12.046080355906</v>
      </c>
      <c r="BE315" s="5">
        <v>13.215630282949199</v>
      </c>
      <c r="BF315" s="5">
        <v>7.2162670407679803</v>
      </c>
      <c r="BG315" s="5">
        <v>10.9293060491079</v>
      </c>
      <c r="BH315" s="5">
        <v>10.179690921600301</v>
      </c>
      <c r="BJ315" s="9">
        <v>60906</v>
      </c>
      <c r="BK315" s="5">
        <v>12.6534326148613</v>
      </c>
      <c r="BL315" s="5">
        <v>11.169288564679899</v>
      </c>
      <c r="BM315" s="5">
        <v>21.183924865489601</v>
      </c>
      <c r="BN315" s="5">
        <v>42.136960353789199</v>
      </c>
      <c r="BO315" s="5">
        <v>9.7629411944624191</v>
      </c>
      <c r="BP315" s="5">
        <v>17.358895516633002</v>
      </c>
      <c r="BQ315" s="5">
        <v>11.979383965501199</v>
      </c>
      <c r="BR315" s="5">
        <v>14.530050657057499</v>
      </c>
      <c r="BS315" s="5">
        <v>8.6009667752169996</v>
      </c>
      <c r="BT315" s="5">
        <v>15.0630685713729</v>
      </c>
      <c r="BU315" s="5">
        <v>17.543165885587499</v>
      </c>
    </row>
    <row r="316" spans="1:73" x14ac:dyDescent="0.35">
      <c r="A316">
        <f t="shared" si="4"/>
        <v>2066</v>
      </c>
      <c r="B316">
        <v>314</v>
      </c>
      <c r="C316" t="s">
        <v>14</v>
      </c>
      <c r="D316" s="5">
        <v>3.3548771967228599</v>
      </c>
      <c r="E316" s="5">
        <v>12.892180683358401</v>
      </c>
      <c r="F316" s="5">
        <v>3.6996178832779698</v>
      </c>
      <c r="G316" s="5">
        <v>9.5470930091452004</v>
      </c>
      <c r="H316" s="5">
        <v>13.5850481786307</v>
      </c>
      <c r="I316" s="5"/>
      <c r="J316" s="9">
        <v>60937</v>
      </c>
      <c r="K316" s="5">
        <v>12.8241368675701</v>
      </c>
      <c r="L316" s="5">
        <v>8.9855901529706497</v>
      </c>
      <c r="M316" s="5">
        <v>26.661170613096701</v>
      </c>
      <c r="N316" s="5">
        <v>21.444858843513799</v>
      </c>
      <c r="O316" s="5">
        <v>28.980369289270602</v>
      </c>
      <c r="P316" s="5">
        <v>47.321940143097102</v>
      </c>
      <c r="Q316" s="5">
        <v>40.575588318649601</v>
      </c>
      <c r="R316" s="5">
        <v>34.413224087125798</v>
      </c>
      <c r="S316" s="5">
        <v>5.5258784515135897</v>
      </c>
      <c r="T316" s="5">
        <v>28.379286999185702</v>
      </c>
      <c r="U316" s="5">
        <v>3.3548771967228599</v>
      </c>
      <c r="W316" s="9">
        <v>60937</v>
      </c>
      <c r="X316" s="5">
        <v>7.1929806075996101</v>
      </c>
      <c r="Y316" s="5">
        <v>8.9981838773106304</v>
      </c>
      <c r="Z316" s="5">
        <v>12.968142359082</v>
      </c>
      <c r="AA316" s="5">
        <v>18.0209668646783</v>
      </c>
      <c r="AB316" s="5">
        <v>6.33252820628267</v>
      </c>
      <c r="AC316" s="5">
        <v>27.492850221780699</v>
      </c>
      <c r="AD316" s="5">
        <v>25.4479444407324</v>
      </c>
      <c r="AE316" s="5">
        <v>16.629464932258301</v>
      </c>
      <c r="AF316" s="5">
        <v>3.77881039416279</v>
      </c>
      <c r="AG316" s="5">
        <v>4.4468229007748699</v>
      </c>
      <c r="AH316" s="5">
        <v>3.6996178832779698</v>
      </c>
      <c r="AJ316" s="9">
        <v>60937</v>
      </c>
      <c r="AK316" s="5">
        <v>13.806871405507099</v>
      </c>
      <c r="AL316" s="5">
        <v>21.441216139190299</v>
      </c>
      <c r="AM316" s="5">
        <v>17.498074254412</v>
      </c>
      <c r="AN316" s="5">
        <v>18.916586339153898</v>
      </c>
      <c r="AO316" s="5">
        <v>13.142822722360799</v>
      </c>
      <c r="AP316" s="5">
        <v>20.952652823761799</v>
      </c>
      <c r="AQ316" s="5">
        <v>19.827014299325899</v>
      </c>
      <c r="AR316" s="5">
        <v>16.8425100161027</v>
      </c>
      <c r="AS316" s="5">
        <v>12.171665206792801</v>
      </c>
      <c r="AT316" s="5">
        <v>13.839227702205401</v>
      </c>
      <c r="AU316" s="5">
        <v>12.892180683358401</v>
      </c>
      <c r="AW316" s="9">
        <v>60937</v>
      </c>
      <c r="AX316" s="5">
        <v>11.3898657654505</v>
      </c>
      <c r="AY316" s="5">
        <v>15.330603119334199</v>
      </c>
      <c r="AZ316" s="5">
        <v>13.7588387157839</v>
      </c>
      <c r="BA316" s="5">
        <v>20.029008746271799</v>
      </c>
      <c r="BB316" s="5">
        <v>11.0614943773175</v>
      </c>
      <c r="BC316" s="5">
        <v>14.831613728469801</v>
      </c>
      <c r="BD316" s="5">
        <v>15.296196553977101</v>
      </c>
      <c r="BE316" s="5">
        <v>22.078017798934901</v>
      </c>
      <c r="BF316" s="5">
        <v>7.13239610941962</v>
      </c>
      <c r="BG316" s="5">
        <v>9.6780669210685204</v>
      </c>
      <c r="BH316" s="5">
        <v>9.5470930091452004</v>
      </c>
      <c r="BJ316" s="9">
        <v>60937</v>
      </c>
      <c r="BK316" s="5">
        <v>18.323631607930899</v>
      </c>
      <c r="BL316" s="5">
        <v>10.901807085538801</v>
      </c>
      <c r="BM316" s="5">
        <v>15.9681737644396</v>
      </c>
      <c r="BN316" s="5">
        <v>26.6536318077357</v>
      </c>
      <c r="BO316" s="5">
        <v>14.9352109078543</v>
      </c>
      <c r="BP316" s="5">
        <v>27.103546136536</v>
      </c>
      <c r="BQ316" s="5">
        <v>26.054431627875701</v>
      </c>
      <c r="BR316" s="5">
        <v>45.1076058591253</v>
      </c>
      <c r="BS316" s="5">
        <v>8.4183095442807598</v>
      </c>
      <c r="BT316" s="5">
        <v>14.647136724348499</v>
      </c>
      <c r="BU316" s="5">
        <v>13.5850481786307</v>
      </c>
    </row>
    <row r="317" spans="1:73" x14ac:dyDescent="0.35">
      <c r="A317">
        <f t="shared" si="4"/>
        <v>2066</v>
      </c>
      <c r="B317">
        <v>315</v>
      </c>
      <c r="C317" t="s">
        <v>15</v>
      </c>
      <c r="D317" s="5">
        <v>19.937435949104</v>
      </c>
      <c r="E317" s="5">
        <v>18.7720713947501</v>
      </c>
      <c r="F317" s="5">
        <v>5.63662271719285</v>
      </c>
      <c r="G317" s="5">
        <v>9.9462365104245904</v>
      </c>
      <c r="H317" s="5">
        <v>11.9963369538105</v>
      </c>
      <c r="I317" s="5"/>
      <c r="J317" s="9">
        <v>60967</v>
      </c>
      <c r="K317" s="5">
        <v>9.7386309741574699</v>
      </c>
      <c r="L317" s="5">
        <v>9.8973598542888297</v>
      </c>
      <c r="M317" s="5">
        <v>59.605672384419599</v>
      </c>
      <c r="N317" s="5">
        <v>27.192727890771799</v>
      </c>
      <c r="O317" s="5">
        <v>26.4100518755797</v>
      </c>
      <c r="P317" s="5">
        <v>36.574190335485902</v>
      </c>
      <c r="Q317" s="5">
        <v>34.218162507977297</v>
      </c>
      <c r="R317" s="5">
        <v>31.0407227122762</v>
      </c>
      <c r="S317" s="5">
        <v>5.4831267287349403</v>
      </c>
      <c r="T317" s="5">
        <v>62.0621461330689</v>
      </c>
      <c r="U317" s="5">
        <v>19.937435949104</v>
      </c>
      <c r="W317" s="9">
        <v>60967</v>
      </c>
      <c r="X317" s="5">
        <v>6.7875649024957001</v>
      </c>
      <c r="Y317" s="5">
        <v>8.6199195200556709</v>
      </c>
      <c r="Z317" s="5">
        <v>23.066841199599999</v>
      </c>
      <c r="AA317" s="5">
        <v>24.861781316313301</v>
      </c>
      <c r="AB317" s="5">
        <v>5.5573786471347004</v>
      </c>
      <c r="AC317" s="5">
        <v>22.048020974462599</v>
      </c>
      <c r="AD317" s="5">
        <v>21.583302800456099</v>
      </c>
      <c r="AE317" s="5">
        <v>15.5839892073803</v>
      </c>
      <c r="AF317" s="5">
        <v>3.6154338252583398</v>
      </c>
      <c r="AG317" s="5">
        <v>20.497578877089801</v>
      </c>
      <c r="AH317" s="5">
        <v>5.63662271719285</v>
      </c>
      <c r="AJ317" s="9">
        <v>60967</v>
      </c>
      <c r="AK317" s="5">
        <v>14.2162718165958</v>
      </c>
      <c r="AL317" s="5">
        <v>21.0534504036276</v>
      </c>
      <c r="AM317" s="5">
        <v>17.330920150706898</v>
      </c>
      <c r="AN317" s="5">
        <v>24.341453995426299</v>
      </c>
      <c r="AO317" s="5">
        <v>13.1050116162673</v>
      </c>
      <c r="AP317" s="5">
        <v>18.9458651510081</v>
      </c>
      <c r="AQ317" s="5">
        <v>17.5210150127884</v>
      </c>
      <c r="AR317" s="5">
        <v>14.6470971371043</v>
      </c>
      <c r="AS317" s="5">
        <v>12.013037861587099</v>
      </c>
      <c r="AT317" s="5">
        <v>17.825049006907602</v>
      </c>
      <c r="AU317" s="5">
        <v>18.7720713947501</v>
      </c>
      <c r="AW317" s="9">
        <v>60967</v>
      </c>
      <c r="AX317" s="5">
        <v>13.0750186398461</v>
      </c>
      <c r="AY317" s="5">
        <v>14.980849061382299</v>
      </c>
      <c r="AZ317" s="5">
        <v>13.146249765539901</v>
      </c>
      <c r="BA317" s="5">
        <v>27.563161431117098</v>
      </c>
      <c r="BB317" s="5">
        <v>10.0819997188882</v>
      </c>
      <c r="BC317" s="5">
        <v>12.5660601313242</v>
      </c>
      <c r="BD317" s="5">
        <v>12.600826125592899</v>
      </c>
      <c r="BE317" s="5">
        <v>14.511105885470799</v>
      </c>
      <c r="BF317" s="5">
        <v>6.9246675389881904</v>
      </c>
      <c r="BG317" s="5">
        <v>13.3330859564524</v>
      </c>
      <c r="BH317" s="5">
        <v>9.9462365104245904</v>
      </c>
      <c r="BJ317" s="9">
        <v>60967</v>
      </c>
      <c r="BK317" s="5">
        <v>25.606852170227899</v>
      </c>
      <c r="BL317" s="5">
        <v>11.3884165586864</v>
      </c>
      <c r="BM317" s="5">
        <v>13.5252347458075</v>
      </c>
      <c r="BN317" s="5">
        <v>34.372452624938902</v>
      </c>
      <c r="BO317" s="5">
        <v>13.3697071993882</v>
      </c>
      <c r="BP317" s="5">
        <v>19.9328042242356</v>
      </c>
      <c r="BQ317" s="5">
        <v>19.556118349706399</v>
      </c>
      <c r="BR317" s="5">
        <v>26.297550426880601</v>
      </c>
      <c r="BS317" s="5">
        <v>8.1858199390313402</v>
      </c>
      <c r="BT317" s="5">
        <v>23.679418622798199</v>
      </c>
      <c r="BU317" s="5">
        <v>11.9963369538105</v>
      </c>
    </row>
    <row r="318" spans="1:73" x14ac:dyDescent="0.35">
      <c r="A318">
        <f t="shared" si="4"/>
        <v>2067</v>
      </c>
      <c r="B318">
        <v>316</v>
      </c>
      <c r="C318" t="s">
        <v>16</v>
      </c>
      <c r="D318" s="5">
        <v>28.265325289675999</v>
      </c>
      <c r="E318" s="5">
        <v>14.0905469299617</v>
      </c>
      <c r="F318" s="5">
        <v>8.2558277224458294</v>
      </c>
      <c r="G318" s="5">
        <v>10.146959691478701</v>
      </c>
      <c r="H318" s="5">
        <v>12.705451472397201</v>
      </c>
      <c r="I318" s="5"/>
      <c r="J318" s="9">
        <v>60998</v>
      </c>
      <c r="K318" s="5">
        <v>18.934760099869202</v>
      </c>
      <c r="L318" s="5">
        <v>33.710380407269298</v>
      </c>
      <c r="M318" s="5">
        <v>52.449580227597401</v>
      </c>
      <c r="N318" s="5">
        <v>23.4997544305227</v>
      </c>
      <c r="O318" s="5">
        <v>16.864907362901601</v>
      </c>
      <c r="P318" s="5">
        <v>25.702586815334001</v>
      </c>
      <c r="Q318" s="5">
        <v>24.7291368247934</v>
      </c>
      <c r="R318" s="5">
        <v>20.829134411414898</v>
      </c>
      <c r="S318" s="5">
        <v>3.5670010287598402</v>
      </c>
      <c r="T318" s="5">
        <v>51.639951917015601</v>
      </c>
      <c r="U318" s="5">
        <v>28.265325289675999</v>
      </c>
      <c r="W318" s="9">
        <v>60998</v>
      </c>
      <c r="X318" s="5">
        <v>8.4766366404479498</v>
      </c>
      <c r="Y318" s="5">
        <v>21.551722224092099</v>
      </c>
      <c r="Z318" s="5">
        <v>21.9109235139315</v>
      </c>
      <c r="AA318" s="5">
        <v>21.732442367891998</v>
      </c>
      <c r="AB318" s="5">
        <v>4.9441125231888403</v>
      </c>
      <c r="AC318" s="5">
        <v>16.1943259404486</v>
      </c>
      <c r="AD318" s="5">
        <v>18.798552598481798</v>
      </c>
      <c r="AE318" s="5">
        <v>10.1098425404148</v>
      </c>
      <c r="AF318" s="5">
        <v>3.4634326034113698</v>
      </c>
      <c r="AG318" s="5">
        <v>18.3018225942429</v>
      </c>
      <c r="AH318" s="5">
        <v>8.2558277224458294</v>
      </c>
      <c r="AJ318" s="9">
        <v>60998</v>
      </c>
      <c r="AK318" s="5">
        <v>14.4008930597131</v>
      </c>
      <c r="AL318" s="5">
        <v>27.106517079802401</v>
      </c>
      <c r="AM318" s="5">
        <v>17.040996801092898</v>
      </c>
      <c r="AN318" s="5">
        <v>19.581412244361299</v>
      </c>
      <c r="AO318" s="5">
        <v>12.8724991084216</v>
      </c>
      <c r="AP318" s="5">
        <v>19.2651671900053</v>
      </c>
      <c r="AQ318" s="5">
        <v>17.7693556200181</v>
      </c>
      <c r="AR318" s="5">
        <v>14.571144967928999</v>
      </c>
      <c r="AS318" s="5">
        <v>11.8649787707042</v>
      </c>
      <c r="AT318" s="5">
        <v>13.871727244146699</v>
      </c>
      <c r="AU318" s="5">
        <v>14.0905469299617</v>
      </c>
      <c r="AW318" s="9">
        <v>60998</v>
      </c>
      <c r="AX318" s="5">
        <v>11.3826969944044</v>
      </c>
      <c r="AY318" s="5">
        <v>28.810545385432601</v>
      </c>
      <c r="AZ318" s="5">
        <v>12.6105289572217</v>
      </c>
      <c r="BA318" s="5">
        <v>21.056659450082901</v>
      </c>
      <c r="BB318" s="5">
        <v>9.2402211501956799</v>
      </c>
      <c r="BC318" s="5">
        <v>11.520461735431599</v>
      </c>
      <c r="BD318" s="5">
        <v>11.9441993310068</v>
      </c>
      <c r="BE318" s="5">
        <v>12.485883621082801</v>
      </c>
      <c r="BF318" s="5">
        <v>6.6076927669029999</v>
      </c>
      <c r="BG318" s="5">
        <v>10.5890491247358</v>
      </c>
      <c r="BH318" s="5">
        <v>10.146959691478701</v>
      </c>
      <c r="BJ318" s="9">
        <v>60998</v>
      </c>
      <c r="BK318" s="5">
        <v>20.666833720542499</v>
      </c>
      <c r="BL318" s="5">
        <v>43.065557287425399</v>
      </c>
      <c r="BM318" s="5">
        <v>11.7834239245418</v>
      </c>
      <c r="BN318" s="5">
        <v>26.9240565682117</v>
      </c>
      <c r="BO318" s="5">
        <v>10.3742332679142</v>
      </c>
      <c r="BP318" s="5">
        <v>14.002470396798101</v>
      </c>
      <c r="BQ318" s="5">
        <v>14.679550295088699</v>
      </c>
      <c r="BR318" s="5">
        <v>16.602340077909101</v>
      </c>
      <c r="BS318" s="5">
        <v>7.6273212127733796</v>
      </c>
      <c r="BT318" s="5">
        <v>19.364909364881701</v>
      </c>
      <c r="BU318" s="5">
        <v>12.705451472397201</v>
      </c>
    </row>
    <row r="319" spans="1:73" x14ac:dyDescent="0.35">
      <c r="A319">
        <f t="shared" si="4"/>
        <v>2067</v>
      </c>
      <c r="B319">
        <v>317</v>
      </c>
      <c r="C319" t="s">
        <v>17</v>
      </c>
      <c r="D319" s="5">
        <v>25.685603073222499</v>
      </c>
      <c r="E319" s="5">
        <v>14.2796605455639</v>
      </c>
      <c r="F319" s="5">
        <v>10.052501869513399</v>
      </c>
      <c r="G319" s="5">
        <v>11.1708963423758</v>
      </c>
      <c r="H319" s="5">
        <v>18.7345409243087</v>
      </c>
      <c r="I319" s="5"/>
      <c r="J319" s="9">
        <v>61029</v>
      </c>
      <c r="K319" s="5">
        <v>18.085315760696201</v>
      </c>
      <c r="L319" s="5">
        <v>31.856495219903302</v>
      </c>
      <c r="M319" s="5">
        <v>32.355828051337397</v>
      </c>
      <c r="N319" s="5">
        <v>18.297388390813701</v>
      </c>
      <c r="O319" s="5">
        <v>11.2697982332589</v>
      </c>
      <c r="P319" s="5">
        <v>27.712382599565199</v>
      </c>
      <c r="Q319" s="5">
        <v>23.313459939271802</v>
      </c>
      <c r="R319" s="5">
        <v>16.386351527400901</v>
      </c>
      <c r="S319" s="5">
        <v>62.088145109546403</v>
      </c>
      <c r="T319" s="5">
        <v>37.2491141449404</v>
      </c>
      <c r="U319" s="5">
        <v>25.685603073222499</v>
      </c>
      <c r="W319" s="9">
        <v>61029</v>
      </c>
      <c r="X319" s="5">
        <v>8.3484709530091905</v>
      </c>
      <c r="Y319" s="5">
        <v>19.658159832320599</v>
      </c>
      <c r="Z319" s="5">
        <v>19.585263435461702</v>
      </c>
      <c r="AA319" s="5">
        <v>23.476738227962102</v>
      </c>
      <c r="AB319" s="5">
        <v>4.5561797095607597</v>
      </c>
      <c r="AC319" s="5">
        <v>16.9374533308088</v>
      </c>
      <c r="AD319" s="5">
        <v>19.106551055056901</v>
      </c>
      <c r="AE319" s="5">
        <v>7.8989202000826104</v>
      </c>
      <c r="AF319" s="5">
        <v>41.975545103493303</v>
      </c>
      <c r="AG319" s="5">
        <v>15.066023541456801</v>
      </c>
      <c r="AH319" s="5">
        <v>10.052501869513399</v>
      </c>
      <c r="AJ319" s="9">
        <v>61029</v>
      </c>
      <c r="AK319" s="5">
        <v>14.4560782978592</v>
      </c>
      <c r="AL319" s="5">
        <v>21.557656851482101</v>
      </c>
      <c r="AM319" s="5">
        <v>16.971804123039401</v>
      </c>
      <c r="AN319" s="5">
        <v>19.479764075597998</v>
      </c>
      <c r="AO319" s="5">
        <v>13.0291611617198</v>
      </c>
      <c r="AP319" s="5">
        <v>19.197763851592601</v>
      </c>
      <c r="AQ319" s="5">
        <v>17.565312613633999</v>
      </c>
      <c r="AR319" s="5">
        <v>14.392349859007201</v>
      </c>
      <c r="AS319" s="5">
        <v>15.0813689509919</v>
      </c>
      <c r="AT319" s="5">
        <v>15.0411244542516</v>
      </c>
      <c r="AU319" s="5">
        <v>14.2796605455639</v>
      </c>
      <c r="AW319" s="9">
        <v>61029</v>
      </c>
      <c r="AX319" s="5">
        <v>11.803355851591901</v>
      </c>
      <c r="AY319" s="5">
        <v>18.782026807363</v>
      </c>
      <c r="AZ319" s="5">
        <v>13.401835072929</v>
      </c>
      <c r="BA319" s="5">
        <v>21.960671108005599</v>
      </c>
      <c r="BB319" s="5">
        <v>8.8338769383643498</v>
      </c>
      <c r="BC319" s="5">
        <v>11.480096159951399</v>
      </c>
      <c r="BD319" s="5">
        <v>11.4088440969165</v>
      </c>
      <c r="BE319" s="5">
        <v>11.516079532675301</v>
      </c>
      <c r="BF319" s="5">
        <v>8.5594578561323207</v>
      </c>
      <c r="BG319" s="5">
        <v>10.4615274523601</v>
      </c>
      <c r="BH319" s="5">
        <v>11.1708963423758</v>
      </c>
      <c r="BJ319" s="9">
        <v>61029</v>
      </c>
      <c r="BK319" s="5">
        <v>19.427428494599301</v>
      </c>
      <c r="BL319" s="5">
        <v>27.058461538064201</v>
      </c>
      <c r="BM319" s="5">
        <v>12.962530599448</v>
      </c>
      <c r="BN319" s="5">
        <v>28.496958001152599</v>
      </c>
      <c r="BO319" s="5">
        <v>9.0371979976841104</v>
      </c>
      <c r="BP319" s="5">
        <v>12.683927035016</v>
      </c>
      <c r="BQ319" s="5">
        <v>12.3634894325041</v>
      </c>
      <c r="BR319" s="5">
        <v>11.8657340000365</v>
      </c>
      <c r="BS319" s="5">
        <v>10.340752498735201</v>
      </c>
      <c r="BT319" s="5">
        <v>18.1486782251142</v>
      </c>
      <c r="BU319" s="5">
        <v>18.7345409243087</v>
      </c>
    </row>
    <row r="320" spans="1:73" x14ac:dyDescent="0.35">
      <c r="A320">
        <f t="shared" si="4"/>
        <v>2067</v>
      </c>
      <c r="B320">
        <v>318</v>
      </c>
      <c r="C320" t="s">
        <v>18</v>
      </c>
      <c r="D320" s="5">
        <v>17.494581263760299</v>
      </c>
      <c r="E320" s="5">
        <v>13.7878277132797</v>
      </c>
      <c r="F320" s="5">
        <v>8.1177210921121201</v>
      </c>
      <c r="G320" s="5">
        <v>10.3863502417099</v>
      </c>
      <c r="H320" s="5">
        <v>16.680689852017</v>
      </c>
      <c r="I320" s="5"/>
      <c r="J320" s="9">
        <v>61057</v>
      </c>
      <c r="K320" s="5">
        <v>37.062633582991602</v>
      </c>
      <c r="L320" s="5">
        <v>15.5631982008963</v>
      </c>
      <c r="M320" s="5">
        <v>28.451696975819299</v>
      </c>
      <c r="N320" s="5">
        <v>15.781774873897801</v>
      </c>
      <c r="O320" s="5">
        <v>9.9111119824189409</v>
      </c>
      <c r="P320" s="5">
        <v>19.770879596631701</v>
      </c>
      <c r="Q320" s="5">
        <v>16.8691526396758</v>
      </c>
      <c r="R320" s="5">
        <v>9.9898376973766094</v>
      </c>
      <c r="S320" s="5">
        <v>67.199455426616893</v>
      </c>
      <c r="T320" s="5">
        <v>26.915107022716899</v>
      </c>
      <c r="U320" s="5">
        <v>17.494581263760299</v>
      </c>
      <c r="W320" s="9">
        <v>61057</v>
      </c>
      <c r="X320" s="5">
        <v>16.4289447711786</v>
      </c>
      <c r="Y320" s="5">
        <v>12.8472668877972</v>
      </c>
      <c r="Z320" s="5">
        <v>39.5026624162075</v>
      </c>
      <c r="AA320" s="5">
        <v>20.670852893564099</v>
      </c>
      <c r="AB320" s="5">
        <v>4.5056560021302996</v>
      </c>
      <c r="AC320" s="5">
        <v>14.3256537303453</v>
      </c>
      <c r="AD320" s="5">
        <v>16.0126686731513</v>
      </c>
      <c r="AE320" s="5">
        <v>6.8862875256862202</v>
      </c>
      <c r="AF320" s="5">
        <v>32.029404529079002</v>
      </c>
      <c r="AG320" s="5">
        <v>11.3436098493204</v>
      </c>
      <c r="AH320" s="5">
        <v>8.1177210921121201</v>
      </c>
      <c r="AJ320" s="9">
        <v>61057</v>
      </c>
      <c r="AK320" s="5">
        <v>14.589575045528001</v>
      </c>
      <c r="AL320" s="5">
        <v>21.300803133250898</v>
      </c>
      <c r="AM320" s="5">
        <v>22.103371184199698</v>
      </c>
      <c r="AN320" s="5">
        <v>19.3700321213393</v>
      </c>
      <c r="AO320" s="5">
        <v>14.555330776916101</v>
      </c>
      <c r="AP320" s="5">
        <v>18.766947406380499</v>
      </c>
      <c r="AQ320" s="5">
        <v>17.304865169547998</v>
      </c>
      <c r="AR320" s="5">
        <v>14.2210280839132</v>
      </c>
      <c r="AS320" s="5">
        <v>13.2282338312439</v>
      </c>
      <c r="AT320" s="5">
        <v>14.6594916907809</v>
      </c>
      <c r="AU320" s="5">
        <v>13.7878277132797</v>
      </c>
      <c r="AW320" s="9">
        <v>61057</v>
      </c>
      <c r="AX320" s="5">
        <v>11.5723399657443</v>
      </c>
      <c r="AY320" s="5">
        <v>16.526182058417799</v>
      </c>
      <c r="AZ320" s="5">
        <v>36.944302408954897</v>
      </c>
      <c r="BA320" s="5">
        <v>19.5601158569612</v>
      </c>
      <c r="BB320" s="5">
        <v>11.3125577331047</v>
      </c>
      <c r="BC320" s="5">
        <v>11.0506682133298</v>
      </c>
      <c r="BD320" s="5">
        <v>10.9610872893661</v>
      </c>
      <c r="BE320" s="5">
        <v>10.9507225056302</v>
      </c>
      <c r="BF320" s="5">
        <v>11.864156164138301</v>
      </c>
      <c r="BG320" s="5">
        <v>9.9310126686335707</v>
      </c>
      <c r="BH320" s="5">
        <v>10.3863502417099</v>
      </c>
      <c r="BJ320" s="9">
        <v>61057</v>
      </c>
      <c r="BK320" s="5">
        <v>17.664220583863099</v>
      </c>
      <c r="BL320" s="5">
        <v>18.320760310109701</v>
      </c>
      <c r="BM320" s="5">
        <v>82.068913179054903</v>
      </c>
      <c r="BN320" s="5">
        <v>21.760976029927001</v>
      </c>
      <c r="BO320" s="5">
        <v>16.545716076028601</v>
      </c>
      <c r="BP320" s="5">
        <v>11.9784002648311</v>
      </c>
      <c r="BQ320" s="5">
        <v>11.436178722601101</v>
      </c>
      <c r="BR320" s="5">
        <v>9.5915915733631696</v>
      </c>
      <c r="BS320" s="5">
        <v>27.8404223225678</v>
      </c>
      <c r="BT320" s="5">
        <v>16.2988988676688</v>
      </c>
      <c r="BU320" s="5">
        <v>16.680689852017</v>
      </c>
    </row>
    <row r="321" spans="1:73" x14ac:dyDescent="0.35">
      <c r="A321">
        <f t="shared" si="4"/>
        <v>2067</v>
      </c>
      <c r="B321">
        <v>319</v>
      </c>
      <c r="C321" t="s">
        <v>19</v>
      </c>
      <c r="D321" s="5">
        <v>11.562109265458901</v>
      </c>
      <c r="E321" s="5">
        <v>13.638218302608699</v>
      </c>
      <c r="F321" s="5">
        <v>5.5535284446089896</v>
      </c>
      <c r="G321" s="5">
        <v>9.6870488788984908</v>
      </c>
      <c r="H321" s="5">
        <v>13.6919630707163</v>
      </c>
      <c r="I321" s="5"/>
      <c r="J321" s="9">
        <v>61088</v>
      </c>
      <c r="K321" s="5">
        <v>53.601710371542197</v>
      </c>
      <c r="L321" s="5">
        <v>13.9055926729673</v>
      </c>
      <c r="M321" s="5">
        <v>47.816694494270301</v>
      </c>
      <c r="N321" s="5">
        <v>10.8817809935613</v>
      </c>
      <c r="O321" s="5">
        <v>12.298917491183801</v>
      </c>
      <c r="P321" s="5">
        <v>13.559042008768101</v>
      </c>
      <c r="Q321" s="5">
        <v>13.0803006007032</v>
      </c>
      <c r="R321" s="5">
        <v>10.3538333723909</v>
      </c>
      <c r="S321" s="5">
        <v>39.837126713172097</v>
      </c>
      <c r="T321" s="5">
        <v>15.758870530063399</v>
      </c>
      <c r="U321" s="5">
        <v>11.562109265458901</v>
      </c>
      <c r="W321" s="9">
        <v>61088</v>
      </c>
      <c r="X321" s="5">
        <v>22.715576267188801</v>
      </c>
      <c r="Y321" s="5">
        <v>12.393697564926001</v>
      </c>
      <c r="Z321" s="5">
        <v>65.256039044035504</v>
      </c>
      <c r="AA321" s="5">
        <v>14.9015762745946</v>
      </c>
      <c r="AB321" s="5">
        <v>6.8177420323749498</v>
      </c>
      <c r="AC321" s="5">
        <v>12.6849211114993</v>
      </c>
      <c r="AD321" s="5">
        <v>16.037158586076401</v>
      </c>
      <c r="AE321" s="5">
        <v>7.0158679424527302</v>
      </c>
      <c r="AF321" s="5">
        <v>18.0277413950291</v>
      </c>
      <c r="AG321" s="5">
        <v>7.0604123682221003</v>
      </c>
      <c r="AH321" s="5">
        <v>5.5535284446089896</v>
      </c>
      <c r="AJ321" s="9">
        <v>61088</v>
      </c>
      <c r="AK321" s="5">
        <v>15.251247076331699</v>
      </c>
      <c r="AL321" s="5">
        <v>21.199432896448201</v>
      </c>
      <c r="AM321" s="5">
        <v>19.0808279945084</v>
      </c>
      <c r="AN321" s="5">
        <v>19.107893044093199</v>
      </c>
      <c r="AO321" s="5">
        <v>13.6214607154894</v>
      </c>
      <c r="AP321" s="5">
        <v>18.547681614720702</v>
      </c>
      <c r="AQ321" s="5">
        <v>17.381945543166101</v>
      </c>
      <c r="AR321" s="5">
        <v>16.129483267898301</v>
      </c>
      <c r="AS321" s="5">
        <v>12.5309048746714</v>
      </c>
      <c r="AT321" s="5">
        <v>14.1416028814314</v>
      </c>
      <c r="AU321" s="5">
        <v>13.638218302608699</v>
      </c>
      <c r="AW321" s="9">
        <v>61088</v>
      </c>
      <c r="AX321" s="5">
        <v>10.8668016148024</v>
      </c>
      <c r="AY321" s="5">
        <v>17.9922754739775</v>
      </c>
      <c r="AZ321" s="5">
        <v>24.0727065118494</v>
      </c>
      <c r="BA321" s="5">
        <v>18.0236304087794</v>
      </c>
      <c r="BB321" s="5">
        <v>11.240845004321001</v>
      </c>
      <c r="BC321" s="5">
        <v>10.5260558677797</v>
      </c>
      <c r="BD321" s="5">
        <v>10.8090076244237</v>
      </c>
      <c r="BE321" s="5">
        <v>15.4489684435078</v>
      </c>
      <c r="BF321" s="5">
        <v>9.4517288621263607</v>
      </c>
      <c r="BG321" s="5">
        <v>9.1630424791264993</v>
      </c>
      <c r="BH321" s="5">
        <v>9.6870488788984908</v>
      </c>
      <c r="BJ321" s="9">
        <v>61088</v>
      </c>
      <c r="BK321" s="5">
        <v>15.638182466664301</v>
      </c>
      <c r="BL321" s="5">
        <v>23.668940541712502</v>
      </c>
      <c r="BM321" s="5">
        <v>61.285417702341803</v>
      </c>
      <c r="BN321" s="5">
        <v>15.5524766230937</v>
      </c>
      <c r="BO321" s="5">
        <v>17.178589837610101</v>
      </c>
      <c r="BP321" s="5">
        <v>10.793816157268701</v>
      </c>
      <c r="BQ321" s="5">
        <v>11.260188159533801</v>
      </c>
      <c r="BR321" s="5">
        <v>27.906676808297998</v>
      </c>
      <c r="BS321" s="5">
        <v>20.7766163499508</v>
      </c>
      <c r="BT321" s="5">
        <v>13.1534703770576</v>
      </c>
      <c r="BU321" s="5">
        <v>13.6919630707163</v>
      </c>
    </row>
    <row r="322" spans="1:73" x14ac:dyDescent="0.35">
      <c r="A322">
        <f t="shared" si="4"/>
        <v>2067</v>
      </c>
      <c r="B322">
        <v>320</v>
      </c>
      <c r="C322" t="s">
        <v>20</v>
      </c>
      <c r="D322" s="5">
        <v>9.1328766277934808</v>
      </c>
      <c r="E322" s="5">
        <v>13.485888219828601</v>
      </c>
      <c r="F322" s="5">
        <v>4.48335316209812</v>
      </c>
      <c r="G322" s="5">
        <v>9.22860349499968</v>
      </c>
      <c r="H322" s="5">
        <v>11.958818705607801</v>
      </c>
      <c r="I322" s="5"/>
      <c r="J322" s="9">
        <v>61118</v>
      </c>
      <c r="K322" s="5">
        <v>70.6149225027049</v>
      </c>
      <c r="L322" s="5">
        <v>14.870081550366599</v>
      </c>
      <c r="M322" s="5">
        <v>48.785303042258199</v>
      </c>
      <c r="N322" s="5">
        <v>7.50988354990817</v>
      </c>
      <c r="O322" s="5">
        <v>15.1729030562327</v>
      </c>
      <c r="P322" s="5">
        <v>25.5521409810984</v>
      </c>
      <c r="Q322" s="5">
        <v>10.2947061755511</v>
      </c>
      <c r="R322" s="5">
        <v>12.8947395671635</v>
      </c>
      <c r="S322" s="5">
        <v>19.288181791646501</v>
      </c>
      <c r="T322" s="5">
        <v>8.8832931592489803</v>
      </c>
      <c r="U322" s="5">
        <v>9.1328766277934808</v>
      </c>
      <c r="W322" s="9">
        <v>61118</v>
      </c>
      <c r="X322" s="5">
        <v>50.507313694982003</v>
      </c>
      <c r="Y322" s="5">
        <v>13.121178475926</v>
      </c>
      <c r="Z322" s="5">
        <v>62.244636059018802</v>
      </c>
      <c r="AA322" s="5">
        <v>12.2052409924652</v>
      </c>
      <c r="AB322" s="5">
        <v>7.5021530952004101</v>
      </c>
      <c r="AC322" s="5">
        <v>31.1277163777299</v>
      </c>
      <c r="AD322" s="5">
        <v>14.689768819903099</v>
      </c>
      <c r="AE322" s="5">
        <v>7.8609964692388399</v>
      </c>
      <c r="AF322" s="5">
        <v>10.8165255570262</v>
      </c>
      <c r="AG322" s="5">
        <v>5.1504209233873803</v>
      </c>
      <c r="AH322" s="5">
        <v>4.48335316209812</v>
      </c>
      <c r="AJ322" s="9">
        <v>61118</v>
      </c>
      <c r="AK322" s="5">
        <v>15.021725232989001</v>
      </c>
      <c r="AL322" s="5">
        <v>21.526994582883699</v>
      </c>
      <c r="AM322" s="5">
        <v>17.749048239773899</v>
      </c>
      <c r="AN322" s="5">
        <v>18.877605045267899</v>
      </c>
      <c r="AO322" s="5">
        <v>13.5456263205316</v>
      </c>
      <c r="AP322" s="5">
        <v>20.580257162234201</v>
      </c>
      <c r="AQ322" s="5">
        <v>17.1061205184951</v>
      </c>
      <c r="AR322" s="5">
        <v>17.528388460001999</v>
      </c>
      <c r="AS322" s="5">
        <v>12.3993708593615</v>
      </c>
      <c r="AT322" s="5">
        <v>13.9815536783486</v>
      </c>
      <c r="AU322" s="5">
        <v>13.485888219828601</v>
      </c>
      <c r="AW322" s="9">
        <v>61118</v>
      </c>
      <c r="AX322" s="5">
        <v>12.771489878596199</v>
      </c>
      <c r="AY322" s="5">
        <v>19.2412706570782</v>
      </c>
      <c r="AZ322" s="5">
        <v>19.187099291136398</v>
      </c>
      <c r="BA322" s="5">
        <v>17.0537697629868</v>
      </c>
      <c r="BB322" s="5">
        <v>10.7624749016622</v>
      </c>
      <c r="BC322" s="5">
        <v>13.336696337234599</v>
      </c>
      <c r="BD322" s="5">
        <v>11.328862177232001</v>
      </c>
      <c r="BE322" s="5">
        <v>15.9574653314752</v>
      </c>
      <c r="BF322" s="5">
        <v>8.1998171659729309</v>
      </c>
      <c r="BG322" s="5">
        <v>8.5587847438165205</v>
      </c>
      <c r="BH322" s="5">
        <v>9.22860349499968</v>
      </c>
      <c r="BJ322" s="9">
        <v>61118</v>
      </c>
      <c r="BK322" s="5">
        <v>20.270325807334899</v>
      </c>
      <c r="BL322" s="5">
        <v>26.234266102148499</v>
      </c>
      <c r="BM322" s="5">
        <v>43.976869941004097</v>
      </c>
      <c r="BN322" s="5">
        <v>12.191402304124599</v>
      </c>
      <c r="BO322" s="5">
        <v>15.237377105177799</v>
      </c>
      <c r="BP322" s="5">
        <v>16.748289756137702</v>
      </c>
      <c r="BQ322" s="5">
        <v>12.524584949848499</v>
      </c>
      <c r="BR322" s="5">
        <v>38.431323483663803</v>
      </c>
      <c r="BS322" s="5">
        <v>14.267989777202899</v>
      </c>
      <c r="BT322" s="5">
        <v>10.802129229412699</v>
      </c>
      <c r="BU322" s="5">
        <v>11.958818705607801</v>
      </c>
    </row>
    <row r="323" spans="1:73" x14ac:dyDescent="0.35">
      <c r="A323">
        <f t="shared" si="4"/>
        <v>2067</v>
      </c>
      <c r="B323">
        <v>321</v>
      </c>
      <c r="C323" t="s">
        <v>21</v>
      </c>
      <c r="D323" s="5">
        <v>6.1088279986621501</v>
      </c>
      <c r="E323" s="5">
        <v>13.326915602048</v>
      </c>
      <c r="F323" s="5">
        <v>3.9263923930085198</v>
      </c>
      <c r="G323" s="5">
        <v>8.8604386791886203</v>
      </c>
      <c r="H323" s="5">
        <v>10.6696735905757</v>
      </c>
      <c r="I323" s="5"/>
      <c r="J323" s="9">
        <v>61149</v>
      </c>
      <c r="K323" s="5">
        <v>50.052276679997</v>
      </c>
      <c r="L323" s="5">
        <v>11.8115870559344</v>
      </c>
      <c r="M323" s="5">
        <v>41.8062820914528</v>
      </c>
      <c r="N323" s="5">
        <v>5.4206028223723699</v>
      </c>
      <c r="O323" s="5">
        <v>11.0560190713739</v>
      </c>
      <c r="P323" s="5">
        <v>33.646673092031399</v>
      </c>
      <c r="Q323" s="5">
        <v>12.629139189285199</v>
      </c>
      <c r="R323" s="5">
        <v>12.115993827811</v>
      </c>
      <c r="S323" s="5">
        <v>9.8672226054055194</v>
      </c>
      <c r="T323" s="5">
        <v>23.550632959769299</v>
      </c>
      <c r="U323" s="5">
        <v>6.1088279986621501</v>
      </c>
      <c r="W323" s="9">
        <v>61149</v>
      </c>
      <c r="X323" s="5">
        <v>34.485964236375203</v>
      </c>
      <c r="Y323" s="5">
        <v>11.2522562363344</v>
      </c>
      <c r="Z323" s="5">
        <v>57.157035132270003</v>
      </c>
      <c r="AA323" s="5">
        <v>10.928867039178099</v>
      </c>
      <c r="AB323" s="5">
        <v>5.9046978325333903</v>
      </c>
      <c r="AC323" s="5">
        <v>36.370861343935999</v>
      </c>
      <c r="AD323" s="5">
        <v>16.3135372807882</v>
      </c>
      <c r="AE323" s="5">
        <v>8.8594290227576007</v>
      </c>
      <c r="AF323" s="5">
        <v>7.8274652068387303</v>
      </c>
      <c r="AG323" s="5">
        <v>16.818367210015602</v>
      </c>
      <c r="AH323" s="5">
        <v>3.9263923930085198</v>
      </c>
      <c r="AJ323" s="9">
        <v>61149</v>
      </c>
      <c r="AK323" s="5">
        <v>14.459903412698999</v>
      </c>
      <c r="AL323" s="5">
        <v>21.020437799644899</v>
      </c>
      <c r="AM323" s="5">
        <v>17.8744672354246</v>
      </c>
      <c r="AN323" s="5">
        <v>18.643259287975098</v>
      </c>
      <c r="AO323" s="5">
        <v>13.255124347474201</v>
      </c>
      <c r="AP323" s="5">
        <v>19.5184145934452</v>
      </c>
      <c r="AQ323" s="5">
        <v>19.732260498426601</v>
      </c>
      <c r="AR323" s="5">
        <v>16.1944026582966</v>
      </c>
      <c r="AS323" s="5">
        <v>12.2584329234435</v>
      </c>
      <c r="AT323" s="5">
        <v>15.0878846873608</v>
      </c>
      <c r="AU323" s="5">
        <v>13.326915602048</v>
      </c>
      <c r="AW323" s="9">
        <v>61149</v>
      </c>
      <c r="AX323" s="5">
        <v>11.656509752963199</v>
      </c>
      <c r="AY323" s="5">
        <v>17.2196299774611</v>
      </c>
      <c r="AZ323" s="5">
        <v>20.6360482954152</v>
      </c>
      <c r="BA323" s="5">
        <v>16.380806829668298</v>
      </c>
      <c r="BB323" s="5">
        <v>9.8342333588577695</v>
      </c>
      <c r="BC323" s="5">
        <v>14.4040709529487</v>
      </c>
      <c r="BD323" s="5">
        <v>19.486523569878798</v>
      </c>
      <c r="BE323" s="5">
        <v>19.221935406556</v>
      </c>
      <c r="BF323" s="5">
        <v>7.5280520970940801</v>
      </c>
      <c r="BG323" s="5">
        <v>10.419975103229</v>
      </c>
      <c r="BH323" s="5">
        <v>8.8604386791886203</v>
      </c>
      <c r="BJ323" s="9">
        <v>61149</v>
      </c>
      <c r="BK323" s="5">
        <v>18.1106545912853</v>
      </c>
      <c r="BL323" s="5">
        <v>21.226939255293701</v>
      </c>
      <c r="BM323" s="5">
        <v>40.218507322328399</v>
      </c>
      <c r="BN323" s="5">
        <v>10.5540307849435</v>
      </c>
      <c r="BO323" s="5">
        <v>12.2313764258177</v>
      </c>
      <c r="BP323" s="5">
        <v>22.400393597766101</v>
      </c>
      <c r="BQ323" s="5">
        <v>33.948131138812897</v>
      </c>
      <c r="BR323" s="5">
        <v>49.349283116937997</v>
      </c>
      <c r="BS323" s="5">
        <v>10.757567464691</v>
      </c>
      <c r="BT323" s="5">
        <v>11.328438468686301</v>
      </c>
      <c r="BU323" s="5">
        <v>10.6696735905757</v>
      </c>
    </row>
    <row r="324" spans="1:73" x14ac:dyDescent="0.35">
      <c r="A324">
        <f t="shared" si="4"/>
        <v>2067</v>
      </c>
      <c r="B324">
        <v>322</v>
      </c>
      <c r="C324" t="s">
        <v>22</v>
      </c>
      <c r="D324" s="5">
        <v>3.9865794716851402</v>
      </c>
      <c r="E324" s="5">
        <v>13.1641362881515</v>
      </c>
      <c r="F324" s="5">
        <v>3.6266758256951999</v>
      </c>
      <c r="G324" s="5">
        <v>8.5365199502495894</v>
      </c>
      <c r="H324" s="5">
        <v>9.6795277767983201</v>
      </c>
      <c r="I324" s="5"/>
      <c r="J324" s="9">
        <v>61179</v>
      </c>
      <c r="K324" s="5">
        <v>24.513832478264899</v>
      </c>
      <c r="L324" s="5">
        <v>7.6715919701791</v>
      </c>
      <c r="M324" s="5">
        <v>29.198754467661299</v>
      </c>
      <c r="N324" s="5">
        <v>4.5016251771182398</v>
      </c>
      <c r="O324" s="5">
        <v>5.9969193086950101</v>
      </c>
      <c r="P324" s="5">
        <v>24.098081029460001</v>
      </c>
      <c r="Q324" s="5">
        <v>11.2158753188407</v>
      </c>
      <c r="R324" s="5">
        <v>17.7266554940358</v>
      </c>
      <c r="S324" s="5">
        <v>5.9453251432741601</v>
      </c>
      <c r="T324" s="5">
        <v>23.001508372722999</v>
      </c>
      <c r="U324" s="5">
        <v>3.9865794716851402</v>
      </c>
      <c r="W324" s="9">
        <v>61179</v>
      </c>
      <c r="X324" s="5">
        <v>19.230999817515301</v>
      </c>
      <c r="Y324" s="5">
        <v>9.2087615933340405</v>
      </c>
      <c r="Z324" s="5">
        <v>39.7990003307264</v>
      </c>
      <c r="AA324" s="5">
        <v>10.1917897749299</v>
      </c>
      <c r="AB324" s="5">
        <v>4.67804111529591</v>
      </c>
      <c r="AC324" s="5">
        <v>25.874208544425699</v>
      </c>
      <c r="AD324" s="5">
        <v>14.958874690642499</v>
      </c>
      <c r="AE324" s="5">
        <v>27.913747552642</v>
      </c>
      <c r="AF324" s="5">
        <v>6.5634713089978796</v>
      </c>
      <c r="AG324" s="5">
        <v>15.0971038948851</v>
      </c>
      <c r="AH324" s="5">
        <v>3.6266758256951999</v>
      </c>
      <c r="AJ324" s="9">
        <v>61179</v>
      </c>
      <c r="AK324" s="5">
        <v>14.3844542123992</v>
      </c>
      <c r="AL324" s="5">
        <v>20.7629415995779</v>
      </c>
      <c r="AM324" s="5">
        <v>17.5303164371199</v>
      </c>
      <c r="AN324" s="5">
        <v>18.4118141724331</v>
      </c>
      <c r="AO324" s="5">
        <v>13.0904540867223</v>
      </c>
      <c r="AP324" s="5">
        <v>18.804653467839199</v>
      </c>
      <c r="AQ324" s="5">
        <v>17.361403201385301</v>
      </c>
      <c r="AR324" s="5">
        <v>16.101670649793299</v>
      </c>
      <c r="AS324" s="5">
        <v>12.1124043184029</v>
      </c>
      <c r="AT324" s="5">
        <v>14.0783773835643</v>
      </c>
      <c r="AU324" s="5">
        <v>13.1641362881515</v>
      </c>
      <c r="AW324" s="9">
        <v>61179</v>
      </c>
      <c r="AX324" s="5">
        <v>11.221702109208101</v>
      </c>
      <c r="AY324" s="5">
        <v>15.8375513620839</v>
      </c>
      <c r="AZ324" s="5">
        <v>17.6806940364445</v>
      </c>
      <c r="BA324" s="5">
        <v>15.827624046225001</v>
      </c>
      <c r="BB324" s="5">
        <v>9.08041007997587</v>
      </c>
      <c r="BC324" s="5">
        <v>12.4102259278663</v>
      </c>
      <c r="BD324" s="5">
        <v>13.640031839410501</v>
      </c>
      <c r="BE324" s="5">
        <v>16.284131156890201</v>
      </c>
      <c r="BF324" s="5">
        <v>7.1358548801195898</v>
      </c>
      <c r="BG324" s="5">
        <v>9.4693426877818201</v>
      </c>
      <c r="BH324" s="5">
        <v>8.5365199502495894</v>
      </c>
      <c r="BJ324" s="9">
        <v>61179</v>
      </c>
      <c r="BK324" s="5">
        <v>17.538803324310901</v>
      </c>
      <c r="BL324" s="5">
        <v>15.9924973474574</v>
      </c>
      <c r="BM324" s="5">
        <v>28.961389582597398</v>
      </c>
      <c r="BN324" s="5">
        <v>9.7795047515844509</v>
      </c>
      <c r="BO324" s="5">
        <v>9.7427903706360297</v>
      </c>
      <c r="BP324" s="5">
        <v>17.415930079995299</v>
      </c>
      <c r="BQ324" s="5">
        <v>22.731373631806001</v>
      </c>
      <c r="BR324" s="5">
        <v>30.9038337645929</v>
      </c>
      <c r="BS324" s="5">
        <v>9.0252058965864101</v>
      </c>
      <c r="BT324" s="5">
        <v>10.731706187961199</v>
      </c>
      <c r="BU324" s="5">
        <v>9.6795277767983201</v>
      </c>
    </row>
    <row r="325" spans="1:73" x14ac:dyDescent="0.35">
      <c r="A325">
        <f t="shared" si="4"/>
        <v>2067</v>
      </c>
      <c r="B325">
        <v>323</v>
      </c>
      <c r="C325" t="s">
        <v>23</v>
      </c>
      <c r="D325" s="5">
        <v>3.0149136124578502</v>
      </c>
      <c r="E325" s="5">
        <v>13.001020842308799</v>
      </c>
      <c r="F325" s="5">
        <v>3.4260145621128402</v>
      </c>
      <c r="G325" s="5">
        <v>8.23117721307338</v>
      </c>
      <c r="H325" s="5">
        <v>9.0239594255076607</v>
      </c>
      <c r="I325" s="5"/>
      <c r="J325" s="9">
        <v>61210</v>
      </c>
      <c r="K325" s="5">
        <v>13.291769720060399</v>
      </c>
      <c r="L325" s="5">
        <v>4.9277510101854496</v>
      </c>
      <c r="M325" s="5">
        <v>15.997632293753499</v>
      </c>
      <c r="N325" s="5">
        <v>23.5235944014495</v>
      </c>
      <c r="O325" s="5">
        <v>4.0403611963338202</v>
      </c>
      <c r="P325" s="5">
        <v>12.6638955619242</v>
      </c>
      <c r="Q325" s="5">
        <v>6.5561183674202699</v>
      </c>
      <c r="R325" s="5">
        <v>15.320424157006901</v>
      </c>
      <c r="S325" s="5">
        <v>12.687969171968501</v>
      </c>
      <c r="T325" s="5">
        <v>11.6532028656123</v>
      </c>
      <c r="U325" s="5">
        <v>3.0149136124578502</v>
      </c>
      <c r="W325" s="9">
        <v>61210</v>
      </c>
      <c r="X325" s="5">
        <v>13.1754666980111</v>
      </c>
      <c r="Y325" s="5">
        <v>8.2442847910083508</v>
      </c>
      <c r="Z325" s="5">
        <v>26.0383745882516</v>
      </c>
      <c r="AA325" s="5">
        <v>16.492199936328099</v>
      </c>
      <c r="AB325" s="5">
        <v>4.1211935893533802</v>
      </c>
      <c r="AC325" s="5">
        <v>16.503893843952302</v>
      </c>
      <c r="AD325" s="5">
        <v>11.5886757719163</v>
      </c>
      <c r="AE325" s="5">
        <v>22.551833119746</v>
      </c>
      <c r="AF325" s="5">
        <v>20.1797832906054</v>
      </c>
      <c r="AG325" s="5">
        <v>8.6891146313626599</v>
      </c>
      <c r="AH325" s="5">
        <v>3.4260145621128402</v>
      </c>
      <c r="AJ325" s="9">
        <v>61210</v>
      </c>
      <c r="AK325" s="5">
        <v>14.205010252008099</v>
      </c>
      <c r="AL325" s="5">
        <v>20.505469092287999</v>
      </c>
      <c r="AM325" s="5">
        <v>17.3291367475179</v>
      </c>
      <c r="AN325" s="5">
        <v>18.744256399661602</v>
      </c>
      <c r="AO325" s="5">
        <v>12.931156595434899</v>
      </c>
      <c r="AP325" s="5">
        <v>18.577290374995201</v>
      </c>
      <c r="AQ325" s="5">
        <v>17.149555603492399</v>
      </c>
      <c r="AR325" s="5">
        <v>15.3652324541618</v>
      </c>
      <c r="AS325" s="5">
        <v>17.1308002736085</v>
      </c>
      <c r="AT325" s="5">
        <v>13.912408295728801</v>
      </c>
      <c r="AU325" s="5">
        <v>13.001020842308799</v>
      </c>
      <c r="AW325" s="9">
        <v>61210</v>
      </c>
      <c r="AX325" s="5">
        <v>10.5383742043396</v>
      </c>
      <c r="AY325" s="5">
        <v>14.9765476109262</v>
      </c>
      <c r="AZ325" s="5">
        <v>16.073613372718398</v>
      </c>
      <c r="BA325" s="5">
        <v>16.259378156388301</v>
      </c>
      <c r="BB325" s="5">
        <v>8.6792466441608802</v>
      </c>
      <c r="BC325" s="5">
        <v>11.147996904327901</v>
      </c>
      <c r="BD325" s="5">
        <v>11.8115417350763</v>
      </c>
      <c r="BE325" s="5">
        <v>14.1723650566654</v>
      </c>
      <c r="BF325" s="5">
        <v>51.4907779301031</v>
      </c>
      <c r="BG325" s="5">
        <v>8.6868875000760504</v>
      </c>
      <c r="BH325" s="5">
        <v>8.23117721307338</v>
      </c>
      <c r="BJ325" s="9">
        <v>61210</v>
      </c>
      <c r="BK325" s="5">
        <v>15.5380952302895</v>
      </c>
      <c r="BL325" s="5">
        <v>12.930370344052101</v>
      </c>
      <c r="BM325" s="5">
        <v>20.1310294920285</v>
      </c>
      <c r="BN325" s="5">
        <v>11.1629755865648</v>
      </c>
      <c r="BO325" s="5">
        <v>8.6276806223928499</v>
      </c>
      <c r="BP325" s="5">
        <v>12.307015728373701</v>
      </c>
      <c r="BQ325" s="5">
        <v>14.9337981659904</v>
      </c>
      <c r="BR325" s="5">
        <v>19.335324608185399</v>
      </c>
      <c r="BS325" s="5">
        <v>38.272117390353699</v>
      </c>
      <c r="BT325" s="5">
        <v>9.7804115225284907</v>
      </c>
      <c r="BU325" s="5">
        <v>9.0239594255076607</v>
      </c>
    </row>
    <row r="326" spans="1:73" x14ac:dyDescent="0.35">
      <c r="A326">
        <f t="shared" ref="A326:A362" si="5">IF(C326="ene",A325+1,A325)</f>
        <v>2067</v>
      </c>
      <c r="B326">
        <v>324</v>
      </c>
      <c r="C326" t="s">
        <v>24</v>
      </c>
      <c r="D326" s="5">
        <v>2.5714726124660601</v>
      </c>
      <c r="E326" s="5">
        <v>12.8400144396833</v>
      </c>
      <c r="F326" s="5">
        <v>3.2657133626259198</v>
      </c>
      <c r="G326" s="5">
        <v>7.9576227650387299</v>
      </c>
      <c r="H326" s="5">
        <v>8.7952265106666303</v>
      </c>
      <c r="I326" s="5"/>
      <c r="J326" s="9">
        <v>61241</v>
      </c>
      <c r="K326" s="5">
        <v>10.1991974677728</v>
      </c>
      <c r="L326" s="5">
        <v>3.7758284628817398</v>
      </c>
      <c r="M326" s="5">
        <v>9.44550628170553</v>
      </c>
      <c r="N326" s="5">
        <v>24.195460870428001</v>
      </c>
      <c r="O326" s="5">
        <v>4.4314673655026002</v>
      </c>
      <c r="P326" s="5">
        <v>13.9561756718672</v>
      </c>
      <c r="Q326" s="5">
        <v>5.0112539477093501</v>
      </c>
      <c r="R326" s="5">
        <v>8.8561721253838197</v>
      </c>
      <c r="S326" s="5">
        <v>13.2668239640698</v>
      </c>
      <c r="T326" s="5">
        <v>6.6705508620461904</v>
      </c>
      <c r="U326" s="5">
        <v>2.5714726124660601</v>
      </c>
      <c r="W326" s="9">
        <v>61241</v>
      </c>
      <c r="X326" s="5">
        <v>11.0249270413318</v>
      </c>
      <c r="Y326" s="5">
        <v>7.6876848528052504</v>
      </c>
      <c r="Z326" s="5">
        <v>19.926819303408099</v>
      </c>
      <c r="AA326" s="5">
        <v>15.9547977315298</v>
      </c>
      <c r="AB326" s="5">
        <v>3.8164501612551902</v>
      </c>
      <c r="AC326" s="5">
        <v>14.388375970011399</v>
      </c>
      <c r="AD326" s="5">
        <v>10.091636128474899</v>
      </c>
      <c r="AE326" s="5">
        <v>12.9441639882518</v>
      </c>
      <c r="AF326" s="5">
        <v>17.969908835749202</v>
      </c>
      <c r="AG326" s="5">
        <v>6.1898177896131497</v>
      </c>
      <c r="AH326" s="5">
        <v>3.2657133626259198</v>
      </c>
      <c r="AJ326" s="9">
        <v>61241</v>
      </c>
      <c r="AK326" s="5">
        <v>14.3593634285367</v>
      </c>
      <c r="AL326" s="5">
        <v>20.2510886976672</v>
      </c>
      <c r="AM326" s="5">
        <v>17.118838840780999</v>
      </c>
      <c r="AN326" s="5">
        <v>18.7314909453011</v>
      </c>
      <c r="AO326" s="5">
        <v>12.7758005475267</v>
      </c>
      <c r="AP326" s="5">
        <v>18.620379226713101</v>
      </c>
      <c r="AQ326" s="5">
        <v>16.941877710468699</v>
      </c>
      <c r="AR326" s="5">
        <v>15.2491211348423</v>
      </c>
      <c r="AS326" s="5">
        <v>12.8462061339666</v>
      </c>
      <c r="AT326" s="5">
        <v>13.7584526148691</v>
      </c>
      <c r="AU326" s="5">
        <v>12.8400144396833</v>
      </c>
      <c r="AW326" s="9">
        <v>61241</v>
      </c>
      <c r="AX326" s="5">
        <v>12.965669561471399</v>
      </c>
      <c r="AY326" s="5">
        <v>14.3827119928904</v>
      </c>
      <c r="AZ326" s="5">
        <v>15.0576594046255</v>
      </c>
      <c r="BA326" s="5">
        <v>17.019003586315399</v>
      </c>
      <c r="BB326" s="5">
        <v>8.4174949891199908</v>
      </c>
      <c r="BC326" s="5">
        <v>11.5925206687458</v>
      </c>
      <c r="BD326" s="5">
        <v>11.0515700028851</v>
      </c>
      <c r="BE326" s="5">
        <v>13.1311641294474</v>
      </c>
      <c r="BF326" s="5">
        <v>15.830725327686</v>
      </c>
      <c r="BG326" s="5">
        <v>8.54533296715727</v>
      </c>
      <c r="BH326" s="5">
        <v>7.9576227650387299</v>
      </c>
      <c r="BJ326" s="9">
        <v>61241</v>
      </c>
      <c r="BK326" s="5">
        <v>21.613049713828701</v>
      </c>
      <c r="BL326" s="5">
        <v>11.4405233148871</v>
      </c>
      <c r="BM326" s="5">
        <v>14.9371539615674</v>
      </c>
      <c r="BN326" s="5">
        <v>15.103743423689499</v>
      </c>
      <c r="BO326" s="5">
        <v>8.2171400442073601</v>
      </c>
      <c r="BP326" s="5">
        <v>12.5940139642513</v>
      </c>
      <c r="BQ326" s="5">
        <v>12.444996501823599</v>
      </c>
      <c r="BR326" s="5">
        <v>14.4057644206385</v>
      </c>
      <c r="BS326" s="5">
        <v>25.172467312405601</v>
      </c>
      <c r="BT326" s="5">
        <v>10.2712291277782</v>
      </c>
      <c r="BU326" s="5">
        <v>8.7952265106666303</v>
      </c>
    </row>
    <row r="327" spans="1:73" x14ac:dyDescent="0.35">
      <c r="A327">
        <f t="shared" si="5"/>
        <v>2067</v>
      </c>
      <c r="B327">
        <v>325</v>
      </c>
      <c r="C327" t="s">
        <v>13</v>
      </c>
      <c r="D327" s="5">
        <v>2.76255889131907</v>
      </c>
      <c r="E327" s="5">
        <v>12.7162480169074</v>
      </c>
      <c r="F327" s="5">
        <v>3.12389983876484</v>
      </c>
      <c r="G327" s="5">
        <v>8.0828507690423201</v>
      </c>
      <c r="H327" s="5">
        <v>11.885377412601001</v>
      </c>
      <c r="I327" s="5"/>
      <c r="J327" s="9">
        <v>61271</v>
      </c>
      <c r="K327" s="5">
        <v>8.4909456568686306</v>
      </c>
      <c r="L327" s="5">
        <v>5.23903766154557</v>
      </c>
      <c r="M327" s="5">
        <v>7.7146895539146501</v>
      </c>
      <c r="N327" s="5">
        <v>14.180239352651199</v>
      </c>
      <c r="O327" s="5">
        <v>4.7509942847051203</v>
      </c>
      <c r="P327" s="5">
        <v>12.3837885834239</v>
      </c>
      <c r="Q327" s="5">
        <v>4.2264686091352903</v>
      </c>
      <c r="R327" s="5">
        <v>6.0680893801239097</v>
      </c>
      <c r="S327" s="5">
        <v>12.122993454446201</v>
      </c>
      <c r="T327" s="5">
        <v>13.756533739816801</v>
      </c>
      <c r="U327" s="5">
        <v>2.76255889131907</v>
      </c>
      <c r="W327" s="9">
        <v>61271</v>
      </c>
      <c r="X327" s="5">
        <v>9.8943097740918198</v>
      </c>
      <c r="Y327" s="5">
        <v>7.29026014252472</v>
      </c>
      <c r="Z327" s="5">
        <v>17.240377168985798</v>
      </c>
      <c r="AA327" s="5">
        <v>12.178415987866201</v>
      </c>
      <c r="AB327" s="5">
        <v>3.6090693022537499</v>
      </c>
      <c r="AC327" s="5">
        <v>12.8680101273403</v>
      </c>
      <c r="AD327" s="5">
        <v>9.2980535531463193</v>
      </c>
      <c r="AE327" s="5">
        <v>9.1990776393976201</v>
      </c>
      <c r="AF327" s="5">
        <v>11.014896240367699</v>
      </c>
      <c r="AG327" s="5">
        <v>23.349186390346201</v>
      </c>
      <c r="AH327" s="5">
        <v>3.12389983876484</v>
      </c>
      <c r="AJ327" s="9">
        <v>61271</v>
      </c>
      <c r="AK327" s="5">
        <v>14.078149979914199</v>
      </c>
      <c r="AL327" s="5">
        <v>20.013016390835801</v>
      </c>
      <c r="AM327" s="5">
        <v>17.460131447977201</v>
      </c>
      <c r="AN327" s="5">
        <v>18.7244703033505</v>
      </c>
      <c r="AO327" s="5">
        <v>12.632887209189001</v>
      </c>
      <c r="AP327" s="5">
        <v>18.301641151796598</v>
      </c>
      <c r="AQ327" s="5">
        <v>16.735643384907998</v>
      </c>
      <c r="AR327" s="5">
        <v>15.065366113093299</v>
      </c>
      <c r="AS327" s="5">
        <v>13.085897125117</v>
      </c>
      <c r="AT327" s="5">
        <v>15.6228372753489</v>
      </c>
      <c r="AU327" s="5">
        <v>12.7162480169074</v>
      </c>
      <c r="AW327" s="9">
        <v>61271</v>
      </c>
      <c r="AX327" s="5">
        <v>11.5075347898283</v>
      </c>
      <c r="AY327" s="5">
        <v>14.1568543299844</v>
      </c>
      <c r="AZ327" s="5">
        <v>15.910443172209501</v>
      </c>
      <c r="BA327" s="5">
        <v>22.753773983548498</v>
      </c>
      <c r="BB327" s="5">
        <v>8.3426734866596206</v>
      </c>
      <c r="BC327" s="5">
        <v>11.200255279510801</v>
      </c>
      <c r="BD327" s="5">
        <v>10.5554854493482</v>
      </c>
      <c r="BE327" s="5">
        <v>12.435554657901699</v>
      </c>
      <c r="BF327" s="5">
        <v>13.129048119686599</v>
      </c>
      <c r="BG327" s="5">
        <v>71.474256955762499</v>
      </c>
      <c r="BH327" s="5">
        <v>8.0828507690423201</v>
      </c>
      <c r="BJ327" s="9">
        <v>61271</v>
      </c>
      <c r="BK327" s="5">
        <v>18.979399002455001</v>
      </c>
      <c r="BL327" s="5">
        <v>12.057141765065801</v>
      </c>
      <c r="BM327" s="5">
        <v>20.537225563021199</v>
      </c>
      <c r="BN327" s="5">
        <v>37.137052176544302</v>
      </c>
      <c r="BO327" s="5">
        <v>10.0440392684649</v>
      </c>
      <c r="BP327" s="5">
        <v>13.5105781824016</v>
      </c>
      <c r="BQ327" s="5">
        <v>10.8764203623717</v>
      </c>
      <c r="BR327" s="5">
        <v>11.536890258059801</v>
      </c>
      <c r="BS327" s="5">
        <v>20.1046724286395</v>
      </c>
      <c r="BT327" s="5">
        <v>90.6920211359392</v>
      </c>
      <c r="BU327" s="5">
        <v>11.885377412601001</v>
      </c>
    </row>
    <row r="328" spans="1:73" x14ac:dyDescent="0.35">
      <c r="A328">
        <f t="shared" si="5"/>
        <v>2067</v>
      </c>
      <c r="B328">
        <v>326</v>
      </c>
      <c r="C328" t="s">
        <v>14</v>
      </c>
      <c r="D328" s="5">
        <v>4.3085613414931601</v>
      </c>
      <c r="E328" s="5">
        <v>12.6045039763369</v>
      </c>
      <c r="F328" s="5">
        <v>2.9923337102991399</v>
      </c>
      <c r="G328" s="5">
        <v>8.04186987122395</v>
      </c>
      <c r="H328" s="5">
        <v>12.3037585332464</v>
      </c>
      <c r="I328" s="5"/>
      <c r="J328" s="9">
        <v>61302</v>
      </c>
      <c r="K328" s="5">
        <v>6.7174505615593096</v>
      </c>
      <c r="L328" s="5">
        <v>16.105916506937199</v>
      </c>
      <c r="M328" s="5">
        <v>31.774008264005001</v>
      </c>
      <c r="N328" s="5">
        <v>9.1388180456144603</v>
      </c>
      <c r="O328" s="5">
        <v>4.0132006260352604</v>
      </c>
      <c r="P328" s="5">
        <v>14.4104528272888</v>
      </c>
      <c r="Q328" s="5">
        <v>12.707395555213701</v>
      </c>
      <c r="R328" s="5">
        <v>8.5743869011428497</v>
      </c>
      <c r="S328" s="5">
        <v>12.4144182275168</v>
      </c>
      <c r="T328" s="5">
        <v>17.195066826963401</v>
      </c>
      <c r="U328" s="5">
        <v>4.3085613414931601</v>
      </c>
      <c r="W328" s="9">
        <v>61302</v>
      </c>
      <c r="X328" s="5">
        <v>8.9526463349063903</v>
      </c>
      <c r="Y328" s="5">
        <v>8.0315528725785903</v>
      </c>
      <c r="Z328" s="5">
        <v>22.7736451104537</v>
      </c>
      <c r="AA328" s="5">
        <v>10.460615971700699</v>
      </c>
      <c r="AB328" s="5">
        <v>3.4416227827105099</v>
      </c>
      <c r="AC328" s="5">
        <v>11.222579814376299</v>
      </c>
      <c r="AD328" s="5">
        <v>10.4082769161892</v>
      </c>
      <c r="AE328" s="5">
        <v>7.6312004898839501</v>
      </c>
      <c r="AF328" s="5">
        <v>8.2305917022105692</v>
      </c>
      <c r="AG328" s="5">
        <v>19.715576607256601</v>
      </c>
      <c r="AH328" s="5">
        <v>2.9923337102991399</v>
      </c>
      <c r="AJ328" s="9">
        <v>61302</v>
      </c>
      <c r="AK328" s="5">
        <v>13.924983762226599</v>
      </c>
      <c r="AL328" s="5">
        <v>21.7718900620713</v>
      </c>
      <c r="AM328" s="5">
        <v>18.152076956035099</v>
      </c>
      <c r="AN328" s="5">
        <v>18.283078017221701</v>
      </c>
      <c r="AO328" s="5">
        <v>12.485163634632</v>
      </c>
      <c r="AP328" s="5">
        <v>18.280712916512702</v>
      </c>
      <c r="AQ328" s="5">
        <v>17.294721056748902</v>
      </c>
      <c r="AR328" s="5">
        <v>14.961233617064799</v>
      </c>
      <c r="AS328" s="5">
        <v>12.7816296552088</v>
      </c>
      <c r="AT328" s="5">
        <v>14.019661988907499</v>
      </c>
      <c r="AU328" s="5">
        <v>12.6045039763369</v>
      </c>
      <c r="AW328" s="9">
        <v>61302</v>
      </c>
      <c r="AX328" s="5">
        <v>10.5871270874282</v>
      </c>
      <c r="AY328" s="5">
        <v>16.8217534157675</v>
      </c>
      <c r="AZ328" s="5">
        <v>15.750129742490801</v>
      </c>
      <c r="BA328" s="5">
        <v>18.159497727675198</v>
      </c>
      <c r="BB328" s="5">
        <v>8.0925546159138602</v>
      </c>
      <c r="BC328" s="5">
        <v>10.845370639277601</v>
      </c>
      <c r="BD328" s="5">
        <v>10.8765810536225</v>
      </c>
      <c r="BE328" s="5">
        <v>11.903117507308</v>
      </c>
      <c r="BF328" s="5">
        <v>11.3925437221561</v>
      </c>
      <c r="BG328" s="5">
        <v>17.837007198312101</v>
      </c>
      <c r="BH328" s="5">
        <v>8.04186987122395</v>
      </c>
      <c r="BJ328" s="9">
        <v>61302</v>
      </c>
      <c r="BK328" s="5">
        <v>18.6161719389684</v>
      </c>
      <c r="BL328" s="5">
        <v>20.5321499417716</v>
      </c>
      <c r="BM328" s="5">
        <v>19.8108931448741</v>
      </c>
      <c r="BN328" s="5">
        <v>24.734390359965001</v>
      </c>
      <c r="BO328" s="5">
        <v>9.9233410290768393</v>
      </c>
      <c r="BP328" s="5">
        <v>12.6135035401088</v>
      </c>
      <c r="BQ328" s="5">
        <v>12.355166829268001</v>
      </c>
      <c r="BR328" s="5">
        <v>9.8320302887958295</v>
      </c>
      <c r="BS328" s="5">
        <v>15.075905407527101</v>
      </c>
      <c r="BT328" s="5">
        <v>37.401975489787297</v>
      </c>
      <c r="BU328" s="5">
        <v>12.3037585332464</v>
      </c>
    </row>
    <row r="329" spans="1:73" x14ac:dyDescent="0.35">
      <c r="A329">
        <f t="shared" si="5"/>
        <v>2067</v>
      </c>
      <c r="B329">
        <v>327</v>
      </c>
      <c r="C329" t="s">
        <v>15</v>
      </c>
      <c r="D329" s="5">
        <v>57.719142507253899</v>
      </c>
      <c r="E329" s="5">
        <v>25.5332569915618</v>
      </c>
      <c r="F329" s="5">
        <v>34.2985992738218</v>
      </c>
      <c r="G329" s="5">
        <v>15.1218272843011</v>
      </c>
      <c r="H329" s="5">
        <v>23.672148545797199</v>
      </c>
      <c r="I329" s="5"/>
      <c r="J329" s="9">
        <v>61332</v>
      </c>
      <c r="K329" s="5">
        <v>7.2174647550011501</v>
      </c>
      <c r="L329" s="5">
        <v>28.8861899214685</v>
      </c>
      <c r="M329" s="5">
        <v>30.920187557981599</v>
      </c>
      <c r="N329" s="5">
        <v>5.8156271240428801</v>
      </c>
      <c r="O329" s="5">
        <v>8.0737081726375202</v>
      </c>
      <c r="P329" s="5">
        <v>36.905095392926398</v>
      </c>
      <c r="Q329" s="5">
        <v>49.353777507340503</v>
      </c>
      <c r="R329" s="5">
        <v>28.549702929389401</v>
      </c>
      <c r="S329" s="5">
        <v>14.6479834224253</v>
      </c>
      <c r="T329" s="5">
        <v>35.290958275266298</v>
      </c>
      <c r="U329" s="5">
        <v>57.719142507253899</v>
      </c>
      <c r="W329" s="9">
        <v>61332</v>
      </c>
      <c r="X329" s="5">
        <v>8.3857141930816699</v>
      </c>
      <c r="Y329" s="5">
        <v>10.661485092501801</v>
      </c>
      <c r="Z329" s="5">
        <v>21.7495206367824</v>
      </c>
      <c r="AA329" s="5">
        <v>9.3597934805469798</v>
      </c>
      <c r="AB329" s="5">
        <v>3.4932673688535401</v>
      </c>
      <c r="AC329" s="5">
        <v>14.913859631908799</v>
      </c>
      <c r="AD329" s="5">
        <v>34.652890625078797</v>
      </c>
      <c r="AE329" s="5">
        <v>7.6924901667150598</v>
      </c>
      <c r="AF329" s="5">
        <v>6.9157499108788096</v>
      </c>
      <c r="AG329" s="5">
        <v>18.478456860366201</v>
      </c>
      <c r="AH329" s="5">
        <v>34.2985992738218</v>
      </c>
      <c r="AJ329" s="9">
        <v>61332</v>
      </c>
      <c r="AK329" s="5">
        <v>13.9039887839764</v>
      </c>
      <c r="AL329" s="5">
        <v>21.8050817992643</v>
      </c>
      <c r="AM329" s="5">
        <v>17.229617202778101</v>
      </c>
      <c r="AN329" s="5">
        <v>18.057184597051801</v>
      </c>
      <c r="AO329" s="5">
        <v>13.6290794115579</v>
      </c>
      <c r="AP329" s="5">
        <v>20.583348053714701</v>
      </c>
      <c r="AQ329" s="5">
        <v>26.8878564874143</v>
      </c>
      <c r="AR329" s="5">
        <v>15.648250969262399</v>
      </c>
      <c r="AS329" s="5">
        <v>12.6881206642145</v>
      </c>
      <c r="AT329" s="5">
        <v>16.956680471779698</v>
      </c>
      <c r="AU329" s="5">
        <v>25.5332569915618</v>
      </c>
      <c r="AW329" s="9">
        <v>61332</v>
      </c>
      <c r="AX329" s="5">
        <v>10.024749122785201</v>
      </c>
      <c r="AY329" s="5">
        <v>21.378491949846001</v>
      </c>
      <c r="AZ329" s="5">
        <v>14.8289075191444</v>
      </c>
      <c r="BA329" s="5">
        <v>16.333461315683898</v>
      </c>
      <c r="BB329" s="5">
        <v>9.1374798489535305</v>
      </c>
      <c r="BC329" s="5">
        <v>11.0307598111203</v>
      </c>
      <c r="BD329" s="5">
        <v>20.317549186548199</v>
      </c>
      <c r="BE329" s="5">
        <v>11.8794260568621</v>
      </c>
      <c r="BF329" s="5">
        <v>10.347384337572301</v>
      </c>
      <c r="BG329" s="5">
        <v>16.954382102231499</v>
      </c>
      <c r="BH329" s="5">
        <v>15.1218272843011</v>
      </c>
      <c r="BJ329" s="9">
        <v>61332</v>
      </c>
      <c r="BK329" s="5">
        <v>15.969924036566599</v>
      </c>
      <c r="BL329" s="5">
        <v>41.449963616127803</v>
      </c>
      <c r="BM329" s="5">
        <v>15.773069575226</v>
      </c>
      <c r="BN329" s="5">
        <v>16.594615041452499</v>
      </c>
      <c r="BO329" s="5">
        <v>11.9105689355513</v>
      </c>
      <c r="BP329" s="5">
        <v>12.5842404752508</v>
      </c>
      <c r="BQ329" s="5">
        <v>18.4140182458673</v>
      </c>
      <c r="BR329" s="5">
        <v>10.3403075338638</v>
      </c>
      <c r="BS329" s="5">
        <v>11.0986305269184</v>
      </c>
      <c r="BT329" s="5">
        <v>30.049360685924601</v>
      </c>
      <c r="BU329" s="5">
        <v>23.672148545797199</v>
      </c>
    </row>
    <row r="330" spans="1:73" x14ac:dyDescent="0.35">
      <c r="A330">
        <f t="shared" si="5"/>
        <v>2068</v>
      </c>
      <c r="B330">
        <v>328</v>
      </c>
      <c r="C330" t="s">
        <v>16</v>
      </c>
      <c r="D330" s="5">
        <v>79.971439820768694</v>
      </c>
      <c r="E330" s="5">
        <v>34.272745670081399</v>
      </c>
      <c r="F330" s="5">
        <v>40.0381573755554</v>
      </c>
      <c r="G330" s="5">
        <v>18.8578424003938</v>
      </c>
      <c r="H330" s="5">
        <v>39.570770178242199</v>
      </c>
      <c r="I330" s="5"/>
      <c r="J330" s="9">
        <v>61363</v>
      </c>
      <c r="K330" s="5">
        <v>46.4728083739856</v>
      </c>
      <c r="L330" s="5">
        <v>32.3492016962104</v>
      </c>
      <c r="M330" s="5">
        <v>20.212490869525599</v>
      </c>
      <c r="N330" s="5">
        <v>14.9839387438097</v>
      </c>
      <c r="O330" s="5">
        <v>8.3030632709109202</v>
      </c>
      <c r="P330" s="5">
        <v>40.420396381826002</v>
      </c>
      <c r="Q330" s="5">
        <v>54.342718905066803</v>
      </c>
      <c r="R330" s="5">
        <v>38.148694642531403</v>
      </c>
      <c r="S330" s="5">
        <v>12.263166333841999</v>
      </c>
      <c r="T330" s="5">
        <v>31.839333834544899</v>
      </c>
      <c r="U330" s="5">
        <v>79.971439820768694</v>
      </c>
      <c r="W330" s="9">
        <v>61363</v>
      </c>
      <c r="X330" s="5">
        <v>33.281023091273703</v>
      </c>
      <c r="Y330" s="5">
        <v>11.299380291456201</v>
      </c>
      <c r="Z330" s="5">
        <v>17.2935236545141</v>
      </c>
      <c r="AA330" s="5">
        <v>10.1990773752105</v>
      </c>
      <c r="AB330" s="5">
        <v>3.3848918915692598</v>
      </c>
      <c r="AC330" s="5">
        <v>16.3158948753989</v>
      </c>
      <c r="AD330" s="5">
        <v>35.754486312767703</v>
      </c>
      <c r="AE330" s="5">
        <v>7.99850151861268</v>
      </c>
      <c r="AF330" s="5">
        <v>6.2694123369727697</v>
      </c>
      <c r="AG330" s="5">
        <v>15.049142911584401</v>
      </c>
      <c r="AH330" s="5">
        <v>40.0381573755554</v>
      </c>
      <c r="AJ330" s="9">
        <v>61363</v>
      </c>
      <c r="AK330" s="5">
        <v>23.886053112607101</v>
      </c>
      <c r="AL330" s="5">
        <v>20.698337926900798</v>
      </c>
      <c r="AM330" s="5">
        <v>17.227627941061499</v>
      </c>
      <c r="AN330" s="5">
        <v>21.8339154860756</v>
      </c>
      <c r="AO330" s="5">
        <v>12.6846011344022</v>
      </c>
      <c r="AP330" s="5">
        <v>19.371742471740699</v>
      </c>
      <c r="AQ330" s="5">
        <v>18.509280757446401</v>
      </c>
      <c r="AR330" s="5">
        <v>15.004838847860499</v>
      </c>
      <c r="AS330" s="5">
        <v>12.5426033783663</v>
      </c>
      <c r="AT330" s="5">
        <v>17.325252363475499</v>
      </c>
      <c r="AU330" s="5">
        <v>34.272745670081399</v>
      </c>
      <c r="AW330" s="9">
        <v>61363</v>
      </c>
      <c r="AX330" s="5">
        <v>27.701456045485401</v>
      </c>
      <c r="AY330" s="5">
        <v>17.215470610027001</v>
      </c>
      <c r="AZ330" s="5">
        <v>14.0614343526313</v>
      </c>
      <c r="BA330" s="5">
        <v>18.1604422143654</v>
      </c>
      <c r="BB330" s="5">
        <v>8.68594732150701</v>
      </c>
      <c r="BC330" s="5">
        <v>10.583754318261001</v>
      </c>
      <c r="BD330" s="5">
        <v>14.029845515080201</v>
      </c>
      <c r="BE330" s="5">
        <v>11.6725117612215</v>
      </c>
      <c r="BF330" s="5">
        <v>9.7658498769316697</v>
      </c>
      <c r="BG330" s="5">
        <v>16.112171879738099</v>
      </c>
      <c r="BH330" s="5">
        <v>18.8578424003938</v>
      </c>
      <c r="BJ330" s="9">
        <v>61363</v>
      </c>
      <c r="BK330" s="5">
        <v>48.396651192253799</v>
      </c>
      <c r="BL330" s="5">
        <v>29.233493318193801</v>
      </c>
      <c r="BM330" s="5">
        <v>12.660459494454299</v>
      </c>
      <c r="BN330" s="5">
        <v>19.111115439130401</v>
      </c>
      <c r="BO330" s="5">
        <v>11.4066961818019</v>
      </c>
      <c r="BP330" s="5">
        <v>11.2477964021482</v>
      </c>
      <c r="BQ330" s="5">
        <v>15.211831263685299</v>
      </c>
      <c r="BR330" s="5">
        <v>10.5566593863536</v>
      </c>
      <c r="BS330" s="5">
        <v>9.1411093590250001</v>
      </c>
      <c r="BT330" s="5">
        <v>27.248785074882001</v>
      </c>
      <c r="BU330" s="5">
        <v>39.570770178242199</v>
      </c>
    </row>
    <row r="331" spans="1:73" x14ac:dyDescent="0.35">
      <c r="A331">
        <f t="shared" si="5"/>
        <v>2068</v>
      </c>
      <c r="B331">
        <v>329</v>
      </c>
      <c r="C331" t="s">
        <v>17</v>
      </c>
      <c r="D331" s="5">
        <v>50.4347794419865</v>
      </c>
      <c r="E331" s="5">
        <v>15.349302258716699</v>
      </c>
      <c r="F331" s="5">
        <v>25.5012141939389</v>
      </c>
      <c r="G331" s="5">
        <v>12.631628766338</v>
      </c>
      <c r="H331" s="5">
        <v>26.036758233570499</v>
      </c>
      <c r="I331" s="5"/>
      <c r="J331" s="9">
        <v>61394</v>
      </c>
      <c r="K331" s="5">
        <v>41.616750018351198</v>
      </c>
      <c r="L331" s="5">
        <v>26.102468046905599</v>
      </c>
      <c r="M331" s="5">
        <v>37.1398371951488</v>
      </c>
      <c r="N331" s="5">
        <v>16.683709927661301</v>
      </c>
      <c r="O331" s="5">
        <v>14.313780380080001</v>
      </c>
      <c r="P331" s="5">
        <v>25.2251730404789</v>
      </c>
      <c r="Q331" s="5">
        <v>36.436125851862002</v>
      </c>
      <c r="R331" s="5">
        <v>25.367342412877001</v>
      </c>
      <c r="S331" s="5">
        <v>6.9271428460235196</v>
      </c>
      <c r="T331" s="5">
        <v>21.354656125909401</v>
      </c>
      <c r="U331" s="5">
        <v>50.4347794419865</v>
      </c>
      <c r="W331" s="9">
        <v>61394</v>
      </c>
      <c r="X331" s="5">
        <v>26.831749700409699</v>
      </c>
      <c r="Y331" s="5">
        <v>12.073359944453101</v>
      </c>
      <c r="Z331" s="5">
        <v>21.464516602903998</v>
      </c>
      <c r="AA331" s="5">
        <v>9.9544544192043602</v>
      </c>
      <c r="AB331" s="5">
        <v>4.7483462273386099</v>
      </c>
      <c r="AC331" s="5">
        <v>13.3467656062874</v>
      </c>
      <c r="AD331" s="5">
        <v>25.957872098885201</v>
      </c>
      <c r="AE331" s="5">
        <v>7.2510394847165198</v>
      </c>
      <c r="AF331" s="5">
        <v>5.8770436653092402</v>
      </c>
      <c r="AG331" s="5">
        <v>17.3293874123279</v>
      </c>
      <c r="AH331" s="5">
        <v>25.5012141939389</v>
      </c>
      <c r="AJ331" s="9">
        <v>61394</v>
      </c>
      <c r="AK331" s="5">
        <v>14.816919542625399</v>
      </c>
      <c r="AL331" s="5">
        <v>21.636038084941202</v>
      </c>
      <c r="AM331" s="5">
        <v>18.471893138793501</v>
      </c>
      <c r="AN331" s="5">
        <v>18.587178751336499</v>
      </c>
      <c r="AO331" s="5">
        <v>13.4153138645172</v>
      </c>
      <c r="AP331" s="5">
        <v>18.561208166900801</v>
      </c>
      <c r="AQ331" s="5">
        <v>17.864719432169601</v>
      </c>
      <c r="AR331" s="5">
        <v>14.8276721955603</v>
      </c>
      <c r="AS331" s="5">
        <v>12.395833341625</v>
      </c>
      <c r="AT331" s="5">
        <v>14.9148224053331</v>
      </c>
      <c r="AU331" s="5">
        <v>15.349302258716699</v>
      </c>
      <c r="AW331" s="9">
        <v>61394</v>
      </c>
      <c r="AX331" s="5">
        <v>14.597213362108899</v>
      </c>
      <c r="AY331" s="5">
        <v>18.939197790342899</v>
      </c>
      <c r="AZ331" s="5">
        <v>13.9578293772399</v>
      </c>
      <c r="BA331" s="5">
        <v>16.995530408085401</v>
      </c>
      <c r="BB331" s="5">
        <v>9.2077895142312691</v>
      </c>
      <c r="BC331" s="5">
        <v>9.9767539225411408</v>
      </c>
      <c r="BD331" s="5">
        <v>12.232187939686501</v>
      </c>
      <c r="BE331" s="5">
        <v>11.179264328212099</v>
      </c>
      <c r="BF331" s="5">
        <v>9.4510647983278808</v>
      </c>
      <c r="BG331" s="5">
        <v>14.866774950243601</v>
      </c>
      <c r="BH331" s="5">
        <v>12.631628766338</v>
      </c>
      <c r="BJ331" s="9">
        <v>61394</v>
      </c>
      <c r="BK331" s="5">
        <v>28.846166843115199</v>
      </c>
      <c r="BL331" s="5">
        <v>31.977722740118701</v>
      </c>
      <c r="BM331" s="5">
        <v>11.835436534915299</v>
      </c>
      <c r="BN331" s="5">
        <v>17.602220535164701</v>
      </c>
      <c r="BO331" s="5">
        <v>12.0672342810091</v>
      </c>
      <c r="BP331" s="5">
        <v>9.3914293284238202</v>
      </c>
      <c r="BQ331" s="5">
        <v>11.522488092723901</v>
      </c>
      <c r="BR331" s="5">
        <v>9.3607861504466907</v>
      </c>
      <c r="BS331" s="5">
        <v>9.1348713557978201</v>
      </c>
      <c r="BT331" s="5">
        <v>23.208426429936502</v>
      </c>
      <c r="BU331" s="5">
        <v>26.036758233570499</v>
      </c>
    </row>
    <row r="332" spans="1:73" x14ac:dyDescent="0.35">
      <c r="A332">
        <f t="shared" si="5"/>
        <v>2068</v>
      </c>
      <c r="B332">
        <v>330</v>
      </c>
      <c r="C332" t="s">
        <v>18</v>
      </c>
      <c r="D332" s="5">
        <v>24.837249934300299</v>
      </c>
      <c r="E332" s="5">
        <v>15.1710193067705</v>
      </c>
      <c r="F332" s="5">
        <v>13.974505586907</v>
      </c>
      <c r="G332" s="5">
        <v>10.603506502137201</v>
      </c>
      <c r="H332" s="5">
        <v>17.392343114191899</v>
      </c>
      <c r="I332" s="5"/>
      <c r="J332" s="9">
        <v>61423</v>
      </c>
      <c r="K332" s="5">
        <v>86.6598646498162</v>
      </c>
      <c r="L332" s="5">
        <v>15.443240967833599</v>
      </c>
      <c r="M332" s="5">
        <v>31.7701333667118</v>
      </c>
      <c r="N332" s="5">
        <v>11.000156583101701</v>
      </c>
      <c r="O332" s="5">
        <v>40.234283972403702</v>
      </c>
      <c r="P332" s="5">
        <v>15.936371995730401</v>
      </c>
      <c r="Q332" s="5">
        <v>26.8986069460369</v>
      </c>
      <c r="R332" s="5">
        <v>13.1855722700207</v>
      </c>
      <c r="S332" s="5">
        <v>4.4291181379274498</v>
      </c>
      <c r="T332" s="5">
        <v>14.286032538724999</v>
      </c>
      <c r="U332" s="5">
        <v>24.837249934300299</v>
      </c>
      <c r="W332" s="9">
        <v>61423</v>
      </c>
      <c r="X332" s="5">
        <v>93.538499195669601</v>
      </c>
      <c r="Y332" s="5">
        <v>10.464219150683499</v>
      </c>
      <c r="Z332" s="5">
        <v>20.317562527266599</v>
      </c>
      <c r="AA332" s="5">
        <v>8.70473532755571</v>
      </c>
      <c r="AB332" s="5">
        <v>16.232906258263402</v>
      </c>
      <c r="AC332" s="5">
        <v>10.691069493552799</v>
      </c>
      <c r="AD332" s="5">
        <v>26.289403868208499</v>
      </c>
      <c r="AE332" s="5">
        <v>6.37989143636407</v>
      </c>
      <c r="AF332" s="5">
        <v>5.5849783634105199</v>
      </c>
      <c r="AG332" s="5">
        <v>14.8775177055099</v>
      </c>
      <c r="AH332" s="5">
        <v>13.974505586907</v>
      </c>
      <c r="AJ332" s="9">
        <v>61423</v>
      </c>
      <c r="AK332" s="5">
        <v>28.460853374000202</v>
      </c>
      <c r="AL332" s="5">
        <v>20.5132953835415</v>
      </c>
      <c r="AM332" s="5">
        <v>17.399686124118599</v>
      </c>
      <c r="AN332" s="5">
        <v>18.3587309037263</v>
      </c>
      <c r="AO332" s="5">
        <v>16.039257710704199</v>
      </c>
      <c r="AP332" s="5">
        <v>18.356812582735099</v>
      </c>
      <c r="AQ332" s="5">
        <v>18.452850713952099</v>
      </c>
      <c r="AR332" s="5">
        <v>14.6819031102069</v>
      </c>
      <c r="AS332" s="5">
        <v>12.2472933076989</v>
      </c>
      <c r="AT332" s="5">
        <v>14.746644344695101</v>
      </c>
      <c r="AU332" s="5">
        <v>15.1710193067705</v>
      </c>
      <c r="AW332" s="9">
        <v>61423</v>
      </c>
      <c r="AX332" s="5">
        <v>28.8422363224531</v>
      </c>
      <c r="AY332" s="5">
        <v>16.8560075269402</v>
      </c>
      <c r="AZ332" s="5">
        <v>13.849075762309999</v>
      </c>
      <c r="BA332" s="5">
        <v>15.9962066476981</v>
      </c>
      <c r="BB332" s="5">
        <v>13.2286007494014</v>
      </c>
      <c r="BC332" s="5">
        <v>9.5222033944769606</v>
      </c>
      <c r="BD332" s="5">
        <v>12.3746611911894</v>
      </c>
      <c r="BE332" s="5">
        <v>10.8088383894491</v>
      </c>
      <c r="BF332" s="5">
        <v>9.1439689951396605</v>
      </c>
      <c r="BG332" s="5">
        <v>13.4457682143863</v>
      </c>
      <c r="BH332" s="5">
        <v>10.603506502137201</v>
      </c>
      <c r="BJ332" s="9">
        <v>61423</v>
      </c>
      <c r="BK332" s="5">
        <v>46.127513757529698</v>
      </c>
      <c r="BL332" s="5">
        <v>36.454602433945603</v>
      </c>
      <c r="BM332" s="5">
        <v>11.4239676854642</v>
      </c>
      <c r="BN332" s="5">
        <v>14.7235390432541</v>
      </c>
      <c r="BO332" s="5">
        <v>31.461672245099699</v>
      </c>
      <c r="BP332" s="5">
        <v>8.3728219468806895</v>
      </c>
      <c r="BQ332" s="5">
        <v>13.179255442543999</v>
      </c>
      <c r="BR332" s="5">
        <v>8.6210838427663603</v>
      </c>
      <c r="BS332" s="5">
        <v>8.7933433242591708</v>
      </c>
      <c r="BT332" s="5">
        <v>17.399952228998298</v>
      </c>
      <c r="BU332" s="5">
        <v>17.392343114191899</v>
      </c>
    </row>
    <row r="333" spans="1:73" x14ac:dyDescent="0.35">
      <c r="A333">
        <f t="shared" si="5"/>
        <v>2068</v>
      </c>
      <c r="B333">
        <v>331</v>
      </c>
      <c r="C333" t="s">
        <v>19</v>
      </c>
      <c r="D333" s="5">
        <v>15.717972642286099</v>
      </c>
      <c r="E333" s="5">
        <v>14.994952328155399</v>
      </c>
      <c r="F333" s="5">
        <v>9.5372046462609603</v>
      </c>
      <c r="G333" s="5">
        <v>9.6730782443324408</v>
      </c>
      <c r="H333" s="5">
        <v>13.301605191234801</v>
      </c>
      <c r="I333" s="5"/>
      <c r="J333" s="9">
        <v>61454</v>
      </c>
      <c r="K333" s="5">
        <v>70.580092085173703</v>
      </c>
      <c r="L333" s="5">
        <v>9.3252110724823396</v>
      </c>
      <c r="M333" s="5">
        <v>17.405199163731702</v>
      </c>
      <c r="N333" s="5">
        <v>18.338497985460599</v>
      </c>
      <c r="O333" s="5">
        <v>35.613387445263001</v>
      </c>
      <c r="P333" s="5">
        <v>10.986752129827</v>
      </c>
      <c r="Q333" s="5">
        <v>18.6034395678567</v>
      </c>
      <c r="R333" s="5">
        <v>8.1774376854579494</v>
      </c>
      <c r="S333" s="5">
        <v>6.2709684325882904</v>
      </c>
      <c r="T333" s="5">
        <v>17.213656742074299</v>
      </c>
      <c r="U333" s="5">
        <v>15.717972642286099</v>
      </c>
      <c r="W333" s="9">
        <v>61454</v>
      </c>
      <c r="X333" s="5">
        <v>57.272294240126499</v>
      </c>
      <c r="Y333" s="5">
        <v>8.2542202627746608</v>
      </c>
      <c r="Z333" s="5">
        <v>16.993637874705499</v>
      </c>
      <c r="AA333" s="5">
        <v>13.087560099937701</v>
      </c>
      <c r="AB333" s="5">
        <v>14.0566458937208</v>
      </c>
      <c r="AC333" s="5">
        <v>9.4708509164048298</v>
      </c>
      <c r="AD333" s="5">
        <v>21.521950172925401</v>
      </c>
      <c r="AE333" s="5">
        <v>5.9048958803154603</v>
      </c>
      <c r="AF333" s="5">
        <v>5.3360934251882197</v>
      </c>
      <c r="AG333" s="5">
        <v>19.050688023926799</v>
      </c>
      <c r="AH333" s="5">
        <v>9.5372046462609603</v>
      </c>
      <c r="AJ333" s="9">
        <v>61454</v>
      </c>
      <c r="AK333" s="5">
        <v>16.047145464100101</v>
      </c>
      <c r="AL333" s="5">
        <v>20.279053399204098</v>
      </c>
      <c r="AM333" s="5">
        <v>17.264524784485801</v>
      </c>
      <c r="AN333" s="5">
        <v>19.855300876231901</v>
      </c>
      <c r="AO333" s="5">
        <v>13.302616334210599</v>
      </c>
      <c r="AP333" s="5">
        <v>18.138775974736799</v>
      </c>
      <c r="AQ333" s="5">
        <v>17.771550043465201</v>
      </c>
      <c r="AR333" s="5">
        <v>14.5115033615672</v>
      </c>
      <c r="AS333" s="5">
        <v>12.1113304404372</v>
      </c>
      <c r="AT333" s="5">
        <v>14.6287221575671</v>
      </c>
      <c r="AU333" s="5">
        <v>14.994952328155399</v>
      </c>
      <c r="AW333" s="9">
        <v>61454</v>
      </c>
      <c r="AX333" s="5">
        <v>16.4569522907898</v>
      </c>
      <c r="AY333" s="5">
        <v>15.5335656962147</v>
      </c>
      <c r="AZ333" s="5">
        <v>14.2663408183444</v>
      </c>
      <c r="BA333" s="5">
        <v>15.7826795908499</v>
      </c>
      <c r="BB333" s="5">
        <v>10.434177749140501</v>
      </c>
      <c r="BC333" s="5">
        <v>9.1748343851184995</v>
      </c>
      <c r="BD333" s="5">
        <v>11.6189141418494</v>
      </c>
      <c r="BE333" s="5">
        <v>10.4706651904994</v>
      </c>
      <c r="BF333" s="5">
        <v>8.9941661108603004</v>
      </c>
      <c r="BG333" s="5">
        <v>13.612860460725001</v>
      </c>
      <c r="BH333" s="5">
        <v>9.6730782443324408</v>
      </c>
      <c r="BJ333" s="9">
        <v>61454</v>
      </c>
      <c r="BK333" s="5">
        <v>29.979872685484999</v>
      </c>
      <c r="BL333" s="5">
        <v>26.022582267765301</v>
      </c>
      <c r="BM333" s="5">
        <v>13.628075199522501</v>
      </c>
      <c r="BN333" s="5">
        <v>14.526728029841401</v>
      </c>
      <c r="BO333" s="5">
        <v>21.8118750894286</v>
      </c>
      <c r="BP333" s="5">
        <v>7.86796341734627</v>
      </c>
      <c r="BQ333" s="5">
        <v>12.0924928019707</v>
      </c>
      <c r="BR333" s="5">
        <v>8.2134188757605706</v>
      </c>
      <c r="BS333" s="5">
        <v>8.85466983183629</v>
      </c>
      <c r="BT333" s="5">
        <v>15.6517597226473</v>
      </c>
      <c r="BU333" s="5">
        <v>13.301605191234801</v>
      </c>
    </row>
    <row r="334" spans="1:73" x14ac:dyDescent="0.35">
      <c r="A334">
        <f t="shared" si="5"/>
        <v>2068</v>
      </c>
      <c r="B334">
        <v>332</v>
      </c>
      <c r="C334" t="s">
        <v>20</v>
      </c>
      <c r="D334" s="5">
        <v>10.703181197983501</v>
      </c>
      <c r="E334" s="5">
        <v>14.849815679833901</v>
      </c>
      <c r="F334" s="5">
        <v>8.3288811688045108</v>
      </c>
      <c r="G334" s="5">
        <v>9.8392407326308096</v>
      </c>
      <c r="H334" s="5">
        <v>12.2858654640256</v>
      </c>
      <c r="I334" s="5"/>
      <c r="J334" s="9">
        <v>61484</v>
      </c>
      <c r="K334" s="5">
        <v>34.579547784343703</v>
      </c>
      <c r="L334" s="5">
        <v>6.5443583248100898</v>
      </c>
      <c r="M334" s="5">
        <v>11.2512911989736</v>
      </c>
      <c r="N334" s="5">
        <v>22.519023714467</v>
      </c>
      <c r="O334" s="5">
        <v>32.438307006498299</v>
      </c>
      <c r="P334" s="5">
        <v>10.2428392305047</v>
      </c>
      <c r="Q334" s="5">
        <v>14.021449527537801</v>
      </c>
      <c r="R334" s="5">
        <v>5.7096926789523703</v>
      </c>
      <c r="S334" s="5">
        <v>7.6471561393420604</v>
      </c>
      <c r="T334" s="5">
        <v>17.3036909040697</v>
      </c>
      <c r="U334" s="5">
        <v>10.703181197983501</v>
      </c>
      <c r="W334" s="9">
        <v>61484</v>
      </c>
      <c r="X334" s="5">
        <v>33.269456835191697</v>
      </c>
      <c r="Y334" s="5">
        <v>7.2034869073702597</v>
      </c>
      <c r="Z334" s="5">
        <v>15.199036460335901</v>
      </c>
      <c r="AA334" s="5">
        <v>14.597255850070299</v>
      </c>
      <c r="AB334" s="5">
        <v>14.624483908532101</v>
      </c>
      <c r="AC334" s="5">
        <v>8.7944123214844492</v>
      </c>
      <c r="AD334" s="5">
        <v>16.4595606803334</v>
      </c>
      <c r="AE334" s="5">
        <v>5.5827936075780498</v>
      </c>
      <c r="AF334" s="5">
        <v>5.6449181867563798</v>
      </c>
      <c r="AG334" s="5">
        <v>18.803461178715501</v>
      </c>
      <c r="AH334" s="5">
        <v>8.3288811688045108</v>
      </c>
      <c r="AJ334" s="9">
        <v>61484</v>
      </c>
      <c r="AK334" s="5">
        <v>15.848252462247199</v>
      </c>
      <c r="AL334" s="5">
        <v>20.033955456491402</v>
      </c>
      <c r="AM334" s="5">
        <v>17.047780697937998</v>
      </c>
      <c r="AN334" s="5">
        <v>18.587735855517401</v>
      </c>
      <c r="AO334" s="5">
        <v>14.6204199532161</v>
      </c>
      <c r="AP334" s="5">
        <v>17.923045715571899</v>
      </c>
      <c r="AQ334" s="5">
        <v>17.614423907271799</v>
      </c>
      <c r="AR334" s="5">
        <v>14.3442401994776</v>
      </c>
      <c r="AS334" s="5">
        <v>13.841853710175201</v>
      </c>
      <c r="AT334" s="5">
        <v>14.701780114144301</v>
      </c>
      <c r="AU334" s="5">
        <v>14.849815679833901</v>
      </c>
      <c r="AW334" s="9">
        <v>61484</v>
      </c>
      <c r="AX334" s="5">
        <v>14.4360609507692</v>
      </c>
      <c r="AY334" s="5">
        <v>14.5970306907337</v>
      </c>
      <c r="AZ334" s="5">
        <v>13.5755815249198</v>
      </c>
      <c r="BA334" s="5">
        <v>15.2098519922758</v>
      </c>
      <c r="BB334" s="5">
        <v>12.867327065423201</v>
      </c>
      <c r="BC334" s="5">
        <v>8.8912431718450797</v>
      </c>
      <c r="BD334" s="5">
        <v>10.903041610271901</v>
      </c>
      <c r="BE334" s="5">
        <v>10.1630125166675</v>
      </c>
      <c r="BF334" s="5">
        <v>15.6815353695703</v>
      </c>
      <c r="BG334" s="5">
        <v>14.704653554874101</v>
      </c>
      <c r="BH334" s="5">
        <v>9.8392407326308096</v>
      </c>
      <c r="BJ334" s="9">
        <v>61484</v>
      </c>
      <c r="BK334" s="5">
        <v>24.256550455841101</v>
      </c>
      <c r="BL334" s="5">
        <v>18.097038199915598</v>
      </c>
      <c r="BM334" s="5">
        <v>13.1427206912629</v>
      </c>
      <c r="BN334" s="5">
        <v>13.982905997612701</v>
      </c>
      <c r="BO334" s="5">
        <v>24.546632663854702</v>
      </c>
      <c r="BP334" s="5">
        <v>7.7252427620481701</v>
      </c>
      <c r="BQ334" s="5">
        <v>9.9559717200642002</v>
      </c>
      <c r="BR334" s="5">
        <v>7.9223385423998502</v>
      </c>
      <c r="BS334" s="5">
        <v>25.7181702380521</v>
      </c>
      <c r="BT334" s="5">
        <v>17.7677373462178</v>
      </c>
      <c r="BU334" s="5">
        <v>12.2858654640256</v>
      </c>
    </row>
    <row r="335" spans="1:73" x14ac:dyDescent="0.35">
      <c r="A335">
        <f t="shared" si="5"/>
        <v>2068</v>
      </c>
      <c r="B335">
        <v>333</v>
      </c>
      <c r="C335" t="s">
        <v>21</v>
      </c>
      <c r="D335" s="5">
        <v>11.4798904443222</v>
      </c>
      <c r="E335" s="5">
        <v>15.242984172193401</v>
      </c>
      <c r="F335" s="5">
        <v>9.82278709538787</v>
      </c>
      <c r="G335" s="5">
        <v>17.9499127113734</v>
      </c>
      <c r="H335" s="5">
        <v>25.471962501168701</v>
      </c>
      <c r="I335" s="5"/>
      <c r="J335" s="9">
        <v>61515</v>
      </c>
      <c r="K335" s="5">
        <v>26.437883993603499</v>
      </c>
      <c r="L335" s="5">
        <v>4.6421474296923897</v>
      </c>
      <c r="M335" s="5">
        <v>11.365620986720399</v>
      </c>
      <c r="N335" s="5">
        <v>16.1423272378489</v>
      </c>
      <c r="O335" s="5">
        <v>25.900261906240001</v>
      </c>
      <c r="P335" s="5">
        <v>8.8712223161767394</v>
      </c>
      <c r="Q335" s="5">
        <v>10.5950592706702</v>
      </c>
      <c r="R335" s="5">
        <v>4.49821894697802</v>
      </c>
      <c r="S335" s="5">
        <v>6.1976056738352199</v>
      </c>
      <c r="T335" s="5">
        <v>69.475858148910305</v>
      </c>
      <c r="U335" s="5">
        <v>11.4798904443222</v>
      </c>
      <c r="W335" s="9">
        <v>61515</v>
      </c>
      <c r="X335" s="5">
        <v>31.710354049787099</v>
      </c>
      <c r="Y335" s="5">
        <v>6.4553085576554698</v>
      </c>
      <c r="Z335" s="5">
        <v>16.063589011744401</v>
      </c>
      <c r="AA335" s="5">
        <v>13.864011698210399</v>
      </c>
      <c r="AB335" s="5">
        <v>12.2028981876343</v>
      </c>
      <c r="AC335" s="5">
        <v>8.3252047336818293</v>
      </c>
      <c r="AD335" s="5">
        <v>13.8084396812348</v>
      </c>
      <c r="AE335" s="5">
        <v>5.3233096602167196</v>
      </c>
      <c r="AF335" s="5">
        <v>5.5060839709106499</v>
      </c>
      <c r="AG335" s="5">
        <v>66.150095254051905</v>
      </c>
      <c r="AH335" s="5">
        <v>9.82278709538787</v>
      </c>
      <c r="AJ335" s="9">
        <v>61515</v>
      </c>
      <c r="AK335" s="5">
        <v>16.0081204784439</v>
      </c>
      <c r="AL335" s="5">
        <v>19.7849635046495</v>
      </c>
      <c r="AM335" s="5">
        <v>17.076058328469799</v>
      </c>
      <c r="AN335" s="5">
        <v>18.447544767711701</v>
      </c>
      <c r="AO335" s="5">
        <v>13.456791202923201</v>
      </c>
      <c r="AP335" s="5">
        <v>17.706945014041999</v>
      </c>
      <c r="AQ335" s="5">
        <v>17.403740270354</v>
      </c>
      <c r="AR335" s="5">
        <v>14.174104859276101</v>
      </c>
      <c r="AS335" s="5">
        <v>12.4762436979161</v>
      </c>
      <c r="AT335" s="5">
        <v>30.2182272629301</v>
      </c>
      <c r="AU335" s="5">
        <v>15.242984172193401</v>
      </c>
      <c r="AW335" s="9">
        <v>61515</v>
      </c>
      <c r="AX335" s="5">
        <v>15.563261146907401</v>
      </c>
      <c r="AY335" s="5">
        <v>13.937501756322201</v>
      </c>
      <c r="AZ335" s="5">
        <v>14.9547952210873</v>
      </c>
      <c r="BA335" s="5">
        <v>15.390117484622801</v>
      </c>
      <c r="BB335" s="5">
        <v>10.799137729550001</v>
      </c>
      <c r="BC335" s="5">
        <v>8.6184636329584006</v>
      </c>
      <c r="BD335" s="5">
        <v>10.4319630404104</v>
      </c>
      <c r="BE335" s="5">
        <v>9.8640675743366408</v>
      </c>
      <c r="BF335" s="5">
        <v>12.2234651645211</v>
      </c>
      <c r="BG335" s="5">
        <v>45.994736504090703</v>
      </c>
      <c r="BH335" s="5">
        <v>17.9499127113734</v>
      </c>
      <c r="BJ335" s="9">
        <v>61515</v>
      </c>
      <c r="BK335" s="5">
        <v>21.702962312429001</v>
      </c>
      <c r="BL335" s="5">
        <v>14.1906054688881</v>
      </c>
      <c r="BM335" s="5">
        <v>20.626638490832999</v>
      </c>
      <c r="BN335" s="5">
        <v>13.4920613262404</v>
      </c>
      <c r="BO335" s="5">
        <v>18.954104929230201</v>
      </c>
      <c r="BP335" s="5">
        <v>7.6200155652445396</v>
      </c>
      <c r="BQ335" s="5">
        <v>8.8907565424038797</v>
      </c>
      <c r="BR335" s="5">
        <v>7.6945637942132503</v>
      </c>
      <c r="BS335" s="5">
        <v>19.566896615713201</v>
      </c>
      <c r="BT335" s="5">
        <v>63.116042804447297</v>
      </c>
      <c r="BU335" s="5">
        <v>25.471962501168701</v>
      </c>
    </row>
    <row r="336" spans="1:73" x14ac:dyDescent="0.35">
      <c r="A336">
        <f t="shared" si="5"/>
        <v>2068</v>
      </c>
      <c r="B336">
        <v>334</v>
      </c>
      <c r="C336" t="s">
        <v>22</v>
      </c>
      <c r="D336" s="5">
        <v>9.5931652305841304</v>
      </c>
      <c r="E336" s="5">
        <v>14.7717825400132</v>
      </c>
      <c r="F336" s="5">
        <v>8.9898268725614994</v>
      </c>
      <c r="G336" s="5">
        <v>12.4908140582624</v>
      </c>
      <c r="H336" s="5">
        <v>19.686696407636401</v>
      </c>
      <c r="I336" s="5"/>
      <c r="J336" s="9">
        <v>61545</v>
      </c>
      <c r="K336" s="5">
        <v>34.108219415500599</v>
      </c>
      <c r="L336" s="5">
        <v>4.1660786853205201</v>
      </c>
      <c r="M336" s="5">
        <v>18.466639036691401</v>
      </c>
      <c r="N336" s="5">
        <v>9.9390512431500806</v>
      </c>
      <c r="O336" s="5">
        <v>13.878746612840599</v>
      </c>
      <c r="P336" s="5">
        <v>5.8460658494898103</v>
      </c>
      <c r="Q336" s="5">
        <v>7.3409989773569704</v>
      </c>
      <c r="R336" s="5">
        <v>3.7385456859765398</v>
      </c>
      <c r="S336" s="5">
        <v>4.3036935781290797</v>
      </c>
      <c r="T336" s="5">
        <v>57.637675780865798</v>
      </c>
      <c r="U336" s="5">
        <v>9.5931652305841304</v>
      </c>
      <c r="W336" s="9">
        <v>61545</v>
      </c>
      <c r="X336" s="5">
        <v>43.2473929564621</v>
      </c>
      <c r="Y336" s="5">
        <v>6.02197571321308</v>
      </c>
      <c r="Z336" s="5">
        <v>18.439776911947</v>
      </c>
      <c r="AA336" s="5">
        <v>11.533383097598501</v>
      </c>
      <c r="AB336" s="5">
        <v>7.5041728193287902</v>
      </c>
      <c r="AC336" s="5">
        <v>7.9403402113680999</v>
      </c>
      <c r="AD336" s="5">
        <v>11.5836351253648</v>
      </c>
      <c r="AE336" s="5">
        <v>5.0927895446178297</v>
      </c>
      <c r="AF336" s="5">
        <v>4.96580536822173</v>
      </c>
      <c r="AG336" s="5">
        <v>42.626640682428899</v>
      </c>
      <c r="AH336" s="5">
        <v>8.9898268725614994</v>
      </c>
      <c r="AJ336" s="9">
        <v>61545</v>
      </c>
      <c r="AK336" s="5">
        <v>17.580505269989398</v>
      </c>
      <c r="AL336" s="5">
        <v>19.540824466382901</v>
      </c>
      <c r="AM336" s="5">
        <v>17.9414614013359</v>
      </c>
      <c r="AN336" s="5">
        <v>18.209277677593501</v>
      </c>
      <c r="AO336" s="5">
        <v>13.2947682719035</v>
      </c>
      <c r="AP336" s="5">
        <v>17.494122324399701</v>
      </c>
      <c r="AQ336" s="5">
        <v>17.1935847064664</v>
      </c>
      <c r="AR336" s="5">
        <v>14.0036125964024</v>
      </c>
      <c r="AS336" s="5">
        <v>12.310537899339399</v>
      </c>
      <c r="AT336" s="5">
        <v>15.8824969259926</v>
      </c>
      <c r="AU336" s="5">
        <v>14.7717825400132</v>
      </c>
      <c r="AW336" s="9">
        <v>61545</v>
      </c>
      <c r="AX336" s="5">
        <v>23.969370087041099</v>
      </c>
      <c r="AY336" s="5">
        <v>13.441861348642099</v>
      </c>
      <c r="AZ336" s="5">
        <v>15.647266113497899</v>
      </c>
      <c r="BA336" s="5">
        <v>14.696367736908501</v>
      </c>
      <c r="BB336" s="5">
        <v>9.6108723401815794</v>
      </c>
      <c r="BC336" s="5">
        <v>8.3726206342146803</v>
      </c>
      <c r="BD336" s="5">
        <v>10.054723250206701</v>
      </c>
      <c r="BE336" s="5">
        <v>9.5711355148136601</v>
      </c>
      <c r="BF336" s="5">
        <v>10.7130060446906</v>
      </c>
      <c r="BG336" s="5">
        <v>19.7617861836756</v>
      </c>
      <c r="BH336" s="5">
        <v>12.4908140582624</v>
      </c>
      <c r="BJ336" s="9">
        <v>61545</v>
      </c>
      <c r="BK336" s="5">
        <v>40.679892422387198</v>
      </c>
      <c r="BL336" s="5">
        <v>12.235284707628599</v>
      </c>
      <c r="BM336" s="5">
        <v>19.163710743203399</v>
      </c>
      <c r="BN336" s="5">
        <v>11.985623237488999</v>
      </c>
      <c r="BO336" s="5">
        <v>13.2870979431286</v>
      </c>
      <c r="BP336" s="5">
        <v>7.4875809464199197</v>
      </c>
      <c r="BQ336" s="5">
        <v>8.2866403846184102</v>
      </c>
      <c r="BR336" s="5">
        <v>7.35077564214067</v>
      </c>
      <c r="BS336" s="5">
        <v>13.5551270943284</v>
      </c>
      <c r="BT336" s="5">
        <v>32.789870667495201</v>
      </c>
      <c r="BU336" s="5">
        <v>19.686696407636401</v>
      </c>
    </row>
    <row r="337" spans="1:73" x14ac:dyDescent="0.35">
      <c r="A337">
        <f t="shared" si="5"/>
        <v>2068</v>
      </c>
      <c r="B337">
        <v>335</v>
      </c>
      <c r="C337" t="s">
        <v>23</v>
      </c>
      <c r="D337" s="5">
        <v>5.7098378943684303</v>
      </c>
      <c r="E337" s="5">
        <v>14.5888485016625</v>
      </c>
      <c r="F337" s="5">
        <v>7.04232659933486</v>
      </c>
      <c r="G337" s="5">
        <v>10.776142211507</v>
      </c>
      <c r="H337" s="5">
        <v>14.070303896279</v>
      </c>
      <c r="I337" s="5"/>
      <c r="J337" s="9">
        <v>61576</v>
      </c>
      <c r="K337" s="5">
        <v>27.1487062917281</v>
      </c>
      <c r="L337" s="5">
        <v>16.542154231801899</v>
      </c>
      <c r="M337" s="5">
        <v>15.7799846462907</v>
      </c>
      <c r="N337" s="5">
        <v>6.4596121286111803</v>
      </c>
      <c r="O337" s="5">
        <v>8.4939856638358293</v>
      </c>
      <c r="P337" s="5">
        <v>12.861958378923401</v>
      </c>
      <c r="Q337" s="5">
        <v>5.7419343097998601</v>
      </c>
      <c r="R337" s="5">
        <v>54.921257119064201</v>
      </c>
      <c r="S337" s="5">
        <v>3.1087080653625301</v>
      </c>
      <c r="T337" s="5">
        <v>28.677539156369502</v>
      </c>
      <c r="U337" s="5">
        <v>5.7098378943684303</v>
      </c>
      <c r="W337" s="9">
        <v>61576</v>
      </c>
      <c r="X337" s="5">
        <v>33.6681075042071</v>
      </c>
      <c r="Y337" s="5">
        <v>12.527363682772499</v>
      </c>
      <c r="Z337" s="5">
        <v>16.5256025712753</v>
      </c>
      <c r="AA337" s="5">
        <v>9.0122803694762297</v>
      </c>
      <c r="AB337" s="5">
        <v>5.5734775238582897</v>
      </c>
      <c r="AC337" s="5">
        <v>9.2817906304509403</v>
      </c>
      <c r="AD337" s="5">
        <v>10.4930637152304</v>
      </c>
      <c r="AE337" s="5">
        <v>92.514345887436704</v>
      </c>
      <c r="AF337" s="5">
        <v>4.6449704279549504</v>
      </c>
      <c r="AG337" s="5">
        <v>24.147668984466701</v>
      </c>
      <c r="AH337" s="5">
        <v>7.04232659933486</v>
      </c>
      <c r="AJ337" s="9">
        <v>61576</v>
      </c>
      <c r="AK337" s="5">
        <v>16.024921794307001</v>
      </c>
      <c r="AL337" s="5">
        <v>19.3505492345286</v>
      </c>
      <c r="AM337" s="5">
        <v>17.0015992886105</v>
      </c>
      <c r="AN337" s="5">
        <v>17.983529638864098</v>
      </c>
      <c r="AO337" s="5">
        <v>13.1331672669632</v>
      </c>
      <c r="AP337" s="5">
        <v>17.5644732505218</v>
      </c>
      <c r="AQ337" s="5">
        <v>16.9856916740206</v>
      </c>
      <c r="AR337" s="5">
        <v>23.609733761765799</v>
      </c>
      <c r="AS337" s="5">
        <v>12.1602615241965</v>
      </c>
      <c r="AT337" s="5">
        <v>16.271790465649101</v>
      </c>
      <c r="AU337" s="5">
        <v>14.5888485016625</v>
      </c>
      <c r="AW337" s="9">
        <v>61576</v>
      </c>
      <c r="AX337" s="5">
        <v>17.7743289694324</v>
      </c>
      <c r="AY337" s="5">
        <v>13.1927384234823</v>
      </c>
      <c r="AZ337" s="5">
        <v>14.186607464891701</v>
      </c>
      <c r="BA337" s="5">
        <v>13.8970490968688</v>
      </c>
      <c r="BB337" s="5">
        <v>8.9356698114008992</v>
      </c>
      <c r="BC337" s="5">
        <v>8.5364749668575097</v>
      </c>
      <c r="BD337" s="5">
        <v>9.7281273414035301</v>
      </c>
      <c r="BE337" s="5">
        <v>23.957155782854699</v>
      </c>
      <c r="BF337" s="5">
        <v>9.7959046410681001</v>
      </c>
      <c r="BG337" s="5">
        <v>18.1869304760476</v>
      </c>
      <c r="BH337" s="5">
        <v>10.776142211507</v>
      </c>
      <c r="BJ337" s="9">
        <v>61576</v>
      </c>
      <c r="BK337" s="5">
        <v>31.563531148842401</v>
      </c>
      <c r="BL337" s="5">
        <v>11.474074552222699</v>
      </c>
      <c r="BM337" s="5">
        <v>15.2093438632155</v>
      </c>
      <c r="BN337" s="5">
        <v>10.3695922989797</v>
      </c>
      <c r="BO337" s="5">
        <v>10.354864035581899</v>
      </c>
      <c r="BP337" s="5">
        <v>7.98813374518872</v>
      </c>
      <c r="BQ337" s="5">
        <v>7.9919189960362997</v>
      </c>
      <c r="BR337" s="5">
        <v>24.5536471251759</v>
      </c>
      <c r="BS337" s="5">
        <v>10.5552630587619</v>
      </c>
      <c r="BT337" s="5">
        <v>23.037946042434399</v>
      </c>
      <c r="BU337" s="5">
        <v>14.070303896279</v>
      </c>
    </row>
    <row r="338" spans="1:73" x14ac:dyDescent="0.35">
      <c r="A338">
        <f t="shared" si="5"/>
        <v>2068</v>
      </c>
      <c r="B338">
        <v>336</v>
      </c>
      <c r="C338" t="s">
        <v>24</v>
      </c>
      <c r="D338" s="5">
        <v>7.4957401281212102</v>
      </c>
      <c r="E338" s="5">
        <v>14.846653346237501</v>
      </c>
      <c r="F338" s="5">
        <v>6.5083085230152804</v>
      </c>
      <c r="G338" s="5">
        <v>14.048163375272299</v>
      </c>
      <c r="H338" s="5">
        <v>33.793534840017898</v>
      </c>
      <c r="I338" s="5"/>
      <c r="J338" s="9">
        <v>61607</v>
      </c>
      <c r="K338" s="5">
        <v>19.2071945937553</v>
      </c>
      <c r="L338" s="5">
        <v>24.945880890348</v>
      </c>
      <c r="M338" s="5">
        <v>36.546194339336097</v>
      </c>
      <c r="N338" s="5">
        <v>5.5931551834785296</v>
      </c>
      <c r="O338" s="5">
        <v>5.7725434057309402</v>
      </c>
      <c r="P338" s="5">
        <v>23.613351766633699</v>
      </c>
      <c r="Q338" s="5">
        <v>7.2657352146868597</v>
      </c>
      <c r="R338" s="5">
        <v>50.021294191736501</v>
      </c>
      <c r="S338" s="5">
        <v>8.7243645334165301</v>
      </c>
      <c r="T338" s="5">
        <v>15.5715263465509</v>
      </c>
      <c r="U338" s="5">
        <v>7.4957401281212102</v>
      </c>
      <c r="W338" s="9">
        <v>61607</v>
      </c>
      <c r="X338" s="5">
        <v>23.214997851014999</v>
      </c>
      <c r="Y338" s="5">
        <v>13.695589282043199</v>
      </c>
      <c r="Z338" s="5">
        <v>33.734935351940003</v>
      </c>
      <c r="AA338" s="5">
        <v>7.9519918730810604</v>
      </c>
      <c r="AB338" s="5">
        <v>4.7435756310084498</v>
      </c>
      <c r="AC338" s="5">
        <v>10.996914974038599</v>
      </c>
      <c r="AD338" s="5">
        <v>9.9998767610008699</v>
      </c>
      <c r="AE338" s="5">
        <v>51.989554374211401</v>
      </c>
      <c r="AF338" s="5">
        <v>6.8678998318267999</v>
      </c>
      <c r="AG338" s="5">
        <v>16.1017424080196</v>
      </c>
      <c r="AH338" s="5">
        <v>6.5083085230152804</v>
      </c>
      <c r="AJ338" s="9">
        <v>61607</v>
      </c>
      <c r="AK338" s="5">
        <v>16.074135267535699</v>
      </c>
      <c r="AL338" s="5">
        <v>19.1826345646754</v>
      </c>
      <c r="AM338" s="5">
        <v>23.997871195401402</v>
      </c>
      <c r="AN338" s="5">
        <v>17.797472303476699</v>
      </c>
      <c r="AO338" s="5">
        <v>12.973020556082</v>
      </c>
      <c r="AP338" s="5">
        <v>17.5260763687129</v>
      </c>
      <c r="AQ338" s="5">
        <v>17.881187727351399</v>
      </c>
      <c r="AR338" s="5">
        <v>17.0338223146648</v>
      </c>
      <c r="AS338" s="5">
        <v>12.6674770529781</v>
      </c>
      <c r="AT338" s="5">
        <v>15.781347744787601</v>
      </c>
      <c r="AU338" s="5">
        <v>14.846653346237501</v>
      </c>
      <c r="AW338" s="9">
        <v>61607</v>
      </c>
      <c r="AX338" s="5">
        <v>17.938910317316001</v>
      </c>
      <c r="AY338" s="5">
        <v>13.2739468887903</v>
      </c>
      <c r="AZ338" s="5">
        <v>32.553246095356101</v>
      </c>
      <c r="BA338" s="5">
        <v>13.7145655030579</v>
      </c>
      <c r="BB338" s="5">
        <v>8.59588806816984</v>
      </c>
      <c r="BC338" s="5">
        <v>9.6741845199124601</v>
      </c>
      <c r="BD338" s="5">
        <v>14.125361329397199</v>
      </c>
      <c r="BE338" s="5">
        <v>25.147213237823699</v>
      </c>
      <c r="BF338" s="5">
        <v>12.502439641993201</v>
      </c>
      <c r="BG338" s="5">
        <v>16.161111523468399</v>
      </c>
      <c r="BH338" s="5">
        <v>14.048163375272299</v>
      </c>
      <c r="BJ338" s="9">
        <v>61607</v>
      </c>
      <c r="BK338" s="5">
        <v>32.489174549775299</v>
      </c>
      <c r="BL338" s="5">
        <v>13.8275498162622</v>
      </c>
      <c r="BM338" s="5">
        <v>46.787943764949397</v>
      </c>
      <c r="BN338" s="5">
        <v>11.004570782436</v>
      </c>
      <c r="BO338" s="5">
        <v>9.7323417105412808</v>
      </c>
      <c r="BP338" s="5">
        <v>13.993509847572</v>
      </c>
      <c r="BQ338" s="5">
        <v>69.295866981008004</v>
      </c>
      <c r="BR338" s="5">
        <v>36.954847131276502</v>
      </c>
      <c r="BS338" s="5">
        <v>22.6951390625964</v>
      </c>
      <c r="BT338" s="5">
        <v>17.385507065093702</v>
      </c>
      <c r="BU338" s="5">
        <v>33.793534840017898</v>
      </c>
    </row>
    <row r="339" spans="1:73" x14ac:dyDescent="0.35">
      <c r="A339">
        <f t="shared" si="5"/>
        <v>2068</v>
      </c>
      <c r="B339">
        <v>337</v>
      </c>
      <c r="C339" t="s">
        <v>13</v>
      </c>
      <c r="D339" s="5">
        <v>7.5484774495664402</v>
      </c>
      <c r="E339" s="5">
        <v>14.4769198424589</v>
      </c>
      <c r="F339" s="5">
        <v>6.0872696934712396</v>
      </c>
      <c r="G339" s="5">
        <v>11.8790921085366</v>
      </c>
      <c r="H339" s="5">
        <v>23.569207694322898</v>
      </c>
      <c r="I339" s="5"/>
      <c r="J339" s="9">
        <v>61637</v>
      </c>
      <c r="K339" s="5">
        <v>16.218697345749302</v>
      </c>
      <c r="L339" s="5">
        <v>17.263362699248901</v>
      </c>
      <c r="M339" s="5">
        <v>53.825098735032697</v>
      </c>
      <c r="N339" s="5">
        <v>23.085251227596402</v>
      </c>
      <c r="O339" s="5">
        <v>5.0665391834211304</v>
      </c>
      <c r="P339" s="5">
        <v>20.291845662457899</v>
      </c>
      <c r="Q339" s="5">
        <v>6.9756693638881</v>
      </c>
      <c r="R339" s="5">
        <v>23.3535212105059</v>
      </c>
      <c r="S339" s="5">
        <v>11.4689087482805</v>
      </c>
      <c r="T339" s="5">
        <v>13.052260790519799</v>
      </c>
      <c r="U339" s="5">
        <v>7.5484774495664402</v>
      </c>
      <c r="W339" s="9">
        <v>61637</v>
      </c>
      <c r="X339" s="5">
        <v>18.2341841935548</v>
      </c>
      <c r="Y339" s="5">
        <v>9.9179697107063092</v>
      </c>
      <c r="Z339" s="5">
        <v>37.6014265363576</v>
      </c>
      <c r="AA339" s="5">
        <v>17.7969110353872</v>
      </c>
      <c r="AB339" s="5">
        <v>4.3257751739828798</v>
      </c>
      <c r="AC339" s="5">
        <v>9.8519457935826704</v>
      </c>
      <c r="AD339" s="5">
        <v>9.5352208868176405</v>
      </c>
      <c r="AE339" s="5">
        <v>27.921188318128699</v>
      </c>
      <c r="AF339" s="5">
        <v>6.8750435242242798</v>
      </c>
      <c r="AG339" s="5">
        <v>15.425325455626499</v>
      </c>
      <c r="AH339" s="5">
        <v>6.0872696934712396</v>
      </c>
      <c r="AJ339" s="9">
        <v>61637</v>
      </c>
      <c r="AK339" s="5">
        <v>15.805611983443701</v>
      </c>
      <c r="AL339" s="5">
        <v>18.9767051169773</v>
      </c>
      <c r="AM339" s="5">
        <v>23.032046347675902</v>
      </c>
      <c r="AN339" s="5">
        <v>23.350555755022601</v>
      </c>
      <c r="AO339" s="5">
        <v>12.8226488906753</v>
      </c>
      <c r="AP339" s="5">
        <v>17.711788234640501</v>
      </c>
      <c r="AQ339" s="5">
        <v>16.9712970608714</v>
      </c>
      <c r="AR339" s="5">
        <v>15.2882735141313</v>
      </c>
      <c r="AS339" s="5">
        <v>12.2502437747887</v>
      </c>
      <c r="AT339" s="5">
        <v>17.030725118888402</v>
      </c>
      <c r="AU339" s="5">
        <v>14.4769198424589</v>
      </c>
      <c r="AW339" s="9">
        <v>61637</v>
      </c>
      <c r="AX339" s="5">
        <v>15.844757304022</v>
      </c>
      <c r="AY339" s="5">
        <v>12.983018848663701</v>
      </c>
      <c r="AZ339" s="5">
        <v>31.358687497836002</v>
      </c>
      <c r="BA339" s="5">
        <v>35.113489528842301</v>
      </c>
      <c r="BB339" s="5">
        <v>8.7889737324625106</v>
      </c>
      <c r="BC339" s="5">
        <v>10.1804828242959</v>
      </c>
      <c r="BD339" s="5">
        <v>11.6395400784321</v>
      </c>
      <c r="BE339" s="5">
        <v>15.8774592374007</v>
      </c>
      <c r="BF339" s="5">
        <v>11.038432015280099</v>
      </c>
      <c r="BG339" s="5">
        <v>68.367015694735599</v>
      </c>
      <c r="BH339" s="5">
        <v>11.8790921085366</v>
      </c>
      <c r="BJ339" s="9">
        <v>61637</v>
      </c>
      <c r="BK339" s="5">
        <v>24.988570078018899</v>
      </c>
      <c r="BL339" s="5">
        <v>14.6300743680689</v>
      </c>
      <c r="BM339" s="5">
        <v>55.711765480367703</v>
      </c>
      <c r="BN339" s="5">
        <v>69.647361852785195</v>
      </c>
      <c r="BO339" s="5">
        <v>14.3768216390639</v>
      </c>
      <c r="BP339" s="5">
        <v>16.125662891761099</v>
      </c>
      <c r="BQ339" s="5">
        <v>31.4533543026518</v>
      </c>
      <c r="BR339" s="5">
        <v>24.0197745487839</v>
      </c>
      <c r="BS339" s="5">
        <v>18.3146648963471</v>
      </c>
      <c r="BT339" s="5">
        <v>139.610723918899</v>
      </c>
      <c r="BU339" s="5">
        <v>23.569207694322898</v>
      </c>
    </row>
    <row r="340" spans="1:73" x14ac:dyDescent="0.35">
      <c r="A340">
        <f t="shared" si="5"/>
        <v>2068</v>
      </c>
      <c r="B340">
        <v>338</v>
      </c>
      <c r="C340" t="s">
        <v>14</v>
      </c>
      <c r="D340" s="5">
        <v>6.7456908833040901</v>
      </c>
      <c r="E340" s="5">
        <v>14.4164831881789</v>
      </c>
      <c r="F340" s="5">
        <v>5.5569886801657002</v>
      </c>
      <c r="G340" s="5">
        <v>10.7397018901601</v>
      </c>
      <c r="H340" s="5">
        <v>16.361368996775798</v>
      </c>
      <c r="I340" s="5"/>
      <c r="J340" s="9">
        <v>61668</v>
      </c>
      <c r="K340" s="5">
        <v>20.261341029835499</v>
      </c>
      <c r="L340" s="5">
        <v>31.324270518264701</v>
      </c>
      <c r="M340" s="5">
        <v>50.569475606550398</v>
      </c>
      <c r="N340" s="5">
        <v>23.305827488764599</v>
      </c>
      <c r="O340" s="5">
        <v>10.820564987880401</v>
      </c>
      <c r="P340" s="5">
        <v>31.0079666746839</v>
      </c>
      <c r="Q340" s="5">
        <v>17.411028708686199</v>
      </c>
      <c r="R340" s="5">
        <v>20.971365512680499</v>
      </c>
      <c r="S340" s="5">
        <v>31.1184204423644</v>
      </c>
      <c r="T340" s="5">
        <v>10.693753882908799</v>
      </c>
      <c r="U340" s="5">
        <v>6.7456908833040901</v>
      </c>
      <c r="W340" s="9">
        <v>61668</v>
      </c>
      <c r="X340" s="5">
        <v>19.259454506149101</v>
      </c>
      <c r="Y340" s="5">
        <v>11.9769932628605</v>
      </c>
      <c r="Z340" s="5">
        <v>50.970252658275101</v>
      </c>
      <c r="AA340" s="5">
        <v>16.553513653755399</v>
      </c>
      <c r="AB340" s="5">
        <v>4.1466095131468501</v>
      </c>
      <c r="AC340" s="5">
        <v>11.416782447881401</v>
      </c>
      <c r="AD340" s="5">
        <v>11.6729016394301</v>
      </c>
      <c r="AE340" s="5">
        <v>16.518742567292001</v>
      </c>
      <c r="AF340" s="5">
        <v>16.688223758296601</v>
      </c>
      <c r="AG340" s="5">
        <v>14.020143329374701</v>
      </c>
      <c r="AH340" s="5">
        <v>5.5569886801657002</v>
      </c>
      <c r="AJ340" s="9">
        <v>61668</v>
      </c>
      <c r="AK340" s="5">
        <v>16.139075354043701</v>
      </c>
      <c r="AL340" s="5">
        <v>20.943714959383499</v>
      </c>
      <c r="AM340" s="5">
        <v>22.3039631443521</v>
      </c>
      <c r="AN340" s="5">
        <v>18.446379693237699</v>
      </c>
      <c r="AO340" s="5">
        <v>13.0676453313003</v>
      </c>
      <c r="AP340" s="5">
        <v>19.182372485749401</v>
      </c>
      <c r="AQ340" s="5">
        <v>19.305393223231899</v>
      </c>
      <c r="AR340" s="5">
        <v>15.4034521059827</v>
      </c>
      <c r="AS340" s="5">
        <v>13.5019644804593</v>
      </c>
      <c r="AT340" s="5">
        <v>15.856276458700099</v>
      </c>
      <c r="AU340" s="5">
        <v>14.4164831881789</v>
      </c>
      <c r="AW340" s="9">
        <v>61668</v>
      </c>
      <c r="AX340" s="5">
        <v>17.438931120997101</v>
      </c>
      <c r="AY340" s="5">
        <v>13.522943599648199</v>
      </c>
      <c r="AZ340" s="5">
        <v>60.424342733418001</v>
      </c>
      <c r="BA340" s="5">
        <v>18.7905522453038</v>
      </c>
      <c r="BB340" s="5">
        <v>9.09980400152328</v>
      </c>
      <c r="BC340" s="5">
        <v>10.9618280175281</v>
      </c>
      <c r="BD340" s="5">
        <v>13.688875846983199</v>
      </c>
      <c r="BE340" s="5">
        <v>13.5412429486599</v>
      </c>
      <c r="BF340" s="5">
        <v>11.484217911720901</v>
      </c>
      <c r="BG340" s="5">
        <v>23.254802990501499</v>
      </c>
      <c r="BH340" s="5">
        <v>10.7397018901601</v>
      </c>
      <c r="BJ340" s="9">
        <v>61668</v>
      </c>
      <c r="BK340" s="5">
        <v>39.315163305833003</v>
      </c>
      <c r="BL340" s="5">
        <v>14.6395117540306</v>
      </c>
      <c r="BM340" s="5">
        <v>138.25787208571899</v>
      </c>
      <c r="BN340" s="5">
        <v>33.555812199954701</v>
      </c>
      <c r="BO340" s="5">
        <v>15.301493308405099</v>
      </c>
      <c r="BP340" s="5">
        <v>17.682613963683099</v>
      </c>
      <c r="BQ340" s="5">
        <v>26.572832841322299</v>
      </c>
      <c r="BR340" s="5">
        <v>16.383459836936201</v>
      </c>
      <c r="BS340" s="5">
        <v>14.8223094527008</v>
      </c>
      <c r="BT340" s="5">
        <v>45.907958918224097</v>
      </c>
      <c r="BU340" s="5">
        <v>16.361368996775798</v>
      </c>
    </row>
    <row r="341" spans="1:73" x14ac:dyDescent="0.35">
      <c r="A341">
        <f t="shared" si="5"/>
        <v>2068</v>
      </c>
      <c r="B341">
        <v>339</v>
      </c>
      <c r="C341" t="s">
        <v>15</v>
      </c>
      <c r="D341" s="5">
        <v>11.495455440625101</v>
      </c>
      <c r="E341" s="5">
        <v>16.025448572734899</v>
      </c>
      <c r="F341" s="5">
        <v>5.3774686978985402</v>
      </c>
      <c r="G341" s="5">
        <v>11.902669248172501</v>
      </c>
      <c r="H341" s="5">
        <v>17.818751989992499</v>
      </c>
      <c r="I341" s="5"/>
      <c r="J341" s="9">
        <v>61698</v>
      </c>
      <c r="K341" s="5">
        <v>26.520709843975499</v>
      </c>
      <c r="L341" s="5">
        <v>27.6734175015301</v>
      </c>
      <c r="M341" s="5">
        <v>34.2028758722319</v>
      </c>
      <c r="N341" s="5">
        <v>12.9615159903529</v>
      </c>
      <c r="O341" s="5">
        <v>11.8914528299618</v>
      </c>
      <c r="P341" s="5">
        <v>34.135139548812099</v>
      </c>
      <c r="Q341" s="5">
        <v>22.130423205264201</v>
      </c>
      <c r="R341" s="5">
        <v>24.5819563757941</v>
      </c>
      <c r="S341" s="5">
        <v>39.494690428142498</v>
      </c>
      <c r="T341" s="5">
        <v>14.049276124701899</v>
      </c>
      <c r="U341" s="5">
        <v>11.495455440625101</v>
      </c>
      <c r="W341" s="9">
        <v>61698</v>
      </c>
      <c r="X341" s="5">
        <v>21.124440813790201</v>
      </c>
      <c r="Y341" s="5">
        <v>11.025467894688999</v>
      </c>
      <c r="Z341" s="5">
        <v>37.755213650227198</v>
      </c>
      <c r="AA341" s="5">
        <v>10.888182543053</v>
      </c>
      <c r="AB341" s="5">
        <v>3.96093911857642</v>
      </c>
      <c r="AC341" s="5">
        <v>11.9834756440732</v>
      </c>
      <c r="AD341" s="5">
        <v>12.305617507615001</v>
      </c>
      <c r="AE341" s="5">
        <v>12.742550382421999</v>
      </c>
      <c r="AF341" s="5">
        <v>14.918731903857701</v>
      </c>
      <c r="AG341" s="5">
        <v>11.6662607650458</v>
      </c>
      <c r="AH341" s="5">
        <v>5.3774686978985402</v>
      </c>
      <c r="AJ341" s="9">
        <v>61698</v>
      </c>
      <c r="AK341" s="5">
        <v>16.3613070732324</v>
      </c>
      <c r="AL341" s="5">
        <v>19.105574196957299</v>
      </c>
      <c r="AM341" s="5">
        <v>19.146961088629102</v>
      </c>
      <c r="AN341" s="5">
        <v>18.222105613090701</v>
      </c>
      <c r="AO341" s="5">
        <v>12.7861642742537</v>
      </c>
      <c r="AP341" s="5">
        <v>17.802955683790699</v>
      </c>
      <c r="AQ341" s="5">
        <v>17.260875076987698</v>
      </c>
      <c r="AR341" s="5">
        <v>15.315353892852601</v>
      </c>
      <c r="AS341" s="5">
        <v>12.4369001090434</v>
      </c>
      <c r="AT341" s="5">
        <v>16.121186918384101</v>
      </c>
      <c r="AU341" s="5">
        <v>16.025448572734899</v>
      </c>
      <c r="AW341" s="9">
        <v>61698</v>
      </c>
      <c r="AX341" s="5">
        <v>16.793748738826899</v>
      </c>
      <c r="AY341" s="5">
        <v>12.8689095344264</v>
      </c>
      <c r="AZ341" s="5">
        <v>25.218519017914101</v>
      </c>
      <c r="BA341" s="5">
        <v>16.4523720574905</v>
      </c>
      <c r="BB341" s="5">
        <v>8.64584451456221</v>
      </c>
      <c r="BC341" s="5">
        <v>10.0599099544305</v>
      </c>
      <c r="BD341" s="5">
        <v>12.423136398669699</v>
      </c>
      <c r="BE341" s="5">
        <v>12.849076052015899</v>
      </c>
      <c r="BF341" s="5">
        <v>10.572404496122299</v>
      </c>
      <c r="BG341" s="5">
        <v>19.660755439040699</v>
      </c>
      <c r="BH341" s="5">
        <v>11.902669248172501</v>
      </c>
      <c r="BJ341" s="9">
        <v>61698</v>
      </c>
      <c r="BK341" s="5">
        <v>29.243289097740298</v>
      </c>
      <c r="BL341" s="5">
        <v>13.0503317517938</v>
      </c>
      <c r="BM341" s="5">
        <v>53.428215367680203</v>
      </c>
      <c r="BN341" s="5">
        <v>21.856395431197502</v>
      </c>
      <c r="BO341" s="5">
        <v>12.5587639878741</v>
      </c>
      <c r="BP341" s="5">
        <v>15.1604172349455</v>
      </c>
      <c r="BQ341" s="5">
        <v>21.976686653759501</v>
      </c>
      <c r="BR341" s="5">
        <v>13.3703743937648</v>
      </c>
      <c r="BS341" s="5">
        <v>12.0164052180338</v>
      </c>
      <c r="BT341" s="5">
        <v>28.247404153515902</v>
      </c>
      <c r="BU341" s="5">
        <v>17.818751989992499</v>
      </c>
    </row>
    <row r="342" spans="1:73" x14ac:dyDescent="0.35">
      <c r="A342">
        <f t="shared" si="5"/>
        <v>2069</v>
      </c>
      <c r="B342">
        <v>340</v>
      </c>
      <c r="C342" t="s">
        <v>16</v>
      </c>
      <c r="D342" s="5">
        <v>35.1202418383766</v>
      </c>
      <c r="E342" s="5">
        <v>16.0007598743891</v>
      </c>
      <c r="F342" s="5">
        <v>9.0344067904510901</v>
      </c>
      <c r="G342" s="5">
        <v>11.4233381137637</v>
      </c>
      <c r="H342" s="5">
        <v>16.677977298978899</v>
      </c>
      <c r="I342" s="5"/>
      <c r="J342" s="9">
        <v>61729</v>
      </c>
      <c r="K342" s="5">
        <v>20.856838108245</v>
      </c>
      <c r="L342" s="5">
        <v>59.509219263197203</v>
      </c>
      <c r="M342" s="5">
        <v>18.345980829390101</v>
      </c>
      <c r="N342" s="5">
        <v>8.0681512302278104</v>
      </c>
      <c r="O342" s="5">
        <v>9.5670047040936996</v>
      </c>
      <c r="P342" s="5">
        <v>24.539771174970099</v>
      </c>
      <c r="Q342" s="5">
        <v>17.555793157366299</v>
      </c>
      <c r="R342" s="5">
        <v>17.752667814676101</v>
      </c>
      <c r="S342" s="5">
        <v>29.710708620250699</v>
      </c>
      <c r="T342" s="5">
        <v>15.006808974499901</v>
      </c>
      <c r="U342" s="5">
        <v>35.1202418383766</v>
      </c>
      <c r="W342" s="9">
        <v>61729</v>
      </c>
      <c r="X342" s="5">
        <v>18.3644051459178</v>
      </c>
      <c r="Y342" s="5">
        <v>30.135022490166001</v>
      </c>
      <c r="Z342" s="5">
        <v>24.187733082330201</v>
      </c>
      <c r="AA342" s="5">
        <v>8.5951485315681797</v>
      </c>
      <c r="AB342" s="5">
        <v>3.7380394312933301</v>
      </c>
      <c r="AC342" s="5">
        <v>9.8523807150965101</v>
      </c>
      <c r="AD342" s="5">
        <v>10.939206629016001</v>
      </c>
      <c r="AE342" s="5">
        <v>10.935495838733599</v>
      </c>
      <c r="AF342" s="5">
        <v>10.257449744002299</v>
      </c>
      <c r="AG342" s="5">
        <v>10.4827336894834</v>
      </c>
      <c r="AH342" s="5">
        <v>9.0344067904510901</v>
      </c>
      <c r="AJ342" s="9">
        <v>61729</v>
      </c>
      <c r="AK342" s="5">
        <v>15.803244273461701</v>
      </c>
      <c r="AL342" s="5">
        <v>26.4483710804599</v>
      </c>
      <c r="AM342" s="5">
        <v>18.850839651183101</v>
      </c>
      <c r="AN342" s="5">
        <v>18.004915689398899</v>
      </c>
      <c r="AO342" s="5">
        <v>12.744447829826001</v>
      </c>
      <c r="AP342" s="5">
        <v>17.697766144542999</v>
      </c>
      <c r="AQ342" s="5">
        <v>17.145237076515201</v>
      </c>
      <c r="AR342" s="5">
        <v>15.0734057808501</v>
      </c>
      <c r="AS342" s="5">
        <v>13.7501143432945</v>
      </c>
      <c r="AT342" s="5">
        <v>15.880797643025399</v>
      </c>
      <c r="AU342" s="5">
        <v>16.0007598743891</v>
      </c>
      <c r="AW342" s="9">
        <v>61729</v>
      </c>
      <c r="AX342" s="5">
        <v>15.4578195404562</v>
      </c>
      <c r="AY342" s="5">
        <v>19.770597247082598</v>
      </c>
      <c r="AZ342" s="5">
        <v>20.834292366568199</v>
      </c>
      <c r="BA342" s="5">
        <v>15.1627039056947</v>
      </c>
      <c r="BB342" s="5">
        <v>8.1924180645669509</v>
      </c>
      <c r="BC342" s="5">
        <v>9.2025290436438301</v>
      </c>
      <c r="BD342" s="5">
        <v>11.485806293428899</v>
      </c>
      <c r="BE342" s="5">
        <v>12.115739984518999</v>
      </c>
      <c r="BF342" s="5">
        <v>11.3199504977757</v>
      </c>
      <c r="BG342" s="5">
        <v>17.984288840209601</v>
      </c>
      <c r="BH342" s="5">
        <v>11.4233381137637</v>
      </c>
      <c r="BJ342" s="9">
        <v>61729</v>
      </c>
      <c r="BK342" s="5">
        <v>22.038982406258299</v>
      </c>
      <c r="BL342" s="5">
        <v>25.155177882923201</v>
      </c>
      <c r="BM342" s="5">
        <v>31.6702725680023</v>
      </c>
      <c r="BN342" s="5">
        <v>15.8453278657026</v>
      </c>
      <c r="BO342" s="5">
        <v>10.2004855041026</v>
      </c>
      <c r="BP342" s="5">
        <v>11.707460604931301</v>
      </c>
      <c r="BQ342" s="5">
        <v>17.179803839494902</v>
      </c>
      <c r="BR342" s="5">
        <v>10.790191030351201</v>
      </c>
      <c r="BS342" s="5">
        <v>12.447378002841999</v>
      </c>
      <c r="BT342" s="5">
        <v>20.0094305920335</v>
      </c>
      <c r="BU342" s="5">
        <v>16.677977298978899</v>
      </c>
    </row>
    <row r="343" spans="1:73" x14ac:dyDescent="0.35">
      <c r="A343">
        <f t="shared" si="5"/>
        <v>2069</v>
      </c>
      <c r="B343">
        <v>341</v>
      </c>
      <c r="C343" t="s">
        <v>17</v>
      </c>
      <c r="D343" s="5">
        <v>34.3269328607063</v>
      </c>
      <c r="E343" s="5">
        <v>16.612569338996401</v>
      </c>
      <c r="F343" s="5">
        <v>9.69631820107716</v>
      </c>
      <c r="G343" s="5">
        <v>12.878282403658099</v>
      </c>
      <c r="H343" s="5">
        <v>19.825734137873901</v>
      </c>
      <c r="I343" s="5"/>
      <c r="J343" s="9">
        <v>61760</v>
      </c>
      <c r="K343" s="5">
        <v>16.953700173028</v>
      </c>
      <c r="L343" s="5">
        <v>58.735845797833498</v>
      </c>
      <c r="M343" s="5">
        <v>10.366347944127201</v>
      </c>
      <c r="N343" s="5">
        <v>5.4773684112762</v>
      </c>
      <c r="O343" s="5">
        <v>12.190529912266999</v>
      </c>
      <c r="P343" s="5">
        <v>20.881039877916699</v>
      </c>
      <c r="Q343" s="5">
        <v>17.233563822856699</v>
      </c>
      <c r="R343" s="5">
        <v>11.0115414218307</v>
      </c>
      <c r="S343" s="5">
        <v>39.9183699426465</v>
      </c>
      <c r="T343" s="5">
        <v>9.7150978286148693</v>
      </c>
      <c r="U343" s="5">
        <v>34.3269328607063</v>
      </c>
      <c r="W343" s="9">
        <v>61760</v>
      </c>
      <c r="X343" s="5">
        <v>17.629605351453801</v>
      </c>
      <c r="Y343" s="5">
        <v>27.229804481614899</v>
      </c>
      <c r="Z343" s="5">
        <v>18.184376816152401</v>
      </c>
      <c r="AA343" s="5">
        <v>7.55810667371723</v>
      </c>
      <c r="AB343" s="5">
        <v>4.1312049867207401</v>
      </c>
      <c r="AC343" s="5">
        <v>9.7317048436357503</v>
      </c>
      <c r="AD343" s="5">
        <v>13.7652666362745</v>
      </c>
      <c r="AE343" s="5">
        <v>9.5597671327745495</v>
      </c>
      <c r="AF343" s="5">
        <v>20.350230786709901</v>
      </c>
      <c r="AG343" s="5">
        <v>9.6261052658834902</v>
      </c>
      <c r="AH343" s="5">
        <v>9.69631820107716</v>
      </c>
      <c r="AJ343" s="9">
        <v>61760</v>
      </c>
      <c r="AK343" s="5">
        <v>16.189651108005599</v>
      </c>
      <c r="AL343" s="5">
        <v>19.926233650381398</v>
      </c>
      <c r="AM343" s="5">
        <v>18.6309325870183</v>
      </c>
      <c r="AN343" s="5">
        <v>18.699189492141599</v>
      </c>
      <c r="AO343" s="5">
        <v>14.160183389221</v>
      </c>
      <c r="AP343" s="5">
        <v>18.6827001023794</v>
      </c>
      <c r="AQ343" s="5">
        <v>17.196046274330001</v>
      </c>
      <c r="AR343" s="5">
        <v>15.019206039196501</v>
      </c>
      <c r="AS343" s="5">
        <v>15.5118482956441</v>
      </c>
      <c r="AT343" s="5">
        <v>15.651731502354099</v>
      </c>
      <c r="AU343" s="5">
        <v>16.612569338996401</v>
      </c>
      <c r="AW343" s="9">
        <v>61760</v>
      </c>
      <c r="AX343" s="5">
        <v>14.8954286268303</v>
      </c>
      <c r="AY343" s="5">
        <v>15.332334652413399</v>
      </c>
      <c r="AZ343" s="5">
        <v>18.836969520651401</v>
      </c>
      <c r="BA343" s="5">
        <v>20.366054402698499</v>
      </c>
      <c r="BB343" s="5">
        <v>11.753288456795801</v>
      </c>
      <c r="BC343" s="5">
        <v>9.7108859949308908</v>
      </c>
      <c r="BD343" s="5">
        <v>11.5812699128955</v>
      </c>
      <c r="BE343" s="5">
        <v>11.669364198381899</v>
      </c>
      <c r="BF343" s="5">
        <v>18.548594284878899</v>
      </c>
      <c r="BG343" s="5">
        <v>16.8426744466902</v>
      </c>
      <c r="BH343" s="5">
        <v>12.878282403658099</v>
      </c>
      <c r="BJ343" s="9">
        <v>61760</v>
      </c>
      <c r="BK343" s="5">
        <v>18.912246821607098</v>
      </c>
      <c r="BL343" s="5">
        <v>21.4710096316714</v>
      </c>
      <c r="BM343" s="5">
        <v>21.107466910733599</v>
      </c>
      <c r="BN343" s="5">
        <v>41.2201394510734</v>
      </c>
      <c r="BO343" s="5">
        <v>28.948394415324501</v>
      </c>
      <c r="BP343" s="5">
        <v>11.333007784831601</v>
      </c>
      <c r="BQ343" s="5">
        <v>15.4532263860015</v>
      </c>
      <c r="BR343" s="5">
        <v>9.76240614603803</v>
      </c>
      <c r="BS343" s="5">
        <v>52.311122773293398</v>
      </c>
      <c r="BT343" s="5">
        <v>15.0693192956302</v>
      </c>
      <c r="BU343" s="5">
        <v>19.825734137873901</v>
      </c>
    </row>
    <row r="344" spans="1:73" x14ac:dyDescent="0.35">
      <c r="A344">
        <f t="shared" si="5"/>
        <v>2069</v>
      </c>
      <c r="B344">
        <v>342</v>
      </c>
      <c r="C344" t="s">
        <v>18</v>
      </c>
      <c r="D344" s="5">
        <v>18.432780138134301</v>
      </c>
      <c r="E344" s="5">
        <v>15.185009697076801</v>
      </c>
      <c r="F344" s="5">
        <v>7.3126882946210099</v>
      </c>
      <c r="G344" s="5">
        <v>11.4960787056495</v>
      </c>
      <c r="H344" s="5">
        <v>16.541451587100202</v>
      </c>
      <c r="I344" s="5"/>
      <c r="J344" s="9">
        <v>61788</v>
      </c>
      <c r="K344" s="5">
        <v>13.0971469781656</v>
      </c>
      <c r="L344" s="5">
        <v>110.89814870513899</v>
      </c>
      <c r="M344" s="5">
        <v>9.4651757824683695</v>
      </c>
      <c r="N344" s="5">
        <v>27.531482739528801</v>
      </c>
      <c r="O344" s="5">
        <v>10.6235720145577</v>
      </c>
      <c r="P344" s="5">
        <v>17.964953494886402</v>
      </c>
      <c r="Q344" s="5">
        <v>15.610395481664501</v>
      </c>
      <c r="R344" s="5">
        <v>8.4762170652764208</v>
      </c>
      <c r="S344" s="5">
        <v>85.567752441292797</v>
      </c>
      <c r="T344" s="5">
        <v>7.8893033911323904</v>
      </c>
      <c r="U344" s="5">
        <v>18.432780138134301</v>
      </c>
      <c r="W344" s="9">
        <v>61788</v>
      </c>
      <c r="X344" s="5">
        <v>16.298099708612501</v>
      </c>
      <c r="Y344" s="5">
        <v>81.452410056984604</v>
      </c>
      <c r="Z344" s="5">
        <v>24.508463966383001</v>
      </c>
      <c r="AA344" s="5">
        <v>11.750691167906201</v>
      </c>
      <c r="AB344" s="5">
        <v>4.0546992538362003</v>
      </c>
      <c r="AC344" s="5">
        <v>13.2303120985448</v>
      </c>
      <c r="AD344" s="5">
        <v>14.630607867651999</v>
      </c>
      <c r="AE344" s="5">
        <v>8.8230551197191698</v>
      </c>
      <c r="AF344" s="5">
        <v>59.492472496605899</v>
      </c>
      <c r="AG344" s="5">
        <v>9.1826916119631807</v>
      </c>
      <c r="AH344" s="5">
        <v>7.3126882946210099</v>
      </c>
      <c r="AJ344" s="9">
        <v>61788</v>
      </c>
      <c r="AK344" s="5">
        <v>15.699298302003401</v>
      </c>
      <c r="AL344" s="5">
        <v>24.654747906894901</v>
      </c>
      <c r="AM344" s="5">
        <v>20.087688501394801</v>
      </c>
      <c r="AN344" s="5">
        <v>20.440089504229501</v>
      </c>
      <c r="AO344" s="5">
        <v>13.002341607260499</v>
      </c>
      <c r="AP344" s="5">
        <v>19.216862011037801</v>
      </c>
      <c r="AQ344" s="5">
        <v>17.0426721551752</v>
      </c>
      <c r="AR344" s="5">
        <v>16.016847784819699</v>
      </c>
      <c r="AS344" s="5">
        <v>21.286750309524901</v>
      </c>
      <c r="AT344" s="5">
        <v>15.557804842938999</v>
      </c>
      <c r="AU344" s="5">
        <v>15.185009697076801</v>
      </c>
      <c r="AW344" s="9">
        <v>61788</v>
      </c>
      <c r="AX344" s="5">
        <v>14.164715599348099</v>
      </c>
      <c r="AY344" s="5">
        <v>17.644939206395598</v>
      </c>
      <c r="AZ344" s="5">
        <v>32.257530580221797</v>
      </c>
      <c r="BA344" s="5">
        <v>20.750863966255299</v>
      </c>
      <c r="BB344" s="5">
        <v>9.9172174985495491</v>
      </c>
      <c r="BC344" s="5">
        <v>15.440512244283401</v>
      </c>
      <c r="BD344" s="5">
        <v>11.4351415234042</v>
      </c>
      <c r="BE344" s="5">
        <v>13.5734501111688</v>
      </c>
      <c r="BF344" s="5">
        <v>19.955430766537798</v>
      </c>
      <c r="BG344" s="5">
        <v>17.441410488629199</v>
      </c>
      <c r="BH344" s="5">
        <v>11.4960787056495</v>
      </c>
      <c r="BJ344" s="9">
        <v>61788</v>
      </c>
      <c r="BK344" s="5">
        <v>15.609151056546199</v>
      </c>
      <c r="BL344" s="5">
        <v>23.504051219381999</v>
      </c>
      <c r="BM344" s="5">
        <v>67.7579534733012</v>
      </c>
      <c r="BN344" s="5">
        <v>47.9366227697083</v>
      </c>
      <c r="BO344" s="5">
        <v>20.946905426887199</v>
      </c>
      <c r="BP344" s="5">
        <v>27.326349053625801</v>
      </c>
      <c r="BQ344" s="5">
        <v>16.504916003687601</v>
      </c>
      <c r="BR344" s="5">
        <v>45.074859311423097</v>
      </c>
      <c r="BS344" s="5">
        <v>63.0465313902343</v>
      </c>
      <c r="BT344" s="5">
        <v>14.4688005238602</v>
      </c>
      <c r="BU344" s="5">
        <v>16.541451587100202</v>
      </c>
    </row>
    <row r="345" spans="1:73" x14ac:dyDescent="0.35">
      <c r="A345">
        <f t="shared" si="5"/>
        <v>2069</v>
      </c>
      <c r="B345">
        <v>343</v>
      </c>
      <c r="C345" t="s">
        <v>19</v>
      </c>
      <c r="D345" s="5">
        <v>17.9480854343443</v>
      </c>
      <c r="E345" s="5">
        <v>15.0079778692118</v>
      </c>
      <c r="F345" s="5">
        <v>7.4558516590316897</v>
      </c>
      <c r="G345" s="5">
        <v>10.5680473236157</v>
      </c>
      <c r="H345" s="5">
        <v>12.838438209734999</v>
      </c>
      <c r="I345" s="5"/>
      <c r="J345" s="9">
        <v>61819</v>
      </c>
      <c r="K345" s="5">
        <v>10.659564919120299</v>
      </c>
      <c r="L345" s="5">
        <v>78.028808914278798</v>
      </c>
      <c r="M345" s="5">
        <v>18.640157827500801</v>
      </c>
      <c r="N345" s="5">
        <v>28.371968410185598</v>
      </c>
      <c r="O345" s="5">
        <v>7.8527939093247099</v>
      </c>
      <c r="P345" s="5">
        <v>11.659902715173899</v>
      </c>
      <c r="Q345" s="5">
        <v>10.463812062652799</v>
      </c>
      <c r="R345" s="5">
        <v>6.38522263410582</v>
      </c>
      <c r="S345" s="5">
        <v>83.269474871415497</v>
      </c>
      <c r="T345" s="5">
        <v>40.642706918465798</v>
      </c>
      <c r="U345" s="5">
        <v>17.9480854343443</v>
      </c>
      <c r="W345" s="9">
        <v>61819</v>
      </c>
      <c r="X345" s="5">
        <v>14.2103917488816</v>
      </c>
      <c r="Y345" s="5">
        <v>47.447693001828704</v>
      </c>
      <c r="Z345" s="5">
        <v>44.409108919172901</v>
      </c>
      <c r="AA345" s="5">
        <v>11.5011732477638</v>
      </c>
      <c r="AB345" s="5">
        <v>3.7641407622001801</v>
      </c>
      <c r="AC345" s="5">
        <v>11.834125114524999</v>
      </c>
      <c r="AD345" s="5">
        <v>11.927122036242601</v>
      </c>
      <c r="AE345" s="5">
        <v>8.3322018492482197</v>
      </c>
      <c r="AF345" s="5">
        <v>52.182806596993501</v>
      </c>
      <c r="AG345" s="5">
        <v>58.308348268536903</v>
      </c>
      <c r="AH345" s="5">
        <v>7.4558516590316897</v>
      </c>
      <c r="AJ345" s="9">
        <v>61819</v>
      </c>
      <c r="AK345" s="5">
        <v>15.5132199399625</v>
      </c>
      <c r="AL345" s="5">
        <v>20.2834838126752</v>
      </c>
      <c r="AM345" s="5">
        <v>19.265726867772798</v>
      </c>
      <c r="AN345" s="5">
        <v>18.328084252106098</v>
      </c>
      <c r="AO345" s="5">
        <v>13.0348258526677</v>
      </c>
      <c r="AP345" s="5">
        <v>17.940850507384798</v>
      </c>
      <c r="AQ345" s="5">
        <v>16.928181970020699</v>
      </c>
      <c r="AR345" s="5">
        <v>15.210220795085</v>
      </c>
      <c r="AS345" s="5">
        <v>14.8380403476894</v>
      </c>
      <c r="AT345" s="5">
        <v>23.6346254740834</v>
      </c>
      <c r="AU345" s="5">
        <v>15.0079778692118</v>
      </c>
      <c r="AW345" s="9">
        <v>61819</v>
      </c>
      <c r="AX345" s="5">
        <v>13.441577817860299</v>
      </c>
      <c r="AY345" s="5">
        <v>14.947288585899299</v>
      </c>
      <c r="AZ345" s="5">
        <v>26.303016813328</v>
      </c>
      <c r="BA345" s="5">
        <v>17.369590048883399</v>
      </c>
      <c r="BB345" s="5">
        <v>9.7800014434653697</v>
      </c>
      <c r="BC345" s="5">
        <v>11.577042102633801</v>
      </c>
      <c r="BD345" s="5">
        <v>11.072915773803301</v>
      </c>
      <c r="BE345" s="5">
        <v>12.4703135724526</v>
      </c>
      <c r="BF345" s="5">
        <v>15.6717580055246</v>
      </c>
      <c r="BG345" s="5">
        <v>94.855755615884405</v>
      </c>
      <c r="BH345" s="5">
        <v>10.5680473236157</v>
      </c>
      <c r="BJ345" s="9">
        <v>61819</v>
      </c>
      <c r="BK345" s="5">
        <v>12.7589182551114</v>
      </c>
      <c r="BL345" s="5">
        <v>18.7254036575948</v>
      </c>
      <c r="BM345" s="5">
        <v>43.557227882893798</v>
      </c>
      <c r="BN345" s="5">
        <v>30.718116505490698</v>
      </c>
      <c r="BO345" s="5">
        <v>16.615279061203601</v>
      </c>
      <c r="BP345" s="5">
        <v>20.449920486635399</v>
      </c>
      <c r="BQ345" s="5">
        <v>14.8451918338962</v>
      </c>
      <c r="BR345" s="5">
        <v>26.240263181406799</v>
      </c>
      <c r="BS345" s="5">
        <v>38.114269345929102</v>
      </c>
      <c r="BT345" s="5">
        <v>127.74786828707499</v>
      </c>
      <c r="BU345" s="5">
        <v>12.838438209734999</v>
      </c>
    </row>
    <row r="346" spans="1:73" x14ac:dyDescent="0.35">
      <c r="A346">
        <f t="shared" si="5"/>
        <v>2069</v>
      </c>
      <c r="B346">
        <v>344</v>
      </c>
      <c r="C346" t="s">
        <v>20</v>
      </c>
      <c r="D346" s="5">
        <v>19.261424136729701</v>
      </c>
      <c r="E346" s="5">
        <v>15.484859596814299</v>
      </c>
      <c r="F346" s="5">
        <v>10.213698296403701</v>
      </c>
      <c r="G346" s="5">
        <v>12.8424912730377</v>
      </c>
      <c r="H346" s="5">
        <v>16.8016099352126</v>
      </c>
      <c r="I346" s="5"/>
      <c r="J346" s="9">
        <v>61849</v>
      </c>
      <c r="K346" s="5">
        <v>8.8641833309886398</v>
      </c>
      <c r="L346" s="5">
        <v>34.658733249161799</v>
      </c>
      <c r="M346" s="5">
        <v>41.927677420908203</v>
      </c>
      <c r="N346" s="5">
        <v>14.5059991645766</v>
      </c>
      <c r="O346" s="5">
        <v>7.6286693166582698</v>
      </c>
      <c r="P346" s="5">
        <v>8.6908654513024803</v>
      </c>
      <c r="Q346" s="5">
        <v>7.8350634914665296</v>
      </c>
      <c r="R346" s="5">
        <v>6.4841719748735098</v>
      </c>
      <c r="S346" s="5">
        <v>70.276183897177802</v>
      </c>
      <c r="T346" s="5">
        <v>36.713658646634997</v>
      </c>
      <c r="U346" s="5">
        <v>19.261424136729701</v>
      </c>
      <c r="W346" s="9">
        <v>61849</v>
      </c>
      <c r="X346" s="5">
        <v>13.0457125981847</v>
      </c>
      <c r="Y346" s="5">
        <v>25.1381893816657</v>
      </c>
      <c r="Z346" s="5">
        <v>69.289230593405804</v>
      </c>
      <c r="AA346" s="5">
        <v>8.4929075240226606</v>
      </c>
      <c r="AB346" s="5">
        <v>3.7939757304610402</v>
      </c>
      <c r="AC346" s="5">
        <v>8.6251499920368797</v>
      </c>
      <c r="AD346" s="5">
        <v>9.7931055097145592</v>
      </c>
      <c r="AE346" s="5">
        <v>8.3019295487004197</v>
      </c>
      <c r="AF346" s="5">
        <v>83.0098348296073</v>
      </c>
      <c r="AG346" s="5">
        <v>38.878262007171401</v>
      </c>
      <c r="AH346" s="5">
        <v>10.213698296403701</v>
      </c>
      <c r="AJ346" s="9">
        <v>61849</v>
      </c>
      <c r="AK346" s="5">
        <v>15.326722439634599</v>
      </c>
      <c r="AL346" s="5">
        <v>20.035486741714699</v>
      </c>
      <c r="AM346" s="5">
        <v>20.798611741749099</v>
      </c>
      <c r="AN346" s="5">
        <v>18.1045727521144</v>
      </c>
      <c r="AO346" s="5">
        <v>12.923809967743599</v>
      </c>
      <c r="AP346" s="5">
        <v>17.731770776725401</v>
      </c>
      <c r="AQ346" s="5">
        <v>17.0810355330728</v>
      </c>
      <c r="AR346" s="5">
        <v>15.6172506502957</v>
      </c>
      <c r="AS346" s="5">
        <v>19.387427225808601</v>
      </c>
      <c r="AT346" s="5">
        <v>16.314240995256</v>
      </c>
      <c r="AU346" s="5">
        <v>15.484859596814299</v>
      </c>
      <c r="AW346" s="9">
        <v>61849</v>
      </c>
      <c r="AX346" s="5">
        <v>12.9310250709391</v>
      </c>
      <c r="AY346" s="5">
        <v>13.4861959778555</v>
      </c>
      <c r="AZ346" s="5">
        <v>28.848068773229102</v>
      </c>
      <c r="BA346" s="5">
        <v>15.636045105969</v>
      </c>
      <c r="BB346" s="5">
        <v>10.238457136366</v>
      </c>
      <c r="BC346" s="5">
        <v>10.165832853627</v>
      </c>
      <c r="BD346" s="5">
        <v>11.5207210128735</v>
      </c>
      <c r="BE346" s="5">
        <v>12.790216219632301</v>
      </c>
      <c r="BF346" s="5">
        <v>20.735740384086899</v>
      </c>
      <c r="BG346" s="5">
        <v>26.729936944858199</v>
      </c>
      <c r="BH346" s="5">
        <v>12.8424912730377</v>
      </c>
      <c r="BJ346" s="9">
        <v>61849</v>
      </c>
      <c r="BK346" s="5">
        <v>11.4904275310061</v>
      </c>
      <c r="BL346" s="5">
        <v>14.236439146466999</v>
      </c>
      <c r="BM346" s="5">
        <v>50.104784751061302</v>
      </c>
      <c r="BN346" s="5">
        <v>19.905222773734302</v>
      </c>
      <c r="BO346" s="5">
        <v>16.793916763141901</v>
      </c>
      <c r="BP346" s="5">
        <v>14.687927233410401</v>
      </c>
      <c r="BQ346" s="5">
        <v>22.432697289123499</v>
      </c>
      <c r="BR346" s="5">
        <v>23.113582042711801</v>
      </c>
      <c r="BS346" s="5">
        <v>31.0390863135705</v>
      </c>
      <c r="BT346" s="5">
        <v>44.614970826432703</v>
      </c>
      <c r="BU346" s="5">
        <v>16.8016099352126</v>
      </c>
    </row>
    <row r="347" spans="1:73" x14ac:dyDescent="0.35">
      <c r="A347">
        <f t="shared" si="5"/>
        <v>2069</v>
      </c>
      <c r="B347">
        <v>345</v>
      </c>
      <c r="C347" t="s">
        <v>21</v>
      </c>
      <c r="D347" s="5">
        <v>25.572047309114101</v>
      </c>
      <c r="E347" s="5">
        <v>15.8977756727075</v>
      </c>
      <c r="F347" s="5">
        <v>26.797292649268702</v>
      </c>
      <c r="G347" s="5">
        <v>61.543234497726097</v>
      </c>
      <c r="H347" s="5">
        <v>83.100511710304303</v>
      </c>
      <c r="I347" s="5"/>
      <c r="J347" s="9">
        <v>61880</v>
      </c>
      <c r="K347" s="5">
        <v>6.5989820543422999</v>
      </c>
      <c r="L347" s="5">
        <v>17.134378202644001</v>
      </c>
      <c r="M347" s="5">
        <v>43.277524818241297</v>
      </c>
      <c r="N347" s="5">
        <v>8.0478796618452293</v>
      </c>
      <c r="O347" s="5">
        <v>7.57343012656405</v>
      </c>
      <c r="P347" s="5">
        <v>6.9042695657503499</v>
      </c>
      <c r="Q347" s="5">
        <v>6.3943506032428896</v>
      </c>
      <c r="R347" s="5">
        <v>5.81805244569283</v>
      </c>
      <c r="S347" s="5">
        <v>51.952350595963402</v>
      </c>
      <c r="T347" s="5">
        <v>30.652268522316302</v>
      </c>
      <c r="U347" s="5">
        <v>25.572047309114101</v>
      </c>
      <c r="W347" s="9">
        <v>61880</v>
      </c>
      <c r="X347" s="5">
        <v>12.0970160641631</v>
      </c>
      <c r="Y347" s="5">
        <v>16.494308864066198</v>
      </c>
      <c r="Z347" s="5">
        <v>63.587372789185501</v>
      </c>
      <c r="AA347" s="5">
        <v>7.2047913504057997</v>
      </c>
      <c r="AB347" s="5">
        <v>3.5183304829634898</v>
      </c>
      <c r="AC347" s="5">
        <v>7.2623908750831401</v>
      </c>
      <c r="AD347" s="5">
        <v>8.6455189027830599</v>
      </c>
      <c r="AE347" s="5">
        <v>8.0089403013305098</v>
      </c>
      <c r="AF347" s="5">
        <v>65.321514016637593</v>
      </c>
      <c r="AG347" s="5">
        <v>26.6065938681012</v>
      </c>
      <c r="AH347" s="5">
        <v>26.797292649268702</v>
      </c>
      <c r="AJ347" s="9">
        <v>61880</v>
      </c>
      <c r="AK347" s="5">
        <v>15.2249816217073</v>
      </c>
      <c r="AL347" s="5">
        <v>19.799041583841099</v>
      </c>
      <c r="AM347" s="5">
        <v>19.2504922085404</v>
      </c>
      <c r="AN347" s="5">
        <v>17.902524392259501</v>
      </c>
      <c r="AO347" s="5">
        <v>12.770106251623201</v>
      </c>
      <c r="AP347" s="5">
        <v>17.514249023343201</v>
      </c>
      <c r="AQ347" s="5">
        <v>16.723112028053901</v>
      </c>
      <c r="AR347" s="5">
        <v>15.101180159555801</v>
      </c>
      <c r="AS347" s="5">
        <v>15.2564799312378</v>
      </c>
      <c r="AT347" s="5">
        <v>16.812197985018699</v>
      </c>
      <c r="AU347" s="5">
        <v>15.8977756727075</v>
      </c>
      <c r="AW347" s="9">
        <v>61880</v>
      </c>
      <c r="AX347" s="5">
        <v>14.0664936615785</v>
      </c>
      <c r="AY347" s="5">
        <v>12.9796007923199</v>
      </c>
      <c r="AZ347" s="5">
        <v>23.302509139083099</v>
      </c>
      <c r="BA347" s="5">
        <v>14.7120982765296</v>
      </c>
      <c r="BB347" s="5">
        <v>9.3750497624989695</v>
      </c>
      <c r="BC347" s="5">
        <v>9.4044902959773093</v>
      </c>
      <c r="BD347" s="5">
        <v>10.8146237558196</v>
      </c>
      <c r="BE347" s="5">
        <v>11.982803623452501</v>
      </c>
      <c r="BF347" s="5">
        <v>15.5059578942326</v>
      </c>
      <c r="BG347" s="5">
        <v>24.167977291912901</v>
      </c>
      <c r="BH347" s="5">
        <v>61.543234497726097</v>
      </c>
      <c r="BJ347" s="9">
        <v>61880</v>
      </c>
      <c r="BK347" s="5">
        <v>15.479519631260199</v>
      </c>
      <c r="BL347" s="5">
        <v>12.5026301757248</v>
      </c>
      <c r="BM347" s="5">
        <v>32.776894051945597</v>
      </c>
      <c r="BN347" s="5">
        <v>14.6185159967674</v>
      </c>
      <c r="BO347" s="5">
        <v>13.8833969673734</v>
      </c>
      <c r="BP347" s="5">
        <v>11.396357423270199</v>
      </c>
      <c r="BQ347" s="5">
        <v>17.895819743857999</v>
      </c>
      <c r="BR347" s="5">
        <v>17.424564172875801</v>
      </c>
      <c r="BS347" s="5">
        <v>20.372134185499199</v>
      </c>
      <c r="BT347" s="5">
        <v>34.160042921900803</v>
      </c>
      <c r="BU347" s="5">
        <v>83.100511710304303</v>
      </c>
    </row>
    <row r="348" spans="1:73" x14ac:dyDescent="0.35">
      <c r="A348">
        <f t="shared" si="5"/>
        <v>2069</v>
      </c>
      <c r="B348">
        <v>346</v>
      </c>
      <c r="C348" t="s">
        <v>22</v>
      </c>
      <c r="D348" s="5">
        <v>20.505894604568699</v>
      </c>
      <c r="E348" s="5">
        <v>15.130225290099601</v>
      </c>
      <c r="F348" s="5">
        <v>21.198829699884001</v>
      </c>
      <c r="G348" s="5">
        <v>19.321754720760101</v>
      </c>
      <c r="H348" s="5">
        <v>36.883044745790698</v>
      </c>
      <c r="I348" s="5"/>
      <c r="J348" s="9">
        <v>61910</v>
      </c>
      <c r="K348" s="5">
        <v>5.6995151929383496</v>
      </c>
      <c r="L348" s="5">
        <v>11.166679302537901</v>
      </c>
      <c r="M348" s="5">
        <v>28.036415759509801</v>
      </c>
      <c r="N348" s="5">
        <v>5.3303953258759096</v>
      </c>
      <c r="O348" s="5">
        <v>5.7355288050999302</v>
      </c>
      <c r="P348" s="5">
        <v>6.7304954176200003</v>
      </c>
      <c r="Q348" s="5">
        <v>4.6185436479102799</v>
      </c>
      <c r="R348" s="5">
        <v>10.2776926910869</v>
      </c>
      <c r="S348" s="5">
        <v>29.163177445721999</v>
      </c>
      <c r="T348" s="5">
        <v>23.462146759694299</v>
      </c>
      <c r="U348" s="5">
        <v>20.505894604568699</v>
      </c>
      <c r="W348" s="9">
        <v>61910</v>
      </c>
      <c r="X348" s="5">
        <v>11.4457996989593</v>
      </c>
      <c r="Y348" s="5">
        <v>12.9987897276401</v>
      </c>
      <c r="Z348" s="5">
        <v>44.297037052536503</v>
      </c>
      <c r="AA348" s="5">
        <v>6.5604165400338603</v>
      </c>
      <c r="AB348" s="5">
        <v>3.15266131226588</v>
      </c>
      <c r="AC348" s="5">
        <v>6.5900376894514201</v>
      </c>
      <c r="AD348" s="5">
        <v>7.8542231919670202</v>
      </c>
      <c r="AE348" s="5">
        <v>8.2260250283327707</v>
      </c>
      <c r="AF348" s="5">
        <v>40.496387664024297</v>
      </c>
      <c r="AG348" s="5">
        <v>20.037283716177601</v>
      </c>
      <c r="AH348" s="5">
        <v>21.198829699884001</v>
      </c>
      <c r="AJ348" s="9">
        <v>61910</v>
      </c>
      <c r="AK348" s="5">
        <v>15.0858592055252</v>
      </c>
      <c r="AL348" s="5">
        <v>19.569527993628999</v>
      </c>
      <c r="AM348" s="5">
        <v>19.026487059345101</v>
      </c>
      <c r="AN348" s="5">
        <v>17.6905598428527</v>
      </c>
      <c r="AO348" s="5">
        <v>12.6168908960696</v>
      </c>
      <c r="AP348" s="5">
        <v>17.306607790309201</v>
      </c>
      <c r="AQ348" s="5">
        <v>16.518700351544201</v>
      </c>
      <c r="AR348" s="5">
        <v>16.593542995953701</v>
      </c>
      <c r="AS348" s="5">
        <v>14.9717445465479</v>
      </c>
      <c r="AT348" s="5">
        <v>16.224560212362899</v>
      </c>
      <c r="AU348" s="5">
        <v>15.130225290099601</v>
      </c>
      <c r="AW348" s="9">
        <v>61910</v>
      </c>
      <c r="AX348" s="5">
        <v>14.511971455043501</v>
      </c>
      <c r="AY348" s="5">
        <v>12.499329436057799</v>
      </c>
      <c r="AZ348" s="5">
        <v>21.439786347436101</v>
      </c>
      <c r="BA348" s="5">
        <v>14.096440049279</v>
      </c>
      <c r="BB348" s="5">
        <v>8.5882375214664304</v>
      </c>
      <c r="BC348" s="5">
        <v>8.9743798810503694</v>
      </c>
      <c r="BD348" s="5">
        <v>10.066135902601999</v>
      </c>
      <c r="BE348" s="5">
        <v>11.3795390690782</v>
      </c>
      <c r="BF348" s="5">
        <v>13.6322661927371</v>
      </c>
      <c r="BG348" s="5">
        <v>21.3595044837604</v>
      </c>
      <c r="BH348" s="5">
        <v>19.321754720760101</v>
      </c>
      <c r="BJ348" s="9">
        <v>61910</v>
      </c>
      <c r="BK348" s="5">
        <v>16.229041367253899</v>
      </c>
      <c r="BL348" s="5">
        <v>11.5685009321645</v>
      </c>
      <c r="BM348" s="5">
        <v>22.712066844944999</v>
      </c>
      <c r="BN348" s="5">
        <v>11.996843407851401</v>
      </c>
      <c r="BO348" s="5">
        <v>10.7006371909194</v>
      </c>
      <c r="BP348" s="5">
        <v>10.022100756039499</v>
      </c>
      <c r="BQ348" s="5">
        <v>12.9718901032675</v>
      </c>
      <c r="BR348" s="5">
        <v>14.059314776460701</v>
      </c>
      <c r="BS348" s="5">
        <v>13.9553680786354</v>
      </c>
      <c r="BT348" s="5">
        <v>24.335674672697301</v>
      </c>
      <c r="BU348" s="5">
        <v>36.883044745790698</v>
      </c>
    </row>
    <row r="349" spans="1:73" x14ac:dyDescent="0.35">
      <c r="A349">
        <f t="shared" si="5"/>
        <v>2069</v>
      </c>
      <c r="B349">
        <v>347</v>
      </c>
      <c r="C349" t="s">
        <v>23</v>
      </c>
      <c r="D349" s="5">
        <v>15.3974736265867</v>
      </c>
      <c r="E349" s="5">
        <v>14.9750789595107</v>
      </c>
      <c r="F349" s="5">
        <v>13.188401371508199</v>
      </c>
      <c r="G349" s="5">
        <v>15.867873399735601</v>
      </c>
      <c r="H349" s="5">
        <v>23.5980889646073</v>
      </c>
      <c r="I349" s="5"/>
      <c r="J349" s="9">
        <v>61941</v>
      </c>
      <c r="K349" s="5">
        <v>5.5675749451049104</v>
      </c>
      <c r="L349" s="5">
        <v>35.311220281025101</v>
      </c>
      <c r="M349" s="5">
        <v>19.7084325020117</v>
      </c>
      <c r="N349" s="5">
        <v>4.1520631391659002</v>
      </c>
      <c r="O349" s="5">
        <v>3.6710477560359198</v>
      </c>
      <c r="P349" s="5">
        <v>6.0760602355454596</v>
      </c>
      <c r="Q349" s="5">
        <v>3.6008632124875599</v>
      </c>
      <c r="R349" s="5">
        <v>10.127422401856601</v>
      </c>
      <c r="S349" s="5">
        <v>14.4855506624898</v>
      </c>
      <c r="T349" s="5">
        <v>11.957027075868201</v>
      </c>
      <c r="U349" s="5">
        <v>15.3974736265867</v>
      </c>
      <c r="W349" s="9">
        <v>61941</v>
      </c>
      <c r="X349" s="5">
        <v>10.938497180415499</v>
      </c>
      <c r="Y349" s="5">
        <v>22.632430287909699</v>
      </c>
      <c r="Z349" s="5">
        <v>30.279041483243098</v>
      </c>
      <c r="AA349" s="5">
        <v>6.1611747722287404</v>
      </c>
      <c r="AB349" s="5">
        <v>2.94093261420449</v>
      </c>
      <c r="AC349" s="5">
        <v>6.1800999011966304</v>
      </c>
      <c r="AD349" s="5">
        <v>7.3692065403264104</v>
      </c>
      <c r="AE349" s="5">
        <v>7.9385493030546597</v>
      </c>
      <c r="AF349" s="5">
        <v>24.386164291408999</v>
      </c>
      <c r="AG349" s="5">
        <v>14.4622533558115</v>
      </c>
      <c r="AH349" s="5">
        <v>13.188401371508199</v>
      </c>
      <c r="AJ349" s="9">
        <v>61941</v>
      </c>
      <c r="AK349" s="5">
        <v>14.9253923741683</v>
      </c>
      <c r="AL349" s="5">
        <v>20.045099937297302</v>
      </c>
      <c r="AM349" s="5">
        <v>18.863559028255601</v>
      </c>
      <c r="AN349" s="5">
        <v>17.718884832534599</v>
      </c>
      <c r="AO349" s="5">
        <v>12.460083419232999</v>
      </c>
      <c r="AP349" s="5">
        <v>17.0983116658992</v>
      </c>
      <c r="AQ349" s="5">
        <v>16.313384238780898</v>
      </c>
      <c r="AR349" s="5">
        <v>15.231066394715199</v>
      </c>
      <c r="AS349" s="5">
        <v>14.78944758666</v>
      </c>
      <c r="AT349" s="5">
        <v>16.051317091437301</v>
      </c>
      <c r="AU349" s="5">
        <v>14.9750789595107</v>
      </c>
      <c r="AW349" s="9">
        <v>61941</v>
      </c>
      <c r="AX349" s="5">
        <v>13.922552954688101</v>
      </c>
      <c r="AY349" s="5">
        <v>14.3851518369476</v>
      </c>
      <c r="AZ349" s="5">
        <v>20.165125287502399</v>
      </c>
      <c r="BA349" s="5">
        <v>14.910382622302199</v>
      </c>
      <c r="BB349" s="5">
        <v>8.1448594403052805</v>
      </c>
      <c r="BC349" s="5">
        <v>8.64319649848475</v>
      </c>
      <c r="BD349" s="5">
        <v>9.5933390426703795</v>
      </c>
      <c r="BE349" s="5">
        <v>10.9035101170939</v>
      </c>
      <c r="BF349" s="5">
        <v>12.6136313446987</v>
      </c>
      <c r="BG349" s="5">
        <v>20.408980100307499</v>
      </c>
      <c r="BH349" s="5">
        <v>15.867873399735601</v>
      </c>
      <c r="BJ349" s="9">
        <v>61941</v>
      </c>
      <c r="BK349" s="5">
        <v>15.6784798635416</v>
      </c>
      <c r="BL349" s="5">
        <v>18.469958376960498</v>
      </c>
      <c r="BM349" s="5">
        <v>17.646176991052499</v>
      </c>
      <c r="BN349" s="5">
        <v>13.664291503984501</v>
      </c>
      <c r="BO349" s="5">
        <v>9.1111357175044692</v>
      </c>
      <c r="BP349" s="5">
        <v>9.2157251434937901</v>
      </c>
      <c r="BQ349" s="5">
        <v>10.5233113314739</v>
      </c>
      <c r="BR349" s="5">
        <v>11.718980069304401</v>
      </c>
      <c r="BS349" s="5">
        <v>10.731557852885</v>
      </c>
      <c r="BT349" s="5">
        <v>18.564149030305099</v>
      </c>
      <c r="BU349" s="5">
        <v>23.5980889646073</v>
      </c>
    </row>
    <row r="350" spans="1:73" x14ac:dyDescent="0.35">
      <c r="A350">
        <f t="shared" si="5"/>
        <v>2069</v>
      </c>
      <c r="B350">
        <v>348</v>
      </c>
      <c r="C350" t="s">
        <v>24</v>
      </c>
      <c r="D350" s="5">
        <v>12.138062752787</v>
      </c>
      <c r="E350" s="5">
        <v>14.8081851318729</v>
      </c>
      <c r="F350" s="5">
        <v>9.7469032735320393</v>
      </c>
      <c r="G350" s="5">
        <v>14.3733612981465</v>
      </c>
      <c r="H350" s="5">
        <v>18.057011694450299</v>
      </c>
      <c r="I350" s="5"/>
      <c r="J350" s="9">
        <v>61972</v>
      </c>
      <c r="K350" s="5">
        <v>6.2574408343085599</v>
      </c>
      <c r="L350" s="5">
        <v>32.553141577411203</v>
      </c>
      <c r="M350" s="5">
        <v>28.881150681703499</v>
      </c>
      <c r="N350" s="5">
        <v>3.5988775366572199</v>
      </c>
      <c r="O350" s="5">
        <v>6.7331415040931697</v>
      </c>
      <c r="P350" s="5">
        <v>11.3470212891673</v>
      </c>
      <c r="Q350" s="5">
        <v>4.29011107437357</v>
      </c>
      <c r="R350" s="5">
        <v>11.9416163877082</v>
      </c>
      <c r="S350" s="5">
        <v>8.8220981706723496</v>
      </c>
      <c r="T350" s="5">
        <v>27.278076956983799</v>
      </c>
      <c r="U350" s="5">
        <v>12.138062752787</v>
      </c>
      <c r="W350" s="9">
        <v>61972</v>
      </c>
      <c r="X350" s="5">
        <v>10.4703002846153</v>
      </c>
      <c r="Y350" s="5">
        <v>20.791189232447799</v>
      </c>
      <c r="Z350" s="5">
        <v>31.1868363854176</v>
      </c>
      <c r="AA350" s="5">
        <v>5.8592805658802902</v>
      </c>
      <c r="AB350" s="5">
        <v>2.9004583775614501</v>
      </c>
      <c r="AC350" s="5">
        <v>8.0371453381448799</v>
      </c>
      <c r="AD350" s="5">
        <v>7.0752548696172504</v>
      </c>
      <c r="AE350" s="5">
        <v>11.016820071233299</v>
      </c>
      <c r="AF350" s="5">
        <v>18.030494461405102</v>
      </c>
      <c r="AG350" s="5">
        <v>24.964545333180901</v>
      </c>
      <c r="AH350" s="5">
        <v>9.7469032735320393</v>
      </c>
      <c r="AJ350" s="9">
        <v>61972</v>
      </c>
      <c r="AK350" s="5">
        <v>14.753512387164699</v>
      </c>
      <c r="AL350" s="5">
        <v>19.417313458894501</v>
      </c>
      <c r="AM350" s="5">
        <v>20.6171098287689</v>
      </c>
      <c r="AN350" s="5">
        <v>18.5969753886842</v>
      </c>
      <c r="AO350" s="5">
        <v>12.459339743452899</v>
      </c>
      <c r="AP350" s="5">
        <v>19.074488088583301</v>
      </c>
      <c r="AQ350" s="5">
        <v>16.300531483744901</v>
      </c>
      <c r="AR350" s="5">
        <v>17.593624145724601</v>
      </c>
      <c r="AS350" s="5">
        <v>14.6094708983973</v>
      </c>
      <c r="AT350" s="5">
        <v>16.976426360489501</v>
      </c>
      <c r="AU350" s="5">
        <v>14.8081851318729</v>
      </c>
      <c r="AW350" s="9">
        <v>61972</v>
      </c>
      <c r="AX350" s="5">
        <v>13.1632296528749</v>
      </c>
      <c r="AY350" s="5">
        <v>13.3186722105419</v>
      </c>
      <c r="AZ350" s="5">
        <v>23.589328120786199</v>
      </c>
      <c r="BA350" s="5">
        <v>22.739385866217901</v>
      </c>
      <c r="BB350" s="5">
        <v>8.0229137773422199</v>
      </c>
      <c r="BC350" s="5">
        <v>14.2465787347854</v>
      </c>
      <c r="BD350" s="5">
        <v>10.1908274627074</v>
      </c>
      <c r="BE350" s="5">
        <v>17.350742748835401</v>
      </c>
      <c r="BF350" s="5">
        <v>12.023620014496901</v>
      </c>
      <c r="BG350" s="5">
        <v>25.8256531020001</v>
      </c>
      <c r="BH350" s="5">
        <v>14.3733612981465</v>
      </c>
      <c r="BJ350" s="9">
        <v>61972</v>
      </c>
      <c r="BK350" s="5">
        <v>14.472208141579999</v>
      </c>
      <c r="BL350" s="5">
        <v>21.921234448825601</v>
      </c>
      <c r="BM350" s="5">
        <v>23.024126111455299</v>
      </c>
      <c r="BN350" s="5">
        <v>40.732910259872199</v>
      </c>
      <c r="BO350" s="5">
        <v>8.9306556934989807</v>
      </c>
      <c r="BP350" s="5">
        <v>23.657429042312099</v>
      </c>
      <c r="BQ350" s="5">
        <v>12.447826369400399</v>
      </c>
      <c r="BR350" s="5">
        <v>26.1435608612205</v>
      </c>
      <c r="BS350" s="5">
        <v>9.3430209952120702</v>
      </c>
      <c r="BT350" s="5">
        <v>26.721628016555499</v>
      </c>
      <c r="BU350" s="5">
        <v>18.057011694450299</v>
      </c>
    </row>
    <row r="351" spans="1:73" x14ac:dyDescent="0.35">
      <c r="A351">
        <f t="shared" si="5"/>
        <v>2069</v>
      </c>
      <c r="B351">
        <v>349</v>
      </c>
      <c r="C351" t="s">
        <v>13</v>
      </c>
      <c r="D351" s="5">
        <v>24.8661670810868</v>
      </c>
      <c r="E351" s="5">
        <v>14.7400640110386</v>
      </c>
      <c r="F351" s="5">
        <v>20.8496707501705</v>
      </c>
      <c r="G351" s="5">
        <v>15.975389565493501</v>
      </c>
      <c r="H351" s="5">
        <v>23.582999218398001</v>
      </c>
      <c r="J351" s="9">
        <v>62002</v>
      </c>
      <c r="K351" s="5">
        <v>9.51438870675047</v>
      </c>
      <c r="L351" s="5">
        <v>24.044870084423199</v>
      </c>
      <c r="M351" s="5">
        <v>39.865448785745798</v>
      </c>
      <c r="N351" s="5">
        <v>7.3603486290364</v>
      </c>
      <c r="O351" s="5">
        <v>40.534442403534101</v>
      </c>
      <c r="P351" s="5">
        <v>22.635558078317001</v>
      </c>
      <c r="Q351" s="5">
        <v>9.4394933747236092</v>
      </c>
      <c r="R351" s="5">
        <v>10.807066063869099</v>
      </c>
      <c r="S351" s="5">
        <v>6.4351357784578598</v>
      </c>
      <c r="T351" s="5">
        <v>37.647977629552202</v>
      </c>
      <c r="U351" s="5">
        <v>24.8661670810868</v>
      </c>
      <c r="W351" s="9">
        <v>62002</v>
      </c>
      <c r="X351" s="5">
        <v>10.017624785385401</v>
      </c>
      <c r="Y351" s="5">
        <v>22.207914931574901</v>
      </c>
      <c r="Z351" s="5">
        <v>28.770789522119099</v>
      </c>
      <c r="AA351" s="5">
        <v>10.768112988239899</v>
      </c>
      <c r="AB351" s="5">
        <v>20.550433132339901</v>
      </c>
      <c r="AC351" s="5">
        <v>17.9226573916992</v>
      </c>
      <c r="AD351" s="5">
        <v>8.7138653590663893</v>
      </c>
      <c r="AE351" s="5">
        <v>10.7331220483106</v>
      </c>
      <c r="AF351" s="5">
        <v>15.306776783521601</v>
      </c>
      <c r="AG351" s="5">
        <v>24.114592624436899</v>
      </c>
      <c r="AH351" s="5">
        <v>20.8496707501705</v>
      </c>
      <c r="AJ351" s="9">
        <v>62002</v>
      </c>
      <c r="AK351" s="5">
        <v>14.734679355332499</v>
      </c>
      <c r="AL351" s="5">
        <v>20.649545959085799</v>
      </c>
      <c r="AM351" s="5">
        <v>19.4008854289374</v>
      </c>
      <c r="AN351" s="5">
        <v>18.075257886539202</v>
      </c>
      <c r="AO351" s="5">
        <v>13.051199014792299</v>
      </c>
      <c r="AP351" s="5">
        <v>19.0308877882308</v>
      </c>
      <c r="AQ351" s="5">
        <v>16.863651177241099</v>
      </c>
      <c r="AR351" s="5">
        <v>15.619678402779201</v>
      </c>
      <c r="AS351" s="5">
        <v>14.4311294520014</v>
      </c>
      <c r="AT351" s="5">
        <v>17.9323437693191</v>
      </c>
      <c r="AU351" s="5">
        <v>14.7400640110386</v>
      </c>
      <c r="AW351" s="9">
        <v>62002</v>
      </c>
      <c r="AX351" s="5">
        <v>13.098194308310701</v>
      </c>
      <c r="AY351" s="5">
        <v>23.246894015790101</v>
      </c>
      <c r="AZ351" s="5">
        <v>21.044971074387799</v>
      </c>
      <c r="BA351" s="5">
        <v>25.750559535226198</v>
      </c>
      <c r="BB351" s="5">
        <v>10.8765387019965</v>
      </c>
      <c r="BC351" s="5">
        <v>40.250458655120198</v>
      </c>
      <c r="BD351" s="5">
        <v>13.3548129532695</v>
      </c>
      <c r="BE351" s="5">
        <v>13.6243650418191</v>
      </c>
      <c r="BF351" s="5">
        <v>11.588271172309099</v>
      </c>
      <c r="BG351" s="5">
        <v>23.057670077128101</v>
      </c>
      <c r="BH351" s="5">
        <v>15.975389565493501</v>
      </c>
      <c r="BJ351" s="9">
        <v>62002</v>
      </c>
      <c r="BK351" s="5">
        <v>16.759927176381002</v>
      </c>
      <c r="BL351" s="5">
        <v>38.054434741083298</v>
      </c>
      <c r="BM351" s="5">
        <v>20.902766348610999</v>
      </c>
      <c r="BN351" s="5">
        <v>67.043738393823602</v>
      </c>
      <c r="BO351" s="5">
        <v>17.239295307096601</v>
      </c>
      <c r="BP351" s="5">
        <v>108.091008948038</v>
      </c>
      <c r="BQ351" s="5">
        <v>21.664420675275402</v>
      </c>
      <c r="BR351" s="5">
        <v>20.967312219926001</v>
      </c>
      <c r="BS351" s="5">
        <v>8.6697702885299108</v>
      </c>
      <c r="BT351" s="5">
        <v>24.680562325571</v>
      </c>
      <c r="BU351" s="5">
        <v>23.582999218398001</v>
      </c>
    </row>
    <row r="352" spans="1:73" x14ac:dyDescent="0.35">
      <c r="A352">
        <f t="shared" si="5"/>
        <v>2069</v>
      </c>
      <c r="B352">
        <v>350</v>
      </c>
      <c r="C352" t="s">
        <v>14</v>
      </c>
      <c r="D352" s="5">
        <v>24.6906386835958</v>
      </c>
      <c r="E352" s="5">
        <v>14.610781544170599</v>
      </c>
      <c r="F352" s="5">
        <v>18.586629590286002</v>
      </c>
      <c r="G352" s="5">
        <v>14.8381756534896</v>
      </c>
      <c r="H352" s="5">
        <v>21.081979630127901</v>
      </c>
      <c r="J352" s="9">
        <v>62033</v>
      </c>
      <c r="K352" s="5">
        <v>37.764743762080698</v>
      </c>
      <c r="L352" s="5">
        <v>19.295342772938199</v>
      </c>
      <c r="M352" s="5">
        <v>29.417299016153699</v>
      </c>
      <c r="N352" s="5">
        <v>28.476199445018299</v>
      </c>
      <c r="O352" s="5">
        <v>60.616694152052503</v>
      </c>
      <c r="P352" s="5">
        <v>37.981747967763802</v>
      </c>
      <c r="Q352" s="5">
        <v>27.846178965832699</v>
      </c>
      <c r="R352" s="5">
        <v>34.760348196202699</v>
      </c>
      <c r="S352" s="5">
        <v>6.7340783205660601</v>
      </c>
      <c r="T352" s="5">
        <v>34.873374118443401</v>
      </c>
      <c r="U352" s="5">
        <v>24.6906386835958</v>
      </c>
      <c r="W352" s="9">
        <v>62033</v>
      </c>
      <c r="X352" s="5">
        <v>19.265439598206498</v>
      </c>
      <c r="Y352" s="5">
        <v>19.3927109301721</v>
      </c>
      <c r="Z352" s="5">
        <v>22.9627964676068</v>
      </c>
      <c r="AA352" s="5">
        <v>22.641231180679</v>
      </c>
      <c r="AB352" s="5">
        <v>170.60636381341001</v>
      </c>
      <c r="AC352" s="5">
        <v>22.822571422714098</v>
      </c>
      <c r="AD352" s="5">
        <v>15.8088575153996</v>
      </c>
      <c r="AE352" s="5">
        <v>13.388271148084099</v>
      </c>
      <c r="AF352" s="5">
        <v>13.942368456297</v>
      </c>
      <c r="AG352" s="5">
        <v>18.119790302664601</v>
      </c>
      <c r="AH352" s="5">
        <v>18.586629590286002</v>
      </c>
      <c r="AJ352" s="9">
        <v>62033</v>
      </c>
      <c r="AK352" s="5">
        <v>15.4683946767235</v>
      </c>
      <c r="AL352" s="5">
        <v>19.513341503557299</v>
      </c>
      <c r="AM352" s="5">
        <v>19.252034590594501</v>
      </c>
      <c r="AN352" s="5">
        <v>21.884193090757702</v>
      </c>
      <c r="AO352" s="5">
        <v>27.820644620815699</v>
      </c>
      <c r="AP352" s="5">
        <v>20.931330669005298</v>
      </c>
      <c r="AQ352" s="5">
        <v>17.131206484900801</v>
      </c>
      <c r="AR352" s="5">
        <v>19.5640010786503</v>
      </c>
      <c r="AS352" s="5">
        <v>14.2778364084021</v>
      </c>
      <c r="AT352" s="5">
        <v>18.8528250183126</v>
      </c>
      <c r="AU352" s="5">
        <v>14.610781544170599</v>
      </c>
      <c r="AW352" s="9">
        <v>62033</v>
      </c>
      <c r="AX352" s="5">
        <v>13.1674380373888</v>
      </c>
      <c r="AY352" s="5">
        <v>16.238447711227401</v>
      </c>
      <c r="AZ352" s="5">
        <v>20.394531108538398</v>
      </c>
      <c r="BA352" s="5">
        <v>24.365073312774499</v>
      </c>
      <c r="BB352" s="5">
        <v>308.87895674460702</v>
      </c>
      <c r="BC352" s="5">
        <v>18.3191523338376</v>
      </c>
      <c r="BD352" s="5">
        <v>12.2697838857642</v>
      </c>
      <c r="BE352" s="5">
        <v>14.0555564784572</v>
      </c>
      <c r="BF352" s="5">
        <v>11.4415500353205</v>
      </c>
      <c r="BG352" s="5">
        <v>21.3963822881481</v>
      </c>
      <c r="BH352" s="5">
        <v>14.8381756534896</v>
      </c>
      <c r="BJ352" s="9">
        <v>62033</v>
      </c>
      <c r="BK352" s="5">
        <v>16.469548595757701</v>
      </c>
      <c r="BL352" s="5">
        <v>27.123970284416899</v>
      </c>
      <c r="BM352" s="5">
        <v>19.6778295158262</v>
      </c>
      <c r="BN352" s="5">
        <v>43.421306196140399</v>
      </c>
      <c r="BO352" s="5">
        <v>386.64266334378601</v>
      </c>
      <c r="BP352" s="5">
        <v>45.752440308121898</v>
      </c>
      <c r="BQ352" s="5">
        <v>19.386459968239102</v>
      </c>
      <c r="BR352" s="5">
        <v>16.557857988558599</v>
      </c>
      <c r="BS352" s="5">
        <v>12.2532264960318</v>
      </c>
      <c r="BT352" s="5">
        <v>19.653156306383998</v>
      </c>
      <c r="BU352" s="5">
        <v>21.081979630127901</v>
      </c>
    </row>
    <row r="353" spans="1:73" x14ac:dyDescent="0.35">
      <c r="A353">
        <f t="shared" si="5"/>
        <v>2069</v>
      </c>
      <c r="B353">
        <v>351</v>
      </c>
      <c r="C353" t="s">
        <v>15</v>
      </c>
      <c r="D353" s="5">
        <v>15.688788307561399</v>
      </c>
      <c r="E353" s="5">
        <v>14.667850956679301</v>
      </c>
      <c r="F353" s="5">
        <v>11.6038757253309</v>
      </c>
      <c r="G353" s="5">
        <v>13.954392331212601</v>
      </c>
      <c r="H353" s="5">
        <v>17.205484241692499</v>
      </c>
      <c r="J353" s="9">
        <v>62063</v>
      </c>
      <c r="K353" s="5">
        <v>41.851921810263299</v>
      </c>
      <c r="L353" s="5">
        <v>11.581198977803499</v>
      </c>
      <c r="M353" s="5">
        <v>46.539370773057598</v>
      </c>
      <c r="N353" s="5">
        <v>30.575503947982899</v>
      </c>
      <c r="O353" s="5">
        <v>42.745422670185299</v>
      </c>
      <c r="P353" s="5">
        <v>29.008815446934602</v>
      </c>
      <c r="Q353" s="5">
        <v>24.219610714013601</v>
      </c>
      <c r="R353" s="5">
        <v>31.752731956270399</v>
      </c>
      <c r="S353" s="5">
        <v>9.2608856483086992</v>
      </c>
      <c r="T353" s="5">
        <v>29.907682393564901</v>
      </c>
      <c r="U353" s="5">
        <v>15.688788307561399</v>
      </c>
      <c r="W353" s="9">
        <v>62063</v>
      </c>
      <c r="X353" s="5">
        <v>18.550456434511101</v>
      </c>
      <c r="Y353" s="5">
        <v>14.066291183404299</v>
      </c>
      <c r="Z353" s="5">
        <v>30.343941407458502</v>
      </c>
      <c r="AA353" s="5">
        <v>20.028875982453499</v>
      </c>
      <c r="AB353" s="5">
        <v>68.795919613994997</v>
      </c>
      <c r="AC353" s="5">
        <v>16.846091854820301</v>
      </c>
      <c r="AD353" s="5">
        <v>14.188358723002199</v>
      </c>
      <c r="AE353" s="5">
        <v>12.350633383313401</v>
      </c>
      <c r="AF353" s="5">
        <v>13.0956752224228</v>
      </c>
      <c r="AG353" s="5">
        <v>14.9931002265694</v>
      </c>
      <c r="AH353" s="5">
        <v>11.6038757253309</v>
      </c>
      <c r="AJ353" s="9">
        <v>62063</v>
      </c>
      <c r="AK353" s="5">
        <v>15.8528500592528</v>
      </c>
      <c r="AL353" s="5">
        <v>19.272898627336801</v>
      </c>
      <c r="AM353" s="5">
        <v>21.115642647761302</v>
      </c>
      <c r="AN353" s="5">
        <v>18.5995838705139</v>
      </c>
      <c r="AO353" s="5">
        <v>13.8781339265983</v>
      </c>
      <c r="AP353" s="5">
        <v>18.0650827014132</v>
      </c>
      <c r="AQ353" s="5">
        <v>16.359860763060698</v>
      </c>
      <c r="AR353" s="5">
        <v>16.023624899282499</v>
      </c>
      <c r="AS353" s="5">
        <v>14.3460895650861</v>
      </c>
      <c r="AT353" s="5">
        <v>17.4490456460234</v>
      </c>
      <c r="AU353" s="5">
        <v>14.667850956679301</v>
      </c>
      <c r="AW353" s="9">
        <v>62063</v>
      </c>
      <c r="AX353" s="5">
        <v>12.635469467236501</v>
      </c>
      <c r="AY353" s="5">
        <v>14.2484612359411</v>
      </c>
      <c r="AZ353" s="5">
        <v>19.9290689099548</v>
      </c>
      <c r="BA353" s="5">
        <v>19.558916599369901</v>
      </c>
      <c r="BB353" s="5">
        <v>27.104019499110802</v>
      </c>
      <c r="BC353" s="5">
        <v>14.5660116343275</v>
      </c>
      <c r="BD353" s="5">
        <v>10.9711999472771</v>
      </c>
      <c r="BE353" s="5">
        <v>12.6018571069531</v>
      </c>
      <c r="BF353" s="5">
        <v>11.4123254429803</v>
      </c>
      <c r="BG353" s="5">
        <v>20.400066372926201</v>
      </c>
      <c r="BH353" s="5">
        <v>13.954392331212601</v>
      </c>
      <c r="BJ353" s="9">
        <v>62063</v>
      </c>
      <c r="BK353" s="5">
        <v>14.115991034515799</v>
      </c>
      <c r="BL353" s="5">
        <v>18.949744632661801</v>
      </c>
      <c r="BM353" s="5">
        <v>17.221990462928801</v>
      </c>
      <c r="BN353" s="5">
        <v>29.463123528037901</v>
      </c>
      <c r="BO353" s="5">
        <v>67.659848031021596</v>
      </c>
      <c r="BP353" s="5">
        <v>28.0465999633861</v>
      </c>
      <c r="BQ353" s="5">
        <v>14.515377863560399</v>
      </c>
      <c r="BR353" s="5">
        <v>12.6811635811474</v>
      </c>
      <c r="BS353" s="5">
        <v>12.7382944628103</v>
      </c>
      <c r="BT353" s="5">
        <v>17.406816715748</v>
      </c>
      <c r="BU353" s="5">
        <v>17.205484241692499</v>
      </c>
    </row>
    <row r="354" spans="1:73" x14ac:dyDescent="0.35">
      <c r="A354">
        <f t="shared" si="5"/>
        <v>2070</v>
      </c>
      <c r="B354">
        <v>352</v>
      </c>
      <c r="C354" t="s">
        <v>16</v>
      </c>
      <c r="D354" s="5">
        <v>39.381215504742897</v>
      </c>
      <c r="E354" s="5">
        <v>17.876746795246898</v>
      </c>
      <c r="F354" s="5">
        <v>19.661455389144699</v>
      </c>
      <c r="G354" s="5">
        <v>13.507120965818199</v>
      </c>
      <c r="H354" s="5">
        <v>14.068164624410301</v>
      </c>
      <c r="J354" s="9">
        <v>62094</v>
      </c>
      <c r="K354" s="5">
        <v>24.5954716290451</v>
      </c>
      <c r="L354" s="5">
        <v>38.855997909737198</v>
      </c>
      <c r="M354" s="5">
        <v>58.567533957975499</v>
      </c>
      <c r="N354" s="5">
        <v>17.3958222438451</v>
      </c>
      <c r="O354" s="5">
        <v>31.7211367846385</v>
      </c>
      <c r="P354" s="5">
        <v>17.234217639574599</v>
      </c>
      <c r="Q354" s="5">
        <v>15.981910848435</v>
      </c>
      <c r="R354" s="5">
        <v>17.9778121170311</v>
      </c>
      <c r="S354" s="5">
        <v>31.422141683366899</v>
      </c>
      <c r="T354" s="5">
        <v>19.931942178600099</v>
      </c>
      <c r="U354" s="5">
        <v>39.381215504742897</v>
      </c>
      <c r="W354" s="9">
        <v>62094</v>
      </c>
      <c r="X354" s="5">
        <v>13.216379472915801</v>
      </c>
      <c r="Y354" s="5">
        <v>35.922465953017998</v>
      </c>
      <c r="Z354" s="5">
        <v>49.123572284192697</v>
      </c>
      <c r="AA354" s="5">
        <v>12.924567854899401</v>
      </c>
      <c r="AB354" s="5">
        <v>38.996866662772497</v>
      </c>
      <c r="AC354" s="5">
        <v>11.3501354059582</v>
      </c>
      <c r="AD354" s="5">
        <v>10.298523862336101</v>
      </c>
      <c r="AE354" s="5">
        <v>8.8229341263005399</v>
      </c>
      <c r="AF354" s="5">
        <v>14.125727939485101</v>
      </c>
      <c r="AG354" s="5">
        <v>12.8234970457502</v>
      </c>
      <c r="AH354" s="5">
        <v>19.661455389144699</v>
      </c>
      <c r="AJ354" s="9">
        <v>62094</v>
      </c>
      <c r="AK354" s="5">
        <v>14.939857044602499</v>
      </c>
      <c r="AL354" s="5">
        <v>22.1726196960254</v>
      </c>
      <c r="AM354" s="5">
        <v>24.866451202086999</v>
      </c>
      <c r="AN354" s="5">
        <v>18.231271431491201</v>
      </c>
      <c r="AO354" s="5">
        <v>14.0077805053487</v>
      </c>
      <c r="AP354" s="5">
        <v>18.079694723551899</v>
      </c>
      <c r="AQ354" s="5">
        <v>16.468625424584101</v>
      </c>
      <c r="AR354" s="5">
        <v>16.115752900162001</v>
      </c>
      <c r="AS354" s="5">
        <v>15.1472311162068</v>
      </c>
      <c r="AT354" s="5">
        <v>17.014461417544499</v>
      </c>
      <c r="AU354" s="5">
        <v>17.876746795246898</v>
      </c>
      <c r="AW354" s="9">
        <v>62094</v>
      </c>
      <c r="AX354" s="5">
        <v>11.988926385156599</v>
      </c>
      <c r="AY354" s="5">
        <v>19.3078093982074</v>
      </c>
      <c r="AZ354" s="5">
        <v>64.095588571725202</v>
      </c>
      <c r="BA354" s="5">
        <v>17.368626251821699</v>
      </c>
      <c r="BB354" s="5">
        <v>19.6071545867702</v>
      </c>
      <c r="BC354" s="5">
        <v>13.0667582915571</v>
      </c>
      <c r="BD354" s="5">
        <v>10.992872194565599</v>
      </c>
      <c r="BE354" s="5">
        <v>12.761549460334599</v>
      </c>
      <c r="BF354" s="5">
        <v>11.7892029162954</v>
      </c>
      <c r="BG354" s="5">
        <v>19.4124422074233</v>
      </c>
      <c r="BH354" s="5">
        <v>13.507120965818199</v>
      </c>
      <c r="BJ354" s="9">
        <v>62094</v>
      </c>
      <c r="BK354" s="5">
        <v>12.543835935794201</v>
      </c>
      <c r="BL354" s="5">
        <v>27.364906175726201</v>
      </c>
      <c r="BM354" s="5">
        <v>107.752040432792</v>
      </c>
      <c r="BN354" s="5">
        <v>20.042039918973501</v>
      </c>
      <c r="BO354" s="5">
        <v>37.526675904481401</v>
      </c>
      <c r="BP354" s="5">
        <v>19.233359942557598</v>
      </c>
      <c r="BQ354" s="5">
        <v>17.280808650427499</v>
      </c>
      <c r="BR354" s="5">
        <v>28.659882813591501</v>
      </c>
      <c r="BS354" s="5">
        <v>12.4849239123761</v>
      </c>
      <c r="BT354" s="5">
        <v>15.158800431869601</v>
      </c>
      <c r="BU354" s="5">
        <v>14.068164624410301</v>
      </c>
    </row>
    <row r="355" spans="1:73" x14ac:dyDescent="0.35">
      <c r="A355">
        <f t="shared" si="5"/>
        <v>2070</v>
      </c>
      <c r="B355">
        <v>353</v>
      </c>
      <c r="C355" t="s">
        <v>17</v>
      </c>
      <c r="D355" s="5">
        <v>34.345445774780799</v>
      </c>
      <c r="E355" s="5">
        <v>14.978643708445601</v>
      </c>
      <c r="F355" s="5">
        <v>17.443351197967701</v>
      </c>
      <c r="G355" s="5">
        <v>12.873866132692999</v>
      </c>
      <c r="H355" s="5">
        <v>11.4887287627555</v>
      </c>
      <c r="J355" s="9">
        <v>62125</v>
      </c>
      <c r="K355" s="5">
        <v>16.675724241632299</v>
      </c>
      <c r="L355" s="5">
        <v>50.371600915719299</v>
      </c>
      <c r="M355" s="5">
        <v>71.366779063518507</v>
      </c>
      <c r="N355" s="5">
        <v>8.6870148912160108</v>
      </c>
      <c r="O355" s="5">
        <v>21.786190276763399</v>
      </c>
      <c r="P355" s="5">
        <v>18.540850488984599</v>
      </c>
      <c r="Q355" s="5">
        <v>41.001402075560797</v>
      </c>
      <c r="R355" s="5">
        <v>32.576740952964698</v>
      </c>
      <c r="S355" s="5">
        <v>32.5165073279233</v>
      </c>
      <c r="T355" s="5">
        <v>32.408804141205401</v>
      </c>
      <c r="U355" s="5">
        <v>34.345445774780799</v>
      </c>
      <c r="W355" s="9">
        <v>62125</v>
      </c>
      <c r="X355" s="5">
        <v>11.540214916567299</v>
      </c>
      <c r="Y355" s="5">
        <v>57.671049618576298</v>
      </c>
      <c r="Z355" s="5">
        <v>56.728037902582003</v>
      </c>
      <c r="AA355" s="5">
        <v>9.0095680846289206</v>
      </c>
      <c r="AB355" s="5">
        <v>25.270607788021099</v>
      </c>
      <c r="AC355" s="5">
        <v>12.2464633979745</v>
      </c>
      <c r="AD355" s="5">
        <v>28.158132060441901</v>
      </c>
      <c r="AE355" s="5">
        <v>9.0244584081507693</v>
      </c>
      <c r="AF355" s="5">
        <v>13.7499596510701</v>
      </c>
      <c r="AG355" s="5">
        <v>18.9083524598793</v>
      </c>
      <c r="AH355" s="5">
        <v>17.443351197967701</v>
      </c>
      <c r="AJ355" s="9">
        <v>62125</v>
      </c>
      <c r="AK355" s="5">
        <v>16.295807216054499</v>
      </c>
      <c r="AL355" s="5">
        <v>30.870541981685498</v>
      </c>
      <c r="AM355" s="5">
        <v>21.735475617029898</v>
      </c>
      <c r="AN355" s="5">
        <v>18.0125894435951</v>
      </c>
      <c r="AO355" s="5">
        <v>13.7351675807469</v>
      </c>
      <c r="AP355" s="5">
        <v>18.150346210484901</v>
      </c>
      <c r="AQ355" s="5">
        <v>17.999490839778598</v>
      </c>
      <c r="AR355" s="5">
        <v>16.9054973891446</v>
      </c>
      <c r="AS355" s="5">
        <v>14.3770865841459</v>
      </c>
      <c r="AT355" s="5">
        <v>18.244419964162599</v>
      </c>
      <c r="AU355" s="5">
        <v>14.978643708445601</v>
      </c>
      <c r="AW355" s="9">
        <v>62125</v>
      </c>
      <c r="AX355" s="5">
        <v>13.2840932924986</v>
      </c>
      <c r="AY355" s="5">
        <v>99.980124666045</v>
      </c>
      <c r="AZ355" s="5">
        <v>26.728491806872199</v>
      </c>
      <c r="BA355" s="5">
        <v>16.1317422349256</v>
      </c>
      <c r="BB355" s="5">
        <v>16.521406304222701</v>
      </c>
      <c r="BC355" s="5">
        <v>13.009778947532199</v>
      </c>
      <c r="BD355" s="5">
        <v>12.4041563603776</v>
      </c>
      <c r="BE355" s="5">
        <v>14.609694696240799</v>
      </c>
      <c r="BF355" s="5">
        <v>11.2931735718672</v>
      </c>
      <c r="BG355" s="5">
        <v>19.453622525484001</v>
      </c>
      <c r="BH355" s="5">
        <v>12.873866132692999</v>
      </c>
      <c r="BJ355" s="9">
        <v>62125</v>
      </c>
      <c r="BK355" s="5">
        <v>17.687763098365</v>
      </c>
      <c r="BL355" s="5">
        <v>124.539034777921</v>
      </c>
      <c r="BM355" s="5">
        <v>42.704916841898203</v>
      </c>
      <c r="BN355" s="5">
        <v>14.789389073011201</v>
      </c>
      <c r="BO355" s="5">
        <v>22.8258748752529</v>
      </c>
      <c r="BP355" s="5">
        <v>17.669036275547199</v>
      </c>
      <c r="BQ355" s="5">
        <v>19.828116429417499</v>
      </c>
      <c r="BR355" s="5">
        <v>40.671093610403098</v>
      </c>
      <c r="BS355" s="5">
        <v>11.2121370958962</v>
      </c>
      <c r="BT355" s="5">
        <v>14.9917304596667</v>
      </c>
      <c r="BU355" s="5">
        <v>11.4887287627555</v>
      </c>
    </row>
    <row r="356" spans="1:73" x14ac:dyDescent="0.35">
      <c r="A356">
        <f t="shared" si="5"/>
        <v>2070</v>
      </c>
      <c r="B356">
        <v>354</v>
      </c>
      <c r="C356" t="s">
        <v>18</v>
      </c>
      <c r="D356" s="5">
        <v>17.5609158767829</v>
      </c>
      <c r="E356" s="5">
        <v>14.8111668475513</v>
      </c>
      <c r="F356" s="5">
        <v>11.224422651069901</v>
      </c>
      <c r="G356" s="5">
        <v>12.2600884804814</v>
      </c>
      <c r="H356" s="5">
        <v>10.119829443532799</v>
      </c>
      <c r="J356" s="9">
        <v>62153</v>
      </c>
      <c r="K356" s="5">
        <v>12.1779824820872</v>
      </c>
      <c r="L356" s="5">
        <v>32.367501906588103</v>
      </c>
      <c r="M356" s="5">
        <v>72.073429184713703</v>
      </c>
      <c r="N356" s="5">
        <v>5.8147267900993302</v>
      </c>
      <c r="O356" s="5">
        <v>17.4035008317693</v>
      </c>
      <c r="P356" s="5">
        <v>52.043092710888097</v>
      </c>
      <c r="Q356" s="5">
        <v>81.742632211684906</v>
      </c>
      <c r="R356" s="5">
        <v>86.387076105728497</v>
      </c>
      <c r="S356" s="5">
        <v>46.885286119413301</v>
      </c>
      <c r="T356" s="5">
        <v>46.827183953816402</v>
      </c>
      <c r="U356" s="5">
        <v>17.5609158767829</v>
      </c>
      <c r="W356" s="9">
        <v>62153</v>
      </c>
      <c r="X356" s="5">
        <v>10.496177233500999</v>
      </c>
      <c r="Y356" s="5">
        <v>39.231819495993498</v>
      </c>
      <c r="Z356" s="5">
        <v>62.922080042961603</v>
      </c>
      <c r="AA356" s="5">
        <v>7.3863422845873403</v>
      </c>
      <c r="AB356" s="5">
        <v>24.110547168863999</v>
      </c>
      <c r="AC356" s="5">
        <v>52.997729524381903</v>
      </c>
      <c r="AD356" s="5">
        <v>69.731070204536806</v>
      </c>
      <c r="AE356" s="5">
        <v>46.508532072522001</v>
      </c>
      <c r="AF356" s="5">
        <v>20.344662273357301</v>
      </c>
      <c r="AG356" s="5">
        <v>26.060735006953401</v>
      </c>
      <c r="AH356" s="5">
        <v>11.224422651069901</v>
      </c>
      <c r="AJ356" s="9">
        <v>62153</v>
      </c>
      <c r="AK356" s="5">
        <v>15.0541095976847</v>
      </c>
      <c r="AL356" s="5">
        <v>20.593412983662802</v>
      </c>
      <c r="AM356" s="5">
        <v>21.366447518787002</v>
      </c>
      <c r="AN356" s="5">
        <v>17.807961444169699</v>
      </c>
      <c r="AO356" s="5">
        <v>14.0738173008207</v>
      </c>
      <c r="AP356" s="5">
        <v>27.741796001787002</v>
      </c>
      <c r="AQ356" s="5">
        <v>27.104930696841802</v>
      </c>
      <c r="AR356" s="5">
        <v>27.373022808752999</v>
      </c>
      <c r="AS356" s="5">
        <v>17.036534369273198</v>
      </c>
      <c r="AT356" s="5">
        <v>18.765142036733199</v>
      </c>
      <c r="AU356" s="5">
        <v>14.8111668475513</v>
      </c>
      <c r="AW356" s="9">
        <v>62153</v>
      </c>
      <c r="AX356" s="5">
        <v>12.4093230312761</v>
      </c>
      <c r="AY356" s="5">
        <v>25.143291447552102</v>
      </c>
      <c r="AZ356" s="5">
        <v>26.2639397429631</v>
      </c>
      <c r="BA356" s="5">
        <v>15.405445514584899</v>
      </c>
      <c r="BB356" s="5">
        <v>15.680890360437401</v>
      </c>
      <c r="BC356" s="5">
        <v>37.900992477958397</v>
      </c>
      <c r="BD356" s="5">
        <v>35.572436592491798</v>
      </c>
      <c r="BE356" s="5">
        <v>49.702672033963303</v>
      </c>
      <c r="BF356" s="5">
        <v>11.804271665131299</v>
      </c>
      <c r="BG356" s="5">
        <v>19.543374295477602</v>
      </c>
      <c r="BH356" s="5">
        <v>12.2600884804814</v>
      </c>
      <c r="BJ356" s="9">
        <v>62153</v>
      </c>
      <c r="BK356" s="5">
        <v>16.3916325290492</v>
      </c>
      <c r="BL356" s="5">
        <v>46.891281553450703</v>
      </c>
      <c r="BM356" s="5">
        <v>36.402611520698599</v>
      </c>
      <c r="BN356" s="5">
        <v>12.406996627506</v>
      </c>
      <c r="BO356" s="5">
        <v>18.466287170585399</v>
      </c>
      <c r="BP356" s="5">
        <v>73.010064285786299</v>
      </c>
      <c r="BQ356" s="5">
        <v>68.0256778154952</v>
      </c>
      <c r="BR356" s="5">
        <v>123.903235810879</v>
      </c>
      <c r="BS356" s="5">
        <v>11.501198163854699</v>
      </c>
      <c r="BT356" s="5">
        <v>20.182938016597099</v>
      </c>
      <c r="BU356" s="5">
        <v>10.119829443532799</v>
      </c>
    </row>
    <row r="357" spans="1:73" x14ac:dyDescent="0.35">
      <c r="A357">
        <f t="shared" si="5"/>
        <v>2070</v>
      </c>
      <c r="B357">
        <v>355</v>
      </c>
      <c r="C357" t="s">
        <v>19</v>
      </c>
      <c r="D357" s="5">
        <v>10.302780953402401</v>
      </c>
      <c r="E357" s="5">
        <v>14.6365321730564</v>
      </c>
      <c r="F357" s="5">
        <v>8.7262498094539094</v>
      </c>
      <c r="G357" s="5">
        <v>11.8023757418133</v>
      </c>
      <c r="H357" s="5">
        <v>9.4259616738174206</v>
      </c>
      <c r="J357" s="9">
        <v>62184</v>
      </c>
      <c r="K357" s="5">
        <v>13.5415835490838</v>
      </c>
      <c r="L357" s="5">
        <v>15.898242741564699</v>
      </c>
      <c r="M357" s="5">
        <v>93.736542313390402</v>
      </c>
      <c r="N357" s="5">
        <v>4.7061822552048103</v>
      </c>
      <c r="O357" s="5">
        <v>14.6536834070852</v>
      </c>
      <c r="P357" s="5">
        <v>46.252109380823597</v>
      </c>
      <c r="Q357" s="5">
        <v>73.462752696286699</v>
      </c>
      <c r="R357" s="5">
        <v>83.716684359874705</v>
      </c>
      <c r="S357" s="5">
        <v>37.737106161688203</v>
      </c>
      <c r="T357" s="5">
        <v>44.7580174316805</v>
      </c>
      <c r="U357" s="5">
        <v>10.302780953402401</v>
      </c>
      <c r="W357" s="9">
        <v>62184</v>
      </c>
      <c r="X357" s="5">
        <v>12.155930394409699</v>
      </c>
      <c r="Y357" s="5">
        <v>23.341049504462202</v>
      </c>
      <c r="Z357" s="5">
        <v>72.9808502834709</v>
      </c>
      <c r="AA357" s="5">
        <v>6.6183624784493897</v>
      </c>
      <c r="AB357" s="5">
        <v>20.773908791443599</v>
      </c>
      <c r="AC357" s="5">
        <v>36.931798930874997</v>
      </c>
      <c r="AD357" s="5">
        <v>53.431328755940299</v>
      </c>
      <c r="AE357" s="5">
        <v>34.2719225737427</v>
      </c>
      <c r="AF357" s="5">
        <v>19.175636204953999</v>
      </c>
      <c r="AG357" s="5">
        <v>26.9671740258635</v>
      </c>
      <c r="AH357" s="5">
        <v>8.7262498094539094</v>
      </c>
      <c r="AJ357" s="9">
        <v>62184</v>
      </c>
      <c r="AK357" s="5">
        <v>15.9759266978252</v>
      </c>
      <c r="AL357" s="5">
        <v>20.337369939589099</v>
      </c>
      <c r="AM357" s="5">
        <v>21.998280100550101</v>
      </c>
      <c r="AN357" s="5">
        <v>17.596761738521099</v>
      </c>
      <c r="AO357" s="5">
        <v>13.664189651882999</v>
      </c>
      <c r="AP357" s="5">
        <v>18.830583016042102</v>
      </c>
      <c r="AQ357" s="5">
        <v>17.789664650468598</v>
      </c>
      <c r="AR357" s="5">
        <v>17.219068481607099</v>
      </c>
      <c r="AS357" s="5">
        <v>14.695754742778099</v>
      </c>
      <c r="AT357" s="5">
        <v>17.423073021763098</v>
      </c>
      <c r="AU357" s="5">
        <v>14.6365321730564</v>
      </c>
      <c r="AW357" s="9">
        <v>62184</v>
      </c>
      <c r="AX357" s="5">
        <v>15.5384259449139</v>
      </c>
      <c r="AY357" s="5">
        <v>19.987350899176</v>
      </c>
      <c r="AZ357" s="5">
        <v>23.482634005712502</v>
      </c>
      <c r="BA357" s="5">
        <v>14.8948444787978</v>
      </c>
      <c r="BB357" s="5">
        <v>14.9769496902698</v>
      </c>
      <c r="BC357" s="5">
        <v>17.938136324841299</v>
      </c>
      <c r="BD357" s="5">
        <v>16.583528440963001</v>
      </c>
      <c r="BE357" s="5">
        <v>19.635785015441002</v>
      </c>
      <c r="BF357" s="5">
        <v>11.1884712388123</v>
      </c>
      <c r="BG357" s="5">
        <v>18.606291576640601</v>
      </c>
      <c r="BH357" s="5">
        <v>11.8023757418133</v>
      </c>
      <c r="BJ357" s="9">
        <v>62184</v>
      </c>
      <c r="BK357" s="5">
        <v>27.187106781031702</v>
      </c>
      <c r="BL357" s="5">
        <v>28.250548889407099</v>
      </c>
      <c r="BM357" s="5">
        <v>27.295109202229298</v>
      </c>
      <c r="BN357" s="5">
        <v>11.178252086855201</v>
      </c>
      <c r="BO357" s="5">
        <v>15.7581355639787</v>
      </c>
      <c r="BP357" s="5">
        <v>34.831962832499798</v>
      </c>
      <c r="BQ357" s="5">
        <v>34.094114526953298</v>
      </c>
      <c r="BR357" s="5">
        <v>50.819067995859598</v>
      </c>
      <c r="BS357" s="5">
        <v>10.584317048899701</v>
      </c>
      <c r="BT357" s="5">
        <v>18.228442501906599</v>
      </c>
      <c r="BU357" s="5">
        <v>9.4259616738174206</v>
      </c>
    </row>
    <row r="358" spans="1:73" x14ac:dyDescent="0.35">
      <c r="A358">
        <f t="shared" si="5"/>
        <v>2070</v>
      </c>
      <c r="B358">
        <v>356</v>
      </c>
      <c r="C358" t="s">
        <v>20</v>
      </c>
      <c r="D358" s="5">
        <v>7.1026348671496597</v>
      </c>
      <c r="E358" s="5">
        <v>14.4550880824284</v>
      </c>
      <c r="F358" s="5">
        <v>7.6130233185826599</v>
      </c>
      <c r="G358" s="5">
        <v>11.4514725716448</v>
      </c>
      <c r="H358" s="5">
        <v>9.5114289172363797</v>
      </c>
      <c r="J358" s="9">
        <v>62214</v>
      </c>
      <c r="K358" s="5">
        <v>12.0598271100486</v>
      </c>
      <c r="L358" s="5">
        <v>9.3625593234431594</v>
      </c>
      <c r="M358" s="5">
        <v>138.07293811772999</v>
      </c>
      <c r="N358" s="5">
        <v>3.68883929425037</v>
      </c>
      <c r="O358" s="5">
        <v>18.399087431879799</v>
      </c>
      <c r="P358" s="5">
        <v>23.389007958008499</v>
      </c>
      <c r="Q358" s="5">
        <v>46.5779742599182</v>
      </c>
      <c r="R358" s="5">
        <v>52.858528326276101</v>
      </c>
      <c r="S358" s="5">
        <v>22.8186802600958</v>
      </c>
      <c r="T358" s="5">
        <v>47.643853181909101</v>
      </c>
      <c r="U358" s="5">
        <v>7.1026348671496597</v>
      </c>
      <c r="W358" s="9">
        <v>62214</v>
      </c>
      <c r="X358" s="5">
        <v>11.719525073473701</v>
      </c>
      <c r="Y358" s="5">
        <v>17.096550037723901</v>
      </c>
      <c r="Z358" s="5">
        <v>127.875833693915</v>
      </c>
      <c r="AA358" s="5">
        <v>6.1737636745751496</v>
      </c>
      <c r="AB358" s="5">
        <v>21.702570388872601</v>
      </c>
      <c r="AC358" s="5">
        <v>20.772951340359601</v>
      </c>
      <c r="AD358" s="5">
        <v>36.891758721929598</v>
      </c>
      <c r="AE358" s="5">
        <v>25.211141458366601</v>
      </c>
      <c r="AF358" s="5">
        <v>15.796345645084701</v>
      </c>
      <c r="AG358" s="5">
        <v>43.786046958257003</v>
      </c>
      <c r="AH358" s="5">
        <v>7.6130233185826599</v>
      </c>
      <c r="AJ358" s="9">
        <v>62214</v>
      </c>
      <c r="AK358" s="5">
        <v>15.085753215480601</v>
      </c>
      <c r="AL358" s="5">
        <v>20.084534957486699</v>
      </c>
      <c r="AM358" s="5">
        <v>26.5244698630875</v>
      </c>
      <c r="AN358" s="5">
        <v>17.3832418748236</v>
      </c>
      <c r="AO358" s="5">
        <v>14.132524136891901</v>
      </c>
      <c r="AP358" s="5">
        <v>18.6088201767522</v>
      </c>
      <c r="AQ358" s="5">
        <v>17.634589584672</v>
      </c>
      <c r="AR358" s="5">
        <v>17.413675984167199</v>
      </c>
      <c r="AS358" s="5">
        <v>14.877021900669501</v>
      </c>
      <c r="AT358" s="5">
        <v>17.757538809021501</v>
      </c>
      <c r="AU358" s="5">
        <v>14.4550880824284</v>
      </c>
      <c r="AW358" s="9">
        <v>62214</v>
      </c>
      <c r="AX358" s="5">
        <v>13.308578702643899</v>
      </c>
      <c r="AY358" s="5">
        <v>17.763114777993401</v>
      </c>
      <c r="AZ358" s="5">
        <v>27.923630742644001</v>
      </c>
      <c r="BA358" s="5">
        <v>14.6819909106193</v>
      </c>
      <c r="BB358" s="5">
        <v>17.235913034869998</v>
      </c>
      <c r="BC358" s="5">
        <v>15.1204075493032</v>
      </c>
      <c r="BD358" s="5">
        <v>14.7755607563652</v>
      </c>
      <c r="BE358" s="5">
        <v>16.267528977247199</v>
      </c>
      <c r="BF358" s="5">
        <v>11.415036354894101</v>
      </c>
      <c r="BG358" s="5">
        <v>19.119519409002798</v>
      </c>
      <c r="BH358" s="5">
        <v>11.4514725716448</v>
      </c>
      <c r="BJ358" s="9">
        <v>62214</v>
      </c>
      <c r="BK358" s="5">
        <v>21.6872676357766</v>
      </c>
      <c r="BL358" s="5">
        <v>19.244521036674001</v>
      </c>
      <c r="BM358" s="5">
        <v>31.578440629135098</v>
      </c>
      <c r="BN358" s="5">
        <v>11.7041736447555</v>
      </c>
      <c r="BO358" s="5">
        <v>18.151893361479299</v>
      </c>
      <c r="BP358" s="5">
        <v>22.174925563411701</v>
      </c>
      <c r="BQ358" s="5">
        <v>22.2993740153663</v>
      </c>
      <c r="BR358" s="5">
        <v>30.8734121790886</v>
      </c>
      <c r="BS358" s="5">
        <v>11.6143499528234</v>
      </c>
      <c r="BT358" s="5">
        <v>18.9299246133655</v>
      </c>
      <c r="BU358" s="5">
        <v>9.5114289172363797</v>
      </c>
    </row>
    <row r="359" spans="1:73" x14ac:dyDescent="0.35">
      <c r="A359">
        <f t="shared" si="5"/>
        <v>2070</v>
      </c>
      <c r="B359">
        <v>357</v>
      </c>
      <c r="C359" t="s">
        <v>21</v>
      </c>
      <c r="D359" s="5">
        <v>5.5314867646741801</v>
      </c>
      <c r="E359" s="5">
        <v>14.2791384069651</v>
      </c>
      <c r="F359" s="5">
        <v>7.0200732673798099</v>
      </c>
      <c r="G359" s="5">
        <v>11.1234595410805</v>
      </c>
      <c r="H359" s="5">
        <v>9.5561711889375207</v>
      </c>
      <c r="J359" s="9">
        <v>62245</v>
      </c>
      <c r="K359" s="5">
        <v>8.1949666207704706</v>
      </c>
      <c r="L359" s="5">
        <v>8.1798372852001098</v>
      </c>
      <c r="M359" s="5">
        <v>92.824022654319506</v>
      </c>
      <c r="N359" s="5">
        <v>3.3340704780884698</v>
      </c>
      <c r="O359" s="5">
        <v>19.752589792096401</v>
      </c>
      <c r="P359" s="5">
        <v>12.037255826809099</v>
      </c>
      <c r="Q359" s="5">
        <v>25.831350733947801</v>
      </c>
      <c r="R359" s="5">
        <v>29.717260600331901</v>
      </c>
      <c r="S359" s="5">
        <v>17.436259115397</v>
      </c>
      <c r="T359" s="5">
        <v>33.616338359640899</v>
      </c>
      <c r="U359" s="5">
        <v>5.5314867646741801</v>
      </c>
      <c r="W359" s="9">
        <v>62245</v>
      </c>
      <c r="X359" s="5">
        <v>9.9423644088593406</v>
      </c>
      <c r="Y359" s="5">
        <v>14.436563987694299</v>
      </c>
      <c r="Z359" s="5">
        <v>77.284735898872597</v>
      </c>
      <c r="AA359" s="5">
        <v>5.8554512704406401</v>
      </c>
      <c r="AB359" s="5">
        <v>26.309004563296199</v>
      </c>
      <c r="AC359" s="5">
        <v>13.8305159630393</v>
      </c>
      <c r="AD359" s="5">
        <v>28.801481964945399</v>
      </c>
      <c r="AE359" s="5">
        <v>23.882231493710702</v>
      </c>
      <c r="AF359" s="5">
        <v>15.6714215529448</v>
      </c>
      <c r="AG359" s="5">
        <v>32.724620413974201</v>
      </c>
      <c r="AH359" s="5">
        <v>7.0200732673798099</v>
      </c>
      <c r="AJ359" s="9">
        <v>62245</v>
      </c>
      <c r="AK359" s="5">
        <v>15.092429127989201</v>
      </c>
      <c r="AL359" s="5">
        <v>19.850987895334001</v>
      </c>
      <c r="AM359" s="5">
        <v>21.3765212391876</v>
      </c>
      <c r="AN359" s="5">
        <v>17.174378405528198</v>
      </c>
      <c r="AO359" s="5">
        <v>13.7445226624227</v>
      </c>
      <c r="AP359" s="5">
        <v>18.381093538941901</v>
      </c>
      <c r="AQ359" s="5">
        <v>17.412366542982401</v>
      </c>
      <c r="AR359" s="5">
        <v>17.0713846761623</v>
      </c>
      <c r="AS359" s="5">
        <v>14.6199413594706</v>
      </c>
      <c r="AT359" s="5">
        <v>17.275209425602402</v>
      </c>
      <c r="AU359" s="5">
        <v>14.2791384069651</v>
      </c>
      <c r="AW359" s="9">
        <v>62245</v>
      </c>
      <c r="AX359" s="5">
        <v>17.432189891883599</v>
      </c>
      <c r="AY359" s="5">
        <v>16.6673198421792</v>
      </c>
      <c r="AZ359" s="5">
        <v>23.619693772197198</v>
      </c>
      <c r="BA359" s="5">
        <v>14.255844288572799</v>
      </c>
      <c r="BB359" s="5">
        <v>17.6290710341808</v>
      </c>
      <c r="BC359" s="5">
        <v>14.300854856337301</v>
      </c>
      <c r="BD359" s="5">
        <v>13.363671472681199</v>
      </c>
      <c r="BE359" s="5">
        <v>14.7942184242953</v>
      </c>
      <c r="BF359" s="5">
        <v>11.028475853543499</v>
      </c>
      <c r="BG359" s="5">
        <v>18.201916353518101</v>
      </c>
      <c r="BH359" s="5">
        <v>11.1234595410805</v>
      </c>
      <c r="BJ359" s="9">
        <v>62245</v>
      </c>
      <c r="BK359" s="5">
        <v>48.772836755411298</v>
      </c>
      <c r="BL359" s="5">
        <v>14.9407754643827</v>
      </c>
      <c r="BM359" s="5">
        <v>23.688511457415199</v>
      </c>
      <c r="BN359" s="5">
        <v>11.335987807914499</v>
      </c>
      <c r="BO359" s="5">
        <v>20.154621337111902</v>
      </c>
      <c r="BP359" s="5">
        <v>16.617802105003399</v>
      </c>
      <c r="BQ359" s="5">
        <v>16.129637316702901</v>
      </c>
      <c r="BR359" s="5">
        <v>20.171249618025598</v>
      </c>
      <c r="BS359" s="5">
        <v>10.9255844425464</v>
      </c>
      <c r="BT359" s="5">
        <v>16.237675785679201</v>
      </c>
      <c r="BU359" s="5">
        <v>9.5561711889375207</v>
      </c>
    </row>
    <row r="360" spans="1:73" x14ac:dyDescent="0.35">
      <c r="A360">
        <f t="shared" si="5"/>
        <v>2070</v>
      </c>
      <c r="B360">
        <v>358</v>
      </c>
      <c r="C360" t="s">
        <v>22</v>
      </c>
      <c r="D360" s="5">
        <v>4.1969419039708402</v>
      </c>
      <c r="E360" s="5">
        <v>14.1044475255779</v>
      </c>
      <c r="F360" s="5">
        <v>6.62711853874531</v>
      </c>
      <c r="G360" s="5">
        <v>10.763465250407201</v>
      </c>
      <c r="H360" s="5">
        <v>9.2037421171905809</v>
      </c>
      <c r="J360" s="9">
        <v>62275</v>
      </c>
      <c r="K360" s="5">
        <v>6.4630369659027904</v>
      </c>
      <c r="L360" s="5">
        <v>9.9326231006784607</v>
      </c>
      <c r="M360" s="5">
        <v>44.448464380142802</v>
      </c>
      <c r="N360" s="5">
        <v>4.6798221925940897</v>
      </c>
      <c r="O360" s="5">
        <v>12.6033581368765</v>
      </c>
      <c r="P360" s="5">
        <v>7.3580509813979198</v>
      </c>
      <c r="Q360" s="5">
        <v>23.915737617432601</v>
      </c>
      <c r="R360" s="5">
        <v>37.341011479782701</v>
      </c>
      <c r="S360" s="5">
        <v>11.252535431329299</v>
      </c>
      <c r="T360" s="5">
        <v>16.460794904099199</v>
      </c>
      <c r="U360" s="5">
        <v>4.1969419039708402</v>
      </c>
      <c r="W360" s="9">
        <v>62275</v>
      </c>
      <c r="X360" s="5">
        <v>8.9919023371037099</v>
      </c>
      <c r="Y360" s="5">
        <v>13.1303664127266</v>
      </c>
      <c r="Z360" s="5">
        <v>48.050667726668799</v>
      </c>
      <c r="AA360" s="5">
        <v>5.5902196235457202</v>
      </c>
      <c r="AB360" s="5">
        <v>21.255575522487302</v>
      </c>
      <c r="AC360" s="5">
        <v>10.989316331905</v>
      </c>
      <c r="AD360" s="5">
        <v>31.920396389269801</v>
      </c>
      <c r="AE360" s="5">
        <v>31.407718829953001</v>
      </c>
      <c r="AF360" s="5">
        <v>13.8490573644862</v>
      </c>
      <c r="AG360" s="5">
        <v>20.301044033367901</v>
      </c>
      <c r="AH360" s="5">
        <v>6.62711853874531</v>
      </c>
      <c r="AJ360" s="9">
        <v>62275</v>
      </c>
      <c r="AK360" s="5">
        <v>14.8774593112272</v>
      </c>
      <c r="AL360" s="5">
        <v>19.818621882764099</v>
      </c>
      <c r="AM360" s="5">
        <v>21.122393831215401</v>
      </c>
      <c r="AN360" s="5">
        <v>16.971839522279598</v>
      </c>
      <c r="AO360" s="5">
        <v>13.565238196654899</v>
      </c>
      <c r="AP360" s="5">
        <v>18.155360182908598</v>
      </c>
      <c r="AQ360" s="5">
        <v>17.31518170719</v>
      </c>
      <c r="AR360" s="5">
        <v>16.9426352524899</v>
      </c>
      <c r="AS360" s="5">
        <v>14.4448516232651</v>
      </c>
      <c r="AT360" s="5">
        <v>17.076532410389401</v>
      </c>
      <c r="AU360" s="5">
        <v>14.1044475255779</v>
      </c>
      <c r="AW360" s="9">
        <v>62275</v>
      </c>
      <c r="AX360" s="5">
        <v>14.139231819182401</v>
      </c>
      <c r="AY360" s="5">
        <v>17.025054047771501</v>
      </c>
      <c r="AZ360" s="5">
        <v>21.686982267724201</v>
      </c>
      <c r="BA360" s="5">
        <v>13.726397743850599</v>
      </c>
      <c r="BB360" s="5">
        <v>15.8143136939168</v>
      </c>
      <c r="BC360" s="5">
        <v>13.558345035124001</v>
      </c>
      <c r="BD360" s="5">
        <v>12.3690423152847</v>
      </c>
      <c r="BE360" s="5">
        <v>13.9940022143254</v>
      </c>
      <c r="BF360" s="5">
        <v>10.375021402125901</v>
      </c>
      <c r="BG360" s="5">
        <v>17.314913772367898</v>
      </c>
      <c r="BH360" s="5">
        <v>10.763465250407201</v>
      </c>
      <c r="BJ360" s="9">
        <v>62275</v>
      </c>
      <c r="BK360" s="5">
        <v>29.784161234807801</v>
      </c>
      <c r="BL360" s="5">
        <v>14.050268637601899</v>
      </c>
      <c r="BM360" s="5">
        <v>17.1937503953183</v>
      </c>
      <c r="BN360" s="5">
        <v>10.393332546000901</v>
      </c>
      <c r="BO360" s="5">
        <v>16.0185117951923</v>
      </c>
      <c r="BP360" s="5">
        <v>13.054074191959799</v>
      </c>
      <c r="BQ360" s="5">
        <v>12.278153863037099</v>
      </c>
      <c r="BR360" s="5">
        <v>14.5455901253424</v>
      </c>
      <c r="BS360" s="5">
        <v>9.1149951697536906</v>
      </c>
      <c r="BT360" s="5">
        <v>13.35761156687</v>
      </c>
      <c r="BU360" s="5">
        <v>9.2037421171905809</v>
      </c>
    </row>
    <row r="361" spans="1:73" x14ac:dyDescent="0.35">
      <c r="A361">
        <f t="shared" si="5"/>
        <v>2070</v>
      </c>
      <c r="B361">
        <v>359</v>
      </c>
      <c r="C361" t="s">
        <v>23</v>
      </c>
      <c r="D361" s="5">
        <v>3.5915122023598398</v>
      </c>
      <c r="E361" s="5">
        <v>13.9338721191001</v>
      </c>
      <c r="F361" s="5">
        <v>6.3153348975062498</v>
      </c>
      <c r="G361" s="5">
        <v>10.488901218931399</v>
      </c>
      <c r="H361" s="5">
        <v>9.4256120404567003</v>
      </c>
      <c r="J361" s="9">
        <v>62306</v>
      </c>
      <c r="K361" s="5">
        <v>5.1307321649852398</v>
      </c>
      <c r="L361" s="5">
        <v>9.0700046604543001</v>
      </c>
      <c r="M361" s="5">
        <v>22.7783620722</v>
      </c>
      <c r="N361" s="5">
        <v>4.83333222868922</v>
      </c>
      <c r="O361" s="5">
        <v>7.3533288496007598</v>
      </c>
      <c r="P361" s="5">
        <v>5.2532326080877798</v>
      </c>
      <c r="Q361" s="5">
        <v>18.8284910902177</v>
      </c>
      <c r="R361" s="5">
        <v>30.341143183473498</v>
      </c>
      <c r="S361" s="5">
        <v>7.3158709719596002</v>
      </c>
      <c r="T361" s="5">
        <v>13.3087022033423</v>
      </c>
      <c r="U361" s="5">
        <v>3.5915122023598398</v>
      </c>
      <c r="W361" s="9">
        <v>62306</v>
      </c>
      <c r="X361" s="5">
        <v>8.2012917718245006</v>
      </c>
      <c r="Y361" s="5">
        <v>12.323209579913399</v>
      </c>
      <c r="Z361" s="5">
        <v>34.228752892409901</v>
      </c>
      <c r="AA361" s="5">
        <v>5.3507177907981198</v>
      </c>
      <c r="AB361" s="5">
        <v>15.1971554267942</v>
      </c>
      <c r="AC361" s="5">
        <v>9.62556651587043</v>
      </c>
      <c r="AD361" s="5">
        <v>25.330254389917901</v>
      </c>
      <c r="AE361" s="5">
        <v>24.607396824182601</v>
      </c>
      <c r="AF361" s="5">
        <v>11.7215284849909</v>
      </c>
      <c r="AG361" s="5">
        <v>15.483227102396601</v>
      </c>
      <c r="AH361" s="5">
        <v>6.3153348975062498</v>
      </c>
      <c r="AJ361" s="9">
        <v>62306</v>
      </c>
      <c r="AK361" s="5">
        <v>14.703729904485</v>
      </c>
      <c r="AL361" s="5">
        <v>19.527383548676099</v>
      </c>
      <c r="AM361" s="5">
        <v>20.911688817997501</v>
      </c>
      <c r="AN361" s="5">
        <v>16.805949232361101</v>
      </c>
      <c r="AO361" s="5">
        <v>13.4324986314901</v>
      </c>
      <c r="AP361" s="5">
        <v>17.930945638946799</v>
      </c>
      <c r="AQ361" s="5">
        <v>17.0931682006923</v>
      </c>
      <c r="AR361" s="5">
        <v>16.746919241757301</v>
      </c>
      <c r="AS361" s="5">
        <v>14.2741537420023</v>
      </c>
      <c r="AT361" s="5">
        <v>16.935975952591502</v>
      </c>
      <c r="AU361" s="5">
        <v>13.9338721191001</v>
      </c>
      <c r="AW361" s="9">
        <v>62306</v>
      </c>
      <c r="AX361" s="5">
        <v>12.740386339554</v>
      </c>
      <c r="AY361" s="5">
        <v>16.432334175705002</v>
      </c>
      <c r="AZ361" s="5">
        <v>20.676285730632902</v>
      </c>
      <c r="BA361" s="5">
        <v>13.4159847136078</v>
      </c>
      <c r="BB361" s="5">
        <v>14.7065881763292</v>
      </c>
      <c r="BC361" s="5">
        <v>12.8323652154565</v>
      </c>
      <c r="BD361" s="5">
        <v>11.7263200627257</v>
      </c>
      <c r="BE361" s="5">
        <v>13.479781942092901</v>
      </c>
      <c r="BF361" s="5">
        <v>10.009974828865101</v>
      </c>
      <c r="BG361" s="5">
        <v>17.021154693615401</v>
      </c>
      <c r="BH361" s="5">
        <v>10.488901218931399</v>
      </c>
      <c r="BJ361" s="9">
        <v>62306</v>
      </c>
      <c r="BK361" s="5">
        <v>20.966435357836598</v>
      </c>
      <c r="BL361" s="5">
        <v>13.141397751361501</v>
      </c>
      <c r="BM361" s="5">
        <v>14.161141222149</v>
      </c>
      <c r="BN361" s="5">
        <v>10.447046107433</v>
      </c>
      <c r="BO361" s="5">
        <v>11.9663719746341</v>
      </c>
      <c r="BP361" s="5">
        <v>10.5470491556908</v>
      </c>
      <c r="BQ361" s="5">
        <v>10.3696201706758</v>
      </c>
      <c r="BR361" s="5">
        <v>11.4229576143095</v>
      </c>
      <c r="BS361" s="5">
        <v>8.8900759579541599</v>
      </c>
      <c r="BT361" s="5">
        <v>12.334717638902299</v>
      </c>
      <c r="BU361" s="5">
        <v>9.4256120404567003</v>
      </c>
    </row>
    <row r="362" spans="1:73" x14ac:dyDescent="0.35">
      <c r="A362">
        <f t="shared" si="5"/>
        <v>2070</v>
      </c>
      <c r="B362">
        <v>360</v>
      </c>
      <c r="C362" t="s">
        <v>24</v>
      </c>
      <c r="D362" s="5">
        <v>3.90295142050973</v>
      </c>
      <c r="E362" s="5">
        <v>13.768683230706401</v>
      </c>
      <c r="F362" s="5">
        <v>6.0404572011753199</v>
      </c>
      <c r="G362" s="5">
        <v>10.367953905702599</v>
      </c>
      <c r="H362" s="5">
        <v>10.870348842791699</v>
      </c>
      <c r="J362" s="9">
        <v>62337</v>
      </c>
      <c r="K362" s="5">
        <v>12.4757468521329</v>
      </c>
      <c r="L362" s="5">
        <v>6.5555219644777898</v>
      </c>
      <c r="M362" s="5">
        <v>55.530176138750797</v>
      </c>
      <c r="N362" s="5">
        <v>14.456759038058401</v>
      </c>
      <c r="O362" s="5">
        <v>13.1133229513551</v>
      </c>
      <c r="P362" s="5">
        <v>4.3412086627127202</v>
      </c>
      <c r="Q362" s="5">
        <v>10.1738068524183</v>
      </c>
      <c r="R362" s="5">
        <v>19.933083962740799</v>
      </c>
      <c r="S362" s="5">
        <v>5.6184868777626296</v>
      </c>
      <c r="T362" s="5">
        <v>10.8362811715691</v>
      </c>
      <c r="U362" s="5">
        <v>3.90295142050973</v>
      </c>
      <c r="W362" s="9">
        <v>62337</v>
      </c>
      <c r="X362" s="5">
        <v>11.045632320637701</v>
      </c>
      <c r="Y362" s="5">
        <v>11.7077117048378</v>
      </c>
      <c r="Z362" s="5">
        <v>43.151625269108997</v>
      </c>
      <c r="AA362" s="5">
        <v>9.3502452036495001</v>
      </c>
      <c r="AB362" s="5">
        <v>17.878443007241302</v>
      </c>
      <c r="AC362" s="5">
        <v>8.8913925743295792</v>
      </c>
      <c r="AD362" s="5">
        <v>17.5200976872746</v>
      </c>
      <c r="AE362" s="5">
        <v>16.925701229714701</v>
      </c>
      <c r="AF362" s="5">
        <v>10.661879553172399</v>
      </c>
      <c r="AG362" s="5">
        <v>13.350645778789101</v>
      </c>
      <c r="AH362" s="5">
        <v>6.0404572011753199</v>
      </c>
      <c r="AJ362" s="9">
        <v>62337</v>
      </c>
      <c r="AK362" s="5">
        <v>15.451613430033699</v>
      </c>
      <c r="AL362" s="5">
        <v>19.288853717490799</v>
      </c>
      <c r="AM362" s="5">
        <v>25.113811951947401</v>
      </c>
      <c r="AN362" s="5">
        <v>17.666549966034399</v>
      </c>
      <c r="AO362" s="5">
        <v>14.3453655056537</v>
      </c>
      <c r="AP362" s="5">
        <v>17.711296533502399</v>
      </c>
      <c r="AQ362" s="5">
        <v>16.8883046366456</v>
      </c>
      <c r="AR362" s="5">
        <v>16.816974677845302</v>
      </c>
      <c r="AS362" s="5">
        <v>14.1034503868551</v>
      </c>
      <c r="AT362" s="5">
        <v>16.763714048892801</v>
      </c>
      <c r="AU362" s="5">
        <v>13.768683230706401</v>
      </c>
      <c r="AW362" s="9">
        <v>62337</v>
      </c>
      <c r="AX362" s="5">
        <v>13.7092932774048</v>
      </c>
      <c r="AY362" s="5">
        <v>15.6091156255813</v>
      </c>
      <c r="AZ362" s="5">
        <v>24.786692949062701</v>
      </c>
      <c r="BA362" s="5">
        <v>15.9655010319032</v>
      </c>
      <c r="BB362" s="5">
        <v>17.678208085770599</v>
      </c>
      <c r="BC362" s="5">
        <v>12.367541213387</v>
      </c>
      <c r="BD362" s="5">
        <v>11.294904574501301</v>
      </c>
      <c r="BE362" s="5">
        <v>13.147873564521699</v>
      </c>
      <c r="BF362" s="5">
        <v>9.6887755518980203</v>
      </c>
      <c r="BG362" s="5">
        <v>16.539678127284301</v>
      </c>
      <c r="BH362" s="5">
        <v>10.367953905702599</v>
      </c>
      <c r="BJ362" s="9">
        <v>62337</v>
      </c>
      <c r="BK362" s="5">
        <v>20.514195920799001</v>
      </c>
      <c r="BL362" s="5">
        <v>11.7986393383751</v>
      </c>
      <c r="BM362" s="5">
        <v>21.2274889153964</v>
      </c>
      <c r="BN362" s="5">
        <v>23.937677075115701</v>
      </c>
      <c r="BO362" s="5">
        <v>30.221359078764198</v>
      </c>
      <c r="BP362" s="5">
        <v>9.30143063908322</v>
      </c>
      <c r="BQ362" s="5">
        <v>9.5570276679853201</v>
      </c>
      <c r="BR362" s="5">
        <v>10.5861214775917</v>
      </c>
      <c r="BS362" s="5">
        <v>8.67576784811585</v>
      </c>
      <c r="BT362" s="5">
        <v>11.963857072335101</v>
      </c>
      <c r="BU362" s="5">
        <v>10.870348842791699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350"/>
  <sheetViews>
    <sheetView zoomScale="50" zoomScaleNormal="50" workbookViewId="0">
      <selection activeCell="H3" sqref="H3:H350"/>
    </sheetView>
  </sheetViews>
  <sheetFormatPr baseColWidth="10" defaultColWidth="11" defaultRowHeight="14.5" x14ac:dyDescent="0.35"/>
  <cols>
    <col min="5" max="5" width="15.1796875" customWidth="1"/>
    <col min="9" max="9" width="5.26953125" customWidth="1"/>
    <col min="12" max="12" width="14.7265625" customWidth="1"/>
    <col min="22" max="22" width="2.7265625" customWidth="1"/>
    <col min="35" max="35" width="2.7265625" customWidth="1"/>
    <col min="48" max="48" width="2.7265625" customWidth="1"/>
    <col min="61" max="61" width="2.7265625" customWidth="1"/>
  </cols>
  <sheetData>
    <row r="1" spans="1:73" x14ac:dyDescent="0.35">
      <c r="D1" s="5">
        <f>AVERAGE(D3:D350)</f>
        <v>23.528694989245956</v>
      </c>
      <c r="E1" s="5">
        <f>AVERAGE(E3:E350)</f>
        <v>21.438514673090776</v>
      </c>
      <c r="F1" s="5">
        <f>AVERAGE(F3:F350)</f>
        <v>20.219074786328317</v>
      </c>
      <c r="G1" s="5">
        <f>AVERAGE(G3:G350)</f>
        <v>17.951894643292693</v>
      </c>
      <c r="H1" s="5">
        <f>AVERAGE(H3:H350)</f>
        <v>18.373243145364732</v>
      </c>
      <c r="K1" s="50" t="s">
        <v>26</v>
      </c>
      <c r="L1" s="50"/>
      <c r="M1" s="50"/>
      <c r="N1" s="50"/>
      <c r="O1" s="50"/>
      <c r="P1" s="50"/>
      <c r="Q1" s="50"/>
      <c r="R1" s="50"/>
      <c r="S1" s="50"/>
      <c r="T1" s="50"/>
      <c r="U1" s="50"/>
      <c r="X1" s="50" t="s">
        <v>27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K1" s="50" t="s">
        <v>28</v>
      </c>
      <c r="AL1" s="50"/>
      <c r="AM1" s="50"/>
      <c r="AN1" s="50"/>
      <c r="AO1" s="50"/>
      <c r="AP1" s="50"/>
      <c r="AQ1" s="50"/>
      <c r="AR1" s="50"/>
      <c r="AS1" s="50"/>
      <c r="AT1" s="50"/>
      <c r="AU1" s="50"/>
      <c r="AX1" s="50" t="s">
        <v>29</v>
      </c>
      <c r="AY1" s="50"/>
      <c r="AZ1" s="50"/>
      <c r="BA1" s="50"/>
      <c r="BB1" s="50"/>
      <c r="BC1" s="50"/>
      <c r="BD1" s="50"/>
      <c r="BE1" s="50"/>
      <c r="BF1" s="50"/>
      <c r="BG1" s="50"/>
      <c r="BH1" s="50"/>
      <c r="BK1" s="50" t="s">
        <v>30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73" x14ac:dyDescent="0.35">
      <c r="A2" s="1" t="s">
        <v>2</v>
      </c>
      <c r="B2" s="1" t="s">
        <v>3</v>
      </c>
      <c r="C2" s="1" t="s">
        <v>4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t="s">
        <v>38</v>
      </c>
      <c r="BF2" t="s">
        <v>39</v>
      </c>
      <c r="BG2" t="s">
        <v>40</v>
      </c>
      <c r="BH2" t="s">
        <v>41</v>
      </c>
      <c r="BK2" t="s">
        <v>31</v>
      </c>
      <c r="BL2" t="s">
        <v>32</v>
      </c>
      <c r="BM2" t="s">
        <v>33</v>
      </c>
      <c r="BN2" t="s">
        <v>34</v>
      </c>
      <c r="BO2" t="s">
        <v>35</v>
      </c>
      <c r="BP2" t="s">
        <v>36</v>
      </c>
      <c r="BQ2" t="s">
        <v>37</v>
      </c>
      <c r="BR2" t="s">
        <v>38</v>
      </c>
      <c r="BS2" t="s">
        <v>39</v>
      </c>
      <c r="BT2" t="s">
        <v>40</v>
      </c>
      <c r="BU2" t="s">
        <v>41</v>
      </c>
    </row>
    <row r="3" spans="1:73" x14ac:dyDescent="0.35">
      <c r="A3">
        <v>2011</v>
      </c>
      <c r="B3">
        <v>1</v>
      </c>
      <c r="C3" t="s">
        <v>13</v>
      </c>
      <c r="D3" s="5">
        <v>22.827189276418601</v>
      </c>
      <c r="E3" s="5">
        <v>31.812419809962101</v>
      </c>
      <c r="F3" s="5">
        <v>21.523459769097599</v>
      </c>
      <c r="G3" s="5">
        <v>2.1860009026539799</v>
      </c>
      <c r="H3" s="5">
        <v>1.8261861965689701</v>
      </c>
      <c r="J3" s="9">
        <v>40817</v>
      </c>
      <c r="K3" s="5">
        <v>50.464834215527198</v>
      </c>
      <c r="L3" s="5">
        <v>24.947350809483002</v>
      </c>
      <c r="M3" s="5">
        <v>25.5864179948524</v>
      </c>
      <c r="N3" s="5">
        <v>30.760098894873</v>
      </c>
      <c r="O3" s="5">
        <v>27.5803429268007</v>
      </c>
      <c r="P3" s="5">
        <v>40.704256899898802</v>
      </c>
      <c r="Q3" s="5">
        <v>34.866806518396203</v>
      </c>
      <c r="R3" s="5">
        <v>45.474531208728102</v>
      </c>
      <c r="S3" s="5">
        <v>29.591225999021301</v>
      </c>
      <c r="T3" s="5">
        <v>21.943550677665701</v>
      </c>
      <c r="U3" s="5">
        <v>22.827189276418601</v>
      </c>
      <c r="W3" s="9">
        <v>40817</v>
      </c>
      <c r="X3" s="5">
        <v>32.316828162366697</v>
      </c>
      <c r="Y3" s="5">
        <v>25.0684975293447</v>
      </c>
      <c r="Z3" s="5">
        <v>25.323773604832901</v>
      </c>
      <c r="AA3" s="5">
        <v>27.182428370739299</v>
      </c>
      <c r="AB3" s="5">
        <v>21.9880779255409</v>
      </c>
      <c r="AC3" s="5">
        <v>30.346491821431002</v>
      </c>
      <c r="AD3" s="5">
        <v>25.773100660383601</v>
      </c>
      <c r="AE3" s="5">
        <v>29.2100880351854</v>
      </c>
      <c r="AF3" s="5">
        <v>32.691929092848902</v>
      </c>
      <c r="AG3" s="5">
        <v>21.431957942405699</v>
      </c>
      <c r="AH3" s="5">
        <v>21.523459769097599</v>
      </c>
      <c r="AJ3" s="9">
        <v>40817</v>
      </c>
      <c r="AK3" s="5">
        <v>32.702598135054302</v>
      </c>
      <c r="AL3" s="5">
        <v>33.307020295723298</v>
      </c>
      <c r="AM3" s="5">
        <v>33.402368636447299</v>
      </c>
      <c r="AN3" s="5">
        <v>33.511923234633002</v>
      </c>
      <c r="AO3" s="5">
        <v>32.325290172890703</v>
      </c>
      <c r="AP3" s="5">
        <v>34.190224382889703</v>
      </c>
      <c r="AQ3" s="5">
        <v>33.263084895330799</v>
      </c>
      <c r="AR3" s="5">
        <v>34.062346696876197</v>
      </c>
      <c r="AS3" s="5">
        <v>38.4828712288882</v>
      </c>
      <c r="AT3" s="5">
        <v>32.056982877293798</v>
      </c>
      <c r="AU3" s="5">
        <v>31.812419809962101</v>
      </c>
      <c r="AW3" s="9">
        <v>40817</v>
      </c>
      <c r="AX3" s="5">
        <v>8.7261947414369399</v>
      </c>
      <c r="AY3" s="5">
        <v>5.4052841598489003</v>
      </c>
      <c r="AZ3" s="5">
        <v>8.4837262680308108</v>
      </c>
      <c r="BA3" s="5">
        <v>7.8744641854636201</v>
      </c>
      <c r="BB3" s="5">
        <v>4.9202643608859997</v>
      </c>
      <c r="BC3" s="5">
        <v>9.8270039357502004</v>
      </c>
      <c r="BD3" s="5">
        <v>4.1606679302108303</v>
      </c>
      <c r="BE3" s="5">
        <v>7.3805603548084697</v>
      </c>
      <c r="BF3" s="5">
        <v>16.600036179893401</v>
      </c>
      <c r="BG3" s="5">
        <v>3.7360945545557298</v>
      </c>
      <c r="BH3" s="5">
        <v>2.1860009026539799</v>
      </c>
      <c r="BJ3" s="9">
        <v>40817</v>
      </c>
      <c r="BK3" s="5">
        <v>30.834843044008601</v>
      </c>
      <c r="BL3" s="5">
        <v>9.5099341469508794</v>
      </c>
      <c r="BM3" s="5">
        <v>12.1795004991688</v>
      </c>
      <c r="BN3" s="5">
        <v>15.9658258918756</v>
      </c>
      <c r="BO3" s="5">
        <v>11.8350343673417</v>
      </c>
      <c r="BP3" s="5">
        <v>32.466891547784101</v>
      </c>
      <c r="BQ3" s="5">
        <v>10.028830945768201</v>
      </c>
      <c r="BR3" s="5">
        <v>12.7142256168376</v>
      </c>
      <c r="BS3" s="5">
        <v>29.324036208817802</v>
      </c>
      <c r="BT3" s="5">
        <v>3.1919660224095701</v>
      </c>
      <c r="BU3" s="5">
        <v>1.8261861965689701</v>
      </c>
    </row>
    <row r="4" spans="1:73" x14ac:dyDescent="0.35">
      <c r="A4">
        <v>2011</v>
      </c>
      <c r="B4">
        <v>2</v>
      </c>
      <c r="C4" t="s">
        <v>14</v>
      </c>
      <c r="D4" s="5">
        <v>22.2234217389002</v>
      </c>
      <c r="E4" s="5">
        <v>31.477705801163101</v>
      </c>
      <c r="F4" s="5">
        <v>20.600581813093701</v>
      </c>
      <c r="G4" s="5">
        <v>2.07909763457846</v>
      </c>
      <c r="H4" s="5">
        <v>1.1529596863622</v>
      </c>
      <c r="J4" s="9">
        <v>40848</v>
      </c>
      <c r="K4" s="5">
        <v>41.007726417008101</v>
      </c>
      <c r="L4" s="5">
        <v>23.035344357562199</v>
      </c>
      <c r="M4" s="5">
        <v>24.891475423255599</v>
      </c>
      <c r="N4" s="5">
        <v>28.072518983669799</v>
      </c>
      <c r="O4" s="5">
        <v>24.412266399558199</v>
      </c>
      <c r="P4" s="5">
        <v>56.849222578731897</v>
      </c>
      <c r="Q4" s="5">
        <v>44.271805983564199</v>
      </c>
      <c r="R4" s="5">
        <v>50.917556502419899</v>
      </c>
      <c r="S4" s="5">
        <v>27.560134500641698</v>
      </c>
      <c r="T4" s="5">
        <v>20.832502445068499</v>
      </c>
      <c r="U4" s="5">
        <v>22.2234217389002</v>
      </c>
      <c r="W4" s="9">
        <v>40848</v>
      </c>
      <c r="X4" s="5">
        <v>32.845481203800098</v>
      </c>
      <c r="Y4" s="5">
        <v>23.873091172093002</v>
      </c>
      <c r="Z4" s="5">
        <v>24.054550127906602</v>
      </c>
      <c r="AA4" s="5">
        <v>23.5257482287508</v>
      </c>
      <c r="AB4" s="5">
        <v>20.880027694948399</v>
      </c>
      <c r="AC4" s="5">
        <v>39.220901479894003</v>
      </c>
      <c r="AD4" s="5">
        <v>28.9460368138948</v>
      </c>
      <c r="AE4" s="5">
        <v>29.454730481532099</v>
      </c>
      <c r="AF4" s="5">
        <v>30.731336731931702</v>
      </c>
      <c r="AG4" s="5">
        <v>20.533743046491601</v>
      </c>
      <c r="AH4" s="5">
        <v>20.600581813093701</v>
      </c>
      <c r="AJ4" s="9">
        <v>40848</v>
      </c>
      <c r="AK4" s="5">
        <v>32.958886909796703</v>
      </c>
      <c r="AL4" s="5">
        <v>32.926073499430501</v>
      </c>
      <c r="AM4" s="5">
        <v>33.198249325532103</v>
      </c>
      <c r="AN4" s="5">
        <v>33.116482954571602</v>
      </c>
      <c r="AO4" s="5">
        <v>31.9358757677842</v>
      </c>
      <c r="AP4" s="5">
        <v>35.252487508275401</v>
      </c>
      <c r="AQ4" s="5">
        <v>35.488092557106299</v>
      </c>
      <c r="AR4" s="5">
        <v>33.064758317878599</v>
      </c>
      <c r="AS4" s="5">
        <v>36.816298193620902</v>
      </c>
      <c r="AT4" s="5">
        <v>31.7022509357292</v>
      </c>
      <c r="AU4" s="5">
        <v>31.477705801163101</v>
      </c>
      <c r="AW4" s="9">
        <v>40848</v>
      </c>
      <c r="AX4" s="5">
        <v>32.014833911352099</v>
      </c>
      <c r="AY4" s="5">
        <v>4.6969621009409899</v>
      </c>
      <c r="AZ4" s="5">
        <v>8.9376065148746999</v>
      </c>
      <c r="BA4" s="5">
        <v>6.1906884729418401</v>
      </c>
      <c r="BB4" s="5">
        <v>4.0681978178766096</v>
      </c>
      <c r="BC4" s="5">
        <v>10.7981054390292</v>
      </c>
      <c r="BD4" s="5">
        <v>8.1747751051077806</v>
      </c>
      <c r="BE4" s="5">
        <v>7.6726009985163097</v>
      </c>
      <c r="BF4" s="5">
        <v>13.6769050492481</v>
      </c>
      <c r="BG4" s="5">
        <v>3.44224890507004</v>
      </c>
      <c r="BH4" s="5">
        <v>2.07909763457846</v>
      </c>
      <c r="BJ4" s="9">
        <v>40848</v>
      </c>
      <c r="BK4" s="5">
        <v>82.443249554153596</v>
      </c>
      <c r="BL4" s="5">
        <v>5.05054395945377</v>
      </c>
      <c r="BM4" s="5">
        <v>13.4243312641439</v>
      </c>
      <c r="BN4" s="5">
        <v>10.4526175904501</v>
      </c>
      <c r="BO4" s="5">
        <v>8.5520264408869995</v>
      </c>
      <c r="BP4" s="5">
        <v>31.7816294366487</v>
      </c>
      <c r="BQ4" s="5">
        <v>34.387765350624598</v>
      </c>
      <c r="BR4" s="5">
        <v>16.165231272956301</v>
      </c>
      <c r="BS4" s="5">
        <v>18.5329756301503</v>
      </c>
      <c r="BT4" s="5">
        <v>1.7848804195641399</v>
      </c>
      <c r="BU4" s="5">
        <v>1.1529596863622</v>
      </c>
    </row>
    <row r="5" spans="1:73" x14ac:dyDescent="0.35">
      <c r="A5">
        <v>2011</v>
      </c>
      <c r="B5">
        <v>3</v>
      </c>
      <c r="C5" t="s">
        <v>15</v>
      </c>
      <c r="D5" s="5">
        <v>44.098834456740001</v>
      </c>
      <c r="E5" s="5">
        <v>33.4374215816663</v>
      </c>
      <c r="F5" s="5">
        <v>26.6256042692028</v>
      </c>
      <c r="G5" s="5">
        <v>3.5001001788799901</v>
      </c>
      <c r="H5" s="5">
        <v>3.84701461683576</v>
      </c>
      <c r="J5" s="9">
        <v>40878</v>
      </c>
      <c r="K5" s="5">
        <v>85.293438930984394</v>
      </c>
      <c r="L5" s="5">
        <v>21.520301551838099</v>
      </c>
      <c r="M5" s="5">
        <v>23.3843836068217</v>
      </c>
      <c r="N5" s="5">
        <v>23.804741917751901</v>
      </c>
      <c r="O5" s="5">
        <v>21.456139637119399</v>
      </c>
      <c r="P5" s="5">
        <v>47.373883570512298</v>
      </c>
      <c r="Q5" s="5">
        <v>43.751190190166398</v>
      </c>
      <c r="R5" s="5">
        <v>37.6633786212887</v>
      </c>
      <c r="S5" s="5">
        <v>27.6531637339417</v>
      </c>
      <c r="T5" s="5">
        <v>22.1939386085742</v>
      </c>
      <c r="U5" s="5">
        <v>44.098834456740001</v>
      </c>
      <c r="W5" s="9">
        <v>40878</v>
      </c>
      <c r="X5" s="5">
        <v>85.703479851669698</v>
      </c>
      <c r="Y5" s="5">
        <v>22.828041513191899</v>
      </c>
      <c r="Z5" s="5">
        <v>22.955881670697401</v>
      </c>
      <c r="AA5" s="5">
        <v>21.373703507355899</v>
      </c>
      <c r="AB5" s="5">
        <v>19.943821774809901</v>
      </c>
      <c r="AC5" s="5">
        <v>33.819982141436597</v>
      </c>
      <c r="AD5" s="5">
        <v>29.119858602734102</v>
      </c>
      <c r="AE5" s="5">
        <v>25.2025384766816</v>
      </c>
      <c r="AF5" s="5">
        <v>29.462758588900801</v>
      </c>
      <c r="AG5" s="5">
        <v>19.680985080803001</v>
      </c>
      <c r="AH5" s="5">
        <v>26.6256042692028</v>
      </c>
      <c r="AJ5" s="9">
        <v>40878</v>
      </c>
      <c r="AK5" s="5">
        <v>44.134904161057001</v>
      </c>
      <c r="AL5" s="5">
        <v>32.572373888141698</v>
      </c>
      <c r="AM5" s="5">
        <v>32.912750622655302</v>
      </c>
      <c r="AN5" s="5">
        <v>32.850663335734097</v>
      </c>
      <c r="AO5" s="5">
        <v>31.653181174477702</v>
      </c>
      <c r="AP5" s="5">
        <v>32.842264533206702</v>
      </c>
      <c r="AQ5" s="5">
        <v>33.175168910211497</v>
      </c>
      <c r="AR5" s="5">
        <v>32.422762483408</v>
      </c>
      <c r="AS5" s="5">
        <v>39.093518284760698</v>
      </c>
      <c r="AT5" s="5">
        <v>31.752549617470301</v>
      </c>
      <c r="AU5" s="5">
        <v>33.4374215816663</v>
      </c>
      <c r="AW5" s="9">
        <v>40878</v>
      </c>
      <c r="AX5" s="5">
        <v>45.6019626648716</v>
      </c>
      <c r="AY5" s="5">
        <v>4.4499090086139299</v>
      </c>
      <c r="AZ5" s="5">
        <v>8.3661994523521397</v>
      </c>
      <c r="BA5" s="5">
        <v>5.3504218222437396</v>
      </c>
      <c r="BB5" s="5">
        <v>4.1249163377240601</v>
      </c>
      <c r="BC5" s="5">
        <v>7.7775349326464598</v>
      </c>
      <c r="BD5" s="5">
        <v>5.7917858374203899</v>
      </c>
      <c r="BE5" s="5">
        <v>6.2140219054914398</v>
      </c>
      <c r="BF5" s="5">
        <v>21.922493870596401</v>
      </c>
      <c r="BG5" s="5">
        <v>3.4435164290592901</v>
      </c>
      <c r="BH5" s="5">
        <v>3.5001001788799901</v>
      </c>
      <c r="BJ5" s="9">
        <v>40878</v>
      </c>
      <c r="BK5" s="5">
        <v>89.730566009755606</v>
      </c>
      <c r="BL5" s="5">
        <v>3.26553928889208</v>
      </c>
      <c r="BM5" s="5">
        <v>10.4281489194891</v>
      </c>
      <c r="BN5" s="5">
        <v>5.9021102729462998</v>
      </c>
      <c r="BO5" s="5">
        <v>10.4145004226295</v>
      </c>
      <c r="BP5" s="5">
        <v>18.780138045487298</v>
      </c>
      <c r="BQ5" s="5">
        <v>19.1325609289736</v>
      </c>
      <c r="BR5" s="5">
        <v>10.6246856737506</v>
      </c>
      <c r="BS5" s="5">
        <v>45.676911461790802</v>
      </c>
      <c r="BT5" s="5">
        <v>1.66922265101342</v>
      </c>
      <c r="BU5" s="5">
        <v>3.84701461683576</v>
      </c>
    </row>
    <row r="6" spans="1:73" x14ac:dyDescent="0.35">
      <c r="A6">
        <f t="shared" ref="A6:A69" si="0">IF(C6="ene",A5+1,A5)</f>
        <v>2012</v>
      </c>
      <c r="B6">
        <v>4</v>
      </c>
      <c r="C6" t="s">
        <v>16</v>
      </c>
      <c r="D6" s="5">
        <v>52.7400489872051</v>
      </c>
      <c r="E6" s="5">
        <v>31.976056081183302</v>
      </c>
      <c r="F6" s="5">
        <v>27.6064235151422</v>
      </c>
      <c r="G6" s="5">
        <v>3.2979487144900199</v>
      </c>
      <c r="H6" s="5">
        <v>3.9193042210846198</v>
      </c>
      <c r="J6" s="9">
        <v>40909</v>
      </c>
      <c r="K6" s="5">
        <v>84.131918340394705</v>
      </c>
      <c r="L6" s="5">
        <v>73.595924106713298</v>
      </c>
      <c r="M6" s="5">
        <v>21.673898967936701</v>
      </c>
      <c r="N6" s="5">
        <v>21.044524666445799</v>
      </c>
      <c r="O6" s="5">
        <v>19.835476385762199</v>
      </c>
      <c r="P6" s="5">
        <v>48.094054940679001</v>
      </c>
      <c r="Q6" s="5">
        <v>89.537278469040402</v>
      </c>
      <c r="R6" s="5">
        <v>40.446167097259398</v>
      </c>
      <c r="S6" s="5">
        <v>28.082727540651199</v>
      </c>
      <c r="T6" s="5">
        <v>21.586023470988799</v>
      </c>
      <c r="U6" s="5">
        <v>52.7400489872051</v>
      </c>
      <c r="W6" s="9">
        <v>40909</v>
      </c>
      <c r="X6" s="5">
        <v>64.149765305560805</v>
      </c>
      <c r="Y6" s="5">
        <v>44.365018620762498</v>
      </c>
      <c r="Z6" s="5">
        <v>21.969008319326498</v>
      </c>
      <c r="AA6" s="5">
        <v>20.0542916667066</v>
      </c>
      <c r="AB6" s="5">
        <v>19.0929308384138</v>
      </c>
      <c r="AC6" s="5">
        <v>34.485995523363997</v>
      </c>
      <c r="AD6" s="5">
        <v>85.161957637136396</v>
      </c>
      <c r="AE6" s="5">
        <v>22.497209263936</v>
      </c>
      <c r="AF6" s="5">
        <v>28.174094249265</v>
      </c>
      <c r="AG6" s="5">
        <v>18.866534650439299</v>
      </c>
      <c r="AH6" s="5">
        <v>27.6064235151422</v>
      </c>
      <c r="AJ6" s="9">
        <v>40909</v>
      </c>
      <c r="AK6" s="5">
        <v>33.733063073222297</v>
      </c>
      <c r="AL6" s="5">
        <v>36.636984423009501</v>
      </c>
      <c r="AM6" s="5">
        <v>32.505905026805102</v>
      </c>
      <c r="AN6" s="5">
        <v>32.468813558250403</v>
      </c>
      <c r="AO6" s="5">
        <v>31.318477509933299</v>
      </c>
      <c r="AP6" s="5">
        <v>32.676307886146901</v>
      </c>
      <c r="AQ6" s="5">
        <v>61.022031336968801</v>
      </c>
      <c r="AR6" s="5">
        <v>32.3880873408431</v>
      </c>
      <c r="AS6" s="5">
        <v>36.612805909255897</v>
      </c>
      <c r="AT6" s="5">
        <v>31.208410877751501</v>
      </c>
      <c r="AU6" s="5">
        <v>31.976056081183302</v>
      </c>
      <c r="AW6" s="9">
        <v>40909</v>
      </c>
      <c r="AX6" s="5">
        <v>15.958804823043399</v>
      </c>
      <c r="AY6" s="5">
        <v>7.03356451575333</v>
      </c>
      <c r="AZ6" s="5">
        <v>7.6166195245071497</v>
      </c>
      <c r="BA6" s="5">
        <v>4.9012058847475997</v>
      </c>
      <c r="BB6" s="5">
        <v>3.88531660300271</v>
      </c>
      <c r="BC6" s="5">
        <v>6.7058833160192401</v>
      </c>
      <c r="BD6" s="5">
        <v>59.055616092683998</v>
      </c>
      <c r="BE6" s="5">
        <v>5.5065996355531697</v>
      </c>
      <c r="BF6" s="5">
        <v>15.2385429279721</v>
      </c>
      <c r="BG6" s="5">
        <v>3.3747230117989302</v>
      </c>
      <c r="BH6" s="5">
        <v>3.2979487144900199</v>
      </c>
      <c r="BJ6" s="9">
        <v>40909</v>
      </c>
      <c r="BK6" s="5">
        <v>39.805661962983002</v>
      </c>
      <c r="BL6" s="5">
        <v>7.13202325020844</v>
      </c>
      <c r="BM6" s="5">
        <v>6.3238469344411401</v>
      </c>
      <c r="BN6" s="5">
        <v>3.28184283449185</v>
      </c>
      <c r="BO6" s="5">
        <v>7.7029090583388902</v>
      </c>
      <c r="BP6" s="5">
        <v>11.400634814347301</v>
      </c>
      <c r="BQ6" s="5">
        <v>89.8540494824897</v>
      </c>
      <c r="BR6" s="5">
        <v>6.21509278494214</v>
      </c>
      <c r="BS6" s="5">
        <v>23.641416051389299</v>
      </c>
      <c r="BT6" s="5">
        <v>2.0095150775248798</v>
      </c>
      <c r="BU6" s="5">
        <v>3.9193042210846198</v>
      </c>
    </row>
    <row r="7" spans="1:73" x14ac:dyDescent="0.35">
      <c r="A7">
        <f t="shared" si="0"/>
        <v>2012</v>
      </c>
      <c r="B7">
        <v>5</v>
      </c>
      <c r="C7" t="s">
        <v>17</v>
      </c>
      <c r="D7" s="5">
        <v>43.855857999753603</v>
      </c>
      <c r="E7" s="5">
        <v>31.501124073223899</v>
      </c>
      <c r="F7" s="5">
        <v>23.8363637585833</v>
      </c>
      <c r="G7" s="5">
        <v>3.10361819719621</v>
      </c>
      <c r="H7" s="5">
        <v>2.9344784330469902</v>
      </c>
      <c r="J7" s="9">
        <v>40940</v>
      </c>
      <c r="K7" s="5">
        <v>54.434771084847704</v>
      </c>
      <c r="L7" s="5">
        <v>92.120704734447401</v>
      </c>
      <c r="M7" s="5">
        <v>29.641365781963099</v>
      </c>
      <c r="N7" s="5">
        <v>19.424385061593501</v>
      </c>
      <c r="O7" s="5">
        <v>35.215926293297599</v>
      </c>
      <c r="P7" s="5">
        <v>42.629720502493498</v>
      </c>
      <c r="Q7" s="5">
        <v>75.692739671630804</v>
      </c>
      <c r="R7" s="5">
        <v>36.995281800278498</v>
      </c>
      <c r="S7" s="5">
        <v>25.5372015231125</v>
      </c>
      <c r="T7" s="5">
        <v>19.245310461778001</v>
      </c>
      <c r="U7" s="5">
        <v>43.855857999753603</v>
      </c>
      <c r="W7" s="9">
        <v>40940</v>
      </c>
      <c r="X7" s="5">
        <v>43.261911370605603</v>
      </c>
      <c r="Y7" s="5">
        <v>49.788455693631498</v>
      </c>
      <c r="Z7" s="5">
        <v>25.392853827499501</v>
      </c>
      <c r="AA7" s="5">
        <v>19.064582129728301</v>
      </c>
      <c r="AB7" s="5">
        <v>26.3198973427201</v>
      </c>
      <c r="AC7" s="5">
        <v>30.8005594607428</v>
      </c>
      <c r="AD7" s="5">
        <v>58.928184796264297</v>
      </c>
      <c r="AE7" s="5">
        <v>20.860690914929901</v>
      </c>
      <c r="AF7" s="5">
        <v>26.7287943626344</v>
      </c>
      <c r="AG7" s="5">
        <v>18.086859025455698</v>
      </c>
      <c r="AH7" s="5">
        <v>23.8363637585833</v>
      </c>
      <c r="AJ7" s="9">
        <v>40940</v>
      </c>
      <c r="AK7" s="5">
        <v>33.1136384087499</v>
      </c>
      <c r="AL7" s="5">
        <v>34.022279147190901</v>
      </c>
      <c r="AM7" s="5">
        <v>33.589768228246598</v>
      </c>
      <c r="AN7" s="5">
        <v>32.100552880602699</v>
      </c>
      <c r="AO7" s="5">
        <v>49.972375411364801</v>
      </c>
      <c r="AP7" s="5">
        <v>32.2473642437905</v>
      </c>
      <c r="AQ7" s="5">
        <v>34.423308439915502</v>
      </c>
      <c r="AR7" s="5">
        <v>31.900130317775201</v>
      </c>
      <c r="AS7" s="5">
        <v>36.964782473265899</v>
      </c>
      <c r="AT7" s="5">
        <v>30.846130691043602</v>
      </c>
      <c r="AU7" s="5">
        <v>31.501124073223899</v>
      </c>
      <c r="AW7" s="9">
        <v>40940</v>
      </c>
      <c r="AX7" s="5">
        <v>12.090522181712901</v>
      </c>
      <c r="AY7" s="5">
        <v>7.59930109809362</v>
      </c>
      <c r="AZ7" s="5">
        <v>10.126147666820099</v>
      </c>
      <c r="BA7" s="5">
        <v>4.5675609483214101</v>
      </c>
      <c r="BB7" s="5">
        <v>17.721581242808401</v>
      </c>
      <c r="BC7" s="5">
        <v>6.0998748663986797</v>
      </c>
      <c r="BD7" s="5">
        <v>13.5626046788402</v>
      </c>
      <c r="BE7" s="5">
        <v>5.2204750942814497</v>
      </c>
      <c r="BF7" s="5">
        <v>18.973632852712502</v>
      </c>
      <c r="BG7" s="5">
        <v>3.19772261193352</v>
      </c>
      <c r="BH7" s="5">
        <v>3.10361819719621</v>
      </c>
      <c r="BJ7" s="9">
        <v>40940</v>
      </c>
      <c r="BK7" s="5">
        <v>21.470070753498199</v>
      </c>
      <c r="BL7" s="5">
        <v>10.4406838985661</v>
      </c>
      <c r="BM7" s="5">
        <v>13.16053569308</v>
      </c>
      <c r="BN7" s="5">
        <v>1.7497455517884299</v>
      </c>
      <c r="BO7" s="5">
        <v>32.443287002517003</v>
      </c>
      <c r="BP7" s="5">
        <v>7.1531067538933097</v>
      </c>
      <c r="BQ7" s="5">
        <v>33.798532868041796</v>
      </c>
      <c r="BR7" s="5">
        <v>4.3132927883356302</v>
      </c>
      <c r="BS7" s="5">
        <v>71.708348598058393</v>
      </c>
      <c r="BT7" s="5">
        <v>1.5386700814848</v>
      </c>
      <c r="BU7" s="5">
        <v>2.9344784330469902</v>
      </c>
    </row>
    <row r="8" spans="1:73" x14ac:dyDescent="0.35">
      <c r="A8">
        <f t="shared" si="0"/>
        <v>2012</v>
      </c>
      <c r="B8">
        <v>6</v>
      </c>
      <c r="C8" t="s">
        <v>18</v>
      </c>
      <c r="D8" s="5">
        <v>57.517281581914602</v>
      </c>
      <c r="E8" s="5">
        <v>32.2469563152098</v>
      </c>
      <c r="F8" s="5">
        <v>34.568188081581198</v>
      </c>
      <c r="G8" s="5">
        <v>3.1095807342466499</v>
      </c>
      <c r="H8" s="5">
        <v>2.6663973203486</v>
      </c>
      <c r="J8" s="9">
        <v>40969</v>
      </c>
      <c r="K8" s="5">
        <v>45.778502330262398</v>
      </c>
      <c r="L8" s="5">
        <v>109.955261013811</v>
      </c>
      <c r="M8" s="5">
        <v>53.909618137920198</v>
      </c>
      <c r="N8" s="5">
        <v>22.397794482165899</v>
      </c>
      <c r="O8" s="5">
        <v>68.930559046137802</v>
      </c>
      <c r="P8" s="5">
        <v>43.276322576132202</v>
      </c>
      <c r="Q8" s="5">
        <v>77.081104913729803</v>
      </c>
      <c r="R8" s="5">
        <v>46.343719494469603</v>
      </c>
      <c r="S8" s="5">
        <v>22.2865764965279</v>
      </c>
      <c r="T8" s="5">
        <v>18.099778755669199</v>
      </c>
      <c r="U8" s="5">
        <v>57.517281581914602</v>
      </c>
      <c r="W8" s="9">
        <v>40969</v>
      </c>
      <c r="X8" s="5">
        <v>38.741546854042397</v>
      </c>
      <c r="Y8" s="5">
        <v>81.562625565639095</v>
      </c>
      <c r="Z8" s="5">
        <v>39.607277966966997</v>
      </c>
      <c r="AA8" s="5">
        <v>18.847358755786399</v>
      </c>
      <c r="AB8" s="5">
        <v>39.803819978646104</v>
      </c>
      <c r="AC8" s="5">
        <v>33.592163046187203</v>
      </c>
      <c r="AD8" s="5">
        <v>84.742255039952894</v>
      </c>
      <c r="AE8" s="5">
        <v>30.157362744651198</v>
      </c>
      <c r="AF8" s="5">
        <v>25.520812540748199</v>
      </c>
      <c r="AG8" s="5">
        <v>17.339800405482102</v>
      </c>
      <c r="AH8" s="5">
        <v>34.568188081581198</v>
      </c>
      <c r="AJ8" s="9">
        <v>40969</v>
      </c>
      <c r="AK8" s="5">
        <v>32.978965951241598</v>
      </c>
      <c r="AL8" s="5">
        <v>35.020642699008299</v>
      </c>
      <c r="AM8" s="5">
        <v>35.427954251994301</v>
      </c>
      <c r="AN8" s="5">
        <v>32.934780295165197</v>
      </c>
      <c r="AO8" s="5">
        <v>34.575088327101902</v>
      </c>
      <c r="AP8" s="5">
        <v>33.840828250404499</v>
      </c>
      <c r="AQ8" s="5">
        <v>36.929538908189301</v>
      </c>
      <c r="AR8" s="5">
        <v>32.697470219326298</v>
      </c>
      <c r="AS8" s="5">
        <v>36.0877261203808</v>
      </c>
      <c r="AT8" s="5">
        <v>30.720596295016801</v>
      </c>
      <c r="AU8" s="5">
        <v>32.2469563152098</v>
      </c>
      <c r="AW8" s="9">
        <v>40969</v>
      </c>
      <c r="AX8" s="5">
        <v>10.4232602714959</v>
      </c>
      <c r="AY8" s="5">
        <v>9.1860976922064097</v>
      </c>
      <c r="AZ8" s="5">
        <v>13.8333475041197</v>
      </c>
      <c r="BA8" s="5">
        <v>7.3505434044696898</v>
      </c>
      <c r="BB8" s="5">
        <v>10.371720244573501</v>
      </c>
      <c r="BC8" s="5">
        <v>7.4057826924857997</v>
      </c>
      <c r="BD8" s="5">
        <v>17.009652206089399</v>
      </c>
      <c r="BE8" s="5">
        <v>5.8812232939772402</v>
      </c>
      <c r="BF8" s="5">
        <v>15.109015019407501</v>
      </c>
      <c r="BG8" s="5">
        <v>4.6287729105825104</v>
      </c>
      <c r="BH8" s="5">
        <v>3.1095807342466499</v>
      </c>
      <c r="BJ8" s="9">
        <v>40969</v>
      </c>
      <c r="BK8" s="5">
        <v>12.025780937883299</v>
      </c>
      <c r="BL8" s="5">
        <v>15.2833102704575</v>
      </c>
      <c r="BM8" s="5">
        <v>19.502963166270298</v>
      </c>
      <c r="BN8" s="5">
        <v>14.9876125059525</v>
      </c>
      <c r="BO8" s="5">
        <v>23.865156368366101</v>
      </c>
      <c r="BP8" s="5">
        <v>9.5673341443033593</v>
      </c>
      <c r="BQ8" s="5">
        <v>30.5801030322652</v>
      </c>
      <c r="BR8" s="5">
        <v>3.8919284450896798</v>
      </c>
      <c r="BS8" s="5">
        <v>30.058992002160501</v>
      </c>
      <c r="BT8" s="5">
        <v>11.996746754618099</v>
      </c>
      <c r="BU8" s="5">
        <v>2.6663973203486</v>
      </c>
    </row>
    <row r="9" spans="1:73" x14ac:dyDescent="0.35">
      <c r="A9">
        <f t="shared" si="0"/>
        <v>2012</v>
      </c>
      <c r="B9">
        <v>7</v>
      </c>
      <c r="C9" t="s">
        <v>19</v>
      </c>
      <c r="D9" s="5">
        <v>65.6506783536298</v>
      </c>
      <c r="E9" s="5">
        <v>31.860806948667701</v>
      </c>
      <c r="F9" s="5">
        <v>56.961371179098002</v>
      </c>
      <c r="G9" s="5">
        <v>5.65829728024395</v>
      </c>
      <c r="H9" s="5">
        <v>8.0903174057313105</v>
      </c>
      <c r="J9" s="9">
        <v>41000</v>
      </c>
      <c r="K9" s="5">
        <v>37.047414390965997</v>
      </c>
      <c r="L9" s="5">
        <v>77.789705078442097</v>
      </c>
      <c r="M9" s="5">
        <v>65.783927680518204</v>
      </c>
      <c r="N9" s="5">
        <v>24.431420020856802</v>
      </c>
      <c r="O9" s="5">
        <v>56.804352412664599</v>
      </c>
      <c r="P9" s="5">
        <v>40.068908605599802</v>
      </c>
      <c r="Q9" s="5">
        <v>61.3893269776868</v>
      </c>
      <c r="R9" s="5">
        <v>43.232104426837203</v>
      </c>
      <c r="S9" s="5">
        <v>43.957305481045502</v>
      </c>
      <c r="T9" s="5">
        <v>17.511014683006199</v>
      </c>
      <c r="U9" s="5">
        <v>65.6506783536298</v>
      </c>
      <c r="W9" s="9">
        <v>41000</v>
      </c>
      <c r="X9" s="5">
        <v>33.165079611927602</v>
      </c>
      <c r="Y9" s="5">
        <v>56.050335244452697</v>
      </c>
      <c r="Z9" s="5">
        <v>57.096312446283001</v>
      </c>
      <c r="AA9" s="5">
        <v>18.676122662343499</v>
      </c>
      <c r="AB9" s="5">
        <v>32.878447090464199</v>
      </c>
      <c r="AC9" s="5">
        <v>32.290691306353601</v>
      </c>
      <c r="AD9" s="5">
        <v>58.895030975524598</v>
      </c>
      <c r="AE9" s="5">
        <v>28.274623533618101</v>
      </c>
      <c r="AF9" s="5">
        <v>39.533404416965098</v>
      </c>
      <c r="AG9" s="5">
        <v>16.623744883799699</v>
      </c>
      <c r="AH9" s="5">
        <v>56.961371179098002</v>
      </c>
      <c r="AJ9" s="9">
        <v>41000</v>
      </c>
      <c r="AK9" s="5">
        <v>32.507863211560299</v>
      </c>
      <c r="AL9" s="5">
        <v>32.934785728083703</v>
      </c>
      <c r="AM9" s="5">
        <v>35.684954916354997</v>
      </c>
      <c r="AN9" s="5">
        <v>31.887652872242899</v>
      </c>
      <c r="AO9" s="5">
        <v>32.5262837002292</v>
      </c>
      <c r="AP9" s="5">
        <v>32.065528834607498</v>
      </c>
      <c r="AQ9" s="5">
        <v>34.299518810612597</v>
      </c>
      <c r="AR9" s="5">
        <v>31.585654703266702</v>
      </c>
      <c r="AS9" s="5">
        <v>40.4126883359733</v>
      </c>
      <c r="AT9" s="5">
        <v>30.498353922741199</v>
      </c>
      <c r="AU9" s="5">
        <v>31.860806948667701</v>
      </c>
      <c r="AW9" s="9">
        <v>41000</v>
      </c>
      <c r="AX9" s="5">
        <v>9.5350687337667193</v>
      </c>
      <c r="AY9" s="5">
        <v>7.4581598189490297</v>
      </c>
      <c r="AZ9" s="5">
        <v>20.982263533444101</v>
      </c>
      <c r="BA9" s="5">
        <v>7.2187383572851704</v>
      </c>
      <c r="BB9" s="5">
        <v>7.6469292506284097</v>
      </c>
      <c r="BC9" s="5">
        <v>6.74750520250746</v>
      </c>
      <c r="BD9" s="5">
        <v>11.393867807429199</v>
      </c>
      <c r="BE9" s="5">
        <v>5.5603123379060504</v>
      </c>
      <c r="BF9" s="5">
        <v>32.584303831685403</v>
      </c>
      <c r="BG9" s="5">
        <v>5.0791194706148604</v>
      </c>
      <c r="BH9" s="5">
        <v>5.65829728024395</v>
      </c>
      <c r="BJ9" s="9">
        <v>41000</v>
      </c>
      <c r="BK9" s="5">
        <v>6.5092215529737603</v>
      </c>
      <c r="BL9" s="5">
        <v>11.519948683400701</v>
      </c>
      <c r="BM9" s="5">
        <v>30.419938369921599</v>
      </c>
      <c r="BN9" s="5">
        <v>13.4736218905251</v>
      </c>
      <c r="BO9" s="5">
        <v>14.366391438433901</v>
      </c>
      <c r="BP9" s="5">
        <v>7.4585352576670703</v>
      </c>
      <c r="BQ9" s="5">
        <v>18.115515528286199</v>
      </c>
      <c r="BR9" s="5">
        <v>3.0342311656274101</v>
      </c>
      <c r="BS9" s="5">
        <v>72.379601272963995</v>
      </c>
      <c r="BT9" s="5">
        <v>11.7069481551189</v>
      </c>
      <c r="BU9" s="5">
        <v>8.0903174057313105</v>
      </c>
    </row>
    <row r="10" spans="1:73" x14ac:dyDescent="0.35">
      <c r="A10">
        <f t="shared" si="0"/>
        <v>2012</v>
      </c>
      <c r="B10">
        <v>8</v>
      </c>
      <c r="C10" t="s">
        <v>20</v>
      </c>
      <c r="D10" s="5">
        <v>49.230250318802099</v>
      </c>
      <c r="E10" s="5">
        <v>31.083117714482999</v>
      </c>
      <c r="F10" s="5">
        <v>44.744686758285198</v>
      </c>
      <c r="G10" s="5">
        <v>4.7773515735372696</v>
      </c>
      <c r="H10" s="5">
        <v>7.4479791401189201</v>
      </c>
      <c r="J10" s="9">
        <v>41030</v>
      </c>
      <c r="K10" s="5">
        <v>25.8997449459766</v>
      </c>
      <c r="L10" s="5">
        <v>50.2249098365942</v>
      </c>
      <c r="M10" s="5">
        <v>72.378429833822594</v>
      </c>
      <c r="N10" s="5">
        <v>22.178321335981099</v>
      </c>
      <c r="O10" s="5">
        <v>41.721925490129003</v>
      </c>
      <c r="P10" s="5">
        <v>31.323035427226301</v>
      </c>
      <c r="Q10" s="5">
        <v>39.462436579593302</v>
      </c>
      <c r="R10" s="5">
        <v>48.294226183625902</v>
      </c>
      <c r="S10" s="5">
        <v>61.968112250220997</v>
      </c>
      <c r="T10" s="5">
        <v>20.155303044469701</v>
      </c>
      <c r="U10" s="5">
        <v>49.230250318802099</v>
      </c>
      <c r="W10" s="9">
        <v>41030</v>
      </c>
      <c r="X10" s="5">
        <v>27.3660982950082</v>
      </c>
      <c r="Y10" s="5">
        <v>44.114171870370299</v>
      </c>
      <c r="Z10" s="5">
        <v>69.244386442962906</v>
      </c>
      <c r="AA10" s="5">
        <v>17.624789863307701</v>
      </c>
      <c r="AB10" s="5">
        <v>25.288741543953499</v>
      </c>
      <c r="AC10" s="5">
        <v>26.604456360742098</v>
      </c>
      <c r="AD10" s="5">
        <v>39.783570262740703</v>
      </c>
      <c r="AE10" s="5">
        <v>35.155412185550297</v>
      </c>
      <c r="AF10" s="5">
        <v>54.943631714797903</v>
      </c>
      <c r="AG10" s="5">
        <v>16.160767929622398</v>
      </c>
      <c r="AH10" s="5">
        <v>44.744686758285198</v>
      </c>
      <c r="AJ10" s="9">
        <v>41030</v>
      </c>
      <c r="AK10" s="5">
        <v>32.153313033788201</v>
      </c>
      <c r="AL10" s="5">
        <v>33.741745096989298</v>
      </c>
      <c r="AM10" s="5">
        <v>34.705680989508899</v>
      </c>
      <c r="AN10" s="5">
        <v>31.543381520600501</v>
      </c>
      <c r="AO10" s="5">
        <v>32.164504725053902</v>
      </c>
      <c r="AP10" s="5">
        <v>31.7105664879128</v>
      </c>
      <c r="AQ10" s="5">
        <v>34.005358456879001</v>
      </c>
      <c r="AR10" s="5">
        <v>32.467472146720397</v>
      </c>
      <c r="AS10" s="5">
        <v>39.852370747718197</v>
      </c>
      <c r="AT10" s="5">
        <v>30.493875879011501</v>
      </c>
      <c r="AU10" s="5">
        <v>31.083117714482999</v>
      </c>
      <c r="AW10" s="9">
        <v>41030</v>
      </c>
      <c r="AX10" s="5">
        <v>9.4893052503518405</v>
      </c>
      <c r="AY10" s="5">
        <v>9.8400992162817609</v>
      </c>
      <c r="AZ10" s="5">
        <v>19.6680110862081</v>
      </c>
      <c r="BA10" s="5">
        <v>6.5079905397357898</v>
      </c>
      <c r="BB10" s="5">
        <v>6.26044772698706</v>
      </c>
      <c r="BC10" s="5">
        <v>6.0790181207652099</v>
      </c>
      <c r="BD10" s="5">
        <v>9.6209548363902702</v>
      </c>
      <c r="BE10" s="5">
        <v>8.0156335735726305</v>
      </c>
      <c r="BF10" s="5">
        <v>24.691715605682401</v>
      </c>
      <c r="BG10" s="5">
        <v>8.3376859915838004</v>
      </c>
      <c r="BH10" s="5">
        <v>4.7773515735372696</v>
      </c>
      <c r="BJ10" s="9">
        <v>41030</v>
      </c>
      <c r="BK10" s="5">
        <v>4.9751992806334</v>
      </c>
      <c r="BL10" s="5">
        <v>16.236966283942799</v>
      </c>
      <c r="BM10" s="5">
        <v>44.609084587578799</v>
      </c>
      <c r="BN10" s="5">
        <v>11.435004359943701</v>
      </c>
      <c r="BO10" s="5">
        <v>7.5085605130943298</v>
      </c>
      <c r="BP10" s="5">
        <v>4.0411629087369203</v>
      </c>
      <c r="BQ10" s="5">
        <v>9.7627534408583099</v>
      </c>
      <c r="BR10" s="5">
        <v>8.1675003203819401</v>
      </c>
      <c r="BS10" s="5">
        <v>45.451438011116899</v>
      </c>
      <c r="BT10" s="5">
        <v>31.784826718171701</v>
      </c>
      <c r="BU10" s="5">
        <v>7.4479791401189201</v>
      </c>
    </row>
    <row r="11" spans="1:73" x14ac:dyDescent="0.35">
      <c r="A11">
        <f t="shared" si="0"/>
        <v>2012</v>
      </c>
      <c r="B11">
        <v>9</v>
      </c>
      <c r="C11" t="s">
        <v>21</v>
      </c>
      <c r="D11" s="5">
        <v>39.496891981051597</v>
      </c>
      <c r="E11" s="5">
        <v>31.033741249840201</v>
      </c>
      <c r="F11" s="5">
        <v>35.068107772968197</v>
      </c>
      <c r="G11" s="5">
        <v>4.1906768886516899</v>
      </c>
      <c r="H11" s="5">
        <v>4.73329172128404</v>
      </c>
      <c r="J11" s="9">
        <v>41061</v>
      </c>
      <c r="K11" s="5">
        <v>20.9784948084944</v>
      </c>
      <c r="L11" s="5">
        <v>37.476362219464498</v>
      </c>
      <c r="M11" s="5">
        <v>53.119438304792702</v>
      </c>
      <c r="N11" s="5">
        <v>18.861516529670102</v>
      </c>
      <c r="O11" s="5">
        <v>33.610796329772803</v>
      </c>
      <c r="P11" s="5">
        <v>28.488669858238399</v>
      </c>
      <c r="Q11" s="5">
        <v>30.934930409797101</v>
      </c>
      <c r="R11" s="5">
        <v>45.098770473241103</v>
      </c>
      <c r="S11" s="5">
        <v>55.8575376517853</v>
      </c>
      <c r="T11" s="5">
        <v>23.375471483162698</v>
      </c>
      <c r="U11" s="5">
        <v>39.496891981051597</v>
      </c>
      <c r="W11" s="9">
        <v>41061</v>
      </c>
      <c r="X11" s="5">
        <v>24.414753280233398</v>
      </c>
      <c r="Y11" s="5">
        <v>36.220782204321999</v>
      </c>
      <c r="Z11" s="5">
        <v>49.217773428568897</v>
      </c>
      <c r="AA11" s="5">
        <v>16.457391419461601</v>
      </c>
      <c r="AB11" s="5">
        <v>21.582310009828799</v>
      </c>
      <c r="AC11" s="5">
        <v>23.733277061350702</v>
      </c>
      <c r="AD11" s="5">
        <v>31.9897174609841</v>
      </c>
      <c r="AE11" s="5">
        <v>40.280145277992602</v>
      </c>
      <c r="AF11" s="5">
        <v>55.846486023250499</v>
      </c>
      <c r="AG11" s="5">
        <v>16.551278674891901</v>
      </c>
      <c r="AH11" s="5">
        <v>35.068107772968197</v>
      </c>
      <c r="AJ11" s="9">
        <v>41061</v>
      </c>
      <c r="AK11" s="5">
        <v>31.7868495512623</v>
      </c>
      <c r="AL11" s="5">
        <v>32.614986134130497</v>
      </c>
      <c r="AM11" s="5">
        <v>33.027888593873897</v>
      </c>
      <c r="AN11" s="5">
        <v>31.184633088098799</v>
      </c>
      <c r="AO11" s="5">
        <v>31.8450756619613</v>
      </c>
      <c r="AP11" s="5">
        <v>31.443180405378701</v>
      </c>
      <c r="AQ11" s="5">
        <v>33.653780790422303</v>
      </c>
      <c r="AR11" s="5">
        <v>31.646954193076802</v>
      </c>
      <c r="AS11" s="5">
        <v>38.638208153225897</v>
      </c>
      <c r="AT11" s="5">
        <v>30.324137038398899</v>
      </c>
      <c r="AU11" s="5">
        <v>31.033741249840201</v>
      </c>
      <c r="AW11" s="9">
        <v>41061</v>
      </c>
      <c r="AX11" s="5">
        <v>9.15282699649409</v>
      </c>
      <c r="AY11" s="5">
        <v>8.4539044913291992</v>
      </c>
      <c r="AZ11" s="5">
        <v>13.856068027234899</v>
      </c>
      <c r="BA11" s="5">
        <v>5.7654793862606901</v>
      </c>
      <c r="BB11" s="5">
        <v>5.7308768496106399</v>
      </c>
      <c r="BC11" s="5">
        <v>5.9467263723896302</v>
      </c>
      <c r="BD11" s="5">
        <v>8.9666838629972005</v>
      </c>
      <c r="BE11" s="5">
        <v>8.5138795727419598</v>
      </c>
      <c r="BF11" s="5">
        <v>22.073672114971899</v>
      </c>
      <c r="BG11" s="5">
        <v>6.4762550979361899</v>
      </c>
      <c r="BH11" s="5">
        <v>4.1906768886516899</v>
      </c>
      <c r="BJ11" s="9">
        <v>41061</v>
      </c>
      <c r="BK11" s="5">
        <v>3.6851472302339801</v>
      </c>
      <c r="BL11" s="5">
        <v>12.2876512033657</v>
      </c>
      <c r="BM11" s="5">
        <v>23.9808230463798</v>
      </c>
      <c r="BN11" s="5">
        <v>7.3078119582567496</v>
      </c>
      <c r="BO11" s="5">
        <v>4.0590986689667998</v>
      </c>
      <c r="BP11" s="5">
        <v>2.7767509753011601</v>
      </c>
      <c r="BQ11" s="5">
        <v>7.3067727262652902</v>
      </c>
      <c r="BR11" s="5">
        <v>12.1553036922398</v>
      </c>
      <c r="BS11" s="5">
        <v>28.688746518632598</v>
      </c>
      <c r="BT11" s="5">
        <v>19.158347845892798</v>
      </c>
      <c r="BU11" s="5">
        <v>4.73329172128404</v>
      </c>
    </row>
    <row r="12" spans="1:73" x14ac:dyDescent="0.35">
      <c r="A12">
        <f t="shared" si="0"/>
        <v>2012</v>
      </c>
      <c r="B12">
        <v>10</v>
      </c>
      <c r="C12" t="s">
        <v>22</v>
      </c>
      <c r="D12" s="5">
        <v>31.550039135859599</v>
      </c>
      <c r="E12" s="5">
        <v>30.562941713886399</v>
      </c>
      <c r="F12" s="5">
        <v>28.073633604049999</v>
      </c>
      <c r="G12" s="5">
        <v>3.7606093517222501</v>
      </c>
      <c r="H12" s="5">
        <v>2.86422940215347</v>
      </c>
      <c r="J12" s="9">
        <v>41091</v>
      </c>
      <c r="K12" s="5">
        <v>18.2018807479337</v>
      </c>
      <c r="L12" s="5">
        <v>26.601539167415201</v>
      </c>
      <c r="M12" s="5">
        <v>31.152045026786599</v>
      </c>
      <c r="N12" s="5">
        <v>18.806046302054</v>
      </c>
      <c r="O12" s="5">
        <v>23.930345182526899</v>
      </c>
      <c r="P12" s="5">
        <v>23.960651864438098</v>
      </c>
      <c r="Q12" s="5">
        <v>24.4065563552303</v>
      </c>
      <c r="R12" s="5">
        <v>30.643455102220202</v>
      </c>
      <c r="S12" s="5">
        <v>39.985142977709899</v>
      </c>
      <c r="T12" s="5">
        <v>20.698166429647902</v>
      </c>
      <c r="U12" s="5">
        <v>31.550039135859599</v>
      </c>
      <c r="W12" s="9">
        <v>41091</v>
      </c>
      <c r="X12" s="5">
        <v>22.153590990221801</v>
      </c>
      <c r="Y12" s="5">
        <v>28.518301502132601</v>
      </c>
      <c r="Z12" s="5">
        <v>32.780136663805102</v>
      </c>
      <c r="AA12" s="5">
        <v>15.6917487239274</v>
      </c>
      <c r="AB12" s="5">
        <v>18.667488332474498</v>
      </c>
      <c r="AC12" s="5">
        <v>21.6167171340159</v>
      </c>
      <c r="AD12" s="5">
        <v>27.5363986381169</v>
      </c>
      <c r="AE12" s="5">
        <v>31.777900559203999</v>
      </c>
      <c r="AF12" s="5">
        <v>45.406523793231301</v>
      </c>
      <c r="AG12" s="5">
        <v>15.9047858187943</v>
      </c>
      <c r="AH12" s="5">
        <v>28.073633604049999</v>
      </c>
      <c r="AJ12" s="9">
        <v>41091</v>
      </c>
      <c r="AK12" s="5">
        <v>31.413348794251501</v>
      </c>
      <c r="AL12" s="5">
        <v>32.246151847423398</v>
      </c>
      <c r="AM12" s="5">
        <v>32.651216147632297</v>
      </c>
      <c r="AN12" s="5">
        <v>30.9298223808748</v>
      </c>
      <c r="AO12" s="5">
        <v>31.4828287078433</v>
      </c>
      <c r="AP12" s="5">
        <v>31.072260242145902</v>
      </c>
      <c r="AQ12" s="5">
        <v>33.266928002338702</v>
      </c>
      <c r="AR12" s="5">
        <v>31.163296318699601</v>
      </c>
      <c r="AS12" s="5">
        <v>36.625498610847501</v>
      </c>
      <c r="AT12" s="5">
        <v>29.829476145141001</v>
      </c>
      <c r="AU12" s="5">
        <v>30.562941713886399</v>
      </c>
      <c r="AW12" s="9">
        <v>41091</v>
      </c>
      <c r="AX12" s="5">
        <v>8.6666890178246003</v>
      </c>
      <c r="AY12" s="5">
        <v>7.4157909934184003</v>
      </c>
      <c r="AZ12" s="5">
        <v>11.705616734400399</v>
      </c>
      <c r="BA12" s="5">
        <v>5.4310854227306598</v>
      </c>
      <c r="BB12" s="5">
        <v>5.4232008943640899</v>
      </c>
      <c r="BC12" s="5">
        <v>5.71387345235794</v>
      </c>
      <c r="BD12" s="5">
        <v>8.4230813794628805</v>
      </c>
      <c r="BE12" s="5">
        <v>7.1729501503582602</v>
      </c>
      <c r="BF12" s="5">
        <v>18.6858865363875</v>
      </c>
      <c r="BG12" s="5">
        <v>5.4323243135423596</v>
      </c>
      <c r="BH12" s="5">
        <v>3.7606093517222501</v>
      </c>
      <c r="BJ12" s="9">
        <v>41091</v>
      </c>
      <c r="BK12" s="5">
        <v>2.1784566817272002</v>
      </c>
      <c r="BL12" s="5">
        <v>7.1016182496121001</v>
      </c>
      <c r="BM12" s="5">
        <v>12.3373929413869</v>
      </c>
      <c r="BN12" s="5">
        <v>3.8926951350259902</v>
      </c>
      <c r="BO12" s="5">
        <v>2.3111753271080602</v>
      </c>
      <c r="BP12" s="5">
        <v>1.98867236005555</v>
      </c>
      <c r="BQ12" s="5">
        <v>5.0159687318677202</v>
      </c>
      <c r="BR12" s="5">
        <v>8.4077278945027896</v>
      </c>
      <c r="BS12" s="5">
        <v>16.413040748387701</v>
      </c>
      <c r="BT12" s="5">
        <v>10.572803456172799</v>
      </c>
      <c r="BU12" s="5">
        <v>2.86422940215347</v>
      </c>
    </row>
    <row r="13" spans="1:73" x14ac:dyDescent="0.35">
      <c r="A13">
        <f t="shared" si="0"/>
        <v>2012</v>
      </c>
      <c r="B13">
        <v>11</v>
      </c>
      <c r="C13" t="s">
        <v>23</v>
      </c>
      <c r="D13" s="5">
        <v>22.300648447499601</v>
      </c>
      <c r="E13" s="5">
        <v>30.208817033656398</v>
      </c>
      <c r="F13" s="5">
        <v>22.395719359592601</v>
      </c>
      <c r="G13" s="5">
        <v>3.4513889430461302</v>
      </c>
      <c r="H13" s="5">
        <v>1.72810678214941</v>
      </c>
      <c r="J13" s="9">
        <v>41122</v>
      </c>
      <c r="K13" s="5">
        <v>17.5167523411594</v>
      </c>
      <c r="L13" s="5">
        <v>21.025926338583201</v>
      </c>
      <c r="M13" s="5">
        <v>22.0421963678662</v>
      </c>
      <c r="N13" s="5">
        <v>38.1134585284167</v>
      </c>
      <c r="O13" s="5">
        <v>18.673008055463399</v>
      </c>
      <c r="P13" s="5">
        <v>19.010556297636501</v>
      </c>
      <c r="Q13" s="5">
        <v>30.269393199880302</v>
      </c>
      <c r="R13" s="5">
        <v>21.762060880385299</v>
      </c>
      <c r="S13" s="5">
        <v>27.071469765467999</v>
      </c>
      <c r="T13" s="5">
        <v>19.021787949914099</v>
      </c>
      <c r="U13" s="5">
        <v>22.300648447499601</v>
      </c>
      <c r="W13" s="9">
        <v>41122</v>
      </c>
      <c r="X13" s="5">
        <v>20.775182988899001</v>
      </c>
      <c r="Y13" s="5">
        <v>24.827768900536402</v>
      </c>
      <c r="Z13" s="5">
        <v>26.072515167221599</v>
      </c>
      <c r="AA13" s="5">
        <v>24.030136188657199</v>
      </c>
      <c r="AB13" s="5">
        <v>17.1357915741259</v>
      </c>
      <c r="AC13" s="5">
        <v>19.589321615742001</v>
      </c>
      <c r="AD13" s="5">
        <v>26.9446251414961</v>
      </c>
      <c r="AE13" s="5">
        <v>23.467686129685099</v>
      </c>
      <c r="AF13" s="5">
        <v>34.410219407227402</v>
      </c>
      <c r="AG13" s="5">
        <v>15.1645463567645</v>
      </c>
      <c r="AH13" s="5">
        <v>22.395719359592601</v>
      </c>
      <c r="AJ13" s="9">
        <v>41122</v>
      </c>
      <c r="AK13" s="5">
        <v>31.0575923643223</v>
      </c>
      <c r="AL13" s="5">
        <v>31.8748436413189</v>
      </c>
      <c r="AM13" s="5">
        <v>32.273025940958497</v>
      </c>
      <c r="AN13" s="5">
        <v>32.105973110890197</v>
      </c>
      <c r="AO13" s="5">
        <v>31.116533964425301</v>
      </c>
      <c r="AP13" s="5">
        <v>30.709338136386702</v>
      </c>
      <c r="AQ13" s="5">
        <v>33.280636367444799</v>
      </c>
      <c r="AR13" s="5">
        <v>30.810243910191598</v>
      </c>
      <c r="AS13" s="5">
        <v>36.202744855892803</v>
      </c>
      <c r="AT13" s="5">
        <v>29.551705457603799</v>
      </c>
      <c r="AU13" s="5">
        <v>30.208817033656398</v>
      </c>
      <c r="AW13" s="9">
        <v>41122</v>
      </c>
      <c r="AX13" s="5">
        <v>8.6811024639275907</v>
      </c>
      <c r="AY13" s="5">
        <v>6.67993942382064</v>
      </c>
      <c r="AZ13" s="5">
        <v>10.7091673684094</v>
      </c>
      <c r="BA13" s="5">
        <v>12.1408430523758</v>
      </c>
      <c r="BB13" s="5">
        <v>5.2589664568679</v>
      </c>
      <c r="BC13" s="5">
        <v>5.4014697742458999</v>
      </c>
      <c r="BD13" s="5">
        <v>8.83170355814236</v>
      </c>
      <c r="BE13" s="5">
        <v>6.2498033595780003</v>
      </c>
      <c r="BF13" s="5">
        <v>16.739716371219</v>
      </c>
      <c r="BG13" s="5">
        <v>4.9931688098332998</v>
      </c>
      <c r="BH13" s="5">
        <v>3.4513889430461302</v>
      </c>
      <c r="BJ13" s="9">
        <v>41122</v>
      </c>
      <c r="BK13" s="5">
        <v>3.0542745032005301</v>
      </c>
      <c r="BL13" s="5">
        <v>3.6980466457442098</v>
      </c>
      <c r="BM13" s="5">
        <v>6.8137483177432703</v>
      </c>
      <c r="BN13" s="5">
        <v>25.3912011102246</v>
      </c>
      <c r="BO13" s="5">
        <v>1.50121454400853</v>
      </c>
      <c r="BP13" s="5">
        <v>1.21902050635235</v>
      </c>
      <c r="BQ13" s="5">
        <v>4.01359594259484</v>
      </c>
      <c r="BR13" s="5">
        <v>4.2888154350501804</v>
      </c>
      <c r="BS13" s="5">
        <v>9.0602913686125497</v>
      </c>
      <c r="BT13" s="5">
        <v>6.2548258994344001</v>
      </c>
      <c r="BU13" s="5">
        <v>1.72810678214941</v>
      </c>
    </row>
    <row r="14" spans="1:73" x14ac:dyDescent="0.35">
      <c r="A14">
        <f t="shared" si="0"/>
        <v>2012</v>
      </c>
      <c r="B14">
        <v>12</v>
      </c>
      <c r="C14" t="s">
        <v>24</v>
      </c>
      <c r="D14" s="5">
        <v>18.250367660136</v>
      </c>
      <c r="E14" s="5">
        <v>29.8590913742234</v>
      </c>
      <c r="F14" s="5">
        <v>19.7988952618655</v>
      </c>
      <c r="G14" s="5">
        <v>3.2913827692252702</v>
      </c>
      <c r="H14" s="5">
        <v>1.3755713048990099</v>
      </c>
      <c r="J14" s="9">
        <v>41153</v>
      </c>
      <c r="K14" s="5">
        <v>16.636733191606599</v>
      </c>
      <c r="L14" s="5">
        <v>21.128235236735801</v>
      </c>
      <c r="M14" s="5">
        <v>21.436713655728099</v>
      </c>
      <c r="N14" s="5">
        <v>56.8734419564313</v>
      </c>
      <c r="O14" s="5">
        <v>16.233964386646999</v>
      </c>
      <c r="P14" s="5">
        <v>18.513947364203599</v>
      </c>
      <c r="Q14" s="5">
        <v>28.747170186734301</v>
      </c>
      <c r="R14" s="5">
        <v>58.9116465894935</v>
      </c>
      <c r="S14" s="5">
        <v>20.440955045830599</v>
      </c>
      <c r="T14" s="5">
        <v>24.5903725789764</v>
      </c>
      <c r="U14" s="5">
        <v>18.250367660136</v>
      </c>
      <c r="W14" s="9">
        <v>41153</v>
      </c>
      <c r="X14" s="5">
        <v>19.745792798843301</v>
      </c>
      <c r="Y14" s="5">
        <v>26.830828315172798</v>
      </c>
      <c r="Z14" s="5">
        <v>23.0147565263199</v>
      </c>
      <c r="AA14" s="5">
        <v>32.046384180015501</v>
      </c>
      <c r="AB14" s="5">
        <v>16.146686408389499</v>
      </c>
      <c r="AC14" s="5">
        <v>18.899943122795801</v>
      </c>
      <c r="AD14" s="5">
        <v>25.501948086285601</v>
      </c>
      <c r="AE14" s="5">
        <v>58.407586630733903</v>
      </c>
      <c r="AF14" s="5">
        <v>27.9102119586606</v>
      </c>
      <c r="AG14" s="5">
        <v>16.6971569737414</v>
      </c>
      <c r="AH14" s="5">
        <v>19.7988952618655</v>
      </c>
      <c r="AJ14" s="9">
        <v>41153</v>
      </c>
      <c r="AK14" s="5">
        <v>30.700736476179301</v>
      </c>
      <c r="AL14" s="5">
        <v>31.785747158732502</v>
      </c>
      <c r="AM14" s="5">
        <v>31.903595558888199</v>
      </c>
      <c r="AN14" s="5">
        <v>31.003471078839901</v>
      </c>
      <c r="AO14" s="5">
        <v>30.752799694320501</v>
      </c>
      <c r="AP14" s="5">
        <v>31.092682266346301</v>
      </c>
      <c r="AQ14" s="5">
        <v>32.859215849107898</v>
      </c>
      <c r="AR14" s="5">
        <v>35.854940607542403</v>
      </c>
      <c r="AS14" s="5">
        <v>35.779823717282603</v>
      </c>
      <c r="AT14" s="5">
        <v>29.327097966549999</v>
      </c>
      <c r="AU14" s="5">
        <v>29.8590913742234</v>
      </c>
      <c r="AW14" s="9">
        <v>41153</v>
      </c>
      <c r="AX14" s="5">
        <v>8.4330429407027196</v>
      </c>
      <c r="AY14" s="5">
        <v>10.931123852081001</v>
      </c>
      <c r="AZ14" s="5">
        <v>10.223897892119901</v>
      </c>
      <c r="BA14" s="5">
        <v>9.4471255054788692</v>
      </c>
      <c r="BB14" s="5">
        <v>5.0720558509260298</v>
      </c>
      <c r="BC14" s="5">
        <v>7.8424785774030799</v>
      </c>
      <c r="BD14" s="5">
        <v>9.9661684236205801</v>
      </c>
      <c r="BE14" s="5">
        <v>13.1008927635507</v>
      </c>
      <c r="BF14" s="5">
        <v>15.607191253350599</v>
      </c>
      <c r="BG14" s="5">
        <v>5.4840231277318301</v>
      </c>
      <c r="BH14" s="5">
        <v>3.2913827692252702</v>
      </c>
      <c r="BJ14" s="9">
        <v>41153</v>
      </c>
      <c r="BK14" s="5">
        <v>2.8440546322662499</v>
      </c>
      <c r="BL14" s="5">
        <v>9.5313520571388697</v>
      </c>
      <c r="BM14" s="5">
        <v>4.1917611967989901</v>
      </c>
      <c r="BN14" s="5">
        <v>18.8896021196894</v>
      </c>
      <c r="BO14" s="5">
        <v>1.0434877612236599</v>
      </c>
      <c r="BP14" s="5">
        <v>6.5494049102940703</v>
      </c>
      <c r="BQ14" s="5">
        <v>17.139534691664501</v>
      </c>
      <c r="BR14" s="5">
        <v>24.135690972599601</v>
      </c>
      <c r="BS14" s="5">
        <v>5.3426814923158803</v>
      </c>
      <c r="BT14" s="5">
        <v>6.2534377135557504</v>
      </c>
      <c r="BU14" s="5">
        <v>1.3755713048990099</v>
      </c>
    </row>
    <row r="15" spans="1:73" x14ac:dyDescent="0.35">
      <c r="A15">
        <f t="shared" si="0"/>
        <v>2012</v>
      </c>
      <c r="B15">
        <v>13</v>
      </c>
      <c r="C15" t="s">
        <v>13</v>
      </c>
      <c r="D15" s="5">
        <v>16.891710675145202</v>
      </c>
      <c r="E15" s="5">
        <v>29.520578749204599</v>
      </c>
      <c r="F15" s="5">
        <v>18.362657476750499</v>
      </c>
      <c r="G15" s="5">
        <v>3.29680437968132</v>
      </c>
      <c r="H15" s="5">
        <v>1.59866527579544</v>
      </c>
      <c r="J15" s="9">
        <v>41183</v>
      </c>
      <c r="K15" s="5">
        <v>19.837705971975801</v>
      </c>
      <c r="L15" s="5">
        <v>52.488963661860303</v>
      </c>
      <c r="M15" s="5">
        <v>19.8678371432947</v>
      </c>
      <c r="N15" s="5">
        <v>46.212567879358801</v>
      </c>
      <c r="O15" s="5">
        <v>31.152852175659</v>
      </c>
      <c r="P15" s="5">
        <v>20.387919444260401</v>
      </c>
      <c r="Q15" s="5">
        <v>22.5676783214357</v>
      </c>
      <c r="R15" s="5">
        <v>58.4993460059206</v>
      </c>
      <c r="S15" s="5">
        <v>19.581269515482202</v>
      </c>
      <c r="T15" s="5">
        <v>22.495083020374999</v>
      </c>
      <c r="U15" s="5">
        <v>16.891710675145202</v>
      </c>
      <c r="W15" s="9">
        <v>41183</v>
      </c>
      <c r="X15" s="5">
        <v>24.774125334049501</v>
      </c>
      <c r="Y15" s="5">
        <v>51.760033036266599</v>
      </c>
      <c r="Z15" s="5">
        <v>21.331350034194902</v>
      </c>
      <c r="AA15" s="5">
        <v>26.192620847229101</v>
      </c>
      <c r="AB15" s="5">
        <v>16.208112628792598</v>
      </c>
      <c r="AC15" s="5">
        <v>18.061488802244199</v>
      </c>
      <c r="AD15" s="5">
        <v>22.9799598220586</v>
      </c>
      <c r="AE15" s="5">
        <v>43.969550296962197</v>
      </c>
      <c r="AF15" s="5">
        <v>24.878305032461999</v>
      </c>
      <c r="AG15" s="5">
        <v>15.8982560298865</v>
      </c>
      <c r="AH15" s="5">
        <v>18.362657476750499</v>
      </c>
      <c r="AJ15" s="9">
        <v>41183</v>
      </c>
      <c r="AK15" s="5">
        <v>34.805563889279497</v>
      </c>
      <c r="AL15" s="5">
        <v>37.2273927818514</v>
      </c>
      <c r="AM15" s="5">
        <v>31.627927938052999</v>
      </c>
      <c r="AN15" s="5">
        <v>30.622085158797599</v>
      </c>
      <c r="AO15" s="5">
        <v>31.424770195842701</v>
      </c>
      <c r="AP15" s="5">
        <v>30.476425277185299</v>
      </c>
      <c r="AQ15" s="5">
        <v>32.471096544290802</v>
      </c>
      <c r="AR15" s="5">
        <v>31.133060349329401</v>
      </c>
      <c r="AS15" s="5">
        <v>35.622711878645397</v>
      </c>
      <c r="AT15" s="5">
        <v>28.9755124788438</v>
      </c>
      <c r="AU15" s="5">
        <v>29.520578749204599</v>
      </c>
      <c r="AW15" s="9">
        <v>41183</v>
      </c>
      <c r="AX15" s="5">
        <v>40.366140429498401</v>
      </c>
      <c r="AY15" s="5">
        <v>19.995282939893698</v>
      </c>
      <c r="AZ15" s="5">
        <v>11.036915107655901</v>
      </c>
      <c r="BA15" s="5">
        <v>7.8755087662602499</v>
      </c>
      <c r="BB15" s="5">
        <v>5.4185715269850103</v>
      </c>
      <c r="BC15" s="5">
        <v>7.1568014351250104</v>
      </c>
      <c r="BD15" s="5">
        <v>9.2069446314236103</v>
      </c>
      <c r="BE15" s="5">
        <v>8.9598109055412607</v>
      </c>
      <c r="BF15" s="5">
        <v>15.1510940059229</v>
      </c>
      <c r="BG15" s="5">
        <v>5.1317673047096202</v>
      </c>
      <c r="BH15" s="5">
        <v>3.29680437968132</v>
      </c>
      <c r="BJ15" s="9">
        <v>41183</v>
      </c>
      <c r="BK15" s="5">
        <v>64.971529825804595</v>
      </c>
      <c r="BL15" s="5">
        <v>28.595320279922301</v>
      </c>
      <c r="BM15" s="5">
        <v>6.1813183271465402</v>
      </c>
      <c r="BN15" s="5">
        <v>11.577967417082499</v>
      </c>
      <c r="BO15" s="5">
        <v>3.77425348963</v>
      </c>
      <c r="BP15" s="5">
        <v>7.8283262621865397</v>
      </c>
      <c r="BQ15" s="5">
        <v>12.618901452674701</v>
      </c>
      <c r="BR15" s="5">
        <v>16.499799552633899</v>
      </c>
      <c r="BS15" s="5">
        <v>5.7442605876224704</v>
      </c>
      <c r="BT15" s="5">
        <v>4.6034000611719197</v>
      </c>
      <c r="BU15" s="5">
        <v>1.59866527579544</v>
      </c>
    </row>
    <row r="16" spans="1:73" x14ac:dyDescent="0.35">
      <c r="A16">
        <f t="shared" si="0"/>
        <v>2012</v>
      </c>
      <c r="B16">
        <v>14</v>
      </c>
      <c r="C16" t="s">
        <v>14</v>
      </c>
      <c r="D16" s="5">
        <v>15.623719399828801</v>
      </c>
      <c r="E16" s="5">
        <v>29.1910655782943</v>
      </c>
      <c r="F16" s="5">
        <v>17.375504696259402</v>
      </c>
      <c r="G16" s="5">
        <v>3.3056468376358001</v>
      </c>
      <c r="H16" s="5">
        <v>1.4274962714624</v>
      </c>
      <c r="J16" s="9">
        <v>41214</v>
      </c>
      <c r="K16" s="5">
        <v>21.803622571294301</v>
      </c>
      <c r="L16" s="5">
        <v>71.5132849234069</v>
      </c>
      <c r="M16" s="5">
        <v>17.240989628232199</v>
      </c>
      <c r="N16" s="5">
        <v>36.1916540422746</v>
      </c>
      <c r="O16" s="5">
        <v>38.5242281336687</v>
      </c>
      <c r="P16" s="5">
        <v>18.872587137301501</v>
      </c>
      <c r="Q16" s="5">
        <v>20.397750392372</v>
      </c>
      <c r="R16" s="5">
        <v>35.981528064382601</v>
      </c>
      <c r="S16" s="5">
        <v>18.275877441540299</v>
      </c>
      <c r="T16" s="5">
        <v>32.419117594254097</v>
      </c>
      <c r="U16" s="5">
        <v>15.623719399828801</v>
      </c>
      <c r="W16" s="9">
        <v>41214</v>
      </c>
      <c r="X16" s="5">
        <v>23.992657343983801</v>
      </c>
      <c r="Y16" s="5">
        <v>60.577147423044003</v>
      </c>
      <c r="Z16" s="5">
        <v>20.179292739965899</v>
      </c>
      <c r="AA16" s="5">
        <v>19.385542051421599</v>
      </c>
      <c r="AB16" s="5">
        <v>15.642848812620199</v>
      </c>
      <c r="AC16" s="5">
        <v>16.944225288742299</v>
      </c>
      <c r="AD16" s="5">
        <v>21.487526940561999</v>
      </c>
      <c r="AE16" s="5">
        <v>28.602120898196301</v>
      </c>
      <c r="AF16" s="5">
        <v>23.1555962863053</v>
      </c>
      <c r="AG16" s="5">
        <v>15.179288006949699</v>
      </c>
      <c r="AH16" s="5">
        <v>17.375504696259402</v>
      </c>
      <c r="AJ16" s="9">
        <v>41214</v>
      </c>
      <c r="AK16" s="5">
        <v>31.132587661529101</v>
      </c>
      <c r="AL16" s="5">
        <v>33.078571936086803</v>
      </c>
      <c r="AM16" s="5">
        <v>32.037360947512802</v>
      </c>
      <c r="AN16" s="5">
        <v>32.293399638085901</v>
      </c>
      <c r="AO16" s="5">
        <v>30.563567816345099</v>
      </c>
      <c r="AP16" s="5">
        <v>30.095049796234299</v>
      </c>
      <c r="AQ16" s="5">
        <v>32.137634406396401</v>
      </c>
      <c r="AR16" s="5">
        <v>30.7622684991575</v>
      </c>
      <c r="AS16" s="5">
        <v>35.123848440255003</v>
      </c>
      <c r="AT16" s="5">
        <v>29.900885157180301</v>
      </c>
      <c r="AU16" s="5">
        <v>29.1910655782943</v>
      </c>
      <c r="AW16" s="9">
        <v>41214</v>
      </c>
      <c r="AX16" s="5">
        <v>15.116852723658999</v>
      </c>
      <c r="AY16" s="5">
        <v>14.9547141497558</v>
      </c>
      <c r="AZ16" s="5">
        <v>12.645118551905201</v>
      </c>
      <c r="BA16" s="5">
        <v>8.1296215735396196</v>
      </c>
      <c r="BB16" s="5">
        <v>5.2867519450323899</v>
      </c>
      <c r="BC16" s="5">
        <v>6.3725386338923196</v>
      </c>
      <c r="BD16" s="5">
        <v>8.5241382780556005</v>
      </c>
      <c r="BE16" s="5">
        <v>7.6687482966157896</v>
      </c>
      <c r="BF16" s="5">
        <v>14.634492141915301</v>
      </c>
      <c r="BG16" s="5">
        <v>5.4417772225532497</v>
      </c>
      <c r="BH16" s="5">
        <v>3.3056468376358001</v>
      </c>
      <c r="BJ16" s="9">
        <v>41214</v>
      </c>
      <c r="BK16" s="5">
        <v>25.9066503383889</v>
      </c>
      <c r="BL16" s="5">
        <v>25.655781518765298</v>
      </c>
      <c r="BM16" s="5">
        <v>12.0826183238052</v>
      </c>
      <c r="BN16" s="5">
        <v>8.9632724801247701</v>
      </c>
      <c r="BO16" s="5">
        <v>3.6241954669674601</v>
      </c>
      <c r="BP16" s="5">
        <v>5.2709719705224902</v>
      </c>
      <c r="BQ16" s="5">
        <v>7.26168141133018</v>
      </c>
      <c r="BR16" s="5">
        <v>10.623766111698</v>
      </c>
      <c r="BS16" s="5">
        <v>4.8484667963987302</v>
      </c>
      <c r="BT16" s="5">
        <v>4.4288718730529997</v>
      </c>
      <c r="BU16" s="5">
        <v>1.4274962714624</v>
      </c>
    </row>
    <row r="17" spans="1:73" x14ac:dyDescent="0.35">
      <c r="A17">
        <f t="shared" si="0"/>
        <v>2012</v>
      </c>
      <c r="B17">
        <v>15</v>
      </c>
      <c r="C17" t="s">
        <v>15</v>
      </c>
      <c r="D17" s="5">
        <v>21.231499832620099</v>
      </c>
      <c r="E17" s="5">
        <v>29.4094787946376</v>
      </c>
      <c r="F17" s="5">
        <v>16.612296744961899</v>
      </c>
      <c r="G17" s="5">
        <v>3.2660979160536101</v>
      </c>
      <c r="H17" s="5">
        <v>1.0704443468773901</v>
      </c>
      <c r="J17" s="9">
        <v>41244</v>
      </c>
      <c r="K17" s="5">
        <v>18.888063669643099</v>
      </c>
      <c r="L17" s="5">
        <v>52.074018812736803</v>
      </c>
      <c r="M17" s="5">
        <v>20.639333646809501</v>
      </c>
      <c r="N17" s="5">
        <v>41.782754623122102</v>
      </c>
      <c r="O17" s="5">
        <v>29.236727873729699</v>
      </c>
      <c r="P17" s="5">
        <v>29.067721944033998</v>
      </c>
      <c r="Q17" s="5">
        <v>26.1413817954571</v>
      </c>
      <c r="R17" s="5">
        <v>48.460653215958999</v>
      </c>
      <c r="S17" s="5">
        <v>30.202566981476199</v>
      </c>
      <c r="T17" s="5">
        <v>38.878411785053601</v>
      </c>
      <c r="U17" s="5">
        <v>21.231499832620099</v>
      </c>
      <c r="W17" s="9">
        <v>41244</v>
      </c>
      <c r="X17" s="5">
        <v>19.963805333274198</v>
      </c>
      <c r="Y17" s="5">
        <v>44.689491919992903</v>
      </c>
      <c r="Z17" s="5">
        <v>19.282133614101099</v>
      </c>
      <c r="AA17" s="5">
        <v>20.348982772671398</v>
      </c>
      <c r="AB17" s="5">
        <v>14.502072588234499</v>
      </c>
      <c r="AC17" s="5">
        <v>17.7327114258614</v>
      </c>
      <c r="AD17" s="5">
        <v>21.478222376679899</v>
      </c>
      <c r="AE17" s="5">
        <v>22.567141927451999</v>
      </c>
      <c r="AF17" s="5">
        <v>22.6322414459577</v>
      </c>
      <c r="AG17" s="5">
        <v>14.9781965698241</v>
      </c>
      <c r="AH17" s="5">
        <v>16.612296744961899</v>
      </c>
      <c r="AJ17" s="9">
        <v>41244</v>
      </c>
      <c r="AK17" s="5">
        <v>30.662343531307201</v>
      </c>
      <c r="AL17" s="5">
        <v>32.102387801133901</v>
      </c>
      <c r="AM17" s="5">
        <v>31.318852923289899</v>
      </c>
      <c r="AN17" s="5">
        <v>31.4304517768688</v>
      </c>
      <c r="AO17" s="5">
        <v>30.455451312409899</v>
      </c>
      <c r="AP17" s="5">
        <v>31.703429195037401</v>
      </c>
      <c r="AQ17" s="5">
        <v>32.039318065972303</v>
      </c>
      <c r="AR17" s="5">
        <v>30.524909545645599</v>
      </c>
      <c r="AS17" s="5">
        <v>36.3963204456184</v>
      </c>
      <c r="AT17" s="5">
        <v>30.208757215709198</v>
      </c>
      <c r="AU17" s="5">
        <v>29.4094787946376</v>
      </c>
      <c r="AW17" s="9">
        <v>41244</v>
      </c>
      <c r="AX17" s="5">
        <v>12.1681878193498</v>
      </c>
      <c r="AY17" s="5">
        <v>12.248943065027699</v>
      </c>
      <c r="AZ17" s="5">
        <v>11.4047812870459</v>
      </c>
      <c r="BA17" s="5">
        <v>9.0911911946472692</v>
      </c>
      <c r="BB17" s="5">
        <v>5.2824530586357303</v>
      </c>
      <c r="BC17" s="5">
        <v>6.0976765070477503</v>
      </c>
      <c r="BD17" s="5">
        <v>8.2245183248280807</v>
      </c>
      <c r="BE17" s="5">
        <v>6.9899629277195396</v>
      </c>
      <c r="BF17" s="5">
        <v>16.878755909441701</v>
      </c>
      <c r="BG17" s="5">
        <v>5.4442150095007902</v>
      </c>
      <c r="BH17" s="5">
        <v>3.2660979160536101</v>
      </c>
      <c r="BJ17" s="9">
        <v>41244</v>
      </c>
      <c r="BK17" s="5">
        <v>13.5642351744635</v>
      </c>
      <c r="BL17" s="5">
        <v>17.814998800176699</v>
      </c>
      <c r="BM17" s="5">
        <v>9.5191399477423602</v>
      </c>
      <c r="BN17" s="5">
        <v>11.046658315199799</v>
      </c>
      <c r="BO17" s="5">
        <v>3.9164763021730198</v>
      </c>
      <c r="BP17" s="5">
        <v>3.272532856932</v>
      </c>
      <c r="BQ17" s="5">
        <v>4.2154146576669103</v>
      </c>
      <c r="BR17" s="5">
        <v>6.3399796941493003</v>
      </c>
      <c r="BS17" s="5">
        <v>12.369606942814</v>
      </c>
      <c r="BT17" s="5">
        <v>3.90008892362532</v>
      </c>
      <c r="BU17" s="5">
        <v>1.0704443468773901</v>
      </c>
    </row>
    <row r="18" spans="1:73" x14ac:dyDescent="0.35">
      <c r="A18">
        <f t="shared" si="0"/>
        <v>2013</v>
      </c>
      <c r="B18">
        <v>16</v>
      </c>
      <c r="C18" t="s">
        <v>16</v>
      </c>
      <c r="D18" s="5">
        <v>35.511375289282199</v>
      </c>
      <c r="E18" s="5">
        <v>29.222474520325001</v>
      </c>
      <c r="F18" s="5">
        <v>20.1843679178949</v>
      </c>
      <c r="G18" s="5">
        <v>3.8064475335302199</v>
      </c>
      <c r="H18" s="5">
        <v>2.2417880674825201</v>
      </c>
      <c r="J18" s="9">
        <v>41275</v>
      </c>
      <c r="K18" s="5">
        <v>53.117993221440798</v>
      </c>
      <c r="L18" s="5">
        <v>31.138126843335801</v>
      </c>
      <c r="M18" s="5">
        <v>19.749889994051799</v>
      </c>
      <c r="N18" s="5">
        <v>33.404206250453498</v>
      </c>
      <c r="O18" s="5">
        <v>25.296726049733699</v>
      </c>
      <c r="P18" s="5">
        <v>36.494092311172899</v>
      </c>
      <c r="Q18" s="5">
        <v>39.3296109887158</v>
      </c>
      <c r="R18" s="5">
        <v>51.888194129488902</v>
      </c>
      <c r="S18" s="5">
        <v>29.485725175266001</v>
      </c>
      <c r="T18" s="5">
        <v>28.702477462855398</v>
      </c>
      <c r="U18" s="5">
        <v>35.511375289282199</v>
      </c>
      <c r="W18" s="9">
        <v>41275</v>
      </c>
      <c r="X18" s="5">
        <v>33.856063263020602</v>
      </c>
      <c r="Y18" s="5">
        <v>31.119774494379602</v>
      </c>
      <c r="Z18" s="5">
        <v>18.4559962124987</v>
      </c>
      <c r="AA18" s="5">
        <v>18.831567986077101</v>
      </c>
      <c r="AB18" s="5">
        <v>13.737674186842399</v>
      </c>
      <c r="AC18" s="5">
        <v>20.5853823667528</v>
      </c>
      <c r="AD18" s="5">
        <v>27.633483277135699</v>
      </c>
      <c r="AE18" s="5">
        <v>21.074397621744701</v>
      </c>
      <c r="AF18" s="5">
        <v>21.723746554984402</v>
      </c>
      <c r="AG18" s="5">
        <v>13.517844765403201</v>
      </c>
      <c r="AH18" s="5">
        <v>20.1843679178949</v>
      </c>
      <c r="AJ18" s="9">
        <v>41275</v>
      </c>
      <c r="AK18" s="5">
        <v>33.652660457854999</v>
      </c>
      <c r="AL18" s="5">
        <v>31.837358399565201</v>
      </c>
      <c r="AM18" s="5">
        <v>30.984148938117599</v>
      </c>
      <c r="AN18" s="5">
        <v>30.477257974214901</v>
      </c>
      <c r="AO18" s="5">
        <v>31.108476257090899</v>
      </c>
      <c r="AP18" s="5">
        <v>31.837358743340001</v>
      </c>
      <c r="AQ18" s="5">
        <v>33.537821745296398</v>
      </c>
      <c r="AR18" s="5">
        <v>34.708611407578204</v>
      </c>
      <c r="AS18" s="5">
        <v>34.806009035052298</v>
      </c>
      <c r="AT18" s="5">
        <v>28.8937315859358</v>
      </c>
      <c r="AU18" s="5">
        <v>29.222474520325001</v>
      </c>
      <c r="AW18" s="9">
        <v>41275</v>
      </c>
      <c r="AX18" s="5">
        <v>11.3055242372652</v>
      </c>
      <c r="AY18" s="5">
        <v>11.965005414903199</v>
      </c>
      <c r="AZ18" s="5">
        <v>10.7693153320783</v>
      </c>
      <c r="BA18" s="5">
        <v>7.9723704324708402</v>
      </c>
      <c r="BB18" s="5">
        <v>5.3141647216999299</v>
      </c>
      <c r="BC18" s="5">
        <v>7.3306297309839596</v>
      </c>
      <c r="BD18" s="5">
        <v>11.048816306747099</v>
      </c>
      <c r="BE18" s="5">
        <v>8.7352977737983206</v>
      </c>
      <c r="BF18" s="5">
        <v>15.406512750898701</v>
      </c>
      <c r="BG18" s="5">
        <v>5.0521007414632804</v>
      </c>
      <c r="BH18" s="5">
        <v>3.8064475335302199</v>
      </c>
      <c r="BJ18" s="9">
        <v>41275</v>
      </c>
      <c r="BK18" s="5">
        <v>8.0793138089624108</v>
      </c>
      <c r="BL18" s="5">
        <v>16.975181310641901</v>
      </c>
      <c r="BM18" s="5">
        <v>8.1599738411898404</v>
      </c>
      <c r="BN18" s="5">
        <v>7.9308751380096298</v>
      </c>
      <c r="BO18" s="5">
        <v>5.0576984174147004</v>
      </c>
      <c r="BP18" s="5">
        <v>5.7674107466778102</v>
      </c>
      <c r="BQ18" s="5">
        <v>8.6805491069515899</v>
      </c>
      <c r="BR18" s="5">
        <v>13.925869508176101</v>
      </c>
      <c r="BS18" s="5">
        <v>9.4820368187771606</v>
      </c>
      <c r="BT18" s="5">
        <v>2.3341402516671299</v>
      </c>
      <c r="BU18" s="5">
        <v>2.2417880674825201</v>
      </c>
    </row>
    <row r="19" spans="1:73" x14ac:dyDescent="0.35">
      <c r="A19">
        <f t="shared" si="0"/>
        <v>2013</v>
      </c>
      <c r="B19">
        <v>17</v>
      </c>
      <c r="C19" t="s">
        <v>17</v>
      </c>
      <c r="D19" s="5">
        <v>52.067363317170397</v>
      </c>
      <c r="E19" s="5">
        <v>31.662794068186098</v>
      </c>
      <c r="F19" s="5">
        <v>37.033320912827399</v>
      </c>
      <c r="G19" s="5">
        <v>6.7665340884580401</v>
      </c>
      <c r="H19" s="5">
        <v>9.5789399025454998</v>
      </c>
      <c r="J19" s="9">
        <v>41306</v>
      </c>
      <c r="K19" s="5">
        <v>53.256021184317603</v>
      </c>
      <c r="L19" s="5">
        <v>21.8029895677155</v>
      </c>
      <c r="M19" s="5">
        <v>24.711702450589399</v>
      </c>
      <c r="N19" s="5">
        <v>43.077363039875998</v>
      </c>
      <c r="O19" s="5">
        <v>22.6438403487135</v>
      </c>
      <c r="P19" s="5">
        <v>28.8031356891006</v>
      </c>
      <c r="Q19" s="5">
        <v>37.286225080376497</v>
      </c>
      <c r="R19" s="5">
        <v>36.381441703141199</v>
      </c>
      <c r="S19" s="5">
        <v>19.7991417982022</v>
      </c>
      <c r="T19" s="5">
        <v>19.680428372340099</v>
      </c>
      <c r="U19" s="5">
        <v>52.067363317170397</v>
      </c>
      <c r="W19" s="9">
        <v>41306</v>
      </c>
      <c r="X19" s="5">
        <v>31.634220679284699</v>
      </c>
      <c r="Y19" s="5">
        <v>25.476644033718198</v>
      </c>
      <c r="Z19" s="5">
        <v>20.328507045312801</v>
      </c>
      <c r="AA19" s="5">
        <v>39.156965871584902</v>
      </c>
      <c r="AB19" s="5">
        <v>13.106140202828</v>
      </c>
      <c r="AC19" s="5">
        <v>19.1398385867789</v>
      </c>
      <c r="AD19" s="5">
        <v>27.710778536414001</v>
      </c>
      <c r="AE19" s="5">
        <v>19.617615412068599</v>
      </c>
      <c r="AF19" s="5">
        <v>20.3914804698003</v>
      </c>
      <c r="AG19" s="5">
        <v>12.2587511325812</v>
      </c>
      <c r="AH19" s="5">
        <v>37.033320912827399</v>
      </c>
      <c r="AJ19" s="9">
        <v>41306</v>
      </c>
      <c r="AK19" s="5">
        <v>30.809919575970302</v>
      </c>
      <c r="AL19" s="5">
        <v>31.444636713762499</v>
      </c>
      <c r="AM19" s="5">
        <v>31.110507436541798</v>
      </c>
      <c r="AN19" s="5">
        <v>35.436794476295702</v>
      </c>
      <c r="AO19" s="5">
        <v>30.109007517808699</v>
      </c>
      <c r="AP19" s="5">
        <v>30.278738875243999</v>
      </c>
      <c r="AQ19" s="5">
        <v>31.947500652258999</v>
      </c>
      <c r="AR19" s="5">
        <v>30.659603850554898</v>
      </c>
      <c r="AS19" s="5">
        <v>34.394976507200703</v>
      </c>
      <c r="AT19" s="5">
        <v>28.704308897850101</v>
      </c>
      <c r="AU19" s="5">
        <v>31.662794068186098</v>
      </c>
      <c r="AW19" s="9">
        <v>41306</v>
      </c>
      <c r="AX19" s="5">
        <v>10.9157247536996</v>
      </c>
      <c r="AY19" s="5">
        <v>10.5670517317681</v>
      </c>
      <c r="AZ19" s="5">
        <v>10.421949105193701</v>
      </c>
      <c r="BA19" s="5">
        <v>34.450527531772501</v>
      </c>
      <c r="BB19" s="5">
        <v>5.0863873846403296</v>
      </c>
      <c r="BC19" s="5">
        <v>6.7864069681997599</v>
      </c>
      <c r="BD19" s="5">
        <v>10.2087219089493</v>
      </c>
      <c r="BE19" s="5">
        <v>7.8230370038688699</v>
      </c>
      <c r="BF19" s="5">
        <v>14.277632411332201</v>
      </c>
      <c r="BG19" s="5">
        <v>6.1217608321973396</v>
      </c>
      <c r="BH19" s="5">
        <v>6.7665340884580401</v>
      </c>
      <c r="BJ19" s="9">
        <v>41306</v>
      </c>
      <c r="BK19" s="5">
        <v>6.1484905471062197</v>
      </c>
      <c r="BL19" s="5">
        <v>10.982308527767801</v>
      </c>
      <c r="BM19" s="5">
        <v>6.6557392756560096</v>
      </c>
      <c r="BN19" s="5">
        <v>75.787961051283204</v>
      </c>
      <c r="BO19" s="5">
        <v>4.0209595467125698</v>
      </c>
      <c r="BP19" s="5">
        <v>5.1012920545707798</v>
      </c>
      <c r="BQ19" s="5">
        <v>10.1266063208361</v>
      </c>
      <c r="BR19" s="5">
        <v>10.1038370678977</v>
      </c>
      <c r="BS19" s="5">
        <v>5.2166611119451396</v>
      </c>
      <c r="BT19" s="5">
        <v>12.892535717901801</v>
      </c>
      <c r="BU19" s="5">
        <v>9.5789399025454998</v>
      </c>
    </row>
    <row r="20" spans="1:73" x14ac:dyDescent="0.35">
      <c r="A20">
        <f t="shared" si="0"/>
        <v>2013</v>
      </c>
      <c r="B20">
        <v>18</v>
      </c>
      <c r="C20" t="s">
        <v>18</v>
      </c>
      <c r="D20" s="5">
        <v>45.576616031312298</v>
      </c>
      <c r="E20" s="5">
        <v>29.0835542172054</v>
      </c>
      <c r="F20" s="5">
        <v>32.053912786549702</v>
      </c>
      <c r="G20" s="5">
        <v>5.3770598461130001</v>
      </c>
      <c r="H20" s="5">
        <v>7.5021914298211696</v>
      </c>
      <c r="J20" s="9">
        <v>41334</v>
      </c>
      <c r="K20" s="5">
        <v>32.058317863486501</v>
      </c>
      <c r="L20" s="5">
        <v>20.715273492812202</v>
      </c>
      <c r="M20" s="5">
        <v>27.291222950590399</v>
      </c>
      <c r="N20" s="5">
        <v>47.511953941937101</v>
      </c>
      <c r="O20" s="5">
        <v>33.708249048640901</v>
      </c>
      <c r="P20" s="5">
        <v>25.106109880831699</v>
      </c>
      <c r="Q20" s="5">
        <v>33.439237835438803</v>
      </c>
      <c r="R20" s="5">
        <v>31.7559660895791</v>
      </c>
      <c r="S20" s="5">
        <v>51.215380708190601</v>
      </c>
      <c r="T20" s="5">
        <v>52.828243288242597</v>
      </c>
      <c r="U20" s="5">
        <v>45.576616031312298</v>
      </c>
      <c r="W20" s="9">
        <v>41334</v>
      </c>
      <c r="X20" s="5">
        <v>23.483887762956002</v>
      </c>
      <c r="Y20" s="5">
        <v>23.3935412212853</v>
      </c>
      <c r="Z20" s="5">
        <v>21.435537586510399</v>
      </c>
      <c r="AA20" s="5">
        <v>51.251575615722103</v>
      </c>
      <c r="AB20" s="5">
        <v>22.8651382890876</v>
      </c>
      <c r="AC20" s="5">
        <v>18.507039604331801</v>
      </c>
      <c r="AD20" s="5">
        <v>31.285536848960401</v>
      </c>
      <c r="AE20" s="5">
        <v>18.004522736289701</v>
      </c>
      <c r="AF20" s="5">
        <v>22.039963761274802</v>
      </c>
      <c r="AG20" s="5">
        <v>42.390766772481904</v>
      </c>
      <c r="AH20" s="5">
        <v>32.053912786549702</v>
      </c>
      <c r="AJ20" s="9">
        <v>41334</v>
      </c>
      <c r="AK20" s="5">
        <v>30.430076707016699</v>
      </c>
      <c r="AL20" s="5">
        <v>31.170807393166399</v>
      </c>
      <c r="AM20" s="5">
        <v>30.687794606384202</v>
      </c>
      <c r="AN20" s="5">
        <v>33.391553741351899</v>
      </c>
      <c r="AO20" s="5">
        <v>30.4993979867916</v>
      </c>
      <c r="AP20" s="5">
        <v>30.3279038608284</v>
      </c>
      <c r="AQ20" s="5">
        <v>32.5198471032691</v>
      </c>
      <c r="AR20" s="5">
        <v>30.380330839253698</v>
      </c>
      <c r="AS20" s="5">
        <v>35.342540013075102</v>
      </c>
      <c r="AT20" s="5">
        <v>34.495882407846402</v>
      </c>
      <c r="AU20" s="5">
        <v>29.0835542172054</v>
      </c>
      <c r="AW20" s="9">
        <v>41334</v>
      </c>
      <c r="AX20" s="5">
        <v>10.326979430566199</v>
      </c>
      <c r="AY20" s="5">
        <v>9.5964921439063904</v>
      </c>
      <c r="AZ20" s="5">
        <v>10.866750621203201</v>
      </c>
      <c r="BA20" s="5">
        <v>19.5520085307448</v>
      </c>
      <c r="BB20" s="5">
        <v>7.5348007515483397</v>
      </c>
      <c r="BC20" s="5">
        <v>7.0396960719710702</v>
      </c>
      <c r="BD20" s="5">
        <v>10.122857288420199</v>
      </c>
      <c r="BE20" s="5">
        <v>7.1063372896638199</v>
      </c>
      <c r="BF20" s="5">
        <v>13.7326895533025</v>
      </c>
      <c r="BG20" s="5">
        <v>23.026548809925099</v>
      </c>
      <c r="BH20" s="5">
        <v>5.3770598461130001</v>
      </c>
      <c r="BJ20" s="9">
        <v>41334</v>
      </c>
      <c r="BK20" s="5">
        <v>4.3518887927946901</v>
      </c>
      <c r="BL20" s="5">
        <v>5.9230918920409001</v>
      </c>
      <c r="BM20" s="5">
        <v>9.05422273416176</v>
      </c>
      <c r="BN20" s="5">
        <v>48.459608227480203</v>
      </c>
      <c r="BO20" s="5">
        <v>9.7705167046594497</v>
      </c>
      <c r="BP20" s="5">
        <v>6.9850917206871799</v>
      </c>
      <c r="BQ20" s="5">
        <v>10.391846884866601</v>
      </c>
      <c r="BR20" s="5">
        <v>5.6020291543462903</v>
      </c>
      <c r="BS20" s="5">
        <v>3.1644315716464999</v>
      </c>
      <c r="BT20" s="5">
        <v>35.629498389843199</v>
      </c>
      <c r="BU20" s="5">
        <v>7.5021914298211696</v>
      </c>
    </row>
    <row r="21" spans="1:73" x14ac:dyDescent="0.35">
      <c r="A21">
        <f t="shared" si="0"/>
        <v>2013</v>
      </c>
      <c r="B21">
        <v>19</v>
      </c>
      <c r="C21" t="s">
        <v>19</v>
      </c>
      <c r="D21" s="5">
        <v>28.855257676489501</v>
      </c>
      <c r="E21" s="5">
        <v>28.7537350070738</v>
      </c>
      <c r="F21" s="5">
        <v>22.644327298391101</v>
      </c>
      <c r="G21" s="5">
        <v>4.4811872554759402</v>
      </c>
      <c r="H21" s="5">
        <v>3.98482564124446</v>
      </c>
      <c r="J21" s="9">
        <v>41365</v>
      </c>
      <c r="K21" s="5">
        <v>32.293098625425401</v>
      </c>
      <c r="L21" s="5">
        <v>20.529625999700201</v>
      </c>
      <c r="M21" s="5">
        <v>23.6935537989533</v>
      </c>
      <c r="N21" s="5">
        <v>38.495204661994897</v>
      </c>
      <c r="O21" s="5">
        <v>51.356721113948403</v>
      </c>
      <c r="P21" s="5">
        <v>43.995217185154502</v>
      </c>
      <c r="Q21" s="5">
        <v>58.080473792964099</v>
      </c>
      <c r="R21" s="5">
        <v>76.2578396058517</v>
      </c>
      <c r="S21" s="5">
        <v>67.555868223486499</v>
      </c>
      <c r="T21" s="5">
        <v>47.395305538104303</v>
      </c>
      <c r="U21" s="5">
        <v>28.855257676489501</v>
      </c>
      <c r="W21" s="9">
        <v>41365</v>
      </c>
      <c r="X21" s="5">
        <v>34.574067781743302</v>
      </c>
      <c r="Y21" s="5">
        <v>24.812862728015599</v>
      </c>
      <c r="Z21" s="5">
        <v>20.2753250058683</v>
      </c>
      <c r="AA21" s="5">
        <v>44.081829891195</v>
      </c>
      <c r="AB21" s="5">
        <v>28.090343032009098</v>
      </c>
      <c r="AC21" s="5">
        <v>42.341266783171598</v>
      </c>
      <c r="AD21" s="5">
        <v>49.9468594326258</v>
      </c>
      <c r="AE21" s="5">
        <v>46.718198120164601</v>
      </c>
      <c r="AF21" s="5">
        <v>22.211708323094101</v>
      </c>
      <c r="AG21" s="5">
        <v>33.027518099390001</v>
      </c>
      <c r="AH21" s="5">
        <v>22.644327298391101</v>
      </c>
      <c r="AJ21" s="9">
        <v>41365</v>
      </c>
      <c r="AK21" s="5">
        <v>30.838147019186898</v>
      </c>
      <c r="AL21" s="5">
        <v>30.9500063238998</v>
      </c>
      <c r="AM21" s="5">
        <v>31.1515931696722</v>
      </c>
      <c r="AN21" s="5">
        <v>31.670228624569301</v>
      </c>
      <c r="AO21" s="5">
        <v>30.145436185011501</v>
      </c>
      <c r="AP21" s="5">
        <v>30.808551510598399</v>
      </c>
      <c r="AQ21" s="5">
        <v>33.388269760396199</v>
      </c>
      <c r="AR21" s="5">
        <v>38.827465522277599</v>
      </c>
      <c r="AS21" s="5">
        <v>34.1947922625004</v>
      </c>
      <c r="AT21" s="5">
        <v>29.002631041014499</v>
      </c>
      <c r="AU21" s="5">
        <v>28.7537350070738</v>
      </c>
      <c r="AW21" s="9">
        <v>41365</v>
      </c>
      <c r="AX21" s="5">
        <v>13.647881396234</v>
      </c>
      <c r="AY21" s="5">
        <v>10.549166909254099</v>
      </c>
      <c r="AZ21" s="5">
        <v>12.6350096372159</v>
      </c>
      <c r="BA21" s="5">
        <v>15.189604279394</v>
      </c>
      <c r="BB21" s="5">
        <v>6.6850864158375298</v>
      </c>
      <c r="BC21" s="5">
        <v>8.4153291261915104</v>
      </c>
      <c r="BD21" s="5">
        <v>10.7678394645963</v>
      </c>
      <c r="BE21" s="5">
        <v>23.2655601486534</v>
      </c>
      <c r="BF21" s="5">
        <v>13.4025751288862</v>
      </c>
      <c r="BG21" s="5">
        <v>10.2860102039003</v>
      </c>
      <c r="BH21" s="5">
        <v>4.4811872554759402</v>
      </c>
      <c r="BJ21" s="9">
        <v>41365</v>
      </c>
      <c r="BK21" s="5">
        <v>16.219864658564301</v>
      </c>
      <c r="BL21" s="5">
        <v>7.3707903775797403</v>
      </c>
      <c r="BM21" s="5">
        <v>21.204736073292501</v>
      </c>
      <c r="BN21" s="5">
        <v>30.0616735893658</v>
      </c>
      <c r="BO21" s="5">
        <v>8.7167696593898008</v>
      </c>
      <c r="BP21" s="5">
        <v>12.6554230989603</v>
      </c>
      <c r="BQ21" s="5">
        <v>14.238968414535799</v>
      </c>
      <c r="BR21" s="5">
        <v>40.249785681784502</v>
      </c>
      <c r="BS21" s="5">
        <v>3.0035882213283598</v>
      </c>
      <c r="BT21" s="5">
        <v>19.3311033015909</v>
      </c>
      <c r="BU21" s="5">
        <v>3.98482564124446</v>
      </c>
    </row>
    <row r="22" spans="1:73" x14ac:dyDescent="0.35">
      <c r="A22">
        <f t="shared" si="0"/>
        <v>2013</v>
      </c>
      <c r="B22">
        <v>20</v>
      </c>
      <c r="C22" t="s">
        <v>20</v>
      </c>
      <c r="D22" s="5">
        <v>22.6902308829699</v>
      </c>
      <c r="E22" s="5">
        <v>28.569068940991102</v>
      </c>
      <c r="F22" s="5">
        <v>18.395324057993601</v>
      </c>
      <c r="G22" s="5">
        <v>4.2852633830565701</v>
      </c>
      <c r="H22" s="5">
        <v>2.5043414477601802</v>
      </c>
      <c r="J22" s="9">
        <v>41395</v>
      </c>
      <c r="K22" s="5">
        <v>28.7638864913818</v>
      </c>
      <c r="L22" s="5">
        <v>17.362399078818601</v>
      </c>
      <c r="M22" s="5">
        <v>43.945062091077297</v>
      </c>
      <c r="N22" s="5">
        <v>30.228093924232201</v>
      </c>
      <c r="O22" s="5">
        <v>49.1120847561902</v>
      </c>
      <c r="P22" s="5">
        <v>40.953899312271503</v>
      </c>
      <c r="Q22" s="5">
        <v>59.3447189518823</v>
      </c>
      <c r="R22" s="5">
        <v>82.230071992404206</v>
      </c>
      <c r="S22" s="5">
        <v>47.555255817957701</v>
      </c>
      <c r="T22" s="5">
        <v>63.366612538569697</v>
      </c>
      <c r="U22" s="5">
        <v>22.6902308829699</v>
      </c>
      <c r="W22" s="9">
        <v>41395</v>
      </c>
      <c r="X22" s="5">
        <v>30.428153702160401</v>
      </c>
      <c r="Y22" s="5">
        <v>23.521912709672801</v>
      </c>
      <c r="Z22" s="5">
        <v>39.975820016206001</v>
      </c>
      <c r="AA22" s="5">
        <v>33.713879348061099</v>
      </c>
      <c r="AB22" s="5">
        <v>24.1490626678792</v>
      </c>
      <c r="AC22" s="5">
        <v>34.171152526384397</v>
      </c>
      <c r="AD22" s="5">
        <v>47.683582916102402</v>
      </c>
      <c r="AE22" s="5">
        <v>62.567305207454602</v>
      </c>
      <c r="AF22" s="5">
        <v>19.952675462753501</v>
      </c>
      <c r="AG22" s="5">
        <v>36.970001372875601</v>
      </c>
      <c r="AH22" s="5">
        <v>18.395324057993601</v>
      </c>
      <c r="AJ22" s="9">
        <v>41395</v>
      </c>
      <c r="AK22" s="5">
        <v>30.050855085505599</v>
      </c>
      <c r="AL22" s="5">
        <v>30.5677038546388</v>
      </c>
      <c r="AM22" s="5">
        <v>33.594983753238701</v>
      </c>
      <c r="AN22" s="5">
        <v>30.9425023481834</v>
      </c>
      <c r="AO22" s="5">
        <v>30.1162074707964</v>
      </c>
      <c r="AP22" s="5">
        <v>29.827249693431099</v>
      </c>
      <c r="AQ22" s="5">
        <v>32.0653605879804</v>
      </c>
      <c r="AR22" s="5">
        <v>32.425146841796</v>
      </c>
      <c r="AS22" s="5">
        <v>33.833141288350397</v>
      </c>
      <c r="AT22" s="5">
        <v>29.662004442841901</v>
      </c>
      <c r="AU22" s="5">
        <v>28.569068940991102</v>
      </c>
      <c r="AW22" s="9">
        <v>41395</v>
      </c>
      <c r="AX22" s="5">
        <v>11.747341990531799</v>
      </c>
      <c r="AY22" s="5">
        <v>9.9319468658915699</v>
      </c>
      <c r="AZ22" s="5">
        <v>26.918770826993299</v>
      </c>
      <c r="BA22" s="5">
        <v>12.604081275459199</v>
      </c>
      <c r="BB22" s="5">
        <v>6.7475067422872197</v>
      </c>
      <c r="BC22" s="5">
        <v>7.4318000252385001</v>
      </c>
      <c r="BD22" s="5">
        <v>10.068629164208399</v>
      </c>
      <c r="BE22" s="5">
        <v>14.102718095478799</v>
      </c>
      <c r="BF22" s="5">
        <v>13.038652041744401</v>
      </c>
      <c r="BG22" s="5">
        <v>11.481935803527699</v>
      </c>
      <c r="BH22" s="5">
        <v>4.2852633830565701</v>
      </c>
      <c r="BJ22" s="9">
        <v>41395</v>
      </c>
      <c r="BK22" s="5">
        <v>11.7585690521258</v>
      </c>
      <c r="BL22" s="5">
        <v>6.3973532187543096</v>
      </c>
      <c r="BM22" s="5">
        <v>45.855082385802497</v>
      </c>
      <c r="BN22" s="5">
        <v>17.9846228008129</v>
      </c>
      <c r="BO22" s="5">
        <v>8.9557494984060799</v>
      </c>
      <c r="BP22" s="5">
        <v>9.0933747019258409</v>
      </c>
      <c r="BQ22" s="5">
        <v>10.342127033125299</v>
      </c>
      <c r="BR22" s="5">
        <v>22.378547418126299</v>
      </c>
      <c r="BS22" s="5">
        <v>3.2890824204306299</v>
      </c>
      <c r="BT22" s="5">
        <v>14.8255607059433</v>
      </c>
      <c r="BU22" s="5">
        <v>2.5043414477601802</v>
      </c>
    </row>
    <row r="23" spans="1:73" x14ac:dyDescent="0.35">
      <c r="A23">
        <f t="shared" si="0"/>
        <v>2013</v>
      </c>
      <c r="B23">
        <v>21</v>
      </c>
      <c r="C23" t="s">
        <v>21</v>
      </c>
      <c r="D23" s="5">
        <v>19.927515750511699</v>
      </c>
      <c r="E23" s="5">
        <v>28.210437316179</v>
      </c>
      <c r="F23" s="5">
        <v>16.3684967347853</v>
      </c>
      <c r="G23" s="5">
        <v>4.1112100365492097</v>
      </c>
      <c r="H23" s="5">
        <v>1.65051764070187</v>
      </c>
      <c r="J23" s="9">
        <v>41426</v>
      </c>
      <c r="K23" s="5">
        <v>20.234458659117799</v>
      </c>
      <c r="L23" s="5">
        <v>35.094513203230498</v>
      </c>
      <c r="M23" s="5">
        <v>39.385738203420502</v>
      </c>
      <c r="N23" s="5">
        <v>21.623801658326599</v>
      </c>
      <c r="O23" s="5">
        <v>45.957972424930198</v>
      </c>
      <c r="P23" s="5">
        <v>29.0633354881268</v>
      </c>
      <c r="Q23" s="5">
        <v>47.162444419750102</v>
      </c>
      <c r="R23" s="5">
        <v>61.709404986613499</v>
      </c>
      <c r="S23" s="5">
        <v>28.613130542833701</v>
      </c>
      <c r="T23" s="5">
        <v>79.710056786787902</v>
      </c>
      <c r="U23" s="5">
        <v>19.927515750511699</v>
      </c>
      <c r="W23" s="9">
        <v>41426</v>
      </c>
      <c r="X23" s="5">
        <v>22.035760211000401</v>
      </c>
      <c r="Y23" s="5">
        <v>48.824009383784599</v>
      </c>
      <c r="Z23" s="5">
        <v>33.525109494148801</v>
      </c>
      <c r="AA23" s="5">
        <v>24.742637533015699</v>
      </c>
      <c r="AB23" s="5">
        <v>28.8128084048533</v>
      </c>
      <c r="AC23" s="5">
        <v>25.681801805869899</v>
      </c>
      <c r="AD23" s="5">
        <v>45.7106322481592</v>
      </c>
      <c r="AE23" s="5">
        <v>44.9650318625173</v>
      </c>
      <c r="AF23" s="5">
        <v>18.2431920603637</v>
      </c>
      <c r="AG23" s="5">
        <v>52.178780920067801</v>
      </c>
      <c r="AH23" s="5">
        <v>16.3684967347853</v>
      </c>
      <c r="AJ23" s="9">
        <v>41426</v>
      </c>
      <c r="AK23" s="5">
        <v>29.774645909417799</v>
      </c>
      <c r="AL23" s="5">
        <v>31.965946679689502</v>
      </c>
      <c r="AM23" s="5">
        <v>30.671007866569202</v>
      </c>
      <c r="AN23" s="5">
        <v>30.588451798295701</v>
      </c>
      <c r="AO23" s="5">
        <v>30.383998308752702</v>
      </c>
      <c r="AP23" s="5">
        <v>29.592053288096501</v>
      </c>
      <c r="AQ23" s="5">
        <v>32.527898602201503</v>
      </c>
      <c r="AR23" s="5">
        <v>31.111940883896199</v>
      </c>
      <c r="AS23" s="5">
        <v>33.450134820567598</v>
      </c>
      <c r="AT23" s="5">
        <v>31.914821119868598</v>
      </c>
      <c r="AU23" s="5">
        <v>28.210437316179</v>
      </c>
      <c r="AW23" s="9">
        <v>41426</v>
      </c>
      <c r="AX23" s="5">
        <v>12.101587458775899</v>
      </c>
      <c r="AY23" s="5">
        <v>21.810013139446699</v>
      </c>
      <c r="AZ23" s="5">
        <v>15.438411342388701</v>
      </c>
      <c r="BA23" s="5">
        <v>11.087028438937301</v>
      </c>
      <c r="BB23" s="5">
        <v>8.0882565321393098</v>
      </c>
      <c r="BC23" s="5">
        <v>7.7422611125632601</v>
      </c>
      <c r="BD23" s="5">
        <v>13.493959861048999</v>
      </c>
      <c r="BE23" s="5">
        <v>11.265315918506399</v>
      </c>
      <c r="BF23" s="5">
        <v>12.6500690170318</v>
      </c>
      <c r="BG23" s="5">
        <v>29.8612753489151</v>
      </c>
      <c r="BH23" s="5">
        <v>4.1112100365492097</v>
      </c>
      <c r="BJ23" s="9">
        <v>41426</v>
      </c>
      <c r="BK23" s="5">
        <v>10.317319017512199</v>
      </c>
      <c r="BL23" s="5">
        <v>19.632002129528999</v>
      </c>
      <c r="BM23" s="5">
        <v>24.159249127894999</v>
      </c>
      <c r="BN23" s="5">
        <v>10.0500720147298</v>
      </c>
      <c r="BO23" s="5">
        <v>8.5682392581100899</v>
      </c>
      <c r="BP23" s="5">
        <v>7.6544055810061504</v>
      </c>
      <c r="BQ23" s="5">
        <v>9.7132018323685099</v>
      </c>
      <c r="BR23" s="5">
        <v>13.3966657539574</v>
      </c>
      <c r="BS23" s="5">
        <v>2.7226939201223002</v>
      </c>
      <c r="BT23" s="5">
        <v>39.1994536027672</v>
      </c>
      <c r="BU23" s="5">
        <v>1.65051764070187</v>
      </c>
    </row>
    <row r="24" spans="1:73" x14ac:dyDescent="0.35">
      <c r="A24">
        <f t="shared" si="0"/>
        <v>2013</v>
      </c>
      <c r="B24">
        <v>22</v>
      </c>
      <c r="C24" t="s">
        <v>22</v>
      </c>
      <c r="D24" s="5">
        <v>15.4392219991764</v>
      </c>
      <c r="E24" s="5">
        <v>27.879425943243898</v>
      </c>
      <c r="F24" s="5">
        <v>15.0150670511419</v>
      </c>
      <c r="G24" s="5">
        <v>3.83443727169246</v>
      </c>
      <c r="H24" s="5">
        <v>0.92544320067322705</v>
      </c>
      <c r="J24" s="9">
        <v>41456</v>
      </c>
      <c r="K24" s="5">
        <v>25.721558722298401</v>
      </c>
      <c r="L24" s="5">
        <v>33.633327467054599</v>
      </c>
      <c r="M24" s="5">
        <v>26.077720613453302</v>
      </c>
      <c r="N24" s="5">
        <v>20.203109273308801</v>
      </c>
      <c r="O24" s="5">
        <v>33.6076294374989</v>
      </c>
      <c r="P24" s="5">
        <v>20.9872453211314</v>
      </c>
      <c r="Q24" s="5">
        <v>32.030464163444201</v>
      </c>
      <c r="R24" s="5">
        <v>38.365324517464899</v>
      </c>
      <c r="S24" s="5">
        <v>22.0090098528322</v>
      </c>
      <c r="T24" s="5">
        <v>56.781690003790501</v>
      </c>
      <c r="U24" s="5">
        <v>15.4392219991764</v>
      </c>
      <c r="W24" s="9">
        <v>41456</v>
      </c>
      <c r="X24" s="5">
        <v>29.0479485163135</v>
      </c>
      <c r="Y24" s="5">
        <v>39.939239430358597</v>
      </c>
      <c r="Z24" s="5">
        <v>23.545295544814302</v>
      </c>
      <c r="AA24" s="5">
        <v>20.0677023012645</v>
      </c>
      <c r="AB24" s="5">
        <v>24.285078437533102</v>
      </c>
      <c r="AC24" s="5">
        <v>21.0444254254162</v>
      </c>
      <c r="AD24" s="5">
        <v>35.244429788143201</v>
      </c>
      <c r="AE24" s="5">
        <v>29.426274604580801</v>
      </c>
      <c r="AF24" s="5">
        <v>17.255631728990501</v>
      </c>
      <c r="AG24" s="5">
        <v>38.256696671269999</v>
      </c>
      <c r="AH24" s="5">
        <v>15.0150670511419</v>
      </c>
      <c r="AJ24" s="9">
        <v>41456</v>
      </c>
      <c r="AK24" s="5">
        <v>30.441229393101601</v>
      </c>
      <c r="AL24" s="5">
        <v>30.3708155125335</v>
      </c>
      <c r="AM24" s="5">
        <v>30.3842613864377</v>
      </c>
      <c r="AN24" s="5">
        <v>30.278841505306399</v>
      </c>
      <c r="AO24" s="5">
        <v>29.528659759493699</v>
      </c>
      <c r="AP24" s="5">
        <v>29.2376100627894</v>
      </c>
      <c r="AQ24" s="5">
        <v>31.539566631461302</v>
      </c>
      <c r="AR24" s="5">
        <v>30.727089580481699</v>
      </c>
      <c r="AS24" s="5">
        <v>33.221988291051098</v>
      </c>
      <c r="AT24" s="5">
        <v>29.1123272678593</v>
      </c>
      <c r="AU24" s="5">
        <v>27.879425943243898</v>
      </c>
      <c r="AW24" s="9">
        <v>41456</v>
      </c>
      <c r="AX24" s="5">
        <v>16.497391192329101</v>
      </c>
      <c r="AY24" s="5">
        <v>13.2144452036692</v>
      </c>
      <c r="AZ24" s="5">
        <v>13.063209665887101</v>
      </c>
      <c r="BA24" s="5">
        <v>10.3677841381052</v>
      </c>
      <c r="BB24" s="5">
        <v>6.9724875689329897</v>
      </c>
      <c r="BC24" s="5">
        <v>7.1205349658197301</v>
      </c>
      <c r="BD24" s="5">
        <v>10.9343895992673</v>
      </c>
      <c r="BE24" s="5">
        <v>9.6879883066546402</v>
      </c>
      <c r="BF24" s="5">
        <v>12.726881421484199</v>
      </c>
      <c r="BG24" s="5">
        <v>14.608591696599801</v>
      </c>
      <c r="BH24" s="5">
        <v>3.83443727169246</v>
      </c>
      <c r="BJ24" s="9">
        <v>41456</v>
      </c>
      <c r="BK24" s="5">
        <v>16.870908122357701</v>
      </c>
      <c r="BL24" s="5">
        <v>12.761818786037001</v>
      </c>
      <c r="BM24" s="5">
        <v>12.732552975691201</v>
      </c>
      <c r="BN24" s="5">
        <v>5.9694237250585296</v>
      </c>
      <c r="BO24" s="5">
        <v>5.5496987694155404</v>
      </c>
      <c r="BP24" s="5">
        <v>5.5078700487669998</v>
      </c>
      <c r="BQ24" s="5">
        <v>6.6822071666887899</v>
      </c>
      <c r="BR24" s="5">
        <v>7.5319515445596004</v>
      </c>
      <c r="BS24" s="5">
        <v>2.9817280177700298</v>
      </c>
      <c r="BT24" s="5">
        <v>22.6194578199338</v>
      </c>
      <c r="BU24" s="5">
        <v>0.92544320067322705</v>
      </c>
    </row>
    <row r="25" spans="1:73" x14ac:dyDescent="0.35">
      <c r="A25">
        <f t="shared" si="0"/>
        <v>2013</v>
      </c>
      <c r="B25">
        <v>23</v>
      </c>
      <c r="C25" t="s">
        <v>23</v>
      </c>
      <c r="D25" s="5">
        <v>12.565366566260201</v>
      </c>
      <c r="E25" s="5">
        <v>27.551666179759</v>
      </c>
      <c r="F25" s="5">
        <v>14.133540076853301</v>
      </c>
      <c r="G25" s="5">
        <v>3.6346073296935701</v>
      </c>
      <c r="H25" s="5">
        <v>0.55264954992802495</v>
      </c>
      <c r="J25" s="9">
        <v>41487</v>
      </c>
      <c r="K25" s="5">
        <v>23.4022988543352</v>
      </c>
      <c r="L25" s="5">
        <v>23.159612346024499</v>
      </c>
      <c r="M25" s="5">
        <v>22.420365527788402</v>
      </c>
      <c r="N25" s="5">
        <v>25.7922955603707</v>
      </c>
      <c r="O25" s="5">
        <v>20.028543216979099</v>
      </c>
      <c r="P25" s="5">
        <v>14.8685839670928</v>
      </c>
      <c r="Q25" s="5">
        <v>20.023320134628602</v>
      </c>
      <c r="R25" s="5">
        <v>27.893603753206001</v>
      </c>
      <c r="S25" s="5">
        <v>17.313228020532801</v>
      </c>
      <c r="T25" s="5">
        <v>32.0794180839885</v>
      </c>
      <c r="U25" s="5">
        <v>12.565366566260201</v>
      </c>
      <c r="W25" s="9">
        <v>41487</v>
      </c>
      <c r="X25" s="5">
        <v>26.412460727445399</v>
      </c>
      <c r="Y25" s="5">
        <v>27.611821082821699</v>
      </c>
      <c r="Z25" s="5">
        <v>20.265941692891101</v>
      </c>
      <c r="AA25" s="5">
        <v>19.7909744832995</v>
      </c>
      <c r="AB25" s="5">
        <v>17.230656063563401</v>
      </c>
      <c r="AC25" s="5">
        <v>16.9605020992623</v>
      </c>
      <c r="AD25" s="5">
        <v>25.713557737333598</v>
      </c>
      <c r="AE25" s="5">
        <v>29.287680673257</v>
      </c>
      <c r="AF25" s="5">
        <v>16.343751226227901</v>
      </c>
      <c r="AG25" s="5">
        <v>24.579071690770402</v>
      </c>
      <c r="AH25" s="5">
        <v>14.133540076853301</v>
      </c>
      <c r="AJ25" s="9">
        <v>41487</v>
      </c>
      <c r="AK25" s="5">
        <v>29.466217492897702</v>
      </c>
      <c r="AL25" s="5">
        <v>30.154548404880401</v>
      </c>
      <c r="AM25" s="5">
        <v>30.173395263704201</v>
      </c>
      <c r="AN25" s="5">
        <v>30.177898721156701</v>
      </c>
      <c r="AO25" s="5">
        <v>29.1835668780699</v>
      </c>
      <c r="AP25" s="5">
        <v>28.8929463103857</v>
      </c>
      <c r="AQ25" s="5">
        <v>31.167581810228999</v>
      </c>
      <c r="AR25" s="5">
        <v>30.458749923111299</v>
      </c>
      <c r="AS25" s="5">
        <v>32.800168009179103</v>
      </c>
      <c r="AT25" s="5">
        <v>28.8038147461262</v>
      </c>
      <c r="AU25" s="5">
        <v>27.551666179759</v>
      </c>
      <c r="AW25" s="9">
        <v>41487</v>
      </c>
      <c r="AX25" s="5">
        <v>13.0595681066052</v>
      </c>
      <c r="AY25" s="5">
        <v>11.306261436892999</v>
      </c>
      <c r="AZ25" s="5">
        <v>14.590482299061501</v>
      </c>
      <c r="BA25" s="5">
        <v>11.2988482051364</v>
      </c>
      <c r="BB25" s="5">
        <v>6.13924234549813</v>
      </c>
      <c r="BC25" s="5">
        <v>6.4805173638912503</v>
      </c>
      <c r="BD25" s="5">
        <v>9.6701242958404894</v>
      </c>
      <c r="BE25" s="5">
        <v>9.7913749578681504</v>
      </c>
      <c r="BF25" s="5">
        <v>12.3142128806484</v>
      </c>
      <c r="BG25" s="5">
        <v>11.724481760014999</v>
      </c>
      <c r="BH25" s="5">
        <v>3.6346073296935701</v>
      </c>
      <c r="BJ25" s="9">
        <v>41487</v>
      </c>
      <c r="BK25" s="5">
        <v>12.7376918577504</v>
      </c>
      <c r="BL25" s="5">
        <v>6.6902949575766701</v>
      </c>
      <c r="BM25" s="5">
        <v>16.9613160003362</v>
      </c>
      <c r="BN25" s="5">
        <v>6.7534126702182897</v>
      </c>
      <c r="BO25" s="5">
        <v>2.9401277818866101</v>
      </c>
      <c r="BP25" s="5">
        <v>3.0345718104946302</v>
      </c>
      <c r="BQ25" s="5">
        <v>4.0707805072727199</v>
      </c>
      <c r="BR25" s="5">
        <v>4.6647640870743299</v>
      </c>
      <c r="BS25" s="5">
        <v>2.6758218524294501</v>
      </c>
      <c r="BT25" s="5">
        <v>12.4675919590655</v>
      </c>
      <c r="BU25" s="5">
        <v>0.55264954992802495</v>
      </c>
    </row>
    <row r="26" spans="1:73" x14ac:dyDescent="0.35">
      <c r="A26">
        <f t="shared" si="0"/>
        <v>2013</v>
      </c>
      <c r="B26">
        <v>24</v>
      </c>
      <c r="C26" t="s">
        <v>24</v>
      </c>
      <c r="D26" s="5">
        <v>15.7351839848167</v>
      </c>
      <c r="E26" s="5">
        <v>34.157670665203803</v>
      </c>
      <c r="F26" s="5">
        <v>17.106567340880201</v>
      </c>
      <c r="G26" s="5">
        <v>133.004180029824</v>
      </c>
      <c r="H26" s="5">
        <v>295.78571119648399</v>
      </c>
      <c r="J26" s="9">
        <v>41518</v>
      </c>
      <c r="K26" s="5">
        <v>35.468931601359998</v>
      </c>
      <c r="L26" s="5">
        <v>17.992063968906798</v>
      </c>
      <c r="M26" s="5">
        <v>17.426732571770501</v>
      </c>
      <c r="N26" s="5">
        <v>103.323780073449</v>
      </c>
      <c r="O26" s="5">
        <v>18.073363100922698</v>
      </c>
      <c r="P26" s="5">
        <v>13.5140909045552</v>
      </c>
      <c r="Q26" s="5">
        <v>16.427902223857799</v>
      </c>
      <c r="R26" s="5">
        <v>33.215583669304102</v>
      </c>
      <c r="S26" s="5">
        <v>13.6786748988509</v>
      </c>
      <c r="T26" s="5">
        <v>21.5465653295939</v>
      </c>
      <c r="U26" s="5">
        <v>15.7351839848167</v>
      </c>
      <c r="W26" s="9">
        <v>41518</v>
      </c>
      <c r="X26" s="5">
        <v>30.797297112997601</v>
      </c>
      <c r="Y26" s="5">
        <v>22.492990854534899</v>
      </c>
      <c r="Z26" s="5">
        <v>17.970019384234298</v>
      </c>
      <c r="AA26" s="5">
        <v>74.716730518341095</v>
      </c>
      <c r="AB26" s="5">
        <v>14.4401880572468</v>
      </c>
      <c r="AC26" s="5">
        <v>15.0705351961274</v>
      </c>
      <c r="AD26" s="5">
        <v>21.6635670402686</v>
      </c>
      <c r="AE26" s="5">
        <v>35.669891491411299</v>
      </c>
      <c r="AF26" s="5">
        <v>15.517131763580799</v>
      </c>
      <c r="AG26" s="5">
        <v>18.389744309348998</v>
      </c>
      <c r="AH26" s="5">
        <v>17.106567340880201</v>
      </c>
      <c r="AJ26" s="9">
        <v>41518</v>
      </c>
      <c r="AK26" s="5">
        <v>32.2478821586583</v>
      </c>
      <c r="AL26" s="5">
        <v>29.7801478014858</v>
      </c>
      <c r="AM26" s="5">
        <v>29.799149553546801</v>
      </c>
      <c r="AN26" s="5">
        <v>82.299030446626304</v>
      </c>
      <c r="AO26" s="5">
        <v>28.890611171474799</v>
      </c>
      <c r="AP26" s="5">
        <v>29.306837331464301</v>
      </c>
      <c r="AQ26" s="5">
        <v>30.934969758957401</v>
      </c>
      <c r="AR26" s="5">
        <v>31.661458602525499</v>
      </c>
      <c r="AS26" s="5">
        <v>32.412549062957901</v>
      </c>
      <c r="AT26" s="5">
        <v>28.482717333378702</v>
      </c>
      <c r="AU26" s="5">
        <v>34.157670665203803</v>
      </c>
      <c r="AW26" s="9">
        <v>41518</v>
      </c>
      <c r="AX26" s="5">
        <v>22.6075334776841</v>
      </c>
      <c r="AY26" s="5">
        <v>10.410651544161199</v>
      </c>
      <c r="AZ26" s="5">
        <v>12.959632809114501</v>
      </c>
      <c r="BA26" s="5">
        <v>85.080980316480407</v>
      </c>
      <c r="BB26" s="5">
        <v>5.9315143028337198</v>
      </c>
      <c r="BC26" s="5">
        <v>8.8825110817107706</v>
      </c>
      <c r="BD26" s="5">
        <v>9.6063362285395097</v>
      </c>
      <c r="BE26" s="5">
        <v>11.404439125685901</v>
      </c>
      <c r="BF26" s="5">
        <v>11.7360867503482</v>
      </c>
      <c r="BG26" s="5">
        <v>10.467988271536701</v>
      </c>
      <c r="BH26" s="5">
        <v>133.004180029824</v>
      </c>
      <c r="BJ26" s="9">
        <v>41518</v>
      </c>
      <c r="BK26" s="5">
        <v>36.0338314808767</v>
      </c>
      <c r="BL26" s="5">
        <v>4.0098214042819604</v>
      </c>
      <c r="BM26" s="5">
        <v>11.8743228363626</v>
      </c>
      <c r="BN26" s="5">
        <v>100.30569304751199</v>
      </c>
      <c r="BO26" s="5">
        <v>2.2206473990328699</v>
      </c>
      <c r="BP26" s="5">
        <v>12.634072742043401</v>
      </c>
      <c r="BQ26" s="5">
        <v>6.66496720912009</v>
      </c>
      <c r="BR26" s="5">
        <v>6.2790337896657196</v>
      </c>
      <c r="BS26" s="5">
        <v>1.82607604827979</v>
      </c>
      <c r="BT26" s="5">
        <v>7.0652577204079998</v>
      </c>
      <c r="BU26" s="5">
        <v>295.78571119648399</v>
      </c>
    </row>
    <row r="27" spans="1:73" x14ac:dyDescent="0.35">
      <c r="A27">
        <f t="shared" si="0"/>
        <v>2013</v>
      </c>
      <c r="B27">
        <v>25</v>
      </c>
      <c r="C27" t="s">
        <v>13</v>
      </c>
      <c r="D27" s="5">
        <v>20.113766154859199</v>
      </c>
      <c r="E27" s="5">
        <v>27.997024162303699</v>
      </c>
      <c r="F27" s="5">
        <v>18.375258886719099</v>
      </c>
      <c r="G27" s="5">
        <v>20.403052110404001</v>
      </c>
      <c r="H27" s="5">
        <v>57.239926420734903</v>
      </c>
      <c r="J27" s="9">
        <v>41548</v>
      </c>
      <c r="K27" s="5">
        <v>60.308611731332803</v>
      </c>
      <c r="L27" s="5">
        <v>13.7910675272097</v>
      </c>
      <c r="M27" s="5">
        <v>19.702267173892299</v>
      </c>
      <c r="N27" s="5">
        <v>79.977044295552304</v>
      </c>
      <c r="O27" s="5">
        <v>17.894480067077701</v>
      </c>
      <c r="P27" s="5">
        <v>12.373856622081799</v>
      </c>
      <c r="Q27" s="5">
        <v>14.366886775273001</v>
      </c>
      <c r="R27" s="5">
        <v>27.820094847285102</v>
      </c>
      <c r="S27" s="5">
        <v>13.0272747376469</v>
      </c>
      <c r="T27" s="5">
        <v>17.837847082538101</v>
      </c>
      <c r="U27" s="5">
        <v>20.113766154859199</v>
      </c>
      <c r="W27" s="9">
        <v>41548</v>
      </c>
      <c r="X27" s="5">
        <v>42.2547831997732</v>
      </c>
      <c r="Y27" s="5">
        <v>19.9900194954207</v>
      </c>
      <c r="Z27" s="5">
        <v>17.603702216158801</v>
      </c>
      <c r="AA27" s="5">
        <v>49.141281424393803</v>
      </c>
      <c r="AB27" s="5">
        <v>13.0462096028595</v>
      </c>
      <c r="AC27" s="5">
        <v>14.008051074705801</v>
      </c>
      <c r="AD27" s="5">
        <v>19.663305100299102</v>
      </c>
      <c r="AE27" s="5">
        <v>29.7919184796691</v>
      </c>
      <c r="AF27" s="5">
        <v>14.820261446758201</v>
      </c>
      <c r="AG27" s="5">
        <v>15.855922232537999</v>
      </c>
      <c r="AH27" s="5">
        <v>18.375258886719099</v>
      </c>
      <c r="AJ27" s="9">
        <v>41548</v>
      </c>
      <c r="AK27" s="5">
        <v>32.903208596284401</v>
      </c>
      <c r="AL27" s="5">
        <v>29.430098090909301</v>
      </c>
      <c r="AM27" s="5">
        <v>29.661026649258599</v>
      </c>
      <c r="AN27" s="5">
        <v>32.170233746336599</v>
      </c>
      <c r="AO27" s="5">
        <v>28.805525379016601</v>
      </c>
      <c r="AP27" s="5">
        <v>28.5421897963679</v>
      </c>
      <c r="AQ27" s="5">
        <v>30.554801490389298</v>
      </c>
      <c r="AR27" s="5">
        <v>30.2301118416229</v>
      </c>
      <c r="AS27" s="5">
        <v>32.036687762133901</v>
      </c>
      <c r="AT27" s="5">
        <v>28.435890022441601</v>
      </c>
      <c r="AU27" s="5">
        <v>27.997024162303699</v>
      </c>
      <c r="AW27" s="9">
        <v>41548</v>
      </c>
      <c r="AX27" s="5">
        <v>21.077385587602802</v>
      </c>
      <c r="AY27" s="5">
        <v>9.8414845837882208</v>
      </c>
      <c r="AZ27" s="5">
        <v>13.2425613421586</v>
      </c>
      <c r="BA27" s="5">
        <v>20.5931485309697</v>
      </c>
      <c r="BB27" s="5">
        <v>5.9581861676723102</v>
      </c>
      <c r="BC27" s="5">
        <v>7.69007211382538</v>
      </c>
      <c r="BD27" s="5">
        <v>9.20572913834099</v>
      </c>
      <c r="BE27" s="5">
        <v>10.1683961999536</v>
      </c>
      <c r="BF27" s="5">
        <v>11.3275943770617</v>
      </c>
      <c r="BG27" s="5">
        <v>11.419727513021</v>
      </c>
      <c r="BH27" s="5">
        <v>20.403052110404001</v>
      </c>
      <c r="BJ27" s="9">
        <v>41548</v>
      </c>
      <c r="BK27" s="5">
        <v>33.777010529777101</v>
      </c>
      <c r="BL27" s="5">
        <v>3.02956776736346</v>
      </c>
      <c r="BM27" s="5">
        <v>10.929396743306199</v>
      </c>
      <c r="BN27" s="5">
        <v>33.157818885779903</v>
      </c>
      <c r="BO27" s="5">
        <v>3.6079330443002902</v>
      </c>
      <c r="BP27" s="5">
        <v>9.5256976094165307</v>
      </c>
      <c r="BQ27" s="5">
        <v>5.4980586868351704</v>
      </c>
      <c r="BR27" s="5">
        <v>5.5225486283091403</v>
      </c>
      <c r="BS27" s="5">
        <v>1.46242476101787</v>
      </c>
      <c r="BT27" s="5">
        <v>9.0102218020140707</v>
      </c>
      <c r="BU27" s="5">
        <v>57.239926420734903</v>
      </c>
    </row>
    <row r="28" spans="1:73" x14ac:dyDescent="0.35">
      <c r="A28">
        <f t="shared" si="0"/>
        <v>2013</v>
      </c>
      <c r="B28">
        <v>26</v>
      </c>
      <c r="C28" t="s">
        <v>14</v>
      </c>
      <c r="D28" s="5">
        <v>25.13973089537</v>
      </c>
      <c r="E28" s="5">
        <v>27.949252712718799</v>
      </c>
      <c r="F28" s="5">
        <v>17.029268258173801</v>
      </c>
      <c r="G28" s="5">
        <v>14.0651506124075</v>
      </c>
      <c r="H28" s="5">
        <v>31.648518007629999</v>
      </c>
      <c r="J28" s="9">
        <v>41579</v>
      </c>
      <c r="K28" s="5">
        <v>47.107464038554703</v>
      </c>
      <c r="L28" s="5">
        <v>11.870704195190701</v>
      </c>
      <c r="M28" s="5">
        <v>20.330651384166099</v>
      </c>
      <c r="N28" s="5">
        <v>40.146285322394</v>
      </c>
      <c r="O28" s="5">
        <v>14.4961161350565</v>
      </c>
      <c r="P28" s="5">
        <v>24.1872680122171</v>
      </c>
      <c r="Q28" s="5">
        <v>19.2275678648165</v>
      </c>
      <c r="R28" s="5">
        <v>19.705365075890601</v>
      </c>
      <c r="S28" s="5">
        <v>15.5986644058964</v>
      </c>
      <c r="T28" s="5">
        <v>75.076140371299502</v>
      </c>
      <c r="U28" s="5">
        <v>25.13973089537</v>
      </c>
      <c r="W28" s="9">
        <v>41579</v>
      </c>
      <c r="X28" s="5">
        <v>33.175870041469501</v>
      </c>
      <c r="Y28" s="5">
        <v>18.5821052712894</v>
      </c>
      <c r="Z28" s="5">
        <v>16.675119914950901</v>
      </c>
      <c r="AA28" s="5">
        <v>29.524896007072201</v>
      </c>
      <c r="AB28" s="5">
        <v>12.1065611941558</v>
      </c>
      <c r="AC28" s="5">
        <v>22.070665348238201</v>
      </c>
      <c r="AD28" s="5">
        <v>19.428596494310099</v>
      </c>
      <c r="AE28" s="5">
        <v>22.437831799948299</v>
      </c>
      <c r="AF28" s="5">
        <v>14.187547109798899</v>
      </c>
      <c r="AG28" s="5">
        <v>37.476482173510398</v>
      </c>
      <c r="AH28" s="5">
        <v>17.029268258173801</v>
      </c>
      <c r="AJ28" s="9">
        <v>41579</v>
      </c>
      <c r="AK28" s="5">
        <v>29.978932937640799</v>
      </c>
      <c r="AL28" s="5">
        <v>29.0838717122163</v>
      </c>
      <c r="AM28" s="5">
        <v>29.305173587693002</v>
      </c>
      <c r="AN28" s="5">
        <v>31.9437862990352</v>
      </c>
      <c r="AO28" s="5">
        <v>28.399081314099899</v>
      </c>
      <c r="AP28" s="5">
        <v>31.9691036924645</v>
      </c>
      <c r="AQ28" s="5">
        <v>30.653211009759701</v>
      </c>
      <c r="AR28" s="5">
        <v>30.329507273093999</v>
      </c>
      <c r="AS28" s="5">
        <v>31.680122653188398</v>
      </c>
      <c r="AT28" s="5">
        <v>45.365513036841001</v>
      </c>
      <c r="AU28" s="5">
        <v>27.949252712718799</v>
      </c>
      <c r="AW28" s="9">
        <v>41579</v>
      </c>
      <c r="AX28" s="5">
        <v>15.8057066341499</v>
      </c>
      <c r="AY28" s="5">
        <v>9.4255883807188905</v>
      </c>
      <c r="AZ28" s="5">
        <v>12.375357429389201</v>
      </c>
      <c r="BA28" s="5">
        <v>16.34550396669</v>
      </c>
      <c r="BB28" s="5">
        <v>5.71961282527917</v>
      </c>
      <c r="BC28" s="5">
        <v>30.846043607475899</v>
      </c>
      <c r="BD28" s="5">
        <v>10.5887680989869</v>
      </c>
      <c r="BE28" s="5">
        <v>13.5692923371645</v>
      </c>
      <c r="BF28" s="5">
        <v>11.044096879846901</v>
      </c>
      <c r="BG28" s="5">
        <v>14.944921645125801</v>
      </c>
      <c r="BH28" s="5">
        <v>14.0651506124075</v>
      </c>
      <c r="BJ28" s="9">
        <v>41579</v>
      </c>
      <c r="BK28" s="5">
        <v>19.830288421052799</v>
      </c>
      <c r="BL28" s="5">
        <v>2.1309120783898701</v>
      </c>
      <c r="BM28" s="5">
        <v>7.9208197408335801</v>
      </c>
      <c r="BN28" s="5">
        <v>17.741615227174599</v>
      </c>
      <c r="BO28" s="5">
        <v>3.1790009295636201</v>
      </c>
      <c r="BP28" s="5">
        <v>73.428578184646298</v>
      </c>
      <c r="BQ28" s="5">
        <v>12.179820449079999</v>
      </c>
      <c r="BR28" s="5">
        <v>34.115865942450696</v>
      </c>
      <c r="BS28" s="5">
        <v>1.71627259505326</v>
      </c>
      <c r="BT28" s="5">
        <v>16.564286375897201</v>
      </c>
      <c r="BU28" s="5">
        <v>31.648518007629999</v>
      </c>
    </row>
    <row r="29" spans="1:73" x14ac:dyDescent="0.35">
      <c r="A29">
        <f t="shared" si="0"/>
        <v>2013</v>
      </c>
      <c r="B29">
        <v>27</v>
      </c>
      <c r="C29" t="s">
        <v>15</v>
      </c>
      <c r="D29" s="5">
        <v>22.7921243425399</v>
      </c>
      <c r="E29" s="5">
        <v>27.6497014974615</v>
      </c>
      <c r="F29" s="5">
        <v>14.838561620896501</v>
      </c>
      <c r="G29" s="5">
        <v>11.2509843103976</v>
      </c>
      <c r="H29" s="5">
        <v>16.804559302987901</v>
      </c>
      <c r="J29" s="9">
        <v>41609</v>
      </c>
      <c r="K29" s="5">
        <v>41.1857258677801</v>
      </c>
      <c r="L29" s="5">
        <v>18.218596504074299</v>
      </c>
      <c r="M29" s="5">
        <v>15.6786229046764</v>
      </c>
      <c r="N29" s="5">
        <v>36.5645093563244</v>
      </c>
      <c r="O29" s="5">
        <v>12.074706326504501</v>
      </c>
      <c r="P29" s="5">
        <v>65.211438270355302</v>
      </c>
      <c r="Q29" s="5">
        <v>156.54416320714199</v>
      </c>
      <c r="R29" s="5">
        <v>125.39372518344</v>
      </c>
      <c r="S29" s="5">
        <v>17.701392106892399</v>
      </c>
      <c r="T29" s="5">
        <v>64.321175596143604</v>
      </c>
      <c r="U29" s="5">
        <v>22.7921243425399</v>
      </c>
      <c r="W29" s="9">
        <v>41609</v>
      </c>
      <c r="X29" s="5">
        <v>27.396369072586999</v>
      </c>
      <c r="Y29" s="5">
        <v>17.739291468559902</v>
      </c>
      <c r="Z29" s="5">
        <v>14.949193056427401</v>
      </c>
      <c r="AA29" s="5">
        <v>23.5122874031482</v>
      </c>
      <c r="AB29" s="5">
        <v>11.458306436961101</v>
      </c>
      <c r="AC29" s="5">
        <v>37.861742379283598</v>
      </c>
      <c r="AD29" s="5">
        <v>135.843623887516</v>
      </c>
      <c r="AE29" s="5">
        <v>31.997270307923301</v>
      </c>
      <c r="AF29" s="5">
        <v>13.5940503108835</v>
      </c>
      <c r="AG29" s="5">
        <v>31.418199440161299</v>
      </c>
      <c r="AH29" s="5">
        <v>14.838561620896501</v>
      </c>
      <c r="AJ29" s="9">
        <v>41609</v>
      </c>
      <c r="AK29" s="5">
        <v>32.1264707942359</v>
      </c>
      <c r="AL29" s="5">
        <v>30.079942625538902</v>
      </c>
      <c r="AM29" s="5">
        <v>29.044070599015001</v>
      </c>
      <c r="AN29" s="5">
        <v>32.9637300901895</v>
      </c>
      <c r="AO29" s="5">
        <v>28.121766689257999</v>
      </c>
      <c r="AP29" s="5">
        <v>32.197336396722299</v>
      </c>
      <c r="AQ29" s="5">
        <v>36.781658671870403</v>
      </c>
      <c r="AR29" s="5">
        <v>30.914638375044401</v>
      </c>
      <c r="AS29" s="5">
        <v>31.393581941812101</v>
      </c>
      <c r="AT29" s="5">
        <v>29.758719932979201</v>
      </c>
      <c r="AU29" s="5">
        <v>27.6497014974615</v>
      </c>
      <c r="AW29" s="9">
        <v>41609</v>
      </c>
      <c r="AX29" s="5">
        <v>14.217351266484799</v>
      </c>
      <c r="AY29" s="5">
        <v>9.5965278127037905</v>
      </c>
      <c r="AZ29" s="5">
        <v>11.5212898286852</v>
      </c>
      <c r="BA29" s="5">
        <v>15.3159236933747</v>
      </c>
      <c r="BB29" s="5">
        <v>5.47945626457917</v>
      </c>
      <c r="BC29" s="5">
        <v>13.044848101281501</v>
      </c>
      <c r="BD29" s="5">
        <v>13.310708001693801</v>
      </c>
      <c r="BE29" s="5">
        <v>11.4505804272357</v>
      </c>
      <c r="BF29" s="5">
        <v>10.7964386953063</v>
      </c>
      <c r="BG29" s="5">
        <v>13.3171808637158</v>
      </c>
      <c r="BH29" s="5">
        <v>11.2509843103976</v>
      </c>
      <c r="BJ29" s="9">
        <v>41609</v>
      </c>
      <c r="BK29" s="5">
        <v>11.4214627673444</v>
      </c>
      <c r="BL29" s="5">
        <v>2.6540858474554598</v>
      </c>
      <c r="BM29" s="5">
        <v>4.4162177245000498</v>
      </c>
      <c r="BN29" s="5">
        <v>11.9055048756854</v>
      </c>
      <c r="BO29" s="5">
        <v>2.3857283755213601</v>
      </c>
      <c r="BP29" s="5">
        <v>28.9863584246994</v>
      </c>
      <c r="BQ29" s="5">
        <v>12.5685584365153</v>
      </c>
      <c r="BR29" s="5">
        <v>19.667951270958099</v>
      </c>
      <c r="BS29" s="5">
        <v>2.27913155143955</v>
      </c>
      <c r="BT29" s="5">
        <v>13.293557278024499</v>
      </c>
      <c r="BU29" s="5">
        <v>16.804559302987901</v>
      </c>
    </row>
    <row r="30" spans="1:73" x14ac:dyDescent="0.35">
      <c r="A30">
        <f t="shared" si="0"/>
        <v>2014</v>
      </c>
      <c r="B30">
        <v>28</v>
      </c>
      <c r="C30" t="s">
        <v>16</v>
      </c>
      <c r="D30" s="5">
        <v>19.454295449777302</v>
      </c>
      <c r="E30" s="5">
        <v>27.4601252407905</v>
      </c>
      <c r="F30" s="5">
        <v>13.100763433550799</v>
      </c>
      <c r="G30" s="5">
        <v>9.9767172939523494</v>
      </c>
      <c r="H30" s="5">
        <v>9.2176643258935194</v>
      </c>
      <c r="J30" s="9">
        <v>41640</v>
      </c>
      <c r="K30" s="5">
        <v>33.206251354426698</v>
      </c>
      <c r="L30" s="5">
        <v>27.9608955671684</v>
      </c>
      <c r="M30" s="5">
        <v>13.4259584084515</v>
      </c>
      <c r="N30" s="5">
        <v>43.073986775516403</v>
      </c>
      <c r="O30" s="5">
        <v>10.751471118512599</v>
      </c>
      <c r="P30" s="5">
        <v>58.439393587974699</v>
      </c>
      <c r="Q30" s="5">
        <v>121.101645096444</v>
      </c>
      <c r="R30" s="5">
        <v>102.312704549584</v>
      </c>
      <c r="S30" s="5">
        <v>24.956426573412099</v>
      </c>
      <c r="T30" s="5">
        <v>32.813887705076603</v>
      </c>
      <c r="U30" s="5">
        <v>19.454295449777302</v>
      </c>
      <c r="W30" s="9">
        <v>41640</v>
      </c>
      <c r="X30" s="5">
        <v>23.340525267796199</v>
      </c>
      <c r="Y30" s="5">
        <v>20.924387413735602</v>
      </c>
      <c r="Z30" s="5">
        <v>13.9480596219863</v>
      </c>
      <c r="AA30" s="5">
        <v>26.772505475901902</v>
      </c>
      <c r="AB30" s="5">
        <v>10.9302876887773</v>
      </c>
      <c r="AC30" s="5">
        <v>33.521516716996999</v>
      </c>
      <c r="AD30" s="5">
        <v>82.170652256192398</v>
      </c>
      <c r="AE30" s="5">
        <v>28.967288564085301</v>
      </c>
      <c r="AF30" s="5">
        <v>13.445578662804699</v>
      </c>
      <c r="AG30" s="5">
        <v>20.832133791960501</v>
      </c>
      <c r="AH30" s="5">
        <v>13.100763433550799</v>
      </c>
      <c r="AJ30" s="9">
        <v>41640</v>
      </c>
      <c r="AK30" s="5">
        <v>30.0344885843536</v>
      </c>
      <c r="AL30" s="5">
        <v>29.995926620577102</v>
      </c>
      <c r="AM30" s="5">
        <v>28.8046453407018</v>
      </c>
      <c r="AN30" s="5">
        <v>34.188885328423702</v>
      </c>
      <c r="AO30" s="5">
        <v>27.8014776489611</v>
      </c>
      <c r="AP30" s="5">
        <v>29.848516838550001</v>
      </c>
      <c r="AQ30" s="5">
        <v>31.225728792832399</v>
      </c>
      <c r="AR30" s="5">
        <v>29.8745400564598</v>
      </c>
      <c r="AS30" s="5">
        <v>31.483085840581399</v>
      </c>
      <c r="AT30" s="5">
        <v>29.219146685392801</v>
      </c>
      <c r="AU30" s="5">
        <v>27.4601252407905</v>
      </c>
      <c r="AW30" s="9">
        <v>41640</v>
      </c>
      <c r="AX30" s="5">
        <v>13.311520407821501</v>
      </c>
      <c r="AY30" s="5">
        <v>11.711396436967799</v>
      </c>
      <c r="AZ30" s="5">
        <v>11.102034702267</v>
      </c>
      <c r="BA30" s="5">
        <v>17.6137403568164</v>
      </c>
      <c r="BB30" s="5">
        <v>5.2698425363607599</v>
      </c>
      <c r="BC30" s="5">
        <v>10.775487348261599</v>
      </c>
      <c r="BD30" s="5">
        <v>11.716284619471599</v>
      </c>
      <c r="BE30" s="5">
        <v>10.349369664605399</v>
      </c>
      <c r="BF30" s="5">
        <v>10.789726420262999</v>
      </c>
      <c r="BG30" s="5">
        <v>11.697003388277899</v>
      </c>
      <c r="BH30" s="5">
        <v>9.9767172939523494</v>
      </c>
      <c r="BJ30" s="9">
        <v>41640</v>
      </c>
      <c r="BK30" s="5">
        <v>7.4363807876302896</v>
      </c>
      <c r="BL30" s="5">
        <v>8.3825672681526608</v>
      </c>
      <c r="BM30" s="5">
        <v>3.7442733844007798</v>
      </c>
      <c r="BN30" s="5">
        <v>13.0093724767975</v>
      </c>
      <c r="BO30" s="5">
        <v>1.74172626108937</v>
      </c>
      <c r="BP30" s="5">
        <v>15.6011928568601</v>
      </c>
      <c r="BQ30" s="5">
        <v>9.2873025862119292</v>
      </c>
      <c r="BR30" s="5">
        <v>12.137411281918499</v>
      </c>
      <c r="BS30" s="5">
        <v>3.1361338937474601</v>
      </c>
      <c r="BT30" s="5">
        <v>8.3765855971324097</v>
      </c>
      <c r="BU30" s="5">
        <v>9.2176643258935194</v>
      </c>
    </row>
    <row r="31" spans="1:73" x14ac:dyDescent="0.35">
      <c r="A31">
        <f t="shared" si="0"/>
        <v>2014</v>
      </c>
      <c r="B31">
        <v>29</v>
      </c>
      <c r="C31" t="s">
        <v>17</v>
      </c>
      <c r="D31" s="5">
        <v>20.752093368714</v>
      </c>
      <c r="E31" s="5">
        <v>27.397027702797999</v>
      </c>
      <c r="F31" s="5">
        <v>12.3930729935007</v>
      </c>
      <c r="G31" s="5">
        <v>9.4251961329252207</v>
      </c>
      <c r="H31" s="5">
        <v>5.4932201454121801</v>
      </c>
      <c r="J31" s="9">
        <v>41671</v>
      </c>
      <c r="K31" s="5">
        <v>53.620391221671397</v>
      </c>
      <c r="L31" s="5">
        <v>43.671935851408399</v>
      </c>
      <c r="M31" s="5">
        <v>30.691267863619601</v>
      </c>
      <c r="N31" s="5">
        <v>41.427897865050298</v>
      </c>
      <c r="O31" s="5">
        <v>9.6235334570977002</v>
      </c>
      <c r="P31" s="5">
        <v>36.461997445567697</v>
      </c>
      <c r="Q31" s="5">
        <v>67.639235748513997</v>
      </c>
      <c r="R31" s="5">
        <v>54.556592393441399</v>
      </c>
      <c r="S31" s="5">
        <v>28.7950783359233</v>
      </c>
      <c r="T31" s="5">
        <v>20.5272428250465</v>
      </c>
      <c r="U31" s="5">
        <v>20.752093368714</v>
      </c>
      <c r="W31" s="9">
        <v>41671</v>
      </c>
      <c r="X31" s="5">
        <v>39.250265022772098</v>
      </c>
      <c r="Y31" s="5">
        <v>27.666927510580201</v>
      </c>
      <c r="Z31" s="5">
        <v>21.1492419215243</v>
      </c>
      <c r="AA31" s="5">
        <v>28.444214158207799</v>
      </c>
      <c r="AB31" s="5">
        <v>10.458658014055301</v>
      </c>
      <c r="AC31" s="5">
        <v>26.787911052816401</v>
      </c>
      <c r="AD31" s="5">
        <v>54.194319015416603</v>
      </c>
      <c r="AE31" s="5">
        <v>21.658053708193499</v>
      </c>
      <c r="AF31" s="5">
        <v>13.0958166362193</v>
      </c>
      <c r="AG31" s="5">
        <v>16.534777603483199</v>
      </c>
      <c r="AH31" s="5">
        <v>12.3930729935007</v>
      </c>
      <c r="AJ31" s="9">
        <v>41671</v>
      </c>
      <c r="AK31" s="5">
        <v>33.054422506724997</v>
      </c>
      <c r="AL31" s="5">
        <v>31.590984975802701</v>
      </c>
      <c r="AM31" s="5">
        <v>29.435636260381699</v>
      </c>
      <c r="AN31" s="5">
        <v>32.162579309796499</v>
      </c>
      <c r="AO31" s="5">
        <v>27.474764857361201</v>
      </c>
      <c r="AP31" s="5">
        <v>29.212522667800499</v>
      </c>
      <c r="AQ31" s="5">
        <v>30.756903911904399</v>
      </c>
      <c r="AR31" s="5">
        <v>29.537676012936899</v>
      </c>
      <c r="AS31" s="5">
        <v>31.066610843446099</v>
      </c>
      <c r="AT31" s="5">
        <v>29.244915625431599</v>
      </c>
      <c r="AU31" s="5">
        <v>27.397027702797999</v>
      </c>
      <c r="AW31" s="9">
        <v>41671</v>
      </c>
      <c r="AX31" s="5">
        <v>12.661253546251899</v>
      </c>
      <c r="AY31" s="5">
        <v>18.967103258595401</v>
      </c>
      <c r="AZ31" s="5">
        <v>11.637174644134401</v>
      </c>
      <c r="BA31" s="5">
        <v>15.6893862821395</v>
      </c>
      <c r="BB31" s="5">
        <v>5.0494915294039604</v>
      </c>
      <c r="BC31" s="5">
        <v>10.0891273902647</v>
      </c>
      <c r="BD31" s="5">
        <v>10.737643980558101</v>
      </c>
      <c r="BE31" s="5">
        <v>9.5849389818044592</v>
      </c>
      <c r="BF31" s="5">
        <v>11.168821983758701</v>
      </c>
      <c r="BG31" s="5">
        <v>11.0061614953046</v>
      </c>
      <c r="BH31" s="5">
        <v>9.4251961329252207</v>
      </c>
      <c r="BJ31" s="9">
        <v>41671</v>
      </c>
      <c r="BK31" s="5">
        <v>4.8882012938510497</v>
      </c>
      <c r="BL31" s="5">
        <v>38.3099828531779</v>
      </c>
      <c r="BM31" s="5">
        <v>4.9761784979174797</v>
      </c>
      <c r="BN31" s="5">
        <v>10.508634289848301</v>
      </c>
      <c r="BO31" s="5">
        <v>1.01677969962813</v>
      </c>
      <c r="BP31" s="5">
        <v>10.274374941220101</v>
      </c>
      <c r="BQ31" s="5">
        <v>8.2465327569815408</v>
      </c>
      <c r="BR31" s="5">
        <v>7.6325883692704801</v>
      </c>
      <c r="BS31" s="5">
        <v>6.8532157299729004</v>
      </c>
      <c r="BT31" s="5">
        <v>7.6243350734034898</v>
      </c>
      <c r="BU31" s="5">
        <v>5.4932201454121801</v>
      </c>
    </row>
    <row r="32" spans="1:73" x14ac:dyDescent="0.35">
      <c r="A32">
        <f t="shared" si="0"/>
        <v>2014</v>
      </c>
      <c r="B32">
        <v>30</v>
      </c>
      <c r="C32" t="s">
        <v>18</v>
      </c>
      <c r="D32" s="5">
        <v>20.1494682358407</v>
      </c>
      <c r="E32" s="5">
        <v>27.183774271492901</v>
      </c>
      <c r="F32" s="5">
        <v>12.6123271899834</v>
      </c>
      <c r="G32" s="5">
        <v>9.0397511945444506</v>
      </c>
      <c r="H32" s="5">
        <v>3.3509353798988801</v>
      </c>
      <c r="J32" s="9">
        <v>41699</v>
      </c>
      <c r="K32" s="5">
        <v>74.731409971074399</v>
      </c>
      <c r="L32" s="5">
        <v>124.36765500108901</v>
      </c>
      <c r="M32" s="5">
        <v>53.299284412454099</v>
      </c>
      <c r="N32" s="5">
        <v>30.489051912471002</v>
      </c>
      <c r="O32" s="5">
        <v>10.3906540556144</v>
      </c>
      <c r="P32" s="5">
        <v>35.872583668700301</v>
      </c>
      <c r="Q32" s="5">
        <v>54.391614935746396</v>
      </c>
      <c r="R32" s="5">
        <v>51.241130516971502</v>
      </c>
      <c r="S32" s="5">
        <v>21.5183568545729</v>
      </c>
      <c r="T32" s="5">
        <v>35.934407139673098</v>
      </c>
      <c r="U32" s="5">
        <v>20.1494682358407</v>
      </c>
      <c r="W32" s="9">
        <v>41699</v>
      </c>
      <c r="X32" s="5">
        <v>100.916540835696</v>
      </c>
      <c r="Y32" s="5">
        <v>156.36378377002401</v>
      </c>
      <c r="Z32" s="5">
        <v>31.655711939846</v>
      </c>
      <c r="AA32" s="5">
        <v>24.1329452750218</v>
      </c>
      <c r="AB32" s="5">
        <v>10.0193004865493</v>
      </c>
      <c r="AC32" s="5">
        <v>35.087965275611303</v>
      </c>
      <c r="AD32" s="5">
        <v>58.3354904166655</v>
      </c>
      <c r="AE32" s="5">
        <v>21.847728323818</v>
      </c>
      <c r="AF32" s="5">
        <v>12.3370285349058</v>
      </c>
      <c r="AG32" s="5">
        <v>21.766381305350901</v>
      </c>
      <c r="AH32" s="5">
        <v>12.6123271899834</v>
      </c>
      <c r="AJ32" s="9">
        <v>41699</v>
      </c>
      <c r="AK32" s="5">
        <v>32.366551184826001</v>
      </c>
      <c r="AL32" s="5">
        <v>124.08427619696199</v>
      </c>
      <c r="AM32" s="5">
        <v>30.120948370232298</v>
      </c>
      <c r="AN32" s="5">
        <v>31.8564285569601</v>
      </c>
      <c r="AO32" s="5">
        <v>28.379168554869</v>
      </c>
      <c r="AP32" s="5">
        <v>29.217972530341498</v>
      </c>
      <c r="AQ32" s="5">
        <v>30.9098638768046</v>
      </c>
      <c r="AR32" s="5">
        <v>29.362848211205701</v>
      </c>
      <c r="AS32" s="5">
        <v>30.669294918097901</v>
      </c>
      <c r="AT32" s="5">
        <v>36.451981032114197</v>
      </c>
      <c r="AU32" s="5">
        <v>27.183774271492901</v>
      </c>
      <c r="AW32" s="9">
        <v>41699</v>
      </c>
      <c r="AX32" s="5">
        <v>29.923006644054801</v>
      </c>
      <c r="AY32" s="5">
        <v>201.44852379657101</v>
      </c>
      <c r="AZ32" s="5">
        <v>13.509061363814901</v>
      </c>
      <c r="BA32" s="5">
        <v>14.6397107503602</v>
      </c>
      <c r="BB32" s="5">
        <v>6.8678180531977002</v>
      </c>
      <c r="BC32" s="5">
        <v>9.5180420131125398</v>
      </c>
      <c r="BD32" s="5">
        <v>10.146385900199</v>
      </c>
      <c r="BE32" s="5">
        <v>9.3085449689676398</v>
      </c>
      <c r="BF32" s="5">
        <v>10.6710224094974</v>
      </c>
      <c r="BG32" s="5">
        <v>15.593326680914799</v>
      </c>
      <c r="BH32" s="5">
        <v>9.0397511945444506</v>
      </c>
      <c r="BJ32" s="9">
        <v>41699</v>
      </c>
      <c r="BK32" s="5">
        <v>43.562268464430304</v>
      </c>
      <c r="BL32" s="5">
        <v>231.03469879571901</v>
      </c>
      <c r="BM32" s="5">
        <v>11.657855607426299</v>
      </c>
      <c r="BN32" s="5">
        <v>7.0773768197398503</v>
      </c>
      <c r="BO32" s="5">
        <v>6.4878567444817801</v>
      </c>
      <c r="BP32" s="5">
        <v>7.57101132154905</v>
      </c>
      <c r="BQ32" s="5">
        <v>6.1643055778430798</v>
      </c>
      <c r="BR32" s="5">
        <v>5.7195206791175597</v>
      </c>
      <c r="BS32" s="5">
        <v>5.7608176817477599</v>
      </c>
      <c r="BT32" s="5">
        <v>12.8168272586204</v>
      </c>
      <c r="BU32" s="5">
        <v>3.3509353798988801</v>
      </c>
    </row>
    <row r="33" spans="1:73" x14ac:dyDescent="0.35">
      <c r="A33">
        <f t="shared" si="0"/>
        <v>2014</v>
      </c>
      <c r="B33">
        <v>31</v>
      </c>
      <c r="C33" t="s">
        <v>19</v>
      </c>
      <c r="D33" s="5">
        <v>18.7064888106833</v>
      </c>
      <c r="E33" s="5">
        <v>26.827216887567001</v>
      </c>
      <c r="F33" s="5">
        <v>12.791093404144</v>
      </c>
      <c r="G33" s="5">
        <v>8.7673241313303798</v>
      </c>
      <c r="H33" s="5">
        <v>2.2813216841520898</v>
      </c>
      <c r="J33" s="9">
        <v>41730</v>
      </c>
      <c r="K33" s="5">
        <v>54.986365480129102</v>
      </c>
      <c r="L33" s="5">
        <v>101.14431844800799</v>
      </c>
      <c r="M33" s="5">
        <v>55.4687465156684</v>
      </c>
      <c r="N33" s="5">
        <v>44.278602413790999</v>
      </c>
      <c r="O33" s="5">
        <v>11.7386711352553</v>
      </c>
      <c r="P33" s="5">
        <v>30.159643128978601</v>
      </c>
      <c r="Q33" s="5">
        <v>59.227135207640004</v>
      </c>
      <c r="R33" s="5">
        <v>82.660357450760699</v>
      </c>
      <c r="S33" s="5">
        <v>15.860332595359299</v>
      </c>
      <c r="T33" s="5">
        <v>42.972385039230403</v>
      </c>
      <c r="U33" s="5">
        <v>18.7064888106833</v>
      </c>
      <c r="W33" s="9">
        <v>41730</v>
      </c>
      <c r="X33" s="5">
        <v>62.718887413485298</v>
      </c>
      <c r="Y33" s="5">
        <v>92.022341451084401</v>
      </c>
      <c r="Z33" s="5">
        <v>36.041720367591502</v>
      </c>
      <c r="AA33" s="5">
        <v>30.612490903382099</v>
      </c>
      <c r="AB33" s="5">
        <v>9.6087158756914608</v>
      </c>
      <c r="AC33" s="5">
        <v>30.061463438498201</v>
      </c>
      <c r="AD33" s="5">
        <v>71.316579603155503</v>
      </c>
      <c r="AE33" s="5">
        <v>36.939897251851598</v>
      </c>
      <c r="AF33" s="5">
        <v>11.896577216822401</v>
      </c>
      <c r="AG33" s="5">
        <v>23.6450955200899</v>
      </c>
      <c r="AH33" s="5">
        <v>12.791093404144</v>
      </c>
      <c r="AJ33" s="9">
        <v>41730</v>
      </c>
      <c r="AK33" s="5">
        <v>30.320624738937799</v>
      </c>
      <c r="AL33" s="5">
        <v>32.966462901531699</v>
      </c>
      <c r="AM33" s="5">
        <v>29.284409263831499</v>
      </c>
      <c r="AN33" s="5">
        <v>32.479435518487897</v>
      </c>
      <c r="AO33" s="5">
        <v>27.277172818822098</v>
      </c>
      <c r="AP33" s="5">
        <v>28.733808452246699</v>
      </c>
      <c r="AQ33" s="5">
        <v>30.77638370903</v>
      </c>
      <c r="AR33" s="5">
        <v>31.842602020358498</v>
      </c>
      <c r="AS33" s="5">
        <v>31.962696696518101</v>
      </c>
      <c r="AT33" s="5">
        <v>30.263234874174501</v>
      </c>
      <c r="AU33" s="5">
        <v>26.827216887567001</v>
      </c>
      <c r="AW33" s="9">
        <v>41730</v>
      </c>
      <c r="AX33" s="5">
        <v>17.053960167343501</v>
      </c>
      <c r="AY33" s="5">
        <v>30.742339195469899</v>
      </c>
      <c r="AZ33" s="5">
        <v>13.837623256819301</v>
      </c>
      <c r="BA33" s="5">
        <v>14.5575304784859</v>
      </c>
      <c r="BB33" s="5">
        <v>6.8628212950131102</v>
      </c>
      <c r="BC33" s="5">
        <v>8.9349363651193308</v>
      </c>
      <c r="BD33" s="5">
        <v>12.632332874687201</v>
      </c>
      <c r="BE33" s="5">
        <v>12.2326962855409</v>
      </c>
      <c r="BF33" s="5">
        <v>12.7956659716333</v>
      </c>
      <c r="BG33" s="5">
        <v>13.0510916621772</v>
      </c>
      <c r="BH33" s="5">
        <v>8.7673241313303798</v>
      </c>
      <c r="BJ33" s="9">
        <v>41730</v>
      </c>
      <c r="BK33" s="5">
        <v>22.070994473199299</v>
      </c>
      <c r="BL33" s="5">
        <v>69.300957088895601</v>
      </c>
      <c r="BM33" s="5">
        <v>12.153205945959201</v>
      </c>
      <c r="BN33" s="5">
        <v>5.5426566744725996</v>
      </c>
      <c r="BO33" s="5">
        <v>8.3531353941736501</v>
      </c>
      <c r="BP33" s="5">
        <v>5.1233074046917402</v>
      </c>
      <c r="BQ33" s="5">
        <v>23.182978688165999</v>
      </c>
      <c r="BR33" s="5">
        <v>15.4880630429654</v>
      </c>
      <c r="BS33" s="5">
        <v>10.309928158413401</v>
      </c>
      <c r="BT33" s="5">
        <v>11.928182156478901</v>
      </c>
      <c r="BU33" s="5">
        <v>2.2813216841520898</v>
      </c>
    </row>
    <row r="34" spans="1:73" x14ac:dyDescent="0.35">
      <c r="A34">
        <f t="shared" si="0"/>
        <v>2014</v>
      </c>
      <c r="B34">
        <v>32</v>
      </c>
      <c r="C34" t="s">
        <v>20</v>
      </c>
      <c r="D34" s="5">
        <v>15.1042068283546</v>
      </c>
      <c r="E34" s="5">
        <v>26.5312193025194</v>
      </c>
      <c r="F34" s="5">
        <v>11.7620162977716</v>
      </c>
      <c r="G34" s="5">
        <v>9.1510531923750502</v>
      </c>
      <c r="H34" s="5">
        <v>4.3650598559476403</v>
      </c>
      <c r="J34" s="9">
        <v>41760</v>
      </c>
      <c r="K34" s="5">
        <v>30.431846378501799</v>
      </c>
      <c r="L34" s="5">
        <v>55.9755633193964</v>
      </c>
      <c r="M34" s="5">
        <v>37.241703083744099</v>
      </c>
      <c r="N34" s="5">
        <v>41.192711320540603</v>
      </c>
      <c r="O34" s="5">
        <v>25.737274337569399</v>
      </c>
      <c r="P34" s="5">
        <v>18.9623310935253</v>
      </c>
      <c r="Q34" s="5">
        <v>43.329433400516898</v>
      </c>
      <c r="R34" s="5">
        <v>97.962912889379595</v>
      </c>
      <c r="S34" s="5">
        <v>30.4898620778634</v>
      </c>
      <c r="T34" s="5">
        <v>34.513052547046897</v>
      </c>
      <c r="U34" s="5">
        <v>15.1042068283546</v>
      </c>
      <c r="W34" s="9">
        <v>41760</v>
      </c>
      <c r="X34" s="5">
        <v>38.228327773565503</v>
      </c>
      <c r="Y34" s="5">
        <v>57.673422915881801</v>
      </c>
      <c r="Z34" s="5">
        <v>27.496228072504501</v>
      </c>
      <c r="AA34" s="5">
        <v>28.0444968489148</v>
      </c>
      <c r="AB34" s="5">
        <v>11.889168985261</v>
      </c>
      <c r="AC34" s="5">
        <v>21.365780457685101</v>
      </c>
      <c r="AD34" s="5">
        <v>51.8563455642118</v>
      </c>
      <c r="AE34" s="5">
        <v>69.848568218493099</v>
      </c>
      <c r="AF34" s="5">
        <v>29.2131100655503</v>
      </c>
      <c r="AG34" s="5">
        <v>27.356351812433498</v>
      </c>
      <c r="AH34" s="5">
        <v>11.7620162977716</v>
      </c>
      <c r="AJ34" s="9">
        <v>41760</v>
      </c>
      <c r="AK34" s="5">
        <v>29.975963616318001</v>
      </c>
      <c r="AL34" s="5">
        <v>32.350253819350598</v>
      </c>
      <c r="AM34" s="5">
        <v>28.6128859951998</v>
      </c>
      <c r="AN34" s="5">
        <v>31.6809130602682</v>
      </c>
      <c r="AO34" s="5">
        <v>27.339784734933801</v>
      </c>
      <c r="AP34" s="5">
        <v>28.405319143658399</v>
      </c>
      <c r="AQ34" s="5">
        <v>30.190031536473199</v>
      </c>
      <c r="AR34" s="5">
        <v>32.122361262579702</v>
      </c>
      <c r="AS34" s="5">
        <v>32.3755010283856</v>
      </c>
      <c r="AT34" s="5">
        <v>30.614939028564901</v>
      </c>
      <c r="AU34" s="5">
        <v>26.5312193025194</v>
      </c>
      <c r="AW34" s="9">
        <v>41760</v>
      </c>
      <c r="AX34" s="5">
        <v>14.7020816696373</v>
      </c>
      <c r="AY34" s="5">
        <v>22.349535232735999</v>
      </c>
      <c r="AZ34" s="5">
        <v>12.3668389153811</v>
      </c>
      <c r="BA34" s="5">
        <v>14.988613792511901</v>
      </c>
      <c r="BB34" s="5">
        <v>6.5983521169401502</v>
      </c>
      <c r="BC34" s="5">
        <v>8.4823670989242999</v>
      </c>
      <c r="BD34" s="5">
        <v>10.9898331469075</v>
      </c>
      <c r="BE34" s="5">
        <v>20.235462464610599</v>
      </c>
      <c r="BF34" s="5">
        <v>21.459174559722001</v>
      </c>
      <c r="BG34" s="5">
        <v>21.4634882846536</v>
      </c>
      <c r="BH34" s="5">
        <v>9.1510531923750502</v>
      </c>
      <c r="BJ34" s="9">
        <v>41760</v>
      </c>
      <c r="BK34" s="5">
        <v>12.3364364598935</v>
      </c>
      <c r="BL34" s="5">
        <v>37.708243626637604</v>
      </c>
      <c r="BM34" s="5">
        <v>7.9943273525900604</v>
      </c>
      <c r="BN34" s="5">
        <v>5.8312139041879201</v>
      </c>
      <c r="BO34" s="5">
        <v>6.7586481946347199</v>
      </c>
      <c r="BP34" s="5">
        <v>3.2324142152118198</v>
      </c>
      <c r="BQ34" s="5">
        <v>14.399748819122999</v>
      </c>
      <c r="BR34" s="5">
        <v>22.3151644712155</v>
      </c>
      <c r="BS34" s="5">
        <v>32.736782131639103</v>
      </c>
      <c r="BT34" s="5">
        <v>27.015736579431501</v>
      </c>
      <c r="BU34" s="5">
        <v>4.3650598559476403</v>
      </c>
    </row>
    <row r="35" spans="1:73" x14ac:dyDescent="0.35">
      <c r="A35">
        <f t="shared" si="0"/>
        <v>2014</v>
      </c>
      <c r="B35">
        <v>33</v>
      </c>
      <c r="C35" t="s">
        <v>21</v>
      </c>
      <c r="D35" s="5">
        <v>17.528267245578501</v>
      </c>
      <c r="E35" s="5">
        <v>26.355980945561502</v>
      </c>
      <c r="F35" s="5">
        <v>13.670462235073099</v>
      </c>
      <c r="G35" s="5">
        <v>9.5053571553207892</v>
      </c>
      <c r="H35" s="5">
        <v>4.4234578755028302</v>
      </c>
      <c r="J35" s="9">
        <v>41791</v>
      </c>
      <c r="K35" s="5">
        <v>20.9587615177652</v>
      </c>
      <c r="L35" s="5">
        <v>36.221398264178703</v>
      </c>
      <c r="M35" s="5">
        <v>20.3696277565633</v>
      </c>
      <c r="N35" s="5">
        <v>24.5011694938086</v>
      </c>
      <c r="O35" s="5">
        <v>28.322294563592301</v>
      </c>
      <c r="P35" s="5">
        <v>12.9888739267359</v>
      </c>
      <c r="Q35" s="5">
        <v>24.791640228521</v>
      </c>
      <c r="R35" s="5">
        <v>81.722644539838399</v>
      </c>
      <c r="S35" s="5">
        <v>28.464824741634899</v>
      </c>
      <c r="T35" s="5">
        <v>22.724626260393801</v>
      </c>
      <c r="U35" s="5">
        <v>17.528267245578501</v>
      </c>
      <c r="W35" s="9">
        <v>41791</v>
      </c>
      <c r="X35" s="5">
        <v>28.051550990196301</v>
      </c>
      <c r="Y35" s="5">
        <v>44.897285701747798</v>
      </c>
      <c r="Z35" s="5">
        <v>19.0402814796828</v>
      </c>
      <c r="AA35" s="5">
        <v>21.203115891326998</v>
      </c>
      <c r="AB35" s="5">
        <v>11.7878285060844</v>
      </c>
      <c r="AC35" s="5">
        <v>16.9158581184195</v>
      </c>
      <c r="AD35" s="5">
        <v>35.347835403138802</v>
      </c>
      <c r="AE35" s="5">
        <v>63.0172964759373</v>
      </c>
      <c r="AF35" s="5">
        <v>25.5383420639589</v>
      </c>
      <c r="AG35" s="5">
        <v>23.165217887399201</v>
      </c>
      <c r="AH35" s="5">
        <v>13.670462235073099</v>
      </c>
      <c r="AJ35" s="9">
        <v>41791</v>
      </c>
      <c r="AK35" s="5">
        <v>29.654712992850701</v>
      </c>
      <c r="AL35" s="5">
        <v>31.985878283077401</v>
      </c>
      <c r="AM35" s="5">
        <v>28.2748600912639</v>
      </c>
      <c r="AN35" s="5">
        <v>31.245712931649201</v>
      </c>
      <c r="AO35" s="5">
        <v>26.907426389708299</v>
      </c>
      <c r="AP35" s="5">
        <v>28.072767044528199</v>
      </c>
      <c r="AQ35" s="5">
        <v>29.8367160689887</v>
      </c>
      <c r="AR35" s="5">
        <v>30.711424028275701</v>
      </c>
      <c r="AS35" s="5">
        <v>30.627109345507499</v>
      </c>
      <c r="AT35" s="5">
        <v>29.546446727562302</v>
      </c>
      <c r="AU35" s="5">
        <v>26.355980945561502</v>
      </c>
      <c r="AW35" s="9">
        <v>41791</v>
      </c>
      <c r="AX35" s="5">
        <v>15.115577714394201</v>
      </c>
      <c r="AY35" s="5">
        <v>18.787582954993301</v>
      </c>
      <c r="AZ35" s="5">
        <v>11.278552742742001</v>
      </c>
      <c r="BA35" s="5">
        <v>14.0128208227486</v>
      </c>
      <c r="BB35" s="5">
        <v>6.0461862424937003</v>
      </c>
      <c r="BC35" s="5">
        <v>8.1466193272902707</v>
      </c>
      <c r="BD35" s="5">
        <v>9.9420391445340606</v>
      </c>
      <c r="BE35" s="5">
        <v>15.500547127079001</v>
      </c>
      <c r="BF35" s="5">
        <v>14.3542615361479</v>
      </c>
      <c r="BG35" s="5">
        <v>14.6027676187214</v>
      </c>
      <c r="BH35" s="5">
        <v>9.5053571553207892</v>
      </c>
      <c r="BJ35" s="9">
        <v>41791</v>
      </c>
      <c r="BK35" s="5">
        <v>13.3806151577623</v>
      </c>
      <c r="BL35" s="5">
        <v>19.551963678978598</v>
      </c>
      <c r="BM35" s="5">
        <v>4.3525765701722996</v>
      </c>
      <c r="BN35" s="5">
        <v>4.3803985818603897</v>
      </c>
      <c r="BO35" s="5">
        <v>4.1886690651153904</v>
      </c>
      <c r="BP35" s="5">
        <v>2.25920150103904</v>
      </c>
      <c r="BQ35" s="5">
        <v>7.6692205201139503</v>
      </c>
      <c r="BR35" s="5">
        <v>18.459116454958401</v>
      </c>
      <c r="BS35" s="5">
        <v>18.603017006406802</v>
      </c>
      <c r="BT35" s="5">
        <v>16.191529323900799</v>
      </c>
      <c r="BU35" s="5">
        <v>4.4234578755028302</v>
      </c>
    </row>
    <row r="36" spans="1:73" x14ac:dyDescent="0.35">
      <c r="A36">
        <f t="shared" si="0"/>
        <v>2014</v>
      </c>
      <c r="B36">
        <v>34</v>
      </c>
      <c r="C36" t="s">
        <v>22</v>
      </c>
      <c r="D36" s="5">
        <v>16.3760268058805</v>
      </c>
      <c r="E36" s="5">
        <v>26.033921801047502</v>
      </c>
      <c r="F36" s="5">
        <v>13.182305703846801</v>
      </c>
      <c r="G36" s="5">
        <v>8.9901093595678994</v>
      </c>
      <c r="H36" s="5">
        <v>2.89693247149523</v>
      </c>
      <c r="J36" s="9">
        <v>41821</v>
      </c>
      <c r="K36" s="5">
        <v>16.105088002376799</v>
      </c>
      <c r="L36" s="5">
        <v>25.3804852005165</v>
      </c>
      <c r="M36" s="5">
        <v>13.173291601707399</v>
      </c>
      <c r="N36" s="5">
        <v>15.857229192702199</v>
      </c>
      <c r="O36" s="5">
        <v>24.482585385622802</v>
      </c>
      <c r="P36" s="5">
        <v>10.674833553561999</v>
      </c>
      <c r="Q36" s="5">
        <v>16.473422358593499</v>
      </c>
      <c r="R36" s="5">
        <v>50.230000297465999</v>
      </c>
      <c r="S36" s="5">
        <v>16.577726063190099</v>
      </c>
      <c r="T36" s="5">
        <v>15.481456679623101</v>
      </c>
      <c r="U36" s="5">
        <v>16.3760268058805</v>
      </c>
      <c r="W36" s="9">
        <v>41821</v>
      </c>
      <c r="X36" s="5">
        <v>23.414637493778599</v>
      </c>
      <c r="Y36" s="5">
        <v>35.292736990823002</v>
      </c>
      <c r="Z36" s="5">
        <v>15.545209205522999</v>
      </c>
      <c r="AA36" s="5">
        <v>17.661625778876498</v>
      </c>
      <c r="AB36" s="5">
        <v>10.2439904698857</v>
      </c>
      <c r="AC36" s="5">
        <v>14.886504110673499</v>
      </c>
      <c r="AD36" s="5">
        <v>28.1289049270509</v>
      </c>
      <c r="AE36" s="5">
        <v>42.8460583223954</v>
      </c>
      <c r="AF36" s="5">
        <v>16.870680227296901</v>
      </c>
      <c r="AG36" s="5">
        <v>17.0751232994959</v>
      </c>
      <c r="AH36" s="5">
        <v>13.182305703846801</v>
      </c>
      <c r="AJ36" s="9">
        <v>41821</v>
      </c>
      <c r="AK36" s="5">
        <v>29.3221565087388</v>
      </c>
      <c r="AL36" s="5">
        <v>31.616723092837798</v>
      </c>
      <c r="AM36" s="5">
        <v>27.941448599197699</v>
      </c>
      <c r="AN36" s="5">
        <v>30.8828285611634</v>
      </c>
      <c r="AO36" s="5">
        <v>26.7232630868385</v>
      </c>
      <c r="AP36" s="5">
        <v>27.750869547574599</v>
      </c>
      <c r="AQ36" s="5">
        <v>29.483388176835099</v>
      </c>
      <c r="AR36" s="5">
        <v>29.679506094998899</v>
      </c>
      <c r="AS36" s="5">
        <v>30.265083225272999</v>
      </c>
      <c r="AT36" s="5">
        <v>29.205919918364501</v>
      </c>
      <c r="AU36" s="5">
        <v>26.033921801047502</v>
      </c>
      <c r="AW36" s="9">
        <v>41821</v>
      </c>
      <c r="AX36" s="5">
        <v>14.1160963216414</v>
      </c>
      <c r="AY36" s="5">
        <v>17.130080972570301</v>
      </c>
      <c r="AZ36" s="5">
        <v>10.684713895919201</v>
      </c>
      <c r="BA36" s="5">
        <v>13.1469670260156</v>
      </c>
      <c r="BB36" s="5">
        <v>5.6005092746633602</v>
      </c>
      <c r="BC36" s="5">
        <v>7.9013057337427801</v>
      </c>
      <c r="BD36" s="5">
        <v>9.3596258501560392</v>
      </c>
      <c r="BE36" s="5">
        <v>12.8966959649076</v>
      </c>
      <c r="BF36" s="5">
        <v>12.3091768865205</v>
      </c>
      <c r="BG36" s="5">
        <v>12.635203304212601</v>
      </c>
      <c r="BH36" s="5">
        <v>8.9901093595678994</v>
      </c>
      <c r="BJ36" s="9">
        <v>41821</v>
      </c>
      <c r="BK36" s="5">
        <v>9.8294692824177297</v>
      </c>
      <c r="BL36" s="5">
        <v>10.5416769087233</v>
      </c>
      <c r="BM36" s="5">
        <v>2.6344887637443</v>
      </c>
      <c r="BN36" s="5">
        <v>2.6102096379164199</v>
      </c>
      <c r="BO36" s="5">
        <v>2.4022144056766699</v>
      </c>
      <c r="BP36" s="5">
        <v>1.9294822602434301</v>
      </c>
      <c r="BQ36" s="5">
        <v>4.3939491874076904</v>
      </c>
      <c r="BR36" s="5">
        <v>11.4769279521618</v>
      </c>
      <c r="BS36" s="5">
        <v>9.7499828404528301</v>
      </c>
      <c r="BT36" s="5">
        <v>8.4152933982240494</v>
      </c>
      <c r="BU36" s="5">
        <v>2.89693247149523</v>
      </c>
    </row>
    <row r="37" spans="1:73" x14ac:dyDescent="0.35">
      <c r="A37">
        <f t="shared" si="0"/>
        <v>2014</v>
      </c>
      <c r="B37">
        <v>35</v>
      </c>
      <c r="C37" t="s">
        <v>23</v>
      </c>
      <c r="D37" s="5">
        <v>12.589304834530701</v>
      </c>
      <c r="E37" s="5">
        <v>25.945471132092099</v>
      </c>
      <c r="F37" s="5">
        <v>10.855397647730699</v>
      </c>
      <c r="G37" s="5">
        <v>9.3196161939173994</v>
      </c>
      <c r="H37" s="5">
        <v>3.6755576544874402</v>
      </c>
      <c r="J37" s="9">
        <v>41852</v>
      </c>
      <c r="K37" s="5">
        <v>13.3448260549305</v>
      </c>
      <c r="L37" s="5">
        <v>16.168487769109301</v>
      </c>
      <c r="M37" s="5">
        <v>31.121106552479301</v>
      </c>
      <c r="N37" s="5">
        <v>12.4388303459297</v>
      </c>
      <c r="O37" s="5">
        <v>18.607341168767999</v>
      </c>
      <c r="P37" s="5">
        <v>9.45029197024901</v>
      </c>
      <c r="Q37" s="5">
        <v>12.916847964237601</v>
      </c>
      <c r="R37" s="5">
        <v>27.458061036450701</v>
      </c>
      <c r="S37" s="5">
        <v>12.521298659667901</v>
      </c>
      <c r="T37" s="5">
        <v>12.2557806967551</v>
      </c>
      <c r="U37" s="5">
        <v>12.589304834530701</v>
      </c>
      <c r="W37" s="9">
        <v>41852</v>
      </c>
      <c r="X37" s="5">
        <v>20.504522669815699</v>
      </c>
      <c r="Y37" s="5">
        <v>27.011424446130999</v>
      </c>
      <c r="Z37" s="5">
        <v>24.212718971902099</v>
      </c>
      <c r="AA37" s="5">
        <v>15.945853922614999</v>
      </c>
      <c r="AB37" s="5">
        <v>9.3053714222345594</v>
      </c>
      <c r="AC37" s="5">
        <v>13.779358273155101</v>
      </c>
      <c r="AD37" s="5">
        <v>24.836266250033599</v>
      </c>
      <c r="AE37" s="5">
        <v>28.509044798638499</v>
      </c>
      <c r="AF37" s="5">
        <v>13.451864109242701</v>
      </c>
      <c r="AG37" s="5">
        <v>14.4704708594968</v>
      </c>
      <c r="AH37" s="5">
        <v>10.855397647730699</v>
      </c>
      <c r="AJ37" s="9">
        <v>41852</v>
      </c>
      <c r="AK37" s="5">
        <v>29.119975597176399</v>
      </c>
      <c r="AL37" s="5">
        <v>31.243287378368699</v>
      </c>
      <c r="AM37" s="5">
        <v>35.267851899712902</v>
      </c>
      <c r="AN37" s="5">
        <v>30.5505966404879</v>
      </c>
      <c r="AO37" s="5">
        <v>26.5277597985528</v>
      </c>
      <c r="AP37" s="5">
        <v>27.428788072170899</v>
      </c>
      <c r="AQ37" s="5">
        <v>29.133710327627501</v>
      </c>
      <c r="AR37" s="5">
        <v>29.335356336595702</v>
      </c>
      <c r="AS37" s="5">
        <v>29.924653412857701</v>
      </c>
      <c r="AT37" s="5">
        <v>28.866549518669</v>
      </c>
      <c r="AU37" s="5">
        <v>25.945471132092099</v>
      </c>
      <c r="AW37" s="9">
        <v>41852</v>
      </c>
      <c r="AX37" s="5">
        <v>15.0508975862318</v>
      </c>
      <c r="AY37" s="5">
        <v>16.1650256167697</v>
      </c>
      <c r="AZ37" s="5">
        <v>42.179691943370301</v>
      </c>
      <c r="BA37" s="5">
        <v>12.959687049826099</v>
      </c>
      <c r="BB37" s="5">
        <v>5.6852959660434799</v>
      </c>
      <c r="BC37" s="5">
        <v>7.6465187381664004</v>
      </c>
      <c r="BD37" s="5">
        <v>8.9477808060739505</v>
      </c>
      <c r="BE37" s="5">
        <v>11.386207258663299</v>
      </c>
      <c r="BF37" s="5">
        <v>11.9305971243713</v>
      </c>
      <c r="BG37" s="5">
        <v>11.687530261452199</v>
      </c>
      <c r="BH37" s="5">
        <v>9.3196161939173994</v>
      </c>
      <c r="BJ37" s="9">
        <v>41852</v>
      </c>
      <c r="BK37" s="5">
        <v>17.635163479018502</v>
      </c>
      <c r="BL37" s="5">
        <v>6.0338253519810401</v>
      </c>
      <c r="BM37" s="5">
        <v>33.232127677069599</v>
      </c>
      <c r="BN37" s="5">
        <v>3.2304454019690598</v>
      </c>
      <c r="BO37" s="5">
        <v>4.2475241698161801</v>
      </c>
      <c r="BP37" s="5">
        <v>1.52910418773865</v>
      </c>
      <c r="BQ37" s="5">
        <v>2.60815800383424</v>
      </c>
      <c r="BR37" s="5">
        <v>6.04534963888762</v>
      </c>
      <c r="BS37" s="5">
        <v>6.0780635278102304</v>
      </c>
      <c r="BT37" s="5">
        <v>4.6866363774714896</v>
      </c>
      <c r="BU37" s="5">
        <v>3.6755576544874402</v>
      </c>
    </row>
    <row r="38" spans="1:73" x14ac:dyDescent="0.35">
      <c r="A38">
        <f t="shared" si="0"/>
        <v>2014</v>
      </c>
      <c r="B38">
        <v>36</v>
      </c>
      <c r="C38" t="s">
        <v>24</v>
      </c>
      <c r="D38" s="5">
        <v>13.8844926818715</v>
      </c>
      <c r="E38" s="5">
        <v>25.8207630190355</v>
      </c>
      <c r="F38" s="5">
        <v>10.198904887927</v>
      </c>
      <c r="G38" s="5">
        <v>11.638177366760001</v>
      </c>
      <c r="H38" s="5">
        <v>12.2067623048268</v>
      </c>
      <c r="J38" s="9">
        <v>41883</v>
      </c>
      <c r="K38" s="5">
        <v>22.774502557839298</v>
      </c>
      <c r="L38" s="5">
        <v>15.3132950014844</v>
      </c>
      <c r="M38" s="5">
        <v>33.040256222306098</v>
      </c>
      <c r="N38" s="5">
        <v>10.8539565905612</v>
      </c>
      <c r="O38" s="5">
        <v>14.735094097852301</v>
      </c>
      <c r="P38" s="5">
        <v>8.9829270862167991</v>
      </c>
      <c r="Q38" s="5">
        <v>11.2599243585737</v>
      </c>
      <c r="R38" s="5">
        <v>18.064401311606801</v>
      </c>
      <c r="S38" s="5">
        <v>12.192892934049601</v>
      </c>
      <c r="T38" s="5">
        <v>17.450963114669499</v>
      </c>
      <c r="U38" s="5">
        <v>13.8844926818715</v>
      </c>
      <c r="W38" s="9">
        <v>41883</v>
      </c>
      <c r="X38" s="5">
        <v>25.948922337319001</v>
      </c>
      <c r="Y38" s="5">
        <v>23.843612834908299</v>
      </c>
      <c r="Z38" s="5">
        <v>24.6097304839742</v>
      </c>
      <c r="AA38" s="5">
        <v>14.9223985939109</v>
      </c>
      <c r="AB38" s="5">
        <v>8.5925538677167292</v>
      </c>
      <c r="AC38" s="5">
        <v>13.0305595728477</v>
      </c>
      <c r="AD38" s="5">
        <v>23.022154471246999</v>
      </c>
      <c r="AE38" s="5">
        <v>22.681325591381299</v>
      </c>
      <c r="AF38" s="5">
        <v>11.9357026489961</v>
      </c>
      <c r="AG38" s="5">
        <v>19.305108416767698</v>
      </c>
      <c r="AH38" s="5">
        <v>10.198904887927</v>
      </c>
      <c r="AJ38" s="9">
        <v>41883</v>
      </c>
      <c r="AK38" s="5">
        <v>31.316735334358</v>
      </c>
      <c r="AL38" s="5">
        <v>31.481408649466498</v>
      </c>
      <c r="AM38" s="5">
        <v>28.708120283558301</v>
      </c>
      <c r="AN38" s="5">
        <v>30.2384010643739</v>
      </c>
      <c r="AO38" s="5">
        <v>26.575147755748599</v>
      </c>
      <c r="AP38" s="5">
        <v>27.2815481534866</v>
      </c>
      <c r="AQ38" s="5">
        <v>28.788230945322301</v>
      </c>
      <c r="AR38" s="5">
        <v>29.032416755955101</v>
      </c>
      <c r="AS38" s="5">
        <v>29.7311133971623</v>
      </c>
      <c r="AT38" s="5">
        <v>29.273993269525601</v>
      </c>
      <c r="AU38" s="5">
        <v>25.8207630190355</v>
      </c>
      <c r="AW38" s="9">
        <v>41883</v>
      </c>
      <c r="AX38" s="5">
        <v>36.720925528922201</v>
      </c>
      <c r="AY38" s="5">
        <v>21.033532566839199</v>
      </c>
      <c r="AZ38" s="5">
        <v>20.0907356025239</v>
      </c>
      <c r="BA38" s="5">
        <v>12.766995008701</v>
      </c>
      <c r="BB38" s="5">
        <v>7.5098444382093099</v>
      </c>
      <c r="BC38" s="5">
        <v>9.5707820121320104</v>
      </c>
      <c r="BD38" s="5">
        <v>8.6282689622960707</v>
      </c>
      <c r="BE38" s="5">
        <v>10.961004123535</v>
      </c>
      <c r="BF38" s="5">
        <v>12.054968116793701</v>
      </c>
      <c r="BG38" s="5">
        <v>14.139061294789901</v>
      </c>
      <c r="BH38" s="5">
        <v>11.638177366760001</v>
      </c>
      <c r="BJ38" s="9">
        <v>41883</v>
      </c>
      <c r="BK38" s="5">
        <v>77.951746484267005</v>
      </c>
      <c r="BL38" s="5">
        <v>26.536819961135901</v>
      </c>
      <c r="BM38" s="5">
        <v>32.165083776918998</v>
      </c>
      <c r="BN38" s="5">
        <v>3.4487196036720702</v>
      </c>
      <c r="BO38" s="5">
        <v>9.33827961217089</v>
      </c>
      <c r="BP38" s="5">
        <v>13.110773880478501</v>
      </c>
      <c r="BQ38" s="5">
        <v>1.69438103772657</v>
      </c>
      <c r="BR38" s="5">
        <v>3.9684377148561198</v>
      </c>
      <c r="BS38" s="5">
        <v>5.2524863208246497</v>
      </c>
      <c r="BT38" s="5">
        <v>11.1746751737496</v>
      </c>
      <c r="BU38" s="5">
        <v>12.2067623048268</v>
      </c>
    </row>
    <row r="39" spans="1:73" x14ac:dyDescent="0.35">
      <c r="A39">
        <f t="shared" si="0"/>
        <v>2014</v>
      </c>
      <c r="B39">
        <v>37</v>
      </c>
      <c r="C39" t="s">
        <v>13</v>
      </c>
      <c r="D39" s="5">
        <v>12.9783048130325</v>
      </c>
      <c r="E39" s="5">
        <v>25.455623318988401</v>
      </c>
      <c r="F39" s="5">
        <v>9.6219286623185294</v>
      </c>
      <c r="G39" s="5">
        <v>10.0912079158435</v>
      </c>
      <c r="H39" s="5">
        <v>9.5559853142534106</v>
      </c>
      <c r="J39" s="9">
        <v>41913</v>
      </c>
      <c r="K39" s="5">
        <v>23.4709737558446</v>
      </c>
      <c r="L39" s="5">
        <v>33.511303672032398</v>
      </c>
      <c r="M39" s="5">
        <v>38.169149796644199</v>
      </c>
      <c r="N39" s="5">
        <v>10.8094982274175</v>
      </c>
      <c r="O39" s="5">
        <v>12.595462566829401</v>
      </c>
      <c r="P39" s="5">
        <v>18.090522723697699</v>
      </c>
      <c r="Q39" s="5">
        <v>12.154171399807501</v>
      </c>
      <c r="R39" s="5">
        <v>24.938771226062801</v>
      </c>
      <c r="S39" s="5">
        <v>12.1157554278458</v>
      </c>
      <c r="T39" s="5">
        <v>16.9054174070871</v>
      </c>
      <c r="U39" s="5">
        <v>12.9783048130325</v>
      </c>
      <c r="W39" s="9">
        <v>41913</v>
      </c>
      <c r="X39" s="5">
        <v>24.7746664706163</v>
      </c>
      <c r="Y39" s="5">
        <v>32.878785239116901</v>
      </c>
      <c r="Z39" s="5">
        <v>25.650631670443701</v>
      </c>
      <c r="AA39" s="5">
        <v>14.1711690879913</v>
      </c>
      <c r="AB39" s="5">
        <v>8.0939888138012908</v>
      </c>
      <c r="AC39" s="5">
        <v>20.2357620066804</v>
      </c>
      <c r="AD39" s="5">
        <v>21.779748468958601</v>
      </c>
      <c r="AE39" s="5">
        <v>26.420842515336901</v>
      </c>
      <c r="AF39" s="5">
        <v>11.013555135668099</v>
      </c>
      <c r="AG39" s="5">
        <v>18.494911226052299</v>
      </c>
      <c r="AH39" s="5">
        <v>9.6219286623185294</v>
      </c>
      <c r="AJ39" s="9">
        <v>41913</v>
      </c>
      <c r="AK39" s="5">
        <v>29.3515110658042</v>
      </c>
      <c r="AL39" s="5">
        <v>37.0348635778304</v>
      </c>
      <c r="AM39" s="5">
        <v>28.9110976781269</v>
      </c>
      <c r="AN39" s="5">
        <v>29.909017935437301</v>
      </c>
      <c r="AO39" s="5">
        <v>26.219921573188</v>
      </c>
      <c r="AP39" s="5">
        <v>32.646151201107202</v>
      </c>
      <c r="AQ39" s="5">
        <v>29.419022654825</v>
      </c>
      <c r="AR39" s="5">
        <v>31.156179486518798</v>
      </c>
      <c r="AS39" s="5">
        <v>29.6581614649023</v>
      </c>
      <c r="AT39" s="5">
        <v>28.511499524311201</v>
      </c>
      <c r="AU39" s="5">
        <v>25.455623318988401</v>
      </c>
      <c r="AW39" s="9">
        <v>41913</v>
      </c>
      <c r="AX39" s="5">
        <v>20.823803038785599</v>
      </c>
      <c r="AY39" s="5">
        <v>40.004043189941697</v>
      </c>
      <c r="AZ39" s="5">
        <v>17.496748600173799</v>
      </c>
      <c r="BA39" s="5">
        <v>12.424425397353801</v>
      </c>
      <c r="BB39" s="5">
        <v>7.8885086690937003</v>
      </c>
      <c r="BC39" s="5">
        <v>45.7346386968172</v>
      </c>
      <c r="BD39" s="5">
        <v>9.7323944249498702</v>
      </c>
      <c r="BE39" s="5">
        <v>28.272701588198601</v>
      </c>
      <c r="BF39" s="5">
        <v>12.794520239417</v>
      </c>
      <c r="BG39" s="5">
        <v>12.612268258852399</v>
      </c>
      <c r="BH39" s="5">
        <v>10.0912079158435</v>
      </c>
      <c r="BJ39" s="9">
        <v>41913</v>
      </c>
      <c r="BK39" s="5">
        <v>38.380524131472797</v>
      </c>
      <c r="BL39" s="5">
        <v>50.681725367678403</v>
      </c>
      <c r="BM39" s="5">
        <v>21.717783214808499</v>
      </c>
      <c r="BN39" s="5">
        <v>3.2513193995440299</v>
      </c>
      <c r="BO39" s="5">
        <v>12.5147387310778</v>
      </c>
      <c r="BP39" s="5">
        <v>137.189988046981</v>
      </c>
      <c r="BQ39" s="5">
        <v>6.7780988213777702</v>
      </c>
      <c r="BR39" s="5">
        <v>104.14249036659101</v>
      </c>
      <c r="BS39" s="5">
        <v>12.233224360570899</v>
      </c>
      <c r="BT39" s="5">
        <v>8.7065584180944509</v>
      </c>
      <c r="BU39" s="5">
        <v>9.5559853142534106</v>
      </c>
    </row>
    <row r="40" spans="1:73" x14ac:dyDescent="0.35">
      <c r="A40">
        <f t="shared" si="0"/>
        <v>2014</v>
      </c>
      <c r="B40">
        <v>38</v>
      </c>
      <c r="C40" t="s">
        <v>14</v>
      </c>
      <c r="D40" s="5">
        <v>10.246240850505901</v>
      </c>
      <c r="E40" s="5">
        <v>25.171877106597499</v>
      </c>
      <c r="F40" s="5">
        <v>8.8720104096302492</v>
      </c>
      <c r="G40" s="5">
        <v>9.4150737770699298</v>
      </c>
      <c r="H40" s="5">
        <v>7.7140261725058998</v>
      </c>
      <c r="J40" s="9">
        <v>41944</v>
      </c>
      <c r="K40" s="5">
        <v>29.438134231160898</v>
      </c>
      <c r="L40" s="5">
        <v>43.037099417584002</v>
      </c>
      <c r="M40" s="5">
        <v>31.899994385403101</v>
      </c>
      <c r="N40" s="5">
        <v>20.846726802247201</v>
      </c>
      <c r="O40" s="5">
        <v>9.5033014560965601</v>
      </c>
      <c r="P40" s="5">
        <v>23.533075072239999</v>
      </c>
      <c r="Q40" s="5">
        <v>16.349160827425401</v>
      </c>
      <c r="R40" s="5">
        <v>31.2884443716761</v>
      </c>
      <c r="S40" s="5">
        <v>10.2504125600367</v>
      </c>
      <c r="T40" s="5">
        <v>12.9328094699743</v>
      </c>
      <c r="U40" s="5">
        <v>10.246240850505901</v>
      </c>
      <c r="W40" s="9">
        <v>41944</v>
      </c>
      <c r="X40" s="5">
        <v>22.022395325080801</v>
      </c>
      <c r="Y40" s="5">
        <v>33.870500736708998</v>
      </c>
      <c r="Z40" s="5">
        <v>21.7450204149897</v>
      </c>
      <c r="AA40" s="5">
        <v>14.6901385902651</v>
      </c>
      <c r="AB40" s="5">
        <v>7.6233889848967804</v>
      </c>
      <c r="AC40" s="5">
        <v>19.475661596656199</v>
      </c>
      <c r="AD40" s="5">
        <v>21.018058987470202</v>
      </c>
      <c r="AE40" s="5">
        <v>24.952244995690101</v>
      </c>
      <c r="AF40" s="5">
        <v>10.358053950127699</v>
      </c>
      <c r="AG40" s="5">
        <v>14.5030024789399</v>
      </c>
      <c r="AH40" s="5">
        <v>8.8720104096302492</v>
      </c>
      <c r="AJ40" s="9">
        <v>41944</v>
      </c>
      <c r="AK40" s="5">
        <v>29.3073536066229</v>
      </c>
      <c r="AL40" s="5">
        <v>31.606597109179301</v>
      </c>
      <c r="AM40" s="5">
        <v>28.335099646293699</v>
      </c>
      <c r="AN40" s="5">
        <v>30.742595234690501</v>
      </c>
      <c r="AO40" s="5">
        <v>25.911799567234802</v>
      </c>
      <c r="AP40" s="5">
        <v>27.8643624271742</v>
      </c>
      <c r="AQ40" s="5">
        <v>28.6790506792588</v>
      </c>
      <c r="AR40" s="5">
        <v>29.0094558587923</v>
      </c>
      <c r="AS40" s="5">
        <v>29.199441855636501</v>
      </c>
      <c r="AT40" s="5">
        <v>28.423782614427001</v>
      </c>
      <c r="AU40" s="5">
        <v>25.171877106597499</v>
      </c>
      <c r="AW40" s="9">
        <v>41944</v>
      </c>
      <c r="AX40" s="5">
        <v>17.578989510846601</v>
      </c>
      <c r="AY40" s="5">
        <v>24.579958491470698</v>
      </c>
      <c r="AZ40" s="5">
        <v>15.494900227656901</v>
      </c>
      <c r="BA40" s="5">
        <v>13.315726245759301</v>
      </c>
      <c r="BB40" s="5">
        <v>6.9146331181269396</v>
      </c>
      <c r="BC40" s="5">
        <v>15.833390252278701</v>
      </c>
      <c r="BD40" s="5">
        <v>9.7192888918884908</v>
      </c>
      <c r="BE40" s="5">
        <v>15.446467401119</v>
      </c>
      <c r="BF40" s="5">
        <v>11.843794686789501</v>
      </c>
      <c r="BG40" s="5">
        <v>12.1366660133145</v>
      </c>
      <c r="BH40" s="5">
        <v>9.4150737770699298</v>
      </c>
      <c r="BJ40" s="9">
        <v>41944</v>
      </c>
      <c r="BK40" s="5">
        <v>22.150895823846799</v>
      </c>
      <c r="BL40" s="5">
        <v>34.931375527695799</v>
      </c>
      <c r="BM40" s="5">
        <v>14.698703987287001</v>
      </c>
      <c r="BN40" s="5">
        <v>6.1677715747569</v>
      </c>
      <c r="BO40" s="5">
        <v>8.5778404282278995</v>
      </c>
      <c r="BP40" s="5">
        <v>40.718541247568297</v>
      </c>
      <c r="BQ40" s="5">
        <v>7.0924027592977801</v>
      </c>
      <c r="BR40" s="5">
        <v>33.520860324592299</v>
      </c>
      <c r="BS40" s="5">
        <v>9.3534180550031891</v>
      </c>
      <c r="BT40" s="5">
        <v>5.4150990541467801</v>
      </c>
      <c r="BU40" s="5">
        <v>7.7140261725058998</v>
      </c>
    </row>
    <row r="41" spans="1:73" x14ac:dyDescent="0.35">
      <c r="A41">
        <f t="shared" si="0"/>
        <v>2014</v>
      </c>
      <c r="B41">
        <v>39</v>
      </c>
      <c r="C41" t="s">
        <v>15</v>
      </c>
      <c r="D41" s="5">
        <v>39.156795146989403</v>
      </c>
      <c r="E41" s="5">
        <v>40.325067257365603</v>
      </c>
      <c r="F41" s="5">
        <v>26.023532011894901</v>
      </c>
      <c r="G41" s="5">
        <v>107.87831350747901</v>
      </c>
      <c r="H41" s="5">
        <v>96.446603485447497</v>
      </c>
      <c r="J41" s="9">
        <v>41974</v>
      </c>
      <c r="K41" s="5">
        <v>44.028985045769701</v>
      </c>
      <c r="L41" s="5">
        <v>43.158719591275698</v>
      </c>
      <c r="M41" s="5">
        <v>41.411988332607102</v>
      </c>
      <c r="N41" s="5">
        <v>24.4749833816599</v>
      </c>
      <c r="O41" s="5">
        <v>10.1472990606811</v>
      </c>
      <c r="P41" s="5">
        <v>29.7341850466313</v>
      </c>
      <c r="Q41" s="5">
        <v>37.1779058280557</v>
      </c>
      <c r="R41" s="5">
        <v>43.969076197626897</v>
      </c>
      <c r="S41" s="5">
        <v>31.182532167942298</v>
      </c>
      <c r="T41" s="5">
        <v>10.845211881706501</v>
      </c>
      <c r="U41" s="5">
        <v>39.156795146989403</v>
      </c>
      <c r="W41" s="9">
        <v>41974</v>
      </c>
      <c r="X41" s="5">
        <v>23.532568867861201</v>
      </c>
      <c r="Y41" s="5">
        <v>33.462932802074903</v>
      </c>
      <c r="Z41" s="5">
        <v>22.546366038076702</v>
      </c>
      <c r="AA41" s="5">
        <v>14.739538709005201</v>
      </c>
      <c r="AB41" s="5">
        <v>7.25814586914868</v>
      </c>
      <c r="AC41" s="5">
        <v>16.949797507040302</v>
      </c>
      <c r="AD41" s="5">
        <v>27.7775078525823</v>
      </c>
      <c r="AE41" s="5">
        <v>21.948618457153302</v>
      </c>
      <c r="AF41" s="5">
        <v>13.3768222286335</v>
      </c>
      <c r="AG41" s="5">
        <v>12.7096012166054</v>
      </c>
      <c r="AH41" s="5">
        <v>26.023532011894901</v>
      </c>
      <c r="AJ41" s="9">
        <v>41974</v>
      </c>
      <c r="AK41" s="5">
        <v>30.4338655241514</v>
      </c>
      <c r="AL41" s="5">
        <v>32.3813975971239</v>
      </c>
      <c r="AM41" s="5">
        <v>30.2270509541591</v>
      </c>
      <c r="AN41" s="5">
        <v>29.994652349669799</v>
      </c>
      <c r="AO41" s="5">
        <v>25.702406340514599</v>
      </c>
      <c r="AP41" s="5">
        <v>30.0813134293746</v>
      </c>
      <c r="AQ41" s="5">
        <v>29.917733622351001</v>
      </c>
      <c r="AR41" s="5">
        <v>29.001128341814798</v>
      </c>
      <c r="AS41" s="5">
        <v>29.2500149501174</v>
      </c>
      <c r="AT41" s="5">
        <v>28.017147549073101</v>
      </c>
      <c r="AU41" s="5">
        <v>40.325067257365603</v>
      </c>
      <c r="AW41" s="9">
        <v>41974</v>
      </c>
      <c r="AX41" s="5">
        <v>16.086697389582699</v>
      </c>
      <c r="AY41" s="5">
        <v>21.2381039748301</v>
      </c>
      <c r="AZ41" s="5">
        <v>16.887307533937999</v>
      </c>
      <c r="BA41" s="5">
        <v>12.980746640477401</v>
      </c>
      <c r="BB41" s="5">
        <v>6.1570344324996897</v>
      </c>
      <c r="BC41" s="5">
        <v>13.726993331989901</v>
      </c>
      <c r="BD41" s="5">
        <v>10.712274441564899</v>
      </c>
      <c r="BE41" s="5">
        <v>13.518442173118601</v>
      </c>
      <c r="BF41" s="5">
        <v>11.637496014512701</v>
      </c>
      <c r="BG41" s="5">
        <v>11.52354872139</v>
      </c>
      <c r="BH41" s="5">
        <v>107.87831350747901</v>
      </c>
      <c r="BJ41" s="9">
        <v>41974</v>
      </c>
      <c r="BK41" s="5">
        <v>12.2042481307969</v>
      </c>
      <c r="BL41" s="5">
        <v>21.5933309661038</v>
      </c>
      <c r="BM41" s="5">
        <v>23.9267354544398</v>
      </c>
      <c r="BN41" s="5">
        <v>6.3442776098228499</v>
      </c>
      <c r="BO41" s="5">
        <v>4.4562160180486803</v>
      </c>
      <c r="BP41" s="5">
        <v>23.2230913124992</v>
      </c>
      <c r="BQ41" s="5">
        <v>8.78777084882047</v>
      </c>
      <c r="BR41" s="5">
        <v>21.918085114103398</v>
      </c>
      <c r="BS41" s="5">
        <v>6.9244703208309204</v>
      </c>
      <c r="BT41" s="5">
        <v>3.6202690075669701</v>
      </c>
      <c r="BU41" s="5">
        <v>96.446603485447497</v>
      </c>
    </row>
    <row r="42" spans="1:73" x14ac:dyDescent="0.35">
      <c r="A42">
        <f t="shared" si="0"/>
        <v>2015</v>
      </c>
      <c r="B42">
        <v>40</v>
      </c>
      <c r="C42" t="s">
        <v>16</v>
      </c>
      <c r="D42" s="5">
        <v>43.902515772805003</v>
      </c>
      <c r="E42" s="5">
        <v>26.3639660321587</v>
      </c>
      <c r="F42" s="5">
        <v>25.4281066908372</v>
      </c>
      <c r="G42" s="5">
        <v>21.790790055594901</v>
      </c>
      <c r="H42" s="5">
        <v>38.025237166962199</v>
      </c>
      <c r="J42" s="9">
        <v>42005</v>
      </c>
      <c r="K42" s="5">
        <v>58.810705026455302</v>
      </c>
      <c r="L42" s="5">
        <v>74.624090234031499</v>
      </c>
      <c r="M42" s="5">
        <v>41.305483773803601</v>
      </c>
      <c r="N42" s="5">
        <v>17.605228608156001</v>
      </c>
      <c r="O42" s="5">
        <v>9.91044242648044</v>
      </c>
      <c r="P42" s="5">
        <v>30.4359343592768</v>
      </c>
      <c r="Q42" s="5">
        <v>43.466255318196801</v>
      </c>
      <c r="R42" s="5">
        <v>42.857993649474899</v>
      </c>
      <c r="S42" s="5">
        <v>55.438810678229999</v>
      </c>
      <c r="T42" s="5">
        <v>23.9753289676657</v>
      </c>
      <c r="U42" s="5">
        <v>43.902515772805003</v>
      </c>
      <c r="W42" s="9">
        <v>42005</v>
      </c>
      <c r="X42" s="5">
        <v>29.099822957214901</v>
      </c>
      <c r="Y42" s="5">
        <v>70.240769837913902</v>
      </c>
      <c r="Z42" s="5">
        <v>23.223294323247401</v>
      </c>
      <c r="AA42" s="5">
        <v>13.552309184771801</v>
      </c>
      <c r="AB42" s="5">
        <v>6.9397792789326704</v>
      </c>
      <c r="AC42" s="5">
        <v>15.731792222122399</v>
      </c>
      <c r="AD42" s="5">
        <v>31.3037364074282</v>
      </c>
      <c r="AE42" s="5">
        <v>19.961219091400999</v>
      </c>
      <c r="AF42" s="5">
        <v>16.248756541358102</v>
      </c>
      <c r="AG42" s="5">
        <v>13.395880504145399</v>
      </c>
      <c r="AH42" s="5">
        <v>25.4281066908372</v>
      </c>
      <c r="AJ42" s="9">
        <v>42005</v>
      </c>
      <c r="AK42" s="5">
        <v>30.6150180535872</v>
      </c>
      <c r="AL42" s="5">
        <v>42.399216371542799</v>
      </c>
      <c r="AM42" s="5">
        <v>28.5029914708044</v>
      </c>
      <c r="AN42" s="5">
        <v>29.6688963196138</v>
      </c>
      <c r="AO42" s="5">
        <v>25.426155258316602</v>
      </c>
      <c r="AP42" s="5">
        <v>27.9590214676988</v>
      </c>
      <c r="AQ42" s="5">
        <v>28.7099987787944</v>
      </c>
      <c r="AR42" s="5">
        <v>28.546876200506201</v>
      </c>
      <c r="AS42" s="5">
        <v>28.948224296567201</v>
      </c>
      <c r="AT42" s="5">
        <v>29.600758028443799</v>
      </c>
      <c r="AU42" s="5">
        <v>26.3639660321587</v>
      </c>
      <c r="AW42" s="9">
        <v>42005</v>
      </c>
      <c r="AX42" s="5">
        <v>16.101861518731202</v>
      </c>
      <c r="AY42" s="5">
        <v>35.953865640757598</v>
      </c>
      <c r="AZ42" s="5">
        <v>17.059193210493699</v>
      </c>
      <c r="BA42" s="5">
        <v>12.515514236187901</v>
      </c>
      <c r="BB42" s="5">
        <v>5.7648484146142103</v>
      </c>
      <c r="BC42" s="5">
        <v>12.030191872859801</v>
      </c>
      <c r="BD42" s="5">
        <v>9.9640734112772602</v>
      </c>
      <c r="BE42" s="5">
        <v>12.399685871412199</v>
      </c>
      <c r="BF42" s="5">
        <v>11.285510880696201</v>
      </c>
      <c r="BG42" s="5">
        <v>12.905361126083699</v>
      </c>
      <c r="BH42" s="5">
        <v>21.790790055594901</v>
      </c>
      <c r="BJ42" s="9">
        <v>42005</v>
      </c>
      <c r="BK42" s="5">
        <v>8.4727628454089903</v>
      </c>
      <c r="BL42" s="5">
        <v>51.272718350483302</v>
      </c>
      <c r="BM42" s="5">
        <v>28.003659160275099</v>
      </c>
      <c r="BN42" s="5">
        <v>7.3390858122817502</v>
      </c>
      <c r="BO42" s="5">
        <v>2.4395887388446398</v>
      </c>
      <c r="BP42" s="5">
        <v>13.4354919206456</v>
      </c>
      <c r="BQ42" s="5">
        <v>6.8930089512733304</v>
      </c>
      <c r="BR42" s="5">
        <v>13.536874083817599</v>
      </c>
      <c r="BS42" s="5">
        <v>5.5294724437530096</v>
      </c>
      <c r="BT42" s="5">
        <v>7.2457771191322404</v>
      </c>
      <c r="BU42" s="5">
        <v>38.025237166962199</v>
      </c>
    </row>
    <row r="43" spans="1:73" x14ac:dyDescent="0.35">
      <c r="A43">
        <f t="shared" si="0"/>
        <v>2015</v>
      </c>
      <c r="B43">
        <v>41</v>
      </c>
      <c r="C43" t="s">
        <v>17</v>
      </c>
      <c r="D43" s="5">
        <v>57.697186074784099</v>
      </c>
      <c r="E43" s="5">
        <v>29.466524312341299</v>
      </c>
      <c r="F43" s="5">
        <v>35.038096455364602</v>
      </c>
      <c r="G43" s="5">
        <v>17.234672130084</v>
      </c>
      <c r="H43" s="5">
        <v>22.663847116725599</v>
      </c>
      <c r="J43" s="9">
        <v>42036</v>
      </c>
      <c r="K43" s="5">
        <v>68.571745523262805</v>
      </c>
      <c r="L43" s="5">
        <v>59.561490333915103</v>
      </c>
      <c r="M43" s="5">
        <v>64.102593846506295</v>
      </c>
      <c r="N43" s="5">
        <v>28.084612305142102</v>
      </c>
      <c r="O43" s="5">
        <v>10.3402638027748</v>
      </c>
      <c r="P43" s="5">
        <v>20.693120275154602</v>
      </c>
      <c r="Q43" s="5">
        <v>29.3869653277191</v>
      </c>
      <c r="R43" s="5">
        <v>28.069858975938399</v>
      </c>
      <c r="S43" s="5">
        <v>43.811096536374599</v>
      </c>
      <c r="T43" s="5">
        <v>44.4132242381637</v>
      </c>
      <c r="U43" s="5">
        <v>57.697186074784099</v>
      </c>
      <c r="W43" s="9">
        <v>42036</v>
      </c>
      <c r="X43" s="5">
        <v>44.661629109652203</v>
      </c>
      <c r="Y43" s="5">
        <v>56.196194429296597</v>
      </c>
      <c r="Z43" s="5">
        <v>72.289541754133595</v>
      </c>
      <c r="AA43" s="5">
        <v>27.0178949121401</v>
      </c>
      <c r="AB43" s="5">
        <v>6.6463236153610303</v>
      </c>
      <c r="AC43" s="5">
        <v>13.464232798159999</v>
      </c>
      <c r="AD43" s="5">
        <v>26.501664938449199</v>
      </c>
      <c r="AE43" s="5">
        <v>17.799441350029099</v>
      </c>
      <c r="AF43" s="5">
        <v>14.002357823264701</v>
      </c>
      <c r="AG43" s="5">
        <v>19.186560874033201</v>
      </c>
      <c r="AH43" s="5">
        <v>35.038096455364602</v>
      </c>
      <c r="AJ43" s="9">
        <v>42036</v>
      </c>
      <c r="AK43" s="5">
        <v>30.6713381964231</v>
      </c>
      <c r="AL43" s="5">
        <v>32.417888453394397</v>
      </c>
      <c r="AM43" s="5">
        <v>37.470157771211902</v>
      </c>
      <c r="AN43" s="5">
        <v>32.076362764270698</v>
      </c>
      <c r="AO43" s="5">
        <v>25.2520328284687</v>
      </c>
      <c r="AP43" s="5">
        <v>27.571937229915299</v>
      </c>
      <c r="AQ43" s="5">
        <v>28.2930100301216</v>
      </c>
      <c r="AR43" s="5">
        <v>28.2146144003983</v>
      </c>
      <c r="AS43" s="5">
        <v>28.576465239117798</v>
      </c>
      <c r="AT43" s="5">
        <v>30.1427393203539</v>
      </c>
      <c r="AU43" s="5">
        <v>29.466524312341299</v>
      </c>
      <c r="AW43" s="9">
        <v>42036</v>
      </c>
      <c r="AX43" s="5">
        <v>16.2581929203917</v>
      </c>
      <c r="AY43" s="5">
        <v>26.066639378778799</v>
      </c>
      <c r="AZ43" s="5">
        <v>36.400210532238198</v>
      </c>
      <c r="BA43" s="5">
        <v>22.300864183821801</v>
      </c>
      <c r="BB43" s="5">
        <v>5.5081415214738403</v>
      </c>
      <c r="BC43" s="5">
        <v>10.9123743418836</v>
      </c>
      <c r="BD43" s="5">
        <v>9.1506675943461904</v>
      </c>
      <c r="BE43" s="5">
        <v>11.582506648719001</v>
      </c>
      <c r="BF43" s="5">
        <v>10.7516707320744</v>
      </c>
      <c r="BG43" s="5">
        <v>13.2531064943086</v>
      </c>
      <c r="BH43" s="5">
        <v>17.234672130084</v>
      </c>
      <c r="BJ43" s="9">
        <v>42036</v>
      </c>
      <c r="BK43" s="5">
        <v>7.4781897276979299</v>
      </c>
      <c r="BL43" s="5">
        <v>33.794962470139701</v>
      </c>
      <c r="BM43" s="5">
        <v>57.818210665602898</v>
      </c>
      <c r="BN43" s="5">
        <v>43.689227242984899</v>
      </c>
      <c r="BO43" s="5">
        <v>1.4368553232175301</v>
      </c>
      <c r="BP43" s="5">
        <v>7.5877682386018996</v>
      </c>
      <c r="BQ43" s="5">
        <v>3.9693557112954001</v>
      </c>
      <c r="BR43" s="5">
        <v>7.3621711600235598</v>
      </c>
      <c r="BS43" s="5">
        <v>3.92175442313594</v>
      </c>
      <c r="BT43" s="5">
        <v>8.7717612233481201</v>
      </c>
      <c r="BU43" s="5">
        <v>22.663847116725599</v>
      </c>
    </row>
    <row r="44" spans="1:73" x14ac:dyDescent="0.35">
      <c r="A44">
        <f t="shared" si="0"/>
        <v>2015</v>
      </c>
      <c r="B44">
        <v>42</v>
      </c>
      <c r="C44" t="s">
        <v>18</v>
      </c>
      <c r="D44" s="5">
        <v>56.445130257757199</v>
      </c>
      <c r="E44" s="5">
        <v>26.830909266686401</v>
      </c>
      <c r="F44" s="5">
        <v>35.662246966388601</v>
      </c>
      <c r="G44" s="5">
        <v>15.448593888535999</v>
      </c>
      <c r="H44" s="5">
        <v>14.0896238354677</v>
      </c>
      <c r="J44" s="9">
        <v>42064</v>
      </c>
      <c r="K44" s="5">
        <v>52.359384243159603</v>
      </c>
      <c r="L44" s="5">
        <v>31.882119617651099</v>
      </c>
      <c r="M44" s="5">
        <v>57.600752427988098</v>
      </c>
      <c r="N44" s="5">
        <v>44.101390513460103</v>
      </c>
      <c r="O44" s="5">
        <v>12.4055100846032</v>
      </c>
      <c r="P44" s="5">
        <v>12.585698815266101</v>
      </c>
      <c r="Q44" s="5">
        <v>17.6940405478122</v>
      </c>
      <c r="R44" s="5">
        <v>20.477102454970399</v>
      </c>
      <c r="S44" s="5">
        <v>26.412553621784099</v>
      </c>
      <c r="T44" s="5">
        <v>88.200574215124902</v>
      </c>
      <c r="U44" s="5">
        <v>56.445130257757199</v>
      </c>
      <c r="W44" s="9">
        <v>42064</v>
      </c>
      <c r="X44" s="5">
        <v>35.680305883230098</v>
      </c>
      <c r="Y44" s="5">
        <v>38.894885626427197</v>
      </c>
      <c r="Z44" s="5">
        <v>57.7109787396356</v>
      </c>
      <c r="AA44" s="5">
        <v>39.732170463677001</v>
      </c>
      <c r="AB44" s="5">
        <v>6.3693384539340796</v>
      </c>
      <c r="AC44" s="5">
        <v>11.8903393340196</v>
      </c>
      <c r="AD44" s="5">
        <v>21.4957542838116</v>
      </c>
      <c r="AE44" s="5">
        <v>16.568665101707101</v>
      </c>
      <c r="AF44" s="5">
        <v>11.023111902854501</v>
      </c>
      <c r="AG44" s="5">
        <v>73.386052683373805</v>
      </c>
      <c r="AH44" s="5">
        <v>35.662246966388601</v>
      </c>
      <c r="AJ44" s="9">
        <v>42064</v>
      </c>
      <c r="AK44" s="5">
        <v>29.239395439957999</v>
      </c>
      <c r="AL44" s="5">
        <v>31.999236349171301</v>
      </c>
      <c r="AM44" s="5">
        <v>30.0137890966406</v>
      </c>
      <c r="AN44" s="5">
        <v>29.9891246749734</v>
      </c>
      <c r="AO44" s="5">
        <v>24.971714243726499</v>
      </c>
      <c r="AP44" s="5">
        <v>27.253841006411101</v>
      </c>
      <c r="AQ44" s="5">
        <v>27.972809283776598</v>
      </c>
      <c r="AR44" s="5">
        <v>27.8911705429622</v>
      </c>
      <c r="AS44" s="5">
        <v>28.277827177291101</v>
      </c>
      <c r="AT44" s="5">
        <v>38.137289469326497</v>
      </c>
      <c r="AU44" s="5">
        <v>26.830909266686401</v>
      </c>
      <c r="AW44" s="9">
        <v>42064</v>
      </c>
      <c r="AX44" s="5">
        <v>15.229307099872599</v>
      </c>
      <c r="AY44" s="5">
        <v>22.264817727237801</v>
      </c>
      <c r="AZ44" s="5">
        <v>21.1239264837284</v>
      </c>
      <c r="BA44" s="5">
        <v>17.620895839595001</v>
      </c>
      <c r="BB44" s="5">
        <v>5.3238207883333599</v>
      </c>
      <c r="BC44" s="5">
        <v>10.2817874778664</v>
      </c>
      <c r="BD44" s="5">
        <v>8.6497512022849499</v>
      </c>
      <c r="BE44" s="5">
        <v>11.347362969029501</v>
      </c>
      <c r="BF44" s="5">
        <v>10.3895977322349</v>
      </c>
      <c r="BG44" s="5">
        <v>33.006795939872703</v>
      </c>
      <c r="BH44" s="5">
        <v>15.448593888535999</v>
      </c>
      <c r="BJ44" s="9">
        <v>42064</v>
      </c>
      <c r="BK44" s="5">
        <v>5.2787301212274897</v>
      </c>
      <c r="BL44" s="5">
        <v>21.539282316640001</v>
      </c>
      <c r="BM44" s="5">
        <v>37.048465063437</v>
      </c>
      <c r="BN44" s="5">
        <v>29.010160465636801</v>
      </c>
      <c r="BO44" s="5">
        <v>1.05860116280838</v>
      </c>
      <c r="BP44" s="5">
        <v>4.58360258133734</v>
      </c>
      <c r="BQ44" s="5">
        <v>3.0213096592664899</v>
      </c>
      <c r="BR44" s="5">
        <v>9.4706984006596304</v>
      </c>
      <c r="BS44" s="5">
        <v>3.0079784604792401</v>
      </c>
      <c r="BT44" s="5">
        <v>45.541575238632703</v>
      </c>
      <c r="BU44" s="5">
        <v>14.0896238354677</v>
      </c>
    </row>
    <row r="45" spans="1:73" x14ac:dyDescent="0.35">
      <c r="A45">
        <f t="shared" si="0"/>
        <v>2015</v>
      </c>
      <c r="B45">
        <v>43</v>
      </c>
      <c r="C45" t="s">
        <v>19</v>
      </c>
      <c r="D45" s="5">
        <v>43.998791515835698</v>
      </c>
      <c r="E45" s="5">
        <v>26.347627135856399</v>
      </c>
      <c r="F45" s="5">
        <v>31.566100557918201</v>
      </c>
      <c r="G45" s="5">
        <v>14.060817547849901</v>
      </c>
      <c r="H45" s="5">
        <v>8.8899088477478898</v>
      </c>
      <c r="J45" s="9">
        <v>42095</v>
      </c>
      <c r="K45" s="5">
        <v>40.464484717309297</v>
      </c>
      <c r="L45" s="5">
        <v>38.150498911313299</v>
      </c>
      <c r="M45" s="5">
        <v>68.007237818435598</v>
      </c>
      <c r="N45" s="5">
        <v>33.180674729470397</v>
      </c>
      <c r="O45" s="5">
        <v>12.1547347663931</v>
      </c>
      <c r="P45" s="5">
        <v>9.1735080146119294</v>
      </c>
      <c r="Q45" s="5">
        <v>12.668889537941199</v>
      </c>
      <c r="R45" s="5">
        <v>16.362771489961599</v>
      </c>
      <c r="S45" s="5">
        <v>23.7186072369235</v>
      </c>
      <c r="T45" s="5">
        <v>113.11796064764</v>
      </c>
      <c r="U45" s="5">
        <v>43.998791515835698</v>
      </c>
      <c r="W45" s="9">
        <v>42095</v>
      </c>
      <c r="X45" s="5">
        <v>27.927684038904101</v>
      </c>
      <c r="Y45" s="5">
        <v>61.744501308440803</v>
      </c>
      <c r="Z45" s="5">
        <v>72.917760804275602</v>
      </c>
      <c r="AA45" s="5">
        <v>30.009929674237199</v>
      </c>
      <c r="AB45" s="5">
        <v>6.1374000630828602</v>
      </c>
      <c r="AC45" s="5">
        <v>11.022705667875099</v>
      </c>
      <c r="AD45" s="5">
        <v>19.160737700553899</v>
      </c>
      <c r="AE45" s="5">
        <v>15.7010654153851</v>
      </c>
      <c r="AF45" s="5">
        <v>10.6432751150484</v>
      </c>
      <c r="AG45" s="5">
        <v>73.096773464078098</v>
      </c>
      <c r="AH45" s="5">
        <v>31.566100557918201</v>
      </c>
      <c r="AJ45" s="9">
        <v>42095</v>
      </c>
      <c r="AK45" s="5">
        <v>28.909562592929799</v>
      </c>
      <c r="AL45" s="5">
        <v>34.594891830367303</v>
      </c>
      <c r="AM45" s="5">
        <v>29.734284628791201</v>
      </c>
      <c r="AN45" s="5">
        <v>29.465096496352601</v>
      </c>
      <c r="AO45" s="5">
        <v>25.3792425532253</v>
      </c>
      <c r="AP45" s="5">
        <v>26.936755118757699</v>
      </c>
      <c r="AQ45" s="5">
        <v>27.706923186082701</v>
      </c>
      <c r="AR45" s="5">
        <v>27.6989621851735</v>
      </c>
      <c r="AS45" s="5">
        <v>28.0006834142978</v>
      </c>
      <c r="AT45" s="5">
        <v>32.458460609766497</v>
      </c>
      <c r="AU45" s="5">
        <v>26.347627135856399</v>
      </c>
      <c r="AW45" s="9">
        <v>42095</v>
      </c>
      <c r="AX45" s="5">
        <v>14.385462229089599</v>
      </c>
      <c r="AY45" s="5">
        <v>27.666380936561101</v>
      </c>
      <c r="AZ45" s="5">
        <v>20.830700253029001</v>
      </c>
      <c r="BA45" s="5">
        <v>14.929758805117901</v>
      </c>
      <c r="BB45" s="5">
        <v>7.3098734133748096</v>
      </c>
      <c r="BC45" s="5">
        <v>9.8559843961502906</v>
      </c>
      <c r="BD45" s="5">
        <v>9.3488417474225791</v>
      </c>
      <c r="BE45" s="5">
        <v>13.2354772427908</v>
      </c>
      <c r="BF45" s="5">
        <v>10.093372340797499</v>
      </c>
      <c r="BG45" s="5">
        <v>21.316790772089799</v>
      </c>
      <c r="BH45" s="5">
        <v>14.060817547849901</v>
      </c>
      <c r="BJ45" s="9">
        <v>42095</v>
      </c>
      <c r="BK45" s="5">
        <v>3.68748317532601</v>
      </c>
      <c r="BL45" s="5">
        <v>46.474135521277702</v>
      </c>
      <c r="BM45" s="5">
        <v>34.906536189580301</v>
      </c>
      <c r="BN45" s="5">
        <v>17.295717351360199</v>
      </c>
      <c r="BO45" s="5">
        <v>7.2766572345353602</v>
      </c>
      <c r="BP45" s="5">
        <v>3.0347752738559501</v>
      </c>
      <c r="BQ45" s="5">
        <v>9.4320875957741208</v>
      </c>
      <c r="BR45" s="5">
        <v>44.921409660663301</v>
      </c>
      <c r="BS45" s="5">
        <v>2.6832523905364298</v>
      </c>
      <c r="BT45" s="5">
        <v>32.213847042718001</v>
      </c>
      <c r="BU45" s="5">
        <v>8.8899088477478898</v>
      </c>
    </row>
    <row r="46" spans="1:73" x14ac:dyDescent="0.35">
      <c r="A46">
        <f t="shared" si="0"/>
        <v>2015</v>
      </c>
      <c r="B46">
        <v>44</v>
      </c>
      <c r="C46" t="s">
        <v>20</v>
      </c>
      <c r="D46" s="5">
        <v>28.6409940336817</v>
      </c>
      <c r="E46" s="5">
        <v>26.047689461449298</v>
      </c>
      <c r="F46" s="5">
        <v>23.158092960444701</v>
      </c>
      <c r="G46" s="5">
        <v>13.106221051953799</v>
      </c>
      <c r="H46" s="5">
        <v>5.74072938262072</v>
      </c>
      <c r="J46" s="9">
        <v>42125</v>
      </c>
      <c r="K46" s="5">
        <v>28.398371682248701</v>
      </c>
      <c r="L46" s="5">
        <v>32.535206805754399</v>
      </c>
      <c r="M46" s="5">
        <v>73.993342860549703</v>
      </c>
      <c r="N46" s="5">
        <v>17.610063194165001</v>
      </c>
      <c r="O46" s="5">
        <v>9.3510677855743491</v>
      </c>
      <c r="P46" s="5">
        <v>7.49632019672997</v>
      </c>
      <c r="Q46" s="5">
        <v>10.1950861350282</v>
      </c>
      <c r="R46" s="5">
        <v>12.7970371211676</v>
      </c>
      <c r="S46" s="5">
        <v>22.323880699516799</v>
      </c>
      <c r="T46" s="5">
        <v>78.573642112444503</v>
      </c>
      <c r="U46" s="5">
        <v>28.6409940336817</v>
      </c>
      <c r="W46" s="9">
        <v>42125</v>
      </c>
      <c r="X46" s="5">
        <v>23.306646559598601</v>
      </c>
      <c r="Y46" s="5">
        <v>47.188064252337199</v>
      </c>
      <c r="Z46" s="5">
        <v>74.379702719229201</v>
      </c>
      <c r="AA46" s="5">
        <v>19.628062249419902</v>
      </c>
      <c r="AB46" s="5">
        <v>5.8899388811747002</v>
      </c>
      <c r="AC46" s="5">
        <v>10.428191176974901</v>
      </c>
      <c r="AD46" s="5">
        <v>17.833977382261001</v>
      </c>
      <c r="AE46" s="5">
        <v>14.986112767791999</v>
      </c>
      <c r="AF46" s="5">
        <v>11.087942507737701</v>
      </c>
      <c r="AG46" s="5">
        <v>50.400760399471501</v>
      </c>
      <c r="AH46" s="5">
        <v>23.158092960444701</v>
      </c>
      <c r="AJ46" s="9">
        <v>42125</v>
      </c>
      <c r="AK46" s="5">
        <v>28.5786847237265</v>
      </c>
      <c r="AL46" s="5">
        <v>31.929423882253101</v>
      </c>
      <c r="AM46" s="5">
        <v>29.1650814191308</v>
      </c>
      <c r="AN46" s="5">
        <v>29.114713361045801</v>
      </c>
      <c r="AO46" s="5">
        <v>24.713842780655899</v>
      </c>
      <c r="AP46" s="5">
        <v>26.6182509936482</v>
      </c>
      <c r="AQ46" s="5">
        <v>27.3916929148896</v>
      </c>
      <c r="AR46" s="5">
        <v>27.363528141879002</v>
      </c>
      <c r="AS46" s="5">
        <v>30.211202089891</v>
      </c>
      <c r="AT46" s="5">
        <v>29.8843187025956</v>
      </c>
      <c r="AU46" s="5">
        <v>26.047689461449298</v>
      </c>
      <c r="AW46" s="9">
        <v>42125</v>
      </c>
      <c r="AX46" s="5">
        <v>13.951999273841301</v>
      </c>
      <c r="AY46" s="5">
        <v>22.3105822612523</v>
      </c>
      <c r="AZ46" s="5">
        <v>19.7354564770311</v>
      </c>
      <c r="BA46" s="5">
        <v>13.3556679434157</v>
      </c>
      <c r="BB46" s="5">
        <v>7.2246933135197899</v>
      </c>
      <c r="BC46" s="5">
        <v>9.5139281673662506</v>
      </c>
      <c r="BD46" s="5">
        <v>8.8913691501155405</v>
      </c>
      <c r="BE46" s="5">
        <v>12.2038332414806</v>
      </c>
      <c r="BF46" s="5">
        <v>10.486917267466101</v>
      </c>
      <c r="BG46" s="5">
        <v>18.7078462719901</v>
      </c>
      <c r="BH46" s="5">
        <v>13.106221051953799</v>
      </c>
      <c r="BJ46" s="9">
        <v>42125</v>
      </c>
      <c r="BK46" s="5">
        <v>3.6747900795893802</v>
      </c>
      <c r="BL46" s="5">
        <v>24.166907150474898</v>
      </c>
      <c r="BM46" s="5">
        <v>27.3170626289008</v>
      </c>
      <c r="BN46" s="5">
        <v>9.0665381631562791</v>
      </c>
      <c r="BO46" s="5">
        <v>8.7524724176516404</v>
      </c>
      <c r="BP46" s="5">
        <v>2.1897808128840701</v>
      </c>
      <c r="BQ46" s="5">
        <v>7.5156070147149299</v>
      </c>
      <c r="BR46" s="5">
        <v>22.944588865509498</v>
      </c>
      <c r="BS46" s="5">
        <v>5.1131487430571099</v>
      </c>
      <c r="BT46" s="5">
        <v>25.7717897995167</v>
      </c>
      <c r="BU46" s="5">
        <v>5.74072938262072</v>
      </c>
    </row>
    <row r="47" spans="1:73" x14ac:dyDescent="0.35">
      <c r="A47">
        <f t="shared" si="0"/>
        <v>2015</v>
      </c>
      <c r="B47">
        <v>45</v>
      </c>
      <c r="C47" t="s">
        <v>21</v>
      </c>
      <c r="D47" s="5">
        <v>46.208528032485802</v>
      </c>
      <c r="E47" s="5">
        <v>38.039650568237498</v>
      </c>
      <c r="F47" s="5">
        <v>55.608727726999298</v>
      </c>
      <c r="G47" s="5">
        <v>144.560963473154</v>
      </c>
      <c r="H47" s="5">
        <v>140.804969705974</v>
      </c>
      <c r="J47" s="9">
        <v>42156</v>
      </c>
      <c r="K47" s="5">
        <v>23.933851517009501</v>
      </c>
      <c r="L47" s="5">
        <v>20.837518242545499</v>
      </c>
      <c r="M47" s="5">
        <v>49.290400977734997</v>
      </c>
      <c r="N47" s="5">
        <v>11.8048388509924</v>
      </c>
      <c r="O47" s="5">
        <v>7.9865668421738603</v>
      </c>
      <c r="P47" s="5">
        <v>8.9589540302974697</v>
      </c>
      <c r="Q47" s="5">
        <v>8.9550140520391501</v>
      </c>
      <c r="R47" s="5">
        <v>32.710680182007003</v>
      </c>
      <c r="S47" s="5">
        <v>17.930224142908301</v>
      </c>
      <c r="T47" s="5">
        <v>49.714217954886898</v>
      </c>
      <c r="U47" s="5">
        <v>46.208528032485802</v>
      </c>
      <c r="W47" s="9">
        <v>42156</v>
      </c>
      <c r="X47" s="5">
        <v>22.971967836408201</v>
      </c>
      <c r="Y47" s="5">
        <v>32.498539369964803</v>
      </c>
      <c r="Z47" s="5">
        <v>49.889225222591001</v>
      </c>
      <c r="AA47" s="5">
        <v>15.4350884118931</v>
      </c>
      <c r="AB47" s="5">
        <v>5.62771416597782</v>
      </c>
      <c r="AC47" s="5">
        <v>10.7229378176207</v>
      </c>
      <c r="AD47" s="5">
        <v>16.899414205324302</v>
      </c>
      <c r="AE47" s="5">
        <v>26.631582554187201</v>
      </c>
      <c r="AF47" s="5">
        <v>11.4769456278853</v>
      </c>
      <c r="AG47" s="5">
        <v>40.263937876945903</v>
      </c>
      <c r="AH47" s="5">
        <v>55.608727726999298</v>
      </c>
      <c r="AJ47" s="9">
        <v>42156</v>
      </c>
      <c r="AK47" s="5">
        <v>28.404890340624799</v>
      </c>
      <c r="AL47" s="5">
        <v>31.601636623593802</v>
      </c>
      <c r="AM47" s="5">
        <v>28.789753068613599</v>
      </c>
      <c r="AN47" s="5">
        <v>28.7972577688572</v>
      </c>
      <c r="AO47" s="5">
        <v>24.429845865132499</v>
      </c>
      <c r="AP47" s="5">
        <v>26.5240031898383</v>
      </c>
      <c r="AQ47" s="5">
        <v>27.071055209602299</v>
      </c>
      <c r="AR47" s="5">
        <v>27.478503634399502</v>
      </c>
      <c r="AS47" s="5">
        <v>28.0218850319559</v>
      </c>
      <c r="AT47" s="5">
        <v>29.5237830762238</v>
      </c>
      <c r="AU47" s="5">
        <v>38.039650568237498</v>
      </c>
      <c r="AW47" s="9">
        <v>42156</v>
      </c>
      <c r="AX47" s="5">
        <v>13.5942258892665</v>
      </c>
      <c r="AY47" s="5">
        <v>20.2972783219974</v>
      </c>
      <c r="AZ47" s="5">
        <v>18.007711442610201</v>
      </c>
      <c r="BA47" s="5">
        <v>12.765409270188901</v>
      </c>
      <c r="BB47" s="5">
        <v>6.4666839086444199</v>
      </c>
      <c r="BC47" s="5">
        <v>10.08495291705</v>
      </c>
      <c r="BD47" s="5">
        <v>8.2855929179083407</v>
      </c>
      <c r="BE47" s="5">
        <v>11.5460145079748</v>
      </c>
      <c r="BF47" s="5">
        <v>10.145075243986801</v>
      </c>
      <c r="BG47" s="5">
        <v>18.631747303125401</v>
      </c>
      <c r="BH47" s="5">
        <v>144.560963473154</v>
      </c>
      <c r="BJ47" s="9">
        <v>42156</v>
      </c>
      <c r="BK47" s="5">
        <v>3.3788964267949302</v>
      </c>
      <c r="BL47" s="5">
        <v>12.843738729064601</v>
      </c>
      <c r="BM47" s="5">
        <v>18.394037177093299</v>
      </c>
      <c r="BN47" s="5">
        <v>5.3687621070417899</v>
      </c>
      <c r="BO47" s="5">
        <v>5.8405892095814904</v>
      </c>
      <c r="BP47" s="5">
        <v>2.7758656975590399</v>
      </c>
      <c r="BQ47" s="5">
        <v>4.0812144349052097</v>
      </c>
      <c r="BR47" s="5">
        <v>12.7965618078309</v>
      </c>
      <c r="BS47" s="5">
        <v>4.6594844797135098</v>
      </c>
      <c r="BT47" s="5">
        <v>19.244219187011101</v>
      </c>
      <c r="BU47" s="5">
        <v>140.804969705974</v>
      </c>
    </row>
    <row r="48" spans="1:73" x14ac:dyDescent="0.35">
      <c r="A48">
        <f t="shared" si="0"/>
        <v>2015</v>
      </c>
      <c r="B48">
        <v>46</v>
      </c>
      <c r="C48" t="s">
        <v>22</v>
      </c>
      <c r="D48" s="5">
        <v>39.398794927618198</v>
      </c>
      <c r="E48" s="5">
        <v>26.8298589280869</v>
      </c>
      <c r="F48" s="5">
        <v>39.268031422618797</v>
      </c>
      <c r="G48" s="5">
        <v>25.771105559072002</v>
      </c>
      <c r="H48" s="5">
        <v>38.838548513147202</v>
      </c>
      <c r="J48" s="9">
        <v>42186</v>
      </c>
      <c r="K48" s="5">
        <v>19.633798641619801</v>
      </c>
      <c r="L48" s="5">
        <v>15.2120983320824</v>
      </c>
      <c r="M48" s="5">
        <v>52.9184797889978</v>
      </c>
      <c r="N48" s="5">
        <v>9.2305491316805899</v>
      </c>
      <c r="O48" s="5">
        <v>7.0353672292370799</v>
      </c>
      <c r="P48" s="5">
        <v>8.9033548470856996</v>
      </c>
      <c r="Q48" s="5">
        <v>8.0813886734620404</v>
      </c>
      <c r="R48" s="5">
        <v>42.199981923211602</v>
      </c>
      <c r="S48" s="5">
        <v>18.6746092814682</v>
      </c>
      <c r="T48" s="5">
        <v>31.340165966428501</v>
      </c>
      <c r="U48" s="5">
        <v>39.398794927618198</v>
      </c>
      <c r="W48" s="9">
        <v>42186</v>
      </c>
      <c r="X48" s="5">
        <v>21.168325766124301</v>
      </c>
      <c r="Y48" s="5">
        <v>26.342008198889101</v>
      </c>
      <c r="Z48" s="5">
        <v>42.772601425666203</v>
      </c>
      <c r="AA48" s="5">
        <v>13.546006054190601</v>
      </c>
      <c r="AB48" s="5">
        <v>5.3883037822554103</v>
      </c>
      <c r="AC48" s="5">
        <v>10.3954706089047</v>
      </c>
      <c r="AD48" s="5">
        <v>16.128295078316501</v>
      </c>
      <c r="AE48" s="5">
        <v>34.992583612582997</v>
      </c>
      <c r="AF48" s="5">
        <v>17.693029289154801</v>
      </c>
      <c r="AG48" s="5">
        <v>30.0873969707445</v>
      </c>
      <c r="AH48" s="5">
        <v>39.268031422618797</v>
      </c>
      <c r="AJ48" s="9">
        <v>42186</v>
      </c>
      <c r="AK48" s="5">
        <v>28.088983999691699</v>
      </c>
      <c r="AL48" s="5">
        <v>31.234157487133501</v>
      </c>
      <c r="AM48" s="5">
        <v>28.8507958498829</v>
      </c>
      <c r="AN48" s="5">
        <v>28.465968165732001</v>
      </c>
      <c r="AO48" s="5">
        <v>24.144042859594901</v>
      </c>
      <c r="AP48" s="5">
        <v>26.1526983502878</v>
      </c>
      <c r="AQ48" s="5">
        <v>26.7506830802594</v>
      </c>
      <c r="AR48" s="5">
        <v>28.048261263505701</v>
      </c>
      <c r="AS48" s="5">
        <v>27.996317795676902</v>
      </c>
      <c r="AT48" s="5">
        <v>29.1339440545187</v>
      </c>
      <c r="AU48" s="5">
        <v>26.8298589280869</v>
      </c>
      <c r="AW48" s="9">
        <v>42186</v>
      </c>
      <c r="AX48" s="5">
        <v>14.162088792526699</v>
      </c>
      <c r="AY48" s="5">
        <v>19.185392121068499</v>
      </c>
      <c r="AZ48" s="5">
        <v>17.656074561841599</v>
      </c>
      <c r="BA48" s="5">
        <v>12.269531084817</v>
      </c>
      <c r="BB48" s="5">
        <v>5.8703368594929</v>
      </c>
      <c r="BC48" s="5">
        <v>9.7307613742922499</v>
      </c>
      <c r="BD48" s="5">
        <v>7.9084579105948798</v>
      </c>
      <c r="BE48" s="5">
        <v>12.429877097162199</v>
      </c>
      <c r="BF48" s="5">
        <v>10.435166726443301</v>
      </c>
      <c r="BG48" s="5">
        <v>16.080597509306401</v>
      </c>
      <c r="BH48" s="5">
        <v>25.771105559072002</v>
      </c>
      <c r="BJ48" s="9">
        <v>42186</v>
      </c>
      <c r="BK48" s="5">
        <v>5.5665804658914597</v>
      </c>
      <c r="BL48" s="5">
        <v>7.2998410599569299</v>
      </c>
      <c r="BM48" s="5">
        <v>13.1665584427457</v>
      </c>
      <c r="BN48" s="5">
        <v>3.4676630041678198</v>
      </c>
      <c r="BO48" s="5">
        <v>3.1599079314556602</v>
      </c>
      <c r="BP48" s="5">
        <v>2.7022982638336499</v>
      </c>
      <c r="BQ48" s="5">
        <v>2.4350261802354001</v>
      </c>
      <c r="BR48" s="5">
        <v>8.1275684602932206</v>
      </c>
      <c r="BS48" s="5">
        <v>3.5122621024830498</v>
      </c>
      <c r="BT48" s="5">
        <v>11.617166448130799</v>
      </c>
      <c r="BU48" s="5">
        <v>38.838548513147202</v>
      </c>
    </row>
    <row r="49" spans="1:73" x14ac:dyDescent="0.35">
      <c r="A49">
        <f t="shared" si="0"/>
        <v>2015</v>
      </c>
      <c r="B49">
        <v>47</v>
      </c>
      <c r="C49" t="s">
        <v>23</v>
      </c>
      <c r="D49" s="5">
        <v>19.880817635282799</v>
      </c>
      <c r="E49" s="5">
        <v>26.512247385955298</v>
      </c>
      <c r="F49" s="5">
        <v>23.304361530245298</v>
      </c>
      <c r="G49" s="5">
        <v>20.1757112840071</v>
      </c>
      <c r="H49" s="5">
        <v>19.761438988302601</v>
      </c>
      <c r="J49" s="9">
        <v>42217</v>
      </c>
      <c r="K49" s="5">
        <v>13.483881497520599</v>
      </c>
      <c r="L49" s="5">
        <v>15.6441042909334</v>
      </c>
      <c r="M49" s="5">
        <v>45.585481855735203</v>
      </c>
      <c r="N49" s="5">
        <v>12.713801673212201</v>
      </c>
      <c r="O49" s="5">
        <v>6.5873249043083701</v>
      </c>
      <c r="P49" s="5">
        <v>7.4839988183908401</v>
      </c>
      <c r="Q49" s="5">
        <v>7.8044261226359897</v>
      </c>
      <c r="R49" s="5">
        <v>33.859211969104102</v>
      </c>
      <c r="S49" s="5">
        <v>19.4923200646484</v>
      </c>
      <c r="T49" s="5">
        <v>18.8444551983306</v>
      </c>
      <c r="U49" s="5">
        <v>19.880817635282799</v>
      </c>
      <c r="W49" s="9">
        <v>42217</v>
      </c>
      <c r="X49" s="5">
        <v>17.775168989706</v>
      </c>
      <c r="Y49" s="5">
        <v>23.903612126892199</v>
      </c>
      <c r="Z49" s="5">
        <v>35.152681718936599</v>
      </c>
      <c r="AA49" s="5">
        <v>13.6614510745655</v>
      </c>
      <c r="AB49" s="5">
        <v>5.1632143294210202</v>
      </c>
      <c r="AC49" s="5">
        <v>9.5098779872280996</v>
      </c>
      <c r="AD49" s="5">
        <v>15.4352167564907</v>
      </c>
      <c r="AE49" s="5">
        <v>30.127160330833799</v>
      </c>
      <c r="AF49" s="5">
        <v>20.484020187866101</v>
      </c>
      <c r="AG49" s="5">
        <v>21.5375962940631</v>
      </c>
      <c r="AH49" s="5">
        <v>23.304361530245298</v>
      </c>
      <c r="AJ49" s="9">
        <v>42217</v>
      </c>
      <c r="AK49" s="5">
        <v>27.771610279322498</v>
      </c>
      <c r="AL49" s="5">
        <v>30.8704697723104</v>
      </c>
      <c r="AM49" s="5">
        <v>28.353897988088701</v>
      </c>
      <c r="AN49" s="5">
        <v>28.5183370320416</v>
      </c>
      <c r="AO49" s="5">
        <v>23.863228183768399</v>
      </c>
      <c r="AP49" s="5">
        <v>25.860937654224699</v>
      </c>
      <c r="AQ49" s="5">
        <v>26.4364488151075</v>
      </c>
      <c r="AR49" s="5">
        <v>27.153384461064501</v>
      </c>
      <c r="AS49" s="5">
        <v>27.7920572472609</v>
      </c>
      <c r="AT49" s="5">
        <v>28.982204812044799</v>
      </c>
      <c r="AU49" s="5">
        <v>26.512247385955298</v>
      </c>
      <c r="AW49" s="9">
        <v>42217</v>
      </c>
      <c r="AX49" s="5">
        <v>13.599341594402899</v>
      </c>
      <c r="AY49" s="5">
        <v>18.493431827521601</v>
      </c>
      <c r="AZ49" s="5">
        <v>16.608847584857799</v>
      </c>
      <c r="BA49" s="5">
        <v>12.6933765650369</v>
      </c>
      <c r="BB49" s="5">
        <v>5.5838318158745004</v>
      </c>
      <c r="BC49" s="5">
        <v>9.2734536679421407</v>
      </c>
      <c r="BD49" s="5">
        <v>7.6560381694050799</v>
      </c>
      <c r="BE49" s="5">
        <v>11.708662822506501</v>
      </c>
      <c r="BF49" s="5">
        <v>12.916162499727299</v>
      </c>
      <c r="BG49" s="5">
        <v>15.6650431562342</v>
      </c>
      <c r="BH49" s="5">
        <v>20.1757112840071</v>
      </c>
      <c r="BJ49" s="9">
        <v>42217</v>
      </c>
      <c r="BK49" s="5">
        <v>5.1374694042973799</v>
      </c>
      <c r="BL49" s="5">
        <v>4.7591285545862698</v>
      </c>
      <c r="BM49" s="5">
        <v>8.7083278921658405</v>
      </c>
      <c r="BN49" s="5">
        <v>4.0199617869913897</v>
      </c>
      <c r="BO49" s="5">
        <v>1.9122268745051301</v>
      </c>
      <c r="BP49" s="5">
        <v>2.25272518628856</v>
      </c>
      <c r="BQ49" s="5">
        <v>1.71771297960734</v>
      </c>
      <c r="BR49" s="5">
        <v>5.7416294761936202</v>
      </c>
      <c r="BS49" s="5">
        <v>11.0201040510577</v>
      </c>
      <c r="BT49" s="5">
        <v>10.1944517057553</v>
      </c>
      <c r="BU49" s="5">
        <v>19.761438988302601</v>
      </c>
    </row>
    <row r="50" spans="1:73" x14ac:dyDescent="0.35">
      <c r="A50">
        <f t="shared" si="0"/>
        <v>2015</v>
      </c>
      <c r="B50">
        <v>48</v>
      </c>
      <c r="C50" t="s">
        <v>24</v>
      </c>
      <c r="D50" s="5">
        <v>11.961553371524801</v>
      </c>
      <c r="E50" s="5">
        <v>26.1976756452252</v>
      </c>
      <c r="F50" s="5">
        <v>17.0349545869793</v>
      </c>
      <c r="G50" s="5">
        <v>17.760158436950501</v>
      </c>
      <c r="H50" s="5">
        <v>10.4995731702233</v>
      </c>
      <c r="J50" s="9">
        <v>42248</v>
      </c>
      <c r="K50" s="5">
        <v>10.871738431772499</v>
      </c>
      <c r="L50" s="5">
        <v>14.329455661623999</v>
      </c>
      <c r="M50" s="5">
        <v>63.886352763387002</v>
      </c>
      <c r="N50" s="5">
        <v>15.621111484380901</v>
      </c>
      <c r="O50" s="5">
        <v>11.015635261476801</v>
      </c>
      <c r="P50" s="5">
        <v>12.186595132528799</v>
      </c>
      <c r="Q50" s="5">
        <v>7.4502764004488196</v>
      </c>
      <c r="R50" s="5">
        <v>30.432363211463599</v>
      </c>
      <c r="S50" s="5">
        <v>17.302750777765699</v>
      </c>
      <c r="T50" s="5">
        <v>13.555141309352299</v>
      </c>
      <c r="U50" s="5">
        <v>11.961553371524801</v>
      </c>
      <c r="W50" s="9">
        <v>42248</v>
      </c>
      <c r="X50" s="5">
        <v>16.109066073362602</v>
      </c>
      <c r="Y50" s="5">
        <v>22.271172517377501</v>
      </c>
      <c r="Z50" s="5">
        <v>38.893541704603599</v>
      </c>
      <c r="AA50" s="5">
        <v>13.1101531245488</v>
      </c>
      <c r="AB50" s="5">
        <v>5.8431395944215003</v>
      </c>
      <c r="AC50" s="5">
        <v>12.4473206175297</v>
      </c>
      <c r="AD50" s="5">
        <v>14.7878518635807</v>
      </c>
      <c r="AE50" s="5">
        <v>33.943446897658802</v>
      </c>
      <c r="AF50" s="5">
        <v>16.487885402292399</v>
      </c>
      <c r="AG50" s="5">
        <v>17.944270155745699</v>
      </c>
      <c r="AH50" s="5">
        <v>17.0349545869793</v>
      </c>
      <c r="AJ50" s="9">
        <v>42248</v>
      </c>
      <c r="AK50" s="5">
        <v>27.4465456529209</v>
      </c>
      <c r="AL50" s="5">
        <v>30.515184817814902</v>
      </c>
      <c r="AM50" s="5">
        <v>34.140681155133301</v>
      </c>
      <c r="AN50" s="5">
        <v>28.127979377739301</v>
      </c>
      <c r="AO50" s="5">
        <v>23.782449514688501</v>
      </c>
      <c r="AP50" s="5">
        <v>25.874273270059501</v>
      </c>
      <c r="AQ50" s="5">
        <v>26.1256866130418</v>
      </c>
      <c r="AR50" s="5">
        <v>27.261687474974899</v>
      </c>
      <c r="AS50" s="5">
        <v>27.624963994399099</v>
      </c>
      <c r="AT50" s="5">
        <v>28.600912234652</v>
      </c>
      <c r="AU50" s="5">
        <v>26.1976756452252</v>
      </c>
      <c r="AW50" s="9">
        <v>42248</v>
      </c>
      <c r="AX50" s="5">
        <v>12.874920824518499</v>
      </c>
      <c r="AY50" s="5">
        <v>17.9807854149762</v>
      </c>
      <c r="AZ50" s="5">
        <v>21.493341105680699</v>
      </c>
      <c r="BA50" s="5">
        <v>12.3461983699857</v>
      </c>
      <c r="BB50" s="5">
        <v>6.2694220458428402</v>
      </c>
      <c r="BC50" s="5">
        <v>11.006976991605001</v>
      </c>
      <c r="BD50" s="5">
        <v>7.4283222044687296</v>
      </c>
      <c r="BE50" s="5">
        <v>11.5274197226945</v>
      </c>
      <c r="BF50" s="5">
        <v>11.888163161246</v>
      </c>
      <c r="BG50" s="5">
        <v>17.2124950508015</v>
      </c>
      <c r="BH50" s="5">
        <v>17.760158436950501</v>
      </c>
      <c r="BJ50" s="9">
        <v>42248</v>
      </c>
      <c r="BK50" s="5">
        <v>3.7564682027577798</v>
      </c>
      <c r="BL50" s="5">
        <v>3.91866992968336</v>
      </c>
      <c r="BM50" s="5">
        <v>24.681569046400998</v>
      </c>
      <c r="BN50" s="5">
        <v>4.2149603015536199</v>
      </c>
      <c r="BO50" s="5">
        <v>3.9956179553506899</v>
      </c>
      <c r="BP50" s="5">
        <v>5.5216200482449702</v>
      </c>
      <c r="BQ50" s="5">
        <v>1.4332798756987899</v>
      </c>
      <c r="BR50" s="5">
        <v>5.3268061051059599</v>
      </c>
      <c r="BS50" s="5">
        <v>10.339143692145299</v>
      </c>
      <c r="BT50" s="5">
        <v>12.2917730449755</v>
      </c>
      <c r="BU50" s="5">
        <v>10.4995731702233</v>
      </c>
    </row>
    <row r="51" spans="1:73" x14ac:dyDescent="0.35">
      <c r="A51">
        <f t="shared" si="0"/>
        <v>2015</v>
      </c>
      <c r="B51">
        <v>49</v>
      </c>
      <c r="C51" t="s">
        <v>13</v>
      </c>
      <c r="D51" s="5">
        <v>9.0902277056071306</v>
      </c>
      <c r="E51" s="5">
        <v>25.9143120383835</v>
      </c>
      <c r="F51" s="5">
        <v>14.3677346039469</v>
      </c>
      <c r="G51" s="5">
        <v>17.875169853646302</v>
      </c>
      <c r="H51" s="5">
        <v>11.6573631922444</v>
      </c>
      <c r="J51" s="9">
        <v>42278</v>
      </c>
      <c r="K51" s="5">
        <v>9.6730767231068793</v>
      </c>
      <c r="L51" s="5">
        <v>10.4360582402344</v>
      </c>
      <c r="M51" s="5">
        <v>69.741297869883795</v>
      </c>
      <c r="N51" s="5">
        <v>12.2477653542522</v>
      </c>
      <c r="O51" s="5">
        <v>11.3390152372255</v>
      </c>
      <c r="P51" s="5">
        <v>12.072304966939701</v>
      </c>
      <c r="Q51" s="5">
        <v>7.0173162954104802</v>
      </c>
      <c r="R51" s="5">
        <v>23.103136551017201</v>
      </c>
      <c r="S51" s="5">
        <v>25.899580718662602</v>
      </c>
      <c r="T51" s="5">
        <v>14.033147837583501</v>
      </c>
      <c r="U51" s="5">
        <v>9.0902277056071306</v>
      </c>
      <c r="W51" s="9">
        <v>42278</v>
      </c>
      <c r="X51" s="5">
        <v>15.098985806237</v>
      </c>
      <c r="Y51" s="5">
        <v>20.6348486304624</v>
      </c>
      <c r="Z51" s="5">
        <v>42.530039013339497</v>
      </c>
      <c r="AA51" s="5">
        <v>11.853421773876899</v>
      </c>
      <c r="AB51" s="5">
        <v>5.7529211696177702</v>
      </c>
      <c r="AC51" s="5">
        <v>12.2148233278854</v>
      </c>
      <c r="AD51" s="5">
        <v>14.1735429575751</v>
      </c>
      <c r="AE51" s="5">
        <v>27.950565356051801</v>
      </c>
      <c r="AF51" s="5">
        <v>14.0310110424981</v>
      </c>
      <c r="AG51" s="5">
        <v>16.202757135048898</v>
      </c>
      <c r="AH51" s="5">
        <v>14.3677346039469</v>
      </c>
      <c r="AJ51" s="9">
        <v>42278</v>
      </c>
      <c r="AK51" s="5">
        <v>27.123142575006</v>
      </c>
      <c r="AL51" s="5">
        <v>30.157906152671099</v>
      </c>
      <c r="AM51" s="5">
        <v>31.464094383487701</v>
      </c>
      <c r="AN51" s="5">
        <v>27.787409575064999</v>
      </c>
      <c r="AO51" s="5">
        <v>23.507560331357201</v>
      </c>
      <c r="AP51" s="5">
        <v>25.457465511734998</v>
      </c>
      <c r="AQ51" s="5">
        <v>25.824710530504301</v>
      </c>
      <c r="AR51" s="5">
        <v>26.748897741728701</v>
      </c>
      <c r="AS51" s="5">
        <v>28.861837129129999</v>
      </c>
      <c r="AT51" s="5">
        <v>28.416257778757799</v>
      </c>
      <c r="AU51" s="5">
        <v>25.9143120383835</v>
      </c>
      <c r="AW51" s="9">
        <v>42278</v>
      </c>
      <c r="AX51" s="5">
        <v>12.3874745692757</v>
      </c>
      <c r="AY51" s="5">
        <v>17.392544717011599</v>
      </c>
      <c r="AZ51" s="5">
        <v>31.596257106229299</v>
      </c>
      <c r="BA51" s="5">
        <v>11.710607827882599</v>
      </c>
      <c r="BB51" s="5">
        <v>5.9875648328148703</v>
      </c>
      <c r="BC51" s="5">
        <v>10.0759113498506</v>
      </c>
      <c r="BD51" s="5">
        <v>7.7951957082865899</v>
      </c>
      <c r="BE51" s="5">
        <v>11.0546534849293</v>
      </c>
      <c r="BF51" s="5">
        <v>13.779538633108899</v>
      </c>
      <c r="BG51" s="5">
        <v>15.820034018535001</v>
      </c>
      <c r="BH51" s="5">
        <v>17.875169853646302</v>
      </c>
      <c r="BJ51" s="9">
        <v>42278</v>
      </c>
      <c r="BK51" s="5">
        <v>3.3588894752949199</v>
      </c>
      <c r="BL51" s="5">
        <v>3.1026614857869799</v>
      </c>
      <c r="BM51" s="5">
        <v>61.3894341123098</v>
      </c>
      <c r="BN51" s="5">
        <v>3.49466600309986</v>
      </c>
      <c r="BO51" s="5">
        <v>3.6620660861932599</v>
      </c>
      <c r="BP51" s="5">
        <v>5.6165925824961001</v>
      </c>
      <c r="BQ51" s="5">
        <v>6.6884737094046596</v>
      </c>
      <c r="BR51" s="5">
        <v>5.3156178485436296</v>
      </c>
      <c r="BS51" s="5">
        <v>22.7847055165734</v>
      </c>
      <c r="BT51" s="5">
        <v>11.214644832596599</v>
      </c>
      <c r="BU51" s="5">
        <v>11.6573631922444</v>
      </c>
    </row>
    <row r="52" spans="1:73" x14ac:dyDescent="0.35">
      <c r="A52">
        <f t="shared" si="0"/>
        <v>2015</v>
      </c>
      <c r="B52">
        <v>50</v>
      </c>
      <c r="C52" t="s">
        <v>14</v>
      </c>
      <c r="D52" s="5">
        <v>47.801195913124303</v>
      </c>
      <c r="E52" s="5">
        <v>28.4787000342656</v>
      </c>
      <c r="F52" s="5">
        <v>28.6733979032992</v>
      </c>
      <c r="G52" s="5">
        <v>17.4707021321017</v>
      </c>
      <c r="H52" s="5">
        <v>9.7738286714539608</v>
      </c>
      <c r="J52" s="9">
        <v>42309</v>
      </c>
      <c r="K52" s="5">
        <v>8.7979764587320197</v>
      </c>
      <c r="L52" s="5">
        <v>15.918395736227399</v>
      </c>
      <c r="M52" s="5">
        <v>75.350550051376004</v>
      </c>
      <c r="N52" s="5">
        <v>11.700613257253099</v>
      </c>
      <c r="O52" s="5">
        <v>12.5619734689189</v>
      </c>
      <c r="P52" s="5">
        <v>21.006975783005998</v>
      </c>
      <c r="Q52" s="5">
        <v>21.993646911865898</v>
      </c>
      <c r="R52" s="5">
        <v>26.960510665915201</v>
      </c>
      <c r="S52" s="5">
        <v>22.438466635073699</v>
      </c>
      <c r="T52" s="5">
        <v>12.8335466403315</v>
      </c>
      <c r="U52" s="5">
        <v>47.801195913124303</v>
      </c>
      <c r="W52" s="9">
        <v>42309</v>
      </c>
      <c r="X52" s="5">
        <v>14.3479079372961</v>
      </c>
      <c r="Y52" s="5">
        <v>21.764506799428599</v>
      </c>
      <c r="Z52" s="5">
        <v>45.993386607258401</v>
      </c>
      <c r="AA52" s="5">
        <v>11.446392763891099</v>
      </c>
      <c r="AB52" s="5">
        <v>4.9998393830391503</v>
      </c>
      <c r="AC52" s="5">
        <v>11.1148822874961</v>
      </c>
      <c r="AD52" s="5">
        <v>22.995365396713002</v>
      </c>
      <c r="AE52" s="5">
        <v>21.2845034488222</v>
      </c>
      <c r="AF52" s="5">
        <v>11.961164895182501</v>
      </c>
      <c r="AG52" s="5">
        <v>15.163487548403101</v>
      </c>
      <c r="AH52" s="5">
        <v>28.6733979032992</v>
      </c>
      <c r="AJ52" s="9">
        <v>42309</v>
      </c>
      <c r="AK52" s="5">
        <v>26.871142819168899</v>
      </c>
      <c r="AL52" s="5">
        <v>30.630559185011201</v>
      </c>
      <c r="AM52" s="5">
        <v>30.965708963760001</v>
      </c>
      <c r="AN52" s="5">
        <v>28.257620895066399</v>
      </c>
      <c r="AO52" s="5">
        <v>23.4851245704806</v>
      </c>
      <c r="AP52" s="5">
        <v>26.017476375888702</v>
      </c>
      <c r="AQ52" s="5">
        <v>26.904272047051499</v>
      </c>
      <c r="AR52" s="5">
        <v>26.928759788934101</v>
      </c>
      <c r="AS52" s="5">
        <v>27.408253877465199</v>
      </c>
      <c r="AT52" s="5">
        <v>28.093351370258802</v>
      </c>
      <c r="AU52" s="5">
        <v>28.4787000342656</v>
      </c>
      <c r="AW52" s="9">
        <v>42309</v>
      </c>
      <c r="AX52" s="5">
        <v>12.058019632126801</v>
      </c>
      <c r="AY52" s="5">
        <v>20.494485525709901</v>
      </c>
      <c r="AZ52" s="5">
        <v>23.504235718811199</v>
      </c>
      <c r="BA52" s="5">
        <v>13.675236600033299</v>
      </c>
      <c r="BB52" s="5">
        <v>5.5948132076823196</v>
      </c>
      <c r="BC52" s="5">
        <v>10.204044694261601</v>
      </c>
      <c r="BD52" s="5">
        <v>10.2199550453913</v>
      </c>
      <c r="BE52" s="5">
        <v>10.6631660724354</v>
      </c>
      <c r="BF52" s="5">
        <v>11.8739041644211</v>
      </c>
      <c r="BG52" s="5">
        <v>14.6330926075542</v>
      </c>
      <c r="BH52" s="5">
        <v>17.4707021321017</v>
      </c>
      <c r="BJ52" s="9">
        <v>42309</v>
      </c>
      <c r="BK52" s="5">
        <v>3.9949511482749802</v>
      </c>
      <c r="BL52" s="5">
        <v>18.520702132156501</v>
      </c>
      <c r="BM52" s="5">
        <v>34.5079091389564</v>
      </c>
      <c r="BN52" s="5">
        <v>15.763837358356399</v>
      </c>
      <c r="BO52" s="5">
        <v>2.27359895880755</v>
      </c>
      <c r="BP52" s="5">
        <v>7.4198115996378302</v>
      </c>
      <c r="BQ52" s="5">
        <v>10.341653534786801</v>
      </c>
      <c r="BR52" s="5">
        <v>4.54582564187392</v>
      </c>
      <c r="BS52" s="5">
        <v>15.241401018475999</v>
      </c>
      <c r="BT52" s="5">
        <v>7.5361690170269204</v>
      </c>
      <c r="BU52" s="5">
        <v>9.7738286714539608</v>
      </c>
    </row>
    <row r="53" spans="1:73" x14ac:dyDescent="0.35">
      <c r="A53">
        <f t="shared" si="0"/>
        <v>2015</v>
      </c>
      <c r="B53">
        <v>51</v>
      </c>
      <c r="C53" t="s">
        <v>15</v>
      </c>
      <c r="D53" s="5">
        <v>52.030158803640397</v>
      </c>
      <c r="E53" s="5">
        <v>26.317486965344699</v>
      </c>
      <c r="F53" s="5">
        <v>26.892847970316101</v>
      </c>
      <c r="G53" s="5">
        <v>16.586158912728699</v>
      </c>
      <c r="H53" s="5">
        <v>6.1067140951081402</v>
      </c>
      <c r="J53" s="9">
        <v>42339</v>
      </c>
      <c r="K53" s="5">
        <v>8.0532274672303199</v>
      </c>
      <c r="L53" s="5">
        <v>15.864046627325401</v>
      </c>
      <c r="M53" s="5">
        <v>59.953252595190598</v>
      </c>
      <c r="N53" s="5">
        <v>11.262418022401899</v>
      </c>
      <c r="O53" s="5">
        <v>14.0469343118169</v>
      </c>
      <c r="P53" s="5">
        <v>22.3591423763101</v>
      </c>
      <c r="Q53" s="5">
        <v>26.742559602981501</v>
      </c>
      <c r="R53" s="5">
        <v>27.152582676981901</v>
      </c>
      <c r="S53" s="5">
        <v>48.515602947993202</v>
      </c>
      <c r="T53" s="5">
        <v>32.547549178596299</v>
      </c>
      <c r="U53" s="5">
        <v>52.030158803640397</v>
      </c>
      <c r="W53" s="9">
        <v>42339</v>
      </c>
      <c r="X53" s="5">
        <v>13.7082496047476</v>
      </c>
      <c r="Y53" s="5">
        <v>21.060680322770398</v>
      </c>
      <c r="Z53" s="5">
        <v>37.402188612820602</v>
      </c>
      <c r="AA53" s="5">
        <v>10.940581965635401</v>
      </c>
      <c r="AB53" s="5">
        <v>4.6207017031552402</v>
      </c>
      <c r="AC53" s="5">
        <v>10.154353276935</v>
      </c>
      <c r="AD53" s="5">
        <v>22.7471257180182</v>
      </c>
      <c r="AE53" s="5">
        <v>18.073739348914302</v>
      </c>
      <c r="AF53" s="5">
        <v>17.3452188770787</v>
      </c>
      <c r="AG53" s="5">
        <v>17.5300914948882</v>
      </c>
      <c r="AH53" s="5">
        <v>26.892847970316101</v>
      </c>
      <c r="AJ53" s="9">
        <v>42339</v>
      </c>
      <c r="AK53" s="5">
        <v>26.828355551281099</v>
      </c>
      <c r="AL53" s="5">
        <v>29.805327904916499</v>
      </c>
      <c r="AM53" s="5">
        <v>29.298197363095799</v>
      </c>
      <c r="AN53" s="5">
        <v>27.563533908075499</v>
      </c>
      <c r="AO53" s="5">
        <v>23.420771482848799</v>
      </c>
      <c r="AP53" s="5">
        <v>25.236224433117599</v>
      </c>
      <c r="AQ53" s="5">
        <v>26.152925596351199</v>
      </c>
      <c r="AR53" s="5">
        <v>26.377675093435201</v>
      </c>
      <c r="AS53" s="5">
        <v>28.450463023443099</v>
      </c>
      <c r="AT53" s="5">
        <v>34.625467681665803</v>
      </c>
      <c r="AU53" s="5">
        <v>26.317486965344699</v>
      </c>
      <c r="AW53" s="9">
        <v>42339</v>
      </c>
      <c r="AX53" s="5">
        <v>13.4929135526846</v>
      </c>
      <c r="AY53" s="5">
        <v>18.5531839616174</v>
      </c>
      <c r="AZ53" s="5">
        <v>20.0573190462779</v>
      </c>
      <c r="BA53" s="5">
        <v>12.5607967042765</v>
      </c>
      <c r="BB53" s="5">
        <v>5.9220605198255303</v>
      </c>
      <c r="BC53" s="5">
        <v>9.6064220660159592</v>
      </c>
      <c r="BD53" s="5">
        <v>9.4228470916135691</v>
      </c>
      <c r="BE53" s="5">
        <v>10.2325372110214</v>
      </c>
      <c r="BF53" s="5">
        <v>11.6981496156105</v>
      </c>
      <c r="BG53" s="5">
        <v>14.6558485241149</v>
      </c>
      <c r="BH53" s="5">
        <v>16.586158912728699</v>
      </c>
      <c r="BJ53" s="9">
        <v>42339</v>
      </c>
      <c r="BK53" s="5">
        <v>8.0848951196602901</v>
      </c>
      <c r="BL53" s="5">
        <v>13.086464518607601</v>
      </c>
      <c r="BM53" s="5">
        <v>20.1949246249137</v>
      </c>
      <c r="BN53" s="5">
        <v>11.505471839162899</v>
      </c>
      <c r="BO53" s="5">
        <v>3.4098855403329198</v>
      </c>
      <c r="BP53" s="5">
        <v>5.8865940163486501</v>
      </c>
      <c r="BQ53" s="5">
        <v>7.6581456077290397</v>
      </c>
      <c r="BR53" s="5">
        <v>3.2130936142195501</v>
      </c>
      <c r="BS53" s="5">
        <v>10.960624695515</v>
      </c>
      <c r="BT53" s="5">
        <v>5.3200292704530101</v>
      </c>
      <c r="BU53" s="5">
        <v>6.1067140951081402</v>
      </c>
    </row>
    <row r="54" spans="1:73" x14ac:dyDescent="0.35">
      <c r="A54">
        <f t="shared" si="0"/>
        <v>2016</v>
      </c>
      <c r="B54">
        <v>52</v>
      </c>
      <c r="C54" t="s">
        <v>16</v>
      </c>
      <c r="D54" s="5">
        <v>72.420377740114304</v>
      </c>
      <c r="E54" s="5">
        <v>36.087240431125501</v>
      </c>
      <c r="F54" s="5">
        <v>47.750796939256198</v>
      </c>
      <c r="G54" s="5">
        <v>18.894989183764</v>
      </c>
      <c r="H54" s="5">
        <v>10.1568250855938</v>
      </c>
      <c r="J54" s="9">
        <v>42370</v>
      </c>
      <c r="K54" s="5">
        <v>29.4211069459793</v>
      </c>
      <c r="L54" s="5">
        <v>10.862910818986499</v>
      </c>
      <c r="M54" s="5">
        <v>60.111802502055703</v>
      </c>
      <c r="N54" s="5">
        <v>10.814537199166001</v>
      </c>
      <c r="O54" s="5">
        <v>17.1816285166989</v>
      </c>
      <c r="P54" s="5">
        <v>27.130058590542401</v>
      </c>
      <c r="Q54" s="5">
        <v>30.1283345383263</v>
      </c>
      <c r="R54" s="5">
        <v>26.120324603612701</v>
      </c>
      <c r="S54" s="5">
        <v>101.40168814563999</v>
      </c>
      <c r="T54" s="5">
        <v>39.670360624629801</v>
      </c>
      <c r="U54" s="5">
        <v>72.420377740114304</v>
      </c>
      <c r="W54" s="9">
        <v>42370</v>
      </c>
      <c r="X54" s="5">
        <v>19.645534022748301</v>
      </c>
      <c r="Y54" s="5">
        <v>18.904217184901</v>
      </c>
      <c r="Z54" s="5">
        <v>37.704965420386301</v>
      </c>
      <c r="AA54" s="5">
        <v>10.249424796804499</v>
      </c>
      <c r="AB54" s="5">
        <v>4.9803728234395797</v>
      </c>
      <c r="AC54" s="5">
        <v>12.3899772926697</v>
      </c>
      <c r="AD54" s="5">
        <v>24.921358761804999</v>
      </c>
      <c r="AE54" s="5">
        <v>15.9501894612768</v>
      </c>
      <c r="AF54" s="5">
        <v>98.692057581327802</v>
      </c>
      <c r="AG54" s="5">
        <v>17.594564936964701</v>
      </c>
      <c r="AH54" s="5">
        <v>47.750796939256198</v>
      </c>
      <c r="AJ54" s="9">
        <v>42370</v>
      </c>
      <c r="AK54" s="5">
        <v>28.997531855337002</v>
      </c>
      <c r="AL54" s="5">
        <v>29.562812905182199</v>
      </c>
      <c r="AM54" s="5">
        <v>30.168950166164102</v>
      </c>
      <c r="AN54" s="5">
        <v>27.548034082315901</v>
      </c>
      <c r="AO54" s="5">
        <v>26.6124307605754</v>
      </c>
      <c r="AP54" s="5">
        <v>27.524674703760098</v>
      </c>
      <c r="AQ54" s="5">
        <v>26.566857809685501</v>
      </c>
      <c r="AR54" s="5">
        <v>27.432381697346599</v>
      </c>
      <c r="AS54" s="5">
        <v>35.602681811754401</v>
      </c>
      <c r="AT54" s="5">
        <v>29.0697786015863</v>
      </c>
      <c r="AU54" s="5">
        <v>36.087240431125501</v>
      </c>
      <c r="AW54" s="9">
        <v>42370</v>
      </c>
      <c r="AX54" s="5">
        <v>13.921197006693101</v>
      </c>
      <c r="AY54" s="5">
        <v>17.4293305805597</v>
      </c>
      <c r="AZ54" s="5">
        <v>18.563522399139401</v>
      </c>
      <c r="BA54" s="5">
        <v>11.631540138757501</v>
      </c>
      <c r="BB54" s="5">
        <v>9.1704093254965997</v>
      </c>
      <c r="BC54" s="5">
        <v>10.7538702053864</v>
      </c>
      <c r="BD54" s="5">
        <v>9.1963900841459605</v>
      </c>
      <c r="BE54" s="5">
        <v>10.8566480370602</v>
      </c>
      <c r="BF54" s="5">
        <v>29.744110118170799</v>
      </c>
      <c r="BG54" s="5">
        <v>14.122987743535599</v>
      </c>
      <c r="BH54" s="5">
        <v>18.894989183764</v>
      </c>
      <c r="BJ54" s="9">
        <v>42370</v>
      </c>
      <c r="BK54" s="5">
        <v>8.8646880310715694</v>
      </c>
      <c r="BL54" s="5">
        <v>9.26240092880699</v>
      </c>
      <c r="BM54" s="5">
        <v>11.9972169634779</v>
      </c>
      <c r="BN54" s="5">
        <v>6.5744367055259403</v>
      </c>
      <c r="BO54" s="5">
        <v>15.197092927116801</v>
      </c>
      <c r="BP54" s="5">
        <v>8.1081470676033405</v>
      </c>
      <c r="BQ54" s="5">
        <v>5.7893391770304801</v>
      </c>
      <c r="BR54" s="5">
        <v>5.3924119904047103</v>
      </c>
      <c r="BS54" s="5">
        <v>26.255860640667802</v>
      </c>
      <c r="BT54" s="5">
        <v>3.74659164876359</v>
      </c>
      <c r="BU54" s="5">
        <v>10.1568250855938</v>
      </c>
    </row>
    <row r="55" spans="1:73" x14ac:dyDescent="0.35">
      <c r="A55">
        <f t="shared" si="0"/>
        <v>2016</v>
      </c>
      <c r="B55">
        <v>53</v>
      </c>
      <c r="C55" t="s">
        <v>17</v>
      </c>
      <c r="D55" s="5">
        <v>74.806056379138496</v>
      </c>
      <c r="E55" s="5">
        <v>68.741920983337096</v>
      </c>
      <c r="F55" s="5">
        <v>66.728815656619901</v>
      </c>
      <c r="G55" s="5">
        <v>199.83777958849799</v>
      </c>
      <c r="H55" s="5">
        <v>391.47011586236101</v>
      </c>
      <c r="J55" s="9">
        <v>42401</v>
      </c>
      <c r="K55" s="5">
        <v>34.915242782650502</v>
      </c>
      <c r="L55" s="5">
        <v>8.7064112587423192</v>
      </c>
      <c r="M55" s="5">
        <v>44.952525006017197</v>
      </c>
      <c r="N55" s="5">
        <v>10.5547940210945</v>
      </c>
      <c r="O55" s="5">
        <v>14.040349702423001</v>
      </c>
      <c r="P55" s="5">
        <v>68.281663421002506</v>
      </c>
      <c r="Q55" s="5">
        <v>135.57214071398101</v>
      </c>
      <c r="R55" s="5">
        <v>93.729845237427</v>
      </c>
      <c r="S55" s="5">
        <v>125.596526119308</v>
      </c>
      <c r="T55" s="5">
        <v>26.017480962910799</v>
      </c>
      <c r="U55" s="5">
        <v>74.806056379138496</v>
      </c>
      <c r="W55" s="9">
        <v>42401</v>
      </c>
      <c r="X55" s="5">
        <v>19.8650332071274</v>
      </c>
      <c r="Y55" s="5">
        <v>17.6474724566947</v>
      </c>
      <c r="Z55" s="5">
        <v>32.208647337608802</v>
      </c>
      <c r="AA55" s="5">
        <v>9.7376306979590606</v>
      </c>
      <c r="AB55" s="5">
        <v>4.84780888366494</v>
      </c>
      <c r="AC55" s="5">
        <v>35.440346643483402</v>
      </c>
      <c r="AD55" s="5">
        <v>158.165524791336</v>
      </c>
      <c r="AE55" s="5">
        <v>36.472404186991497</v>
      </c>
      <c r="AF55" s="5">
        <v>88.458313738460603</v>
      </c>
      <c r="AG55" s="5">
        <v>15.235479290324401</v>
      </c>
      <c r="AH55" s="5">
        <v>66.728815656619901</v>
      </c>
      <c r="AJ55" s="9">
        <v>42401</v>
      </c>
      <c r="AK55" s="5">
        <v>28.3542765013019</v>
      </c>
      <c r="AL55" s="5">
        <v>29.217612285993301</v>
      </c>
      <c r="AM55" s="5">
        <v>29.032155449908501</v>
      </c>
      <c r="AN55" s="5">
        <v>28.250082215066001</v>
      </c>
      <c r="AO55" s="5">
        <v>23.530764170224501</v>
      </c>
      <c r="AP55" s="5">
        <v>29.804214300104299</v>
      </c>
      <c r="AQ55" s="5">
        <v>34.923041854318797</v>
      </c>
      <c r="AR55" s="5">
        <v>31.762550346274701</v>
      </c>
      <c r="AS55" s="5">
        <v>29.1991951153882</v>
      </c>
      <c r="AT55" s="5">
        <v>28.516860329741899</v>
      </c>
      <c r="AU55" s="5">
        <v>68.741920983337096</v>
      </c>
      <c r="AW55" s="9">
        <v>42401</v>
      </c>
      <c r="AX55" s="5">
        <v>13.793979311591601</v>
      </c>
      <c r="AY55" s="5">
        <v>16.617408486886099</v>
      </c>
      <c r="AZ55" s="5">
        <v>17.4976974979066</v>
      </c>
      <c r="BA55" s="5">
        <v>11.380010426652699</v>
      </c>
      <c r="BB55" s="5">
        <v>7.4752298359616898</v>
      </c>
      <c r="BC55" s="5">
        <v>13.3263827664603</v>
      </c>
      <c r="BD55" s="5">
        <v>18.264610144351799</v>
      </c>
      <c r="BE55" s="5">
        <v>12.936674816551401</v>
      </c>
      <c r="BF55" s="5">
        <v>15.9288692655368</v>
      </c>
      <c r="BG55" s="5">
        <v>13.9579540783204</v>
      </c>
      <c r="BH55" s="5">
        <v>199.83777958849799</v>
      </c>
      <c r="BJ55" s="9">
        <v>42401</v>
      </c>
      <c r="BK55" s="5">
        <v>10.8395377504515</v>
      </c>
      <c r="BL55" s="5">
        <v>6.5765784260519196</v>
      </c>
      <c r="BM55" s="5">
        <v>7.4783502126870802</v>
      </c>
      <c r="BN55" s="5">
        <v>6.2215783990444704</v>
      </c>
      <c r="BO55" s="5">
        <v>11.9618902853211</v>
      </c>
      <c r="BP55" s="5">
        <v>16.081140124317098</v>
      </c>
      <c r="BQ55" s="5">
        <v>17.692058733173099</v>
      </c>
      <c r="BR55" s="5">
        <v>10.931077652995</v>
      </c>
      <c r="BS55" s="5">
        <v>15.224074196420201</v>
      </c>
      <c r="BT55" s="5">
        <v>8.1643658539095902</v>
      </c>
      <c r="BU55" s="5">
        <v>391.47011586236101</v>
      </c>
    </row>
    <row r="56" spans="1:73" x14ac:dyDescent="0.35">
      <c r="A56">
        <f t="shared" si="0"/>
        <v>2016</v>
      </c>
      <c r="B56">
        <v>54</v>
      </c>
      <c r="C56" t="s">
        <v>18</v>
      </c>
      <c r="D56" s="5">
        <v>67.234239260998095</v>
      </c>
      <c r="E56" s="5">
        <v>29.8508061814732</v>
      </c>
      <c r="F56" s="5">
        <v>61.672413446850101</v>
      </c>
      <c r="G56" s="5">
        <v>31.484522454876299</v>
      </c>
      <c r="H56" s="5">
        <v>62.439522288209403</v>
      </c>
      <c r="J56" s="9">
        <v>42430</v>
      </c>
      <c r="K56" s="5">
        <v>27.0695079324557</v>
      </c>
      <c r="L56" s="5">
        <v>7.5241243494471099</v>
      </c>
      <c r="M56" s="5">
        <v>42.889733694213099</v>
      </c>
      <c r="N56" s="5">
        <v>25.803621438868799</v>
      </c>
      <c r="O56" s="5">
        <v>11.427322886531201</v>
      </c>
      <c r="P56" s="5">
        <v>54.928208710031903</v>
      </c>
      <c r="Q56" s="5">
        <v>96.4685028121865</v>
      </c>
      <c r="R56" s="5">
        <v>72.084233798439996</v>
      </c>
      <c r="S56" s="5">
        <v>80.014570519455603</v>
      </c>
      <c r="T56" s="5">
        <v>28.949879067892301</v>
      </c>
      <c r="U56" s="5">
        <v>67.234239260998095</v>
      </c>
      <c r="W56" s="9">
        <v>42430</v>
      </c>
      <c r="X56" s="5">
        <v>16.468666663250598</v>
      </c>
      <c r="Y56" s="5">
        <v>16.742599065793101</v>
      </c>
      <c r="Z56" s="5">
        <v>29.804702735415901</v>
      </c>
      <c r="AA56" s="5">
        <v>17.191859312613001</v>
      </c>
      <c r="AB56" s="5">
        <v>4.2754805928215998</v>
      </c>
      <c r="AC56" s="5">
        <v>27.942986127559799</v>
      </c>
      <c r="AD56" s="5">
        <v>76.297467940818606</v>
      </c>
      <c r="AE56" s="5">
        <v>30.866281020126799</v>
      </c>
      <c r="AF56" s="5">
        <v>52.485962836908698</v>
      </c>
      <c r="AG56" s="5">
        <v>20.4671319880594</v>
      </c>
      <c r="AH56" s="5">
        <v>61.672413446850101</v>
      </c>
      <c r="AJ56" s="9">
        <v>42430</v>
      </c>
      <c r="AK56" s="5">
        <v>27.221441778303401</v>
      </c>
      <c r="AL56" s="5">
        <v>28.878876232455699</v>
      </c>
      <c r="AM56" s="5">
        <v>28.943209729723499</v>
      </c>
      <c r="AN56" s="5">
        <v>30.0448474983097</v>
      </c>
      <c r="AO56" s="5">
        <v>23.597657825609101</v>
      </c>
      <c r="AP56" s="5">
        <v>26.064293705029801</v>
      </c>
      <c r="AQ56" s="5">
        <v>26.605414889289499</v>
      </c>
      <c r="AR56" s="5">
        <v>26.8395270899175</v>
      </c>
      <c r="AS56" s="5">
        <v>28.127229121246899</v>
      </c>
      <c r="AT56" s="5">
        <v>28.967257133431399</v>
      </c>
      <c r="AU56" s="5">
        <v>29.8508061814732</v>
      </c>
      <c r="AW56" s="9">
        <v>42430</v>
      </c>
      <c r="AX56" s="5">
        <v>12.7709040577364</v>
      </c>
      <c r="AY56" s="5">
        <v>15.925368714274599</v>
      </c>
      <c r="AZ56" s="5">
        <v>16.887907084160901</v>
      </c>
      <c r="BA56" s="5">
        <v>16.895729043342602</v>
      </c>
      <c r="BB56" s="5">
        <v>6.5739620385403796</v>
      </c>
      <c r="BC56" s="5">
        <v>11.3080423630784</v>
      </c>
      <c r="BD56" s="5">
        <v>11.888968491587301</v>
      </c>
      <c r="BE56" s="5">
        <v>11.530761005169801</v>
      </c>
      <c r="BF56" s="5">
        <v>13.4813280534486</v>
      </c>
      <c r="BG56" s="5">
        <v>14.3039965508714</v>
      </c>
      <c r="BH56" s="5">
        <v>31.484522454876299</v>
      </c>
      <c r="BJ56" s="9">
        <v>42430</v>
      </c>
      <c r="BK56" s="5">
        <v>8.0689201435826501</v>
      </c>
      <c r="BL56" s="5">
        <v>4.1662344899417096</v>
      </c>
      <c r="BM56" s="5">
        <v>5.96415738856264</v>
      </c>
      <c r="BN56" s="5">
        <v>26.5754635071515</v>
      </c>
      <c r="BO56" s="5">
        <v>7.71419686557884</v>
      </c>
      <c r="BP56" s="5">
        <v>12.1266319997212</v>
      </c>
      <c r="BQ56" s="5">
        <v>12.198663566324599</v>
      </c>
      <c r="BR56" s="5">
        <v>8.8341979759245692</v>
      </c>
      <c r="BS56" s="5">
        <v>9.4441017256163402</v>
      </c>
      <c r="BT56" s="5">
        <v>7.7937160161845602</v>
      </c>
      <c r="BU56" s="5">
        <v>62.439522288209403</v>
      </c>
    </row>
    <row r="57" spans="1:73" x14ac:dyDescent="0.35">
      <c r="A57">
        <f t="shared" si="0"/>
        <v>2016</v>
      </c>
      <c r="B57">
        <v>55</v>
      </c>
      <c r="C57" t="s">
        <v>19</v>
      </c>
      <c r="D57" s="5">
        <v>46.660834082858798</v>
      </c>
      <c r="E57" s="5">
        <v>29.026576879484601</v>
      </c>
      <c r="F57" s="5">
        <v>43.130853574728597</v>
      </c>
      <c r="G57" s="5">
        <v>24.966884307370599</v>
      </c>
      <c r="H57" s="5">
        <v>32.642006350760703</v>
      </c>
      <c r="J57" s="9">
        <v>42461</v>
      </c>
      <c r="K57" s="5">
        <v>28.4119926694115</v>
      </c>
      <c r="L57" s="5">
        <v>6.7555064337864197</v>
      </c>
      <c r="M57" s="5">
        <v>44.0940189751378</v>
      </c>
      <c r="N57" s="5">
        <v>24.2386239160064</v>
      </c>
      <c r="O57" s="5">
        <v>26.570485112784599</v>
      </c>
      <c r="P57" s="5">
        <v>26.6010670955813</v>
      </c>
      <c r="Q57" s="5">
        <v>44.741565355515597</v>
      </c>
      <c r="R57" s="5">
        <v>33.813667088095002</v>
      </c>
      <c r="S57" s="5">
        <v>72.9506837439218</v>
      </c>
      <c r="T57" s="5">
        <v>40.604334581722597</v>
      </c>
      <c r="U57" s="5">
        <v>46.660834082858798</v>
      </c>
      <c r="W57" s="9">
        <v>42461</v>
      </c>
      <c r="X57" s="5">
        <v>21.051929214932201</v>
      </c>
      <c r="Y57" s="5">
        <v>15.986091577379201</v>
      </c>
      <c r="Z57" s="5">
        <v>29.554007561321001</v>
      </c>
      <c r="AA57" s="5">
        <v>16.5266370257321</v>
      </c>
      <c r="AB57" s="5">
        <v>12.7547856023143</v>
      </c>
      <c r="AC57" s="5">
        <v>16.760631279208599</v>
      </c>
      <c r="AD57" s="5">
        <v>43.1939699827049</v>
      </c>
      <c r="AE57" s="5">
        <v>20.6480345522601</v>
      </c>
      <c r="AF57" s="5">
        <v>45.718301979739898</v>
      </c>
      <c r="AG57" s="5">
        <v>27.636371557533</v>
      </c>
      <c r="AH57" s="5">
        <v>43.130853574728597</v>
      </c>
      <c r="AJ57" s="9">
        <v>42461</v>
      </c>
      <c r="AK57" s="5">
        <v>27.733903387524599</v>
      </c>
      <c r="AL57" s="5">
        <v>28.536643598935601</v>
      </c>
      <c r="AM57" s="5">
        <v>28.562277542683901</v>
      </c>
      <c r="AN57" s="5">
        <v>27.534367889331602</v>
      </c>
      <c r="AO57" s="5">
        <v>25.303311244976101</v>
      </c>
      <c r="AP57" s="5">
        <v>25.685982480993001</v>
      </c>
      <c r="AQ57" s="5">
        <v>26.2984472410397</v>
      </c>
      <c r="AR57" s="5">
        <v>26.526713060373801</v>
      </c>
      <c r="AS57" s="5">
        <v>28.572988556016099</v>
      </c>
      <c r="AT57" s="5">
        <v>28.366520492343302</v>
      </c>
      <c r="AU57" s="5">
        <v>29.026576879484601</v>
      </c>
      <c r="AW57" s="9">
        <v>42461</v>
      </c>
      <c r="AX57" s="5">
        <v>14.766193338456601</v>
      </c>
      <c r="AY57" s="5">
        <v>15.363978239448199</v>
      </c>
      <c r="AZ57" s="5">
        <v>16.344458865601599</v>
      </c>
      <c r="BA57" s="5">
        <v>13.345678565243899</v>
      </c>
      <c r="BB57" s="5">
        <v>10.790071496103501</v>
      </c>
      <c r="BC57" s="5">
        <v>10.0827212969255</v>
      </c>
      <c r="BD57" s="5">
        <v>10.0653066148282</v>
      </c>
      <c r="BE57" s="5">
        <v>10.4776301728532</v>
      </c>
      <c r="BF57" s="5">
        <v>13.175284307440201</v>
      </c>
      <c r="BG57" s="5">
        <v>13.934049561470999</v>
      </c>
      <c r="BH57" s="5">
        <v>24.966884307370599</v>
      </c>
      <c r="BJ57" s="9">
        <v>42461</v>
      </c>
      <c r="BK57" s="5">
        <v>11.063925405607099</v>
      </c>
      <c r="BL57" s="5">
        <v>2.8348426021936799</v>
      </c>
      <c r="BM57" s="5">
        <v>5.36619212318677</v>
      </c>
      <c r="BN57" s="5">
        <v>16.0267585328419</v>
      </c>
      <c r="BO57" s="5">
        <v>23.900909204618799</v>
      </c>
      <c r="BP57" s="5">
        <v>7.0934041461229196</v>
      </c>
      <c r="BQ57" s="5">
        <v>6.97297513256163</v>
      </c>
      <c r="BR57" s="5">
        <v>5.2753201643130803</v>
      </c>
      <c r="BS57" s="5">
        <v>8.1165867350419205</v>
      </c>
      <c r="BT57" s="5">
        <v>7.1444290747550898</v>
      </c>
      <c r="BU57" s="5">
        <v>32.642006350760703</v>
      </c>
    </row>
    <row r="58" spans="1:73" x14ac:dyDescent="0.35">
      <c r="A58">
        <f t="shared" si="0"/>
        <v>2016</v>
      </c>
      <c r="B58">
        <v>56</v>
      </c>
      <c r="C58" t="s">
        <v>20</v>
      </c>
      <c r="D58" s="5">
        <v>32.597983487920899</v>
      </c>
      <c r="E58" s="5">
        <v>28.808359928830701</v>
      </c>
      <c r="F58" s="5">
        <v>33.484064309569</v>
      </c>
      <c r="G58" s="5">
        <v>22.7120054350172</v>
      </c>
      <c r="H58" s="5">
        <v>21.114605210034401</v>
      </c>
      <c r="J58" s="9">
        <v>42491</v>
      </c>
      <c r="K58" s="5">
        <v>25.042434903996899</v>
      </c>
      <c r="L58" s="5">
        <v>6.2979842841447597</v>
      </c>
      <c r="M58" s="5">
        <v>52.899574540207603</v>
      </c>
      <c r="N58" s="5">
        <v>12.7695324156262</v>
      </c>
      <c r="O58" s="5">
        <v>25.514986915131999</v>
      </c>
      <c r="P58" s="5">
        <v>15.2296954206448</v>
      </c>
      <c r="Q58" s="5">
        <v>22.816318028111599</v>
      </c>
      <c r="R58" s="5">
        <v>20.541408102301201</v>
      </c>
      <c r="S58" s="5">
        <v>69.274730479206696</v>
      </c>
      <c r="T58" s="5">
        <v>32.373309599924497</v>
      </c>
      <c r="U58" s="5">
        <v>32.597983487920899</v>
      </c>
      <c r="W58" s="9">
        <v>42491</v>
      </c>
      <c r="X58" s="5">
        <v>21.793571779785701</v>
      </c>
      <c r="Y58" s="5">
        <v>15.301895741967</v>
      </c>
      <c r="Z58" s="5">
        <v>46.863561940463498</v>
      </c>
      <c r="AA58" s="5">
        <v>11.945632986666199</v>
      </c>
      <c r="AB58" s="5">
        <v>12.102603502963801</v>
      </c>
      <c r="AC58" s="5">
        <v>13.171850782228301</v>
      </c>
      <c r="AD58" s="5">
        <v>28.148419826935601</v>
      </c>
      <c r="AE58" s="5">
        <v>16.564512745583698</v>
      </c>
      <c r="AF58" s="5">
        <v>43.084168869988297</v>
      </c>
      <c r="AG58" s="5">
        <v>23.134130670663101</v>
      </c>
      <c r="AH58" s="5">
        <v>33.484064309569</v>
      </c>
      <c r="AJ58" s="9">
        <v>42491</v>
      </c>
      <c r="AK58" s="5">
        <v>26.887435445645998</v>
      </c>
      <c r="AL58" s="5">
        <v>28.196095495787201</v>
      </c>
      <c r="AM58" s="5">
        <v>28.485051633994299</v>
      </c>
      <c r="AN58" s="5">
        <v>27.2063106917401</v>
      </c>
      <c r="AO58" s="5">
        <v>23.4844668460489</v>
      </c>
      <c r="AP58" s="5">
        <v>25.409637754385201</v>
      </c>
      <c r="AQ58" s="5">
        <v>25.987776281493598</v>
      </c>
      <c r="AR58" s="5">
        <v>26.3086272816197</v>
      </c>
      <c r="AS58" s="5">
        <v>28.210332653481402</v>
      </c>
      <c r="AT58" s="5">
        <v>28.773458557947901</v>
      </c>
      <c r="AU58" s="5">
        <v>28.808359928830701</v>
      </c>
      <c r="AW58" s="9">
        <v>42491</v>
      </c>
      <c r="AX58" s="5">
        <v>13.6810449045184</v>
      </c>
      <c r="AY58" s="5">
        <v>14.917570778504899</v>
      </c>
      <c r="AZ58" s="5">
        <v>18.256549526106301</v>
      </c>
      <c r="BA58" s="5">
        <v>11.857936951690901</v>
      </c>
      <c r="BB58" s="5">
        <v>8.2402568363171493</v>
      </c>
      <c r="BC58" s="5">
        <v>9.7263843777587997</v>
      </c>
      <c r="BD58" s="5">
        <v>9.1285857200915395</v>
      </c>
      <c r="BE58" s="5">
        <v>10.106388553803701</v>
      </c>
      <c r="BF58" s="5">
        <v>12.665689022145701</v>
      </c>
      <c r="BG58" s="5">
        <v>13.9027412177101</v>
      </c>
      <c r="BH58" s="5">
        <v>22.7120054350172</v>
      </c>
      <c r="BJ58" s="9">
        <v>42491</v>
      </c>
      <c r="BK58" s="5">
        <v>10.689963107835</v>
      </c>
      <c r="BL58" s="5">
        <v>2.6494651401328402</v>
      </c>
      <c r="BM58" s="5">
        <v>9.7886876039981399</v>
      </c>
      <c r="BN58" s="5">
        <v>8.4167927065851398</v>
      </c>
      <c r="BO58" s="5">
        <v>14.9032695328429</v>
      </c>
      <c r="BP58" s="5">
        <v>4.9322442930624604</v>
      </c>
      <c r="BQ58" s="5">
        <v>3.9171245026276602</v>
      </c>
      <c r="BR58" s="5">
        <v>3.8987478202647798</v>
      </c>
      <c r="BS58" s="5">
        <v>6.2081966288205601</v>
      </c>
      <c r="BT58" s="5">
        <v>12.245294187721401</v>
      </c>
      <c r="BU58" s="5">
        <v>21.114605210034401</v>
      </c>
    </row>
    <row r="59" spans="1:73" x14ac:dyDescent="0.35">
      <c r="A59">
        <f t="shared" si="0"/>
        <v>2016</v>
      </c>
      <c r="B59">
        <v>57</v>
      </c>
      <c r="C59" t="s">
        <v>21</v>
      </c>
      <c r="D59" s="5">
        <v>22.6972774171917</v>
      </c>
      <c r="E59" s="5">
        <v>28.523447455162302</v>
      </c>
      <c r="F59" s="5">
        <v>26.567325734463601</v>
      </c>
      <c r="G59" s="5">
        <v>21.645658306912601</v>
      </c>
      <c r="H59" s="5">
        <v>15.158803398033699</v>
      </c>
      <c r="J59" s="9">
        <v>42522</v>
      </c>
      <c r="K59" s="5">
        <v>16.505253553773699</v>
      </c>
      <c r="L59" s="5">
        <v>16.142816048058499</v>
      </c>
      <c r="M59" s="5">
        <v>40.576559238308398</v>
      </c>
      <c r="N59" s="5">
        <v>9.1499252612281197</v>
      </c>
      <c r="O59" s="5">
        <v>18.024836408835899</v>
      </c>
      <c r="P59" s="5">
        <v>19.7439039115303</v>
      </c>
      <c r="Q59" s="5">
        <v>14.3052477235924</v>
      </c>
      <c r="R59" s="5">
        <v>22.068355791972898</v>
      </c>
      <c r="S59" s="5">
        <v>144.588257139229</v>
      </c>
      <c r="T59" s="5">
        <v>20.5982644587103</v>
      </c>
      <c r="U59" s="5">
        <v>22.6972774171917</v>
      </c>
      <c r="W59" s="9">
        <v>42522</v>
      </c>
      <c r="X59" s="5">
        <v>17.3862498224665</v>
      </c>
      <c r="Y59" s="5">
        <v>21.851336473029999</v>
      </c>
      <c r="Z59" s="5">
        <v>38.431836438006798</v>
      </c>
      <c r="AA59" s="5">
        <v>10.00976634851</v>
      </c>
      <c r="AB59" s="5">
        <v>8.5332470197261792</v>
      </c>
      <c r="AC59" s="5">
        <v>14.3946816488663</v>
      </c>
      <c r="AD59" s="5">
        <v>22.0688751529703</v>
      </c>
      <c r="AE59" s="5">
        <v>19.15615375406</v>
      </c>
      <c r="AF59" s="5">
        <v>209.82773552481501</v>
      </c>
      <c r="AG59" s="5">
        <v>16.885026424091102</v>
      </c>
      <c r="AH59" s="5">
        <v>26.567325734463601</v>
      </c>
      <c r="AJ59" s="9">
        <v>42522</v>
      </c>
      <c r="AK59" s="5">
        <v>26.5779009498753</v>
      </c>
      <c r="AL59" s="5">
        <v>28.159282609086102</v>
      </c>
      <c r="AM59" s="5">
        <v>28.069075032769501</v>
      </c>
      <c r="AN59" s="5">
        <v>26.917314272266601</v>
      </c>
      <c r="AO59" s="5">
        <v>23.224620943871098</v>
      </c>
      <c r="AP59" s="5">
        <v>25.334484966957501</v>
      </c>
      <c r="AQ59" s="5">
        <v>25.684691193642799</v>
      </c>
      <c r="AR59" s="5">
        <v>27.376775309924099</v>
      </c>
      <c r="AS59" s="5">
        <v>81.189654534125495</v>
      </c>
      <c r="AT59" s="5">
        <v>28.006331264340101</v>
      </c>
      <c r="AU59" s="5">
        <v>28.523447455162302</v>
      </c>
      <c r="AW59" s="9">
        <v>42522</v>
      </c>
      <c r="AX59" s="5">
        <v>12.5710972295776</v>
      </c>
      <c r="AY59" s="5">
        <v>16.723122477472099</v>
      </c>
      <c r="AZ59" s="5">
        <v>16.9020482342465</v>
      </c>
      <c r="BA59" s="5">
        <v>11.468793401575001</v>
      </c>
      <c r="BB59" s="5">
        <v>7.1586794350646201</v>
      </c>
      <c r="BC59" s="5">
        <v>10.0068193329717</v>
      </c>
      <c r="BD59" s="5">
        <v>8.6530668028053803</v>
      </c>
      <c r="BE59" s="5">
        <v>12.025779271505399</v>
      </c>
      <c r="BF59" s="5">
        <v>134.40014045509</v>
      </c>
      <c r="BG59" s="5">
        <v>13.5798099419316</v>
      </c>
      <c r="BH59" s="5">
        <v>21.645658306912601</v>
      </c>
      <c r="BJ59" s="9">
        <v>42522</v>
      </c>
      <c r="BK59" s="5">
        <v>7.0946438668752503</v>
      </c>
      <c r="BL59" s="5">
        <v>5.8446110078073303</v>
      </c>
      <c r="BM59" s="5">
        <v>8.3721253549905601</v>
      </c>
      <c r="BN59" s="5">
        <v>5.6715621032580898</v>
      </c>
      <c r="BO59" s="5">
        <v>7.8444826829476302</v>
      </c>
      <c r="BP59" s="5">
        <v>4.7289919786968797</v>
      </c>
      <c r="BQ59" s="5">
        <v>2.54791323087179</v>
      </c>
      <c r="BR59" s="5">
        <v>13.770910495260701</v>
      </c>
      <c r="BS59" s="5">
        <v>99.044713281359506</v>
      </c>
      <c r="BT59" s="5">
        <v>10.430157723497199</v>
      </c>
      <c r="BU59" s="5">
        <v>15.158803398033699</v>
      </c>
    </row>
    <row r="60" spans="1:73" x14ac:dyDescent="0.35">
      <c r="A60">
        <f t="shared" si="0"/>
        <v>2016</v>
      </c>
      <c r="B60">
        <v>58</v>
      </c>
      <c r="C60" t="s">
        <v>22</v>
      </c>
      <c r="D60" s="5">
        <v>13.580536832563</v>
      </c>
      <c r="E60" s="5">
        <v>28.190069779421801</v>
      </c>
      <c r="F60" s="5">
        <v>20.696140795352601</v>
      </c>
      <c r="G60" s="5">
        <v>20.4908868412722</v>
      </c>
      <c r="H60" s="5">
        <v>9.6116637514949606</v>
      </c>
      <c r="J60" s="9">
        <v>42552</v>
      </c>
      <c r="K60" s="5">
        <v>14.113904150241</v>
      </c>
      <c r="L60" s="5">
        <v>16.5649368415216</v>
      </c>
      <c r="M60" s="5">
        <v>25.576342049370599</v>
      </c>
      <c r="N60" s="5">
        <v>7.3413982759960703</v>
      </c>
      <c r="O60" s="5">
        <v>13.6129263160979</v>
      </c>
      <c r="P60" s="5">
        <v>17.828513231719601</v>
      </c>
      <c r="Q60" s="5">
        <v>10.2307694473875</v>
      </c>
      <c r="R60" s="5">
        <v>19.268887183901501</v>
      </c>
      <c r="S60" s="5">
        <v>97.191431836329599</v>
      </c>
      <c r="T60" s="5">
        <v>14.689823640474801</v>
      </c>
      <c r="U60" s="5">
        <v>13.580536832563</v>
      </c>
      <c r="W60" s="9">
        <v>42552</v>
      </c>
      <c r="X60" s="5">
        <v>14.995324082783201</v>
      </c>
      <c r="Y60" s="5">
        <v>21.089009934622499</v>
      </c>
      <c r="Z60" s="5">
        <v>27.893501321874499</v>
      </c>
      <c r="AA60" s="5">
        <v>9.0626361924009693</v>
      </c>
      <c r="AB60" s="5">
        <v>6.7883054412132902</v>
      </c>
      <c r="AC60" s="5">
        <v>12.9551748502187</v>
      </c>
      <c r="AD60" s="5">
        <v>19.319275267398499</v>
      </c>
      <c r="AE60" s="5">
        <v>18.9682552612711</v>
      </c>
      <c r="AF60" s="5">
        <v>86.7485380195711</v>
      </c>
      <c r="AG60" s="5">
        <v>14.1160941237329</v>
      </c>
      <c r="AH60" s="5">
        <v>20.696140795352601</v>
      </c>
      <c r="AJ60" s="9">
        <v>42552</v>
      </c>
      <c r="AK60" s="5">
        <v>26.3239211742602</v>
      </c>
      <c r="AL60" s="5">
        <v>27.722629699244699</v>
      </c>
      <c r="AM60" s="5">
        <v>27.7507463261502</v>
      </c>
      <c r="AN60" s="5">
        <v>26.608405362461799</v>
      </c>
      <c r="AO60" s="5">
        <v>22.962549737024101</v>
      </c>
      <c r="AP60" s="5">
        <v>24.979900183742402</v>
      </c>
      <c r="AQ60" s="5">
        <v>25.3826660259781</v>
      </c>
      <c r="AR60" s="5">
        <v>26.145430223303698</v>
      </c>
      <c r="AS60" s="5">
        <v>30.154699783226398</v>
      </c>
      <c r="AT60" s="5">
        <v>27.693086359113401</v>
      </c>
      <c r="AU60" s="5">
        <v>28.190069779421801</v>
      </c>
      <c r="AW60" s="9">
        <v>42552</v>
      </c>
      <c r="AX60" s="5">
        <v>12.053949866567599</v>
      </c>
      <c r="AY60" s="5">
        <v>15.6060027149368</v>
      </c>
      <c r="AZ60" s="5">
        <v>15.8301557228714</v>
      </c>
      <c r="BA60" s="5">
        <v>11.0181147514242</v>
      </c>
      <c r="BB60" s="5">
        <v>6.6234803188681104</v>
      </c>
      <c r="BC60" s="5">
        <v>9.5167709940017797</v>
      </c>
      <c r="BD60" s="5">
        <v>8.3065073411047496</v>
      </c>
      <c r="BE60" s="5">
        <v>11.000435213105799</v>
      </c>
      <c r="BF60" s="5">
        <v>24.528742757945501</v>
      </c>
      <c r="BG60" s="5">
        <v>12.8765666302348</v>
      </c>
      <c r="BH60" s="5">
        <v>20.4908868412722</v>
      </c>
      <c r="BJ60" s="9">
        <v>42552</v>
      </c>
      <c r="BK60" s="5">
        <v>5.0558817336770696</v>
      </c>
      <c r="BL60" s="5">
        <v>5.3036740637975397</v>
      </c>
      <c r="BM60" s="5">
        <v>5.2865298691634202</v>
      </c>
      <c r="BN60" s="5">
        <v>4.0412143426877796</v>
      </c>
      <c r="BO60" s="5">
        <v>4.3664808100615202</v>
      </c>
      <c r="BP60" s="5">
        <v>3.5673092226549401</v>
      </c>
      <c r="BQ60" s="5">
        <v>1.79727400897326</v>
      </c>
      <c r="BR60" s="5">
        <v>10.1590368365598</v>
      </c>
      <c r="BS60" s="5">
        <v>32.118875159050397</v>
      </c>
      <c r="BT60" s="5">
        <v>6.5167249690206903</v>
      </c>
      <c r="BU60" s="5">
        <v>9.6116637514949606</v>
      </c>
    </row>
    <row r="61" spans="1:73" x14ac:dyDescent="0.35">
      <c r="A61">
        <f t="shared" si="0"/>
        <v>2016</v>
      </c>
      <c r="B61">
        <v>59</v>
      </c>
      <c r="C61" t="s">
        <v>23</v>
      </c>
      <c r="D61" s="5">
        <v>9.6515915362303897</v>
      </c>
      <c r="E61" s="5">
        <v>27.853498353224801</v>
      </c>
      <c r="F61" s="5">
        <v>18.074960757332601</v>
      </c>
      <c r="G61" s="5">
        <v>19.500778054559099</v>
      </c>
      <c r="H61" s="5">
        <v>5.68690319580248</v>
      </c>
      <c r="J61" s="9">
        <v>42583</v>
      </c>
      <c r="K61" s="5">
        <v>16.0208183424342</v>
      </c>
      <c r="L61" s="5">
        <v>10.402476966746301</v>
      </c>
      <c r="M61" s="5">
        <v>19.625044068722602</v>
      </c>
      <c r="N61" s="5">
        <v>9.2923999746680899</v>
      </c>
      <c r="O61" s="5">
        <v>8.6502741243430208</v>
      </c>
      <c r="P61" s="5">
        <v>11.3218752538467</v>
      </c>
      <c r="Q61" s="5">
        <v>8.1301643886189492</v>
      </c>
      <c r="R61" s="5">
        <v>14.7265783642542</v>
      </c>
      <c r="S61" s="5">
        <v>54.190704485959799</v>
      </c>
      <c r="T61" s="5">
        <v>10.6518971671172</v>
      </c>
      <c r="U61" s="5">
        <v>9.6515915362303897</v>
      </c>
      <c r="W61" s="9">
        <v>42583</v>
      </c>
      <c r="X61" s="5">
        <v>14.099655868951899</v>
      </c>
      <c r="Y61" s="5">
        <v>16.621118321277699</v>
      </c>
      <c r="Z61" s="5">
        <v>23.257308930289501</v>
      </c>
      <c r="AA61" s="5">
        <v>8.9370873830901107</v>
      </c>
      <c r="AB61" s="5">
        <v>5.2238668663078398</v>
      </c>
      <c r="AC61" s="5">
        <v>10.3104919904033</v>
      </c>
      <c r="AD61" s="5">
        <v>17.8413146870449</v>
      </c>
      <c r="AE61" s="5">
        <v>15.7630994132693</v>
      </c>
      <c r="AF61" s="5">
        <v>51.606563196943704</v>
      </c>
      <c r="AG61" s="5">
        <v>12.7666167926046</v>
      </c>
      <c r="AH61" s="5">
        <v>18.074960757332601</v>
      </c>
      <c r="AJ61" s="9">
        <v>42583</v>
      </c>
      <c r="AK61" s="5">
        <v>26.025618360915001</v>
      </c>
      <c r="AL61" s="5">
        <v>27.4416683782216</v>
      </c>
      <c r="AM61" s="5">
        <v>27.440558704931199</v>
      </c>
      <c r="AN61" s="5">
        <v>26.687556295089799</v>
      </c>
      <c r="AO61" s="5">
        <v>22.695464749756699</v>
      </c>
      <c r="AP61" s="5">
        <v>24.688650971206901</v>
      </c>
      <c r="AQ61" s="5">
        <v>25.0822965722631</v>
      </c>
      <c r="AR61" s="5">
        <v>25.862136002938001</v>
      </c>
      <c r="AS61" s="5">
        <v>29.987963694469801</v>
      </c>
      <c r="AT61" s="5">
        <v>27.383112436667599</v>
      </c>
      <c r="AU61" s="5">
        <v>27.853498353224801</v>
      </c>
      <c r="AW61" s="9">
        <v>42583</v>
      </c>
      <c r="AX61" s="5">
        <v>11.7585285953335</v>
      </c>
      <c r="AY61" s="5">
        <v>14.923743003578901</v>
      </c>
      <c r="AZ61" s="5">
        <v>15.363091833258</v>
      </c>
      <c r="BA61" s="5">
        <v>11.440774290772101</v>
      </c>
      <c r="BB61" s="5">
        <v>6.3301260697306798</v>
      </c>
      <c r="BC61" s="5">
        <v>9.0697079820665092</v>
      </c>
      <c r="BD61" s="5">
        <v>8.0676769587834194</v>
      </c>
      <c r="BE61" s="5">
        <v>10.3168372599064</v>
      </c>
      <c r="BF61" s="5">
        <v>20.026053814245898</v>
      </c>
      <c r="BG61" s="5">
        <v>12.265896880129899</v>
      </c>
      <c r="BH61" s="5">
        <v>19.500778054559099</v>
      </c>
      <c r="BJ61" s="9">
        <v>42583</v>
      </c>
      <c r="BK61" s="5">
        <v>3.9991942245198699</v>
      </c>
      <c r="BL61" s="5">
        <v>4.2978420402258299</v>
      </c>
      <c r="BM61" s="5">
        <v>3.9661954332505598</v>
      </c>
      <c r="BN61" s="5">
        <v>3.7653882362886302</v>
      </c>
      <c r="BO61" s="5">
        <v>2.83464999442312</v>
      </c>
      <c r="BP61" s="5">
        <v>2.8773747323437502</v>
      </c>
      <c r="BQ61" s="5">
        <v>1.49142398217743</v>
      </c>
      <c r="BR61" s="5">
        <v>6.2274191178632003</v>
      </c>
      <c r="BS61" s="5">
        <v>18.172765191842899</v>
      </c>
      <c r="BT61" s="5">
        <v>4.0056901249862698</v>
      </c>
      <c r="BU61" s="5">
        <v>5.68690319580248</v>
      </c>
    </row>
    <row r="62" spans="1:73" x14ac:dyDescent="0.35">
      <c r="A62">
        <f t="shared" si="0"/>
        <v>2016</v>
      </c>
      <c r="B62">
        <v>60</v>
      </c>
      <c r="C62" t="s">
        <v>24</v>
      </c>
      <c r="D62" s="5">
        <v>12.2608405276117</v>
      </c>
      <c r="E62" s="5">
        <v>27.704178762573399</v>
      </c>
      <c r="F62" s="5">
        <v>19.883259042765399</v>
      </c>
      <c r="G62" s="5">
        <v>21.299271252618801</v>
      </c>
      <c r="H62" s="5">
        <v>13.8722074308314</v>
      </c>
      <c r="J62" s="9">
        <v>42614</v>
      </c>
      <c r="K62" s="5">
        <v>21.281821883678301</v>
      </c>
      <c r="L62" s="5">
        <v>26.714131568212601</v>
      </c>
      <c r="M62" s="5">
        <v>26.6544110960001</v>
      </c>
      <c r="N62" s="5">
        <v>8.9547058911921305</v>
      </c>
      <c r="O62" s="5">
        <v>12.6805143082857</v>
      </c>
      <c r="P62" s="5">
        <v>11.213694267805099</v>
      </c>
      <c r="Q62" s="5">
        <v>7.2914436308569597</v>
      </c>
      <c r="R62" s="5">
        <v>16.8504408057264</v>
      </c>
      <c r="S62" s="5">
        <v>35.336895710169998</v>
      </c>
      <c r="T62" s="5">
        <v>10.3923612423895</v>
      </c>
      <c r="U62" s="5">
        <v>12.2608405276117</v>
      </c>
      <c r="W62" s="9">
        <v>42614</v>
      </c>
      <c r="X62" s="5">
        <v>21.135608176542899</v>
      </c>
      <c r="Y62" s="5">
        <v>20.106982137833999</v>
      </c>
      <c r="Z62" s="5">
        <v>21.385436885470099</v>
      </c>
      <c r="AA62" s="5">
        <v>8.5768069558993592</v>
      </c>
      <c r="AB62" s="5">
        <v>4.7732600164659003</v>
      </c>
      <c r="AC62" s="5">
        <v>9.1191812986992105</v>
      </c>
      <c r="AD62" s="5">
        <v>16.852921246218301</v>
      </c>
      <c r="AE62" s="5">
        <v>16.1318699270346</v>
      </c>
      <c r="AF62" s="5">
        <v>36.4963459099951</v>
      </c>
      <c r="AG62" s="5">
        <v>11.955803282949701</v>
      </c>
      <c r="AH62" s="5">
        <v>19.883259042765399</v>
      </c>
      <c r="AJ62" s="9">
        <v>42614</v>
      </c>
      <c r="AK62" s="5">
        <v>29.088196283900299</v>
      </c>
      <c r="AL62" s="5">
        <v>29.927115351389102</v>
      </c>
      <c r="AM62" s="5">
        <v>28.550909186191799</v>
      </c>
      <c r="AN62" s="5">
        <v>26.2112265038791</v>
      </c>
      <c r="AO62" s="5">
        <v>22.7388620878979</v>
      </c>
      <c r="AP62" s="5">
        <v>24.560782119515601</v>
      </c>
      <c r="AQ62" s="5">
        <v>24.8121613506529</v>
      </c>
      <c r="AR62" s="5">
        <v>25.963640709729901</v>
      </c>
      <c r="AS62" s="5">
        <v>29.593667615324801</v>
      </c>
      <c r="AT62" s="5">
        <v>27.202501274197001</v>
      </c>
      <c r="AU62" s="5">
        <v>27.704178762573399</v>
      </c>
      <c r="AW62" s="9">
        <v>42614</v>
      </c>
      <c r="AX62" s="5">
        <v>35.927681583808898</v>
      </c>
      <c r="AY62" s="5">
        <v>19.419140614135301</v>
      </c>
      <c r="AZ62" s="5">
        <v>17.081308224607302</v>
      </c>
      <c r="BA62" s="5">
        <v>11.135595166999</v>
      </c>
      <c r="BB62" s="5">
        <v>6.9605416342640103</v>
      </c>
      <c r="BC62" s="5">
        <v>9.3134424012708106</v>
      </c>
      <c r="BD62" s="5">
        <v>8.0289915123303892</v>
      </c>
      <c r="BE62" s="5">
        <v>9.9844609426252902</v>
      </c>
      <c r="BF62" s="5">
        <v>17.594062050868299</v>
      </c>
      <c r="BG62" s="5">
        <v>12.405383202532001</v>
      </c>
      <c r="BH62" s="5">
        <v>21.299271252618801</v>
      </c>
      <c r="BJ62" s="9">
        <v>42614</v>
      </c>
      <c r="BK62" s="5">
        <v>78.864058592405897</v>
      </c>
      <c r="BL62" s="5">
        <v>16.8798646277411</v>
      </c>
      <c r="BM62" s="5">
        <v>9.3726659383411199</v>
      </c>
      <c r="BN62" s="5">
        <v>4.6568375480211204</v>
      </c>
      <c r="BO62" s="5">
        <v>3.9799078739476501</v>
      </c>
      <c r="BP62" s="5">
        <v>3.5120701293122099</v>
      </c>
      <c r="BQ62" s="5">
        <v>2.2597179226145498</v>
      </c>
      <c r="BR62" s="5">
        <v>4.7499950212134703</v>
      </c>
      <c r="BS62" s="5">
        <v>10.683708836385099</v>
      </c>
      <c r="BT62" s="5">
        <v>5.1712791376621601</v>
      </c>
      <c r="BU62" s="5">
        <v>13.8722074308314</v>
      </c>
    </row>
    <row r="63" spans="1:73" x14ac:dyDescent="0.35">
      <c r="A63">
        <f t="shared" si="0"/>
        <v>2016</v>
      </c>
      <c r="B63">
        <v>61</v>
      </c>
      <c r="C63" t="s">
        <v>13</v>
      </c>
      <c r="D63" s="5">
        <v>11.949007161031799</v>
      </c>
      <c r="E63" s="5">
        <v>27.469952400834998</v>
      </c>
      <c r="F63" s="5">
        <v>19.158693991911498</v>
      </c>
      <c r="G63" s="5">
        <v>20.863792085264699</v>
      </c>
      <c r="H63" s="5">
        <v>15.3814453246517</v>
      </c>
      <c r="J63" s="9">
        <v>42644</v>
      </c>
      <c r="K63" s="5">
        <v>60.639475970102502</v>
      </c>
      <c r="L63" s="5">
        <v>25.6107879303087</v>
      </c>
      <c r="M63" s="5">
        <v>36.9497016902599</v>
      </c>
      <c r="N63" s="5">
        <v>6.2451080000993304</v>
      </c>
      <c r="O63" s="5">
        <v>16.729526024775002</v>
      </c>
      <c r="P63" s="5">
        <v>33.8888844101632</v>
      </c>
      <c r="Q63" s="5">
        <v>33.9644528729809</v>
      </c>
      <c r="R63" s="5">
        <v>77.657089143290094</v>
      </c>
      <c r="S63" s="5">
        <v>25.6755564998799</v>
      </c>
      <c r="T63" s="5">
        <v>9.4451474396984008</v>
      </c>
      <c r="U63" s="5">
        <v>11.949007161031799</v>
      </c>
      <c r="W63" s="9">
        <v>42644</v>
      </c>
      <c r="X63" s="5">
        <v>46.354435297315199</v>
      </c>
      <c r="Y63" s="5">
        <v>19.076811195197799</v>
      </c>
      <c r="Z63" s="5">
        <v>24.295044565302401</v>
      </c>
      <c r="AA63" s="5">
        <v>7.9352042014984097</v>
      </c>
      <c r="AB63" s="5">
        <v>4.5364684063298304</v>
      </c>
      <c r="AC63" s="5">
        <v>18.174112392246901</v>
      </c>
      <c r="AD63" s="5">
        <v>34.397317210102401</v>
      </c>
      <c r="AE63" s="5">
        <v>62.102114320517103</v>
      </c>
      <c r="AF63" s="5">
        <v>29.5418205897817</v>
      </c>
      <c r="AG63" s="5">
        <v>11.3571750698339</v>
      </c>
      <c r="AH63" s="5">
        <v>19.158693991911498</v>
      </c>
      <c r="AJ63" s="9">
        <v>42644</v>
      </c>
      <c r="AK63" s="5">
        <v>31.430180356192999</v>
      </c>
      <c r="AL63" s="5">
        <v>27.7336078546954</v>
      </c>
      <c r="AM63" s="5">
        <v>28.482593764859399</v>
      </c>
      <c r="AN63" s="5">
        <v>25.904142860476401</v>
      </c>
      <c r="AO63" s="5">
        <v>22.426985329249799</v>
      </c>
      <c r="AP63" s="5">
        <v>29.5666766603286</v>
      </c>
      <c r="AQ63" s="5">
        <v>29.630900847098101</v>
      </c>
      <c r="AR63" s="5">
        <v>40.187967208569702</v>
      </c>
      <c r="AS63" s="5">
        <v>29.478214475012301</v>
      </c>
      <c r="AT63" s="5">
        <v>26.869250735039699</v>
      </c>
      <c r="AU63" s="5">
        <v>27.469952400834998</v>
      </c>
      <c r="AW63" s="9">
        <v>42644</v>
      </c>
      <c r="AX63" s="5">
        <v>21.320715310401599</v>
      </c>
      <c r="AY63" s="5">
        <v>18.2801504370758</v>
      </c>
      <c r="AZ63" s="5">
        <v>21.523497053827199</v>
      </c>
      <c r="BA63" s="5">
        <v>10.511330381306299</v>
      </c>
      <c r="BB63" s="5">
        <v>6.7248251396342003</v>
      </c>
      <c r="BC63" s="5">
        <v>17.744127870701998</v>
      </c>
      <c r="BD63" s="5">
        <v>34.058561316265397</v>
      </c>
      <c r="BE63" s="5">
        <v>35.469288095163897</v>
      </c>
      <c r="BF63" s="5">
        <v>18.335939370142601</v>
      </c>
      <c r="BG63" s="5">
        <v>12.018173493459001</v>
      </c>
      <c r="BH63" s="5">
        <v>20.863792085264699</v>
      </c>
      <c r="BJ63" s="9">
        <v>42644</v>
      </c>
      <c r="BK63" s="5">
        <v>36.770816450442503</v>
      </c>
      <c r="BL63" s="5">
        <v>21.261390699851301</v>
      </c>
      <c r="BM63" s="5">
        <v>26.342395814792098</v>
      </c>
      <c r="BN63" s="5">
        <v>3.78011989916723</v>
      </c>
      <c r="BO63" s="5">
        <v>4.1334955666058502</v>
      </c>
      <c r="BP63" s="5">
        <v>23.972944560138501</v>
      </c>
      <c r="BQ63" s="5">
        <v>37.604339570882502</v>
      </c>
      <c r="BR63" s="5">
        <v>38.796991314492402</v>
      </c>
      <c r="BS63" s="5">
        <v>10.426581547043099</v>
      </c>
      <c r="BT63" s="5">
        <v>4.6986483295246204</v>
      </c>
      <c r="BU63" s="5">
        <v>15.3814453246517</v>
      </c>
    </row>
    <row r="64" spans="1:73" x14ac:dyDescent="0.35">
      <c r="A64">
        <f t="shared" si="0"/>
        <v>2016</v>
      </c>
      <c r="B64">
        <v>62</v>
      </c>
      <c r="C64" t="s">
        <v>14</v>
      </c>
      <c r="D64" s="5">
        <v>8.6224922559822001</v>
      </c>
      <c r="E64" s="5">
        <v>27.127061017542701</v>
      </c>
      <c r="F64" s="5">
        <v>16.5333564148766</v>
      </c>
      <c r="G64" s="5">
        <v>19.549172611584702</v>
      </c>
      <c r="H64" s="5">
        <v>10.4714736372364</v>
      </c>
      <c r="J64" s="9">
        <v>42675</v>
      </c>
      <c r="K64" s="5">
        <v>81.88706117417</v>
      </c>
      <c r="L64" s="5">
        <v>23.4351323573655</v>
      </c>
      <c r="M64" s="5">
        <v>32.036315017188201</v>
      </c>
      <c r="N64" s="5">
        <v>15.7600470665241</v>
      </c>
      <c r="O64" s="5">
        <v>24.244403351916102</v>
      </c>
      <c r="P64" s="5">
        <v>39.439878599015302</v>
      </c>
      <c r="Q64" s="5">
        <v>43.196539758362498</v>
      </c>
      <c r="R64" s="5">
        <v>69.903448020287698</v>
      </c>
      <c r="S64" s="5">
        <v>30.3145981801086</v>
      </c>
      <c r="T64" s="5">
        <v>7.9679946442699396</v>
      </c>
      <c r="U64" s="5">
        <v>8.6224922559822001</v>
      </c>
      <c r="W64" s="9">
        <v>42675</v>
      </c>
      <c r="X64" s="5">
        <v>53.0709355926451</v>
      </c>
      <c r="Y64" s="5">
        <v>15.9328802011739</v>
      </c>
      <c r="Z64" s="5">
        <v>22.845824792141201</v>
      </c>
      <c r="AA64" s="5">
        <v>11.951828767681601</v>
      </c>
      <c r="AB64" s="5">
        <v>4.6309638829655597</v>
      </c>
      <c r="AC64" s="5">
        <v>18.844298891157798</v>
      </c>
      <c r="AD64" s="5">
        <v>34.914589196342099</v>
      </c>
      <c r="AE64" s="5">
        <v>42.817144037873902</v>
      </c>
      <c r="AF64" s="5">
        <v>25.890156706350201</v>
      </c>
      <c r="AG64" s="5">
        <v>10.849392264618301</v>
      </c>
      <c r="AH64" s="5">
        <v>16.5333564148766</v>
      </c>
      <c r="AJ64" s="9">
        <v>42675</v>
      </c>
      <c r="AK64" s="5">
        <v>31.749724517861701</v>
      </c>
      <c r="AL64" s="5">
        <v>27.405060074347301</v>
      </c>
      <c r="AM64" s="5">
        <v>27.429652861650201</v>
      </c>
      <c r="AN64" s="5">
        <v>26.4824654639031</v>
      </c>
      <c r="AO64" s="5">
        <v>23.0367247956369</v>
      </c>
      <c r="AP64" s="5">
        <v>25.684573657702899</v>
      </c>
      <c r="AQ64" s="5">
        <v>25.632567316650299</v>
      </c>
      <c r="AR64" s="5">
        <v>26.833301339713799</v>
      </c>
      <c r="AS64" s="5">
        <v>29.076168303478301</v>
      </c>
      <c r="AT64" s="5">
        <v>26.700453646425998</v>
      </c>
      <c r="AU64" s="5">
        <v>27.127061017542701</v>
      </c>
      <c r="AW64" s="9">
        <v>42675</v>
      </c>
      <c r="AX64" s="5">
        <v>20.3205275342428</v>
      </c>
      <c r="AY64" s="5">
        <v>16.2858131586121</v>
      </c>
      <c r="AZ64" s="5">
        <v>17.8254503623318</v>
      </c>
      <c r="BA64" s="5">
        <v>12.365189481541</v>
      </c>
      <c r="BB64" s="5">
        <v>6.3450148926817302</v>
      </c>
      <c r="BC64" s="5">
        <v>13.085329288893799</v>
      </c>
      <c r="BD64" s="5">
        <v>14.965738460659701</v>
      </c>
      <c r="BE64" s="5">
        <v>15.6884371603016</v>
      </c>
      <c r="BF64" s="5">
        <v>16.847784473150401</v>
      </c>
      <c r="BG64" s="5">
        <v>12.040392568138699</v>
      </c>
      <c r="BH64" s="5">
        <v>19.549172611584702</v>
      </c>
      <c r="BJ64" s="9">
        <v>42675</v>
      </c>
      <c r="BK64" s="5">
        <v>32.370380422850701</v>
      </c>
      <c r="BL64" s="5">
        <v>13.859039205344899</v>
      </c>
      <c r="BM64" s="5">
        <v>17.673493848066599</v>
      </c>
      <c r="BN64" s="5">
        <v>17.212974231208399</v>
      </c>
      <c r="BO64" s="5">
        <v>3.05032210068847</v>
      </c>
      <c r="BP64" s="5">
        <v>17.447627008544199</v>
      </c>
      <c r="BQ64" s="5">
        <v>20.7078220782474</v>
      </c>
      <c r="BR64" s="5">
        <v>19.798138131102199</v>
      </c>
      <c r="BS64" s="5">
        <v>7.9116453381962497</v>
      </c>
      <c r="BT64" s="5">
        <v>6.1111145685391097</v>
      </c>
      <c r="BU64" s="5">
        <v>10.4714736372364</v>
      </c>
    </row>
    <row r="65" spans="1:73" x14ac:dyDescent="0.35">
      <c r="A65">
        <f t="shared" si="0"/>
        <v>2016</v>
      </c>
      <c r="B65">
        <v>63</v>
      </c>
      <c r="C65" t="s">
        <v>15</v>
      </c>
      <c r="D65" s="5">
        <v>7.1256398074679801</v>
      </c>
      <c r="E65" s="5">
        <v>26.849687826093501</v>
      </c>
      <c r="F65" s="5">
        <v>15.1719442108094</v>
      </c>
      <c r="G65" s="5">
        <v>18.4895334746899</v>
      </c>
      <c r="H65" s="5">
        <v>5.9377604858699202</v>
      </c>
      <c r="J65" s="9">
        <v>42705</v>
      </c>
      <c r="K65" s="5">
        <v>120.48615253125099</v>
      </c>
      <c r="L65" s="5">
        <v>20.335782909366301</v>
      </c>
      <c r="M65" s="5">
        <v>41.964532858488298</v>
      </c>
      <c r="N65" s="5">
        <v>20.161994320031098</v>
      </c>
      <c r="O65" s="5">
        <v>21.243685081732199</v>
      </c>
      <c r="P65" s="5">
        <v>24.622937087425001</v>
      </c>
      <c r="Q65" s="5">
        <v>27.9604600671308</v>
      </c>
      <c r="R65" s="5">
        <v>37.229529181739899</v>
      </c>
      <c r="S65" s="5">
        <v>27.172774738821499</v>
      </c>
      <c r="T65" s="5">
        <v>13.7304243795475</v>
      </c>
      <c r="U65" s="5">
        <v>7.1256398074679801</v>
      </c>
      <c r="W65" s="9">
        <v>42705</v>
      </c>
      <c r="X65" s="5">
        <v>101.42808106621401</v>
      </c>
      <c r="Y65" s="5">
        <v>14.272929221053801</v>
      </c>
      <c r="Z65" s="5">
        <v>29.052111631847399</v>
      </c>
      <c r="AA65" s="5">
        <v>17.118614216719099</v>
      </c>
      <c r="AB65" s="5">
        <v>4.3960276210106102</v>
      </c>
      <c r="AC65" s="5">
        <v>13.6335115455674</v>
      </c>
      <c r="AD65" s="5">
        <v>26.080171124849599</v>
      </c>
      <c r="AE65" s="5">
        <v>25.479148324894201</v>
      </c>
      <c r="AF65" s="5">
        <v>22.7989104850495</v>
      </c>
      <c r="AG65" s="5">
        <v>10.3923378359442</v>
      </c>
      <c r="AH65" s="5">
        <v>15.1719442108094</v>
      </c>
      <c r="AJ65" s="9">
        <v>42705</v>
      </c>
      <c r="AK65" s="5">
        <v>45.1535571748161</v>
      </c>
      <c r="AL65" s="5">
        <v>27.1096603265018</v>
      </c>
      <c r="AM65" s="5">
        <v>29.1924751619616</v>
      </c>
      <c r="AN65" s="5">
        <v>31.7156861311996</v>
      </c>
      <c r="AO65" s="5">
        <v>22.907418345070401</v>
      </c>
      <c r="AP65" s="5">
        <v>24.914159197890999</v>
      </c>
      <c r="AQ65" s="5">
        <v>25.092777440418601</v>
      </c>
      <c r="AR65" s="5">
        <v>26.497655562954201</v>
      </c>
      <c r="AS65" s="5">
        <v>28.737317842494399</v>
      </c>
      <c r="AT65" s="5">
        <v>28.453611418078001</v>
      </c>
      <c r="AU65" s="5">
        <v>26.849687826093501</v>
      </c>
      <c r="AW65" s="9">
        <v>42705</v>
      </c>
      <c r="AX65" s="5">
        <v>31.904126643511901</v>
      </c>
      <c r="AY65" s="5">
        <v>14.980840527163</v>
      </c>
      <c r="AZ65" s="5">
        <v>21.0407441024797</v>
      </c>
      <c r="BA65" s="5">
        <v>27.013132178819799</v>
      </c>
      <c r="BB65" s="5">
        <v>6.1927490881827802</v>
      </c>
      <c r="BC65" s="5">
        <v>11.235492593785599</v>
      </c>
      <c r="BD65" s="5">
        <v>12.116892311860299</v>
      </c>
      <c r="BE65" s="5">
        <v>12.9061264898512</v>
      </c>
      <c r="BF65" s="5">
        <v>15.6631348025767</v>
      </c>
      <c r="BG65" s="5">
        <v>11.7415419270834</v>
      </c>
      <c r="BH65" s="5">
        <v>18.4895334746899</v>
      </c>
      <c r="BJ65" s="9">
        <v>42705</v>
      </c>
      <c r="BK65" s="5">
        <v>49.853805157915801</v>
      </c>
      <c r="BL65" s="5">
        <v>7.6662843884690801</v>
      </c>
      <c r="BM65" s="5">
        <v>30.463363373185</v>
      </c>
      <c r="BN65" s="5">
        <v>67.535873574850001</v>
      </c>
      <c r="BO65" s="5">
        <v>2.6532076921232699</v>
      </c>
      <c r="BP65" s="5">
        <v>10.4671385164783</v>
      </c>
      <c r="BQ65" s="5">
        <v>11.5009029899394</v>
      </c>
      <c r="BR65" s="5">
        <v>10.396593598881401</v>
      </c>
      <c r="BS65" s="5">
        <v>4.7126787666497396</v>
      </c>
      <c r="BT65" s="5">
        <v>5.4503869104315603</v>
      </c>
      <c r="BU65" s="5">
        <v>5.9377604858699202</v>
      </c>
    </row>
    <row r="66" spans="1:73" x14ac:dyDescent="0.35">
      <c r="A66">
        <f t="shared" si="0"/>
        <v>2017</v>
      </c>
      <c r="B66">
        <v>64</v>
      </c>
      <c r="C66" t="s">
        <v>16</v>
      </c>
      <c r="D66" s="5">
        <v>24.936072517227</v>
      </c>
      <c r="E66" s="5">
        <v>33.917913961767802</v>
      </c>
      <c r="F66" s="5">
        <v>18.141726527190499</v>
      </c>
      <c r="G66" s="5">
        <v>19.2859183963932</v>
      </c>
      <c r="H66" s="5">
        <v>6.6502671303815504</v>
      </c>
      <c r="J66" s="9">
        <v>42736</v>
      </c>
      <c r="K66" s="5">
        <v>92.446221347018295</v>
      </c>
      <c r="L66" s="5">
        <v>50.660303168691797</v>
      </c>
      <c r="M66" s="5">
        <v>38.7978352347534</v>
      </c>
      <c r="N66" s="5">
        <v>38.5267758967234</v>
      </c>
      <c r="O66" s="5">
        <v>25.197707791832499</v>
      </c>
      <c r="P66" s="5">
        <v>13.5294622655734</v>
      </c>
      <c r="Q66" s="5">
        <v>18.674852489691101</v>
      </c>
      <c r="R66" s="5">
        <v>21.957546736799099</v>
      </c>
      <c r="S66" s="5">
        <v>18.282464066844501</v>
      </c>
      <c r="T66" s="5">
        <v>13.4452924055854</v>
      </c>
      <c r="U66" s="5">
        <v>24.936072517227</v>
      </c>
      <c r="W66" s="9">
        <v>42736</v>
      </c>
      <c r="X66" s="5">
        <v>78.905487295247596</v>
      </c>
      <c r="Y66" s="5">
        <v>48.448172126172899</v>
      </c>
      <c r="Z66" s="5">
        <v>27.957407942458399</v>
      </c>
      <c r="AA66" s="5">
        <v>22.092127962949299</v>
      </c>
      <c r="AB66" s="5">
        <v>11.9089502698037</v>
      </c>
      <c r="AC66" s="5">
        <v>10.3415873522542</v>
      </c>
      <c r="AD66" s="5">
        <v>20.952432871127399</v>
      </c>
      <c r="AE66" s="5">
        <v>18.4968346127391</v>
      </c>
      <c r="AF66" s="5">
        <v>21.109238464813298</v>
      </c>
      <c r="AG66" s="5">
        <v>9.9589649780338192</v>
      </c>
      <c r="AH66" s="5">
        <v>18.141726527190499</v>
      </c>
      <c r="AJ66" s="9">
        <v>42736</v>
      </c>
      <c r="AK66" s="5">
        <v>33.299268351378302</v>
      </c>
      <c r="AL66" s="5">
        <v>50.230540939264102</v>
      </c>
      <c r="AM66" s="5">
        <v>27.499757759557799</v>
      </c>
      <c r="AN66" s="5">
        <v>28.399970250993501</v>
      </c>
      <c r="AO66" s="5">
        <v>25.399683130080501</v>
      </c>
      <c r="AP66" s="5">
        <v>24.744961298444402</v>
      </c>
      <c r="AQ66" s="5">
        <v>24.932272339973199</v>
      </c>
      <c r="AR66" s="5">
        <v>26.2142100718413</v>
      </c>
      <c r="AS66" s="5">
        <v>28.3935600616961</v>
      </c>
      <c r="AT66" s="5">
        <v>26.777648754047298</v>
      </c>
      <c r="AU66" s="5">
        <v>33.917913961767802</v>
      </c>
      <c r="AW66" s="9">
        <v>42736</v>
      </c>
      <c r="AX66" s="5">
        <v>26.658131212868</v>
      </c>
      <c r="AY66" s="5">
        <v>53.153031049569599</v>
      </c>
      <c r="AZ66" s="5">
        <v>18.667656821791301</v>
      </c>
      <c r="BA66" s="5">
        <v>16.141097385043501</v>
      </c>
      <c r="BB66" s="5">
        <v>10.5901739160158</v>
      </c>
      <c r="BC66" s="5">
        <v>10.201879984907499</v>
      </c>
      <c r="BD66" s="5">
        <v>10.844413208413201</v>
      </c>
      <c r="BE66" s="5">
        <v>11.8246913527062</v>
      </c>
      <c r="BF66" s="5">
        <v>14.9288500908324</v>
      </c>
      <c r="BG66" s="5">
        <v>11.353210416400801</v>
      </c>
      <c r="BH66" s="5">
        <v>19.2859183963932</v>
      </c>
      <c r="BJ66" s="9">
        <v>42736</v>
      </c>
      <c r="BK66" s="5">
        <v>45.452075419971202</v>
      </c>
      <c r="BL66" s="5">
        <v>50.804827102043397</v>
      </c>
      <c r="BM66" s="5">
        <v>22.6525248318084</v>
      </c>
      <c r="BN66" s="5">
        <v>32.152852577930901</v>
      </c>
      <c r="BO66" s="5">
        <v>14.296220388159499</v>
      </c>
      <c r="BP66" s="5">
        <v>7.2118622234558298</v>
      </c>
      <c r="BQ66" s="5">
        <v>7.5848865508552601</v>
      </c>
      <c r="BR66" s="5">
        <v>7.4056381243990899</v>
      </c>
      <c r="BS66" s="5">
        <v>3.1519420909256799</v>
      </c>
      <c r="BT66" s="5">
        <v>4.0134867946272603</v>
      </c>
      <c r="BU66" s="5">
        <v>6.6502671303815504</v>
      </c>
    </row>
    <row r="67" spans="1:73" x14ac:dyDescent="0.35">
      <c r="A67">
        <f t="shared" si="0"/>
        <v>2017</v>
      </c>
      <c r="B67">
        <v>65</v>
      </c>
      <c r="C67" t="s">
        <v>17</v>
      </c>
      <c r="D67" s="5">
        <v>25.958657145539298</v>
      </c>
      <c r="E67" s="5">
        <v>27.3059672625775</v>
      </c>
      <c r="F67" s="5">
        <v>17.645762609965701</v>
      </c>
      <c r="G67" s="5">
        <v>18.3593564123288</v>
      </c>
      <c r="H67" s="5">
        <v>5.8813438910125804</v>
      </c>
      <c r="J67" s="9">
        <v>42767</v>
      </c>
      <c r="K67" s="5">
        <v>53.441123620828797</v>
      </c>
      <c r="L67" s="5">
        <v>49.174338178441403</v>
      </c>
      <c r="M67" s="5">
        <v>29.7584927895833</v>
      </c>
      <c r="N67" s="5">
        <v>36.411624017412898</v>
      </c>
      <c r="O67" s="5">
        <v>36.258746393373499</v>
      </c>
      <c r="P67" s="5">
        <v>8.8733496653679804</v>
      </c>
      <c r="Q67" s="5">
        <v>16.419218621146999</v>
      </c>
      <c r="R67" s="5">
        <v>15.2062166326777</v>
      </c>
      <c r="S67" s="5">
        <v>25.9503699059394</v>
      </c>
      <c r="T67" s="5">
        <v>9.4394445847364601</v>
      </c>
      <c r="U67" s="5">
        <v>25.958657145539298</v>
      </c>
      <c r="W67" s="9">
        <v>42767</v>
      </c>
      <c r="X67" s="5">
        <v>62.951420284418603</v>
      </c>
      <c r="Y67" s="5">
        <v>40.199567339958598</v>
      </c>
      <c r="Z67" s="5">
        <v>23.656092218959699</v>
      </c>
      <c r="AA67" s="5">
        <v>19.056783393172999</v>
      </c>
      <c r="AB67" s="5">
        <v>32.447928088814201</v>
      </c>
      <c r="AC67" s="5">
        <v>8.9047546519740504</v>
      </c>
      <c r="AD67" s="5">
        <v>23.8613972997906</v>
      </c>
      <c r="AE67" s="5">
        <v>15.5386802651299</v>
      </c>
      <c r="AF67" s="5">
        <v>20.040990098069798</v>
      </c>
      <c r="AG67" s="5">
        <v>9.5426615104053205</v>
      </c>
      <c r="AH67" s="5">
        <v>17.645762609965701</v>
      </c>
      <c r="AJ67" s="9">
        <v>42767</v>
      </c>
      <c r="AK67" s="5">
        <v>29.338689407787399</v>
      </c>
      <c r="AL67" s="5">
        <v>30.328169278955698</v>
      </c>
      <c r="AM67" s="5">
        <v>27.599467502264801</v>
      </c>
      <c r="AN67" s="5">
        <v>27.976808865286699</v>
      </c>
      <c r="AO67" s="5">
        <v>27.6653876104738</v>
      </c>
      <c r="AP67" s="5">
        <v>24.440340689990101</v>
      </c>
      <c r="AQ67" s="5">
        <v>24.697624997647601</v>
      </c>
      <c r="AR67" s="5">
        <v>25.932595931560101</v>
      </c>
      <c r="AS67" s="5">
        <v>28.074823411385701</v>
      </c>
      <c r="AT67" s="5">
        <v>26.608025464170801</v>
      </c>
      <c r="AU67" s="5">
        <v>27.3059672625775</v>
      </c>
      <c r="AW67" s="9">
        <v>42767</v>
      </c>
      <c r="AX67" s="5">
        <v>20.681881128785601</v>
      </c>
      <c r="AY67" s="5">
        <v>24.530335935886502</v>
      </c>
      <c r="AZ67" s="5">
        <v>17.594589153111901</v>
      </c>
      <c r="BA67" s="5">
        <v>14.463032226604099</v>
      </c>
      <c r="BB67" s="5">
        <v>19.264886634650001</v>
      </c>
      <c r="BC67" s="5">
        <v>9.6470937462030708</v>
      </c>
      <c r="BD67" s="5">
        <v>11.063470339433501</v>
      </c>
      <c r="BE67" s="5">
        <v>11.2538178585471</v>
      </c>
      <c r="BF67" s="5">
        <v>14.4540381100853</v>
      </c>
      <c r="BG67" s="5">
        <v>11.025415946651901</v>
      </c>
      <c r="BH67" s="5">
        <v>18.3593564123288</v>
      </c>
      <c r="BJ67" s="9">
        <v>42767</v>
      </c>
      <c r="BK67" s="5">
        <v>27.701720168996498</v>
      </c>
      <c r="BL67" s="5">
        <v>33.980666787213103</v>
      </c>
      <c r="BM67" s="5">
        <v>16.506500904113</v>
      </c>
      <c r="BN67" s="5">
        <v>22.263559796610799</v>
      </c>
      <c r="BO67" s="5">
        <v>25.555187995650801</v>
      </c>
      <c r="BP67" s="5">
        <v>5.5100833704625796</v>
      </c>
      <c r="BQ67" s="5">
        <v>7.0577687304026897</v>
      </c>
      <c r="BR67" s="5">
        <v>5.7175036668910897</v>
      </c>
      <c r="BS67" s="5">
        <v>2.52874438368899</v>
      </c>
      <c r="BT67" s="5">
        <v>3.9113210708137101</v>
      </c>
      <c r="BU67" s="5">
        <v>5.8813438910125804</v>
      </c>
    </row>
    <row r="68" spans="1:73" x14ac:dyDescent="0.35">
      <c r="A68">
        <f t="shared" si="0"/>
        <v>2017</v>
      </c>
      <c r="B68">
        <v>66</v>
      </c>
      <c r="C68" t="s">
        <v>18</v>
      </c>
      <c r="D68" s="5">
        <v>14.6132453664019</v>
      </c>
      <c r="E68" s="5">
        <v>26.9825580224074</v>
      </c>
      <c r="F68" s="5">
        <v>14.820966797926401</v>
      </c>
      <c r="G68" s="5">
        <v>17.349480351139</v>
      </c>
      <c r="H68" s="5">
        <v>3.89234120161868</v>
      </c>
      <c r="J68" s="9">
        <v>42795</v>
      </c>
      <c r="K68" s="5">
        <v>133.060800931606</v>
      </c>
      <c r="L68" s="5">
        <v>34.823450720717602</v>
      </c>
      <c r="M68" s="5">
        <v>42.249372406478201</v>
      </c>
      <c r="N68" s="5">
        <v>26.468398499497098</v>
      </c>
      <c r="O68" s="5">
        <v>42.416504910002502</v>
      </c>
      <c r="P68" s="5">
        <v>7.5683182148150596</v>
      </c>
      <c r="Q68" s="5">
        <v>18.8029723124151</v>
      </c>
      <c r="R68" s="5">
        <v>12.366244163877999</v>
      </c>
      <c r="S68" s="5">
        <v>35.143345517687699</v>
      </c>
      <c r="T68" s="5">
        <v>7.4852584370654602</v>
      </c>
      <c r="U68" s="5">
        <v>14.6132453664019</v>
      </c>
      <c r="W68" s="9">
        <v>42795</v>
      </c>
      <c r="X68" s="5">
        <v>207.10677928192399</v>
      </c>
      <c r="Y68" s="5">
        <v>33.528291851406202</v>
      </c>
      <c r="Z68" s="5">
        <v>32.738652665538297</v>
      </c>
      <c r="AA68" s="5">
        <v>15.1834667439119</v>
      </c>
      <c r="AB68" s="5">
        <v>32.823311603853</v>
      </c>
      <c r="AC68" s="5">
        <v>8.1634032788943198</v>
      </c>
      <c r="AD68" s="5">
        <v>33.682237551732797</v>
      </c>
      <c r="AE68" s="5">
        <v>15.0040664998537</v>
      </c>
      <c r="AF68" s="5">
        <v>19.126710965467499</v>
      </c>
      <c r="AG68" s="5">
        <v>9.1467576344878303</v>
      </c>
      <c r="AH68" s="5">
        <v>14.820966797926401</v>
      </c>
      <c r="AJ68" s="9">
        <v>42795</v>
      </c>
      <c r="AK68" s="5">
        <v>52.517590787085098</v>
      </c>
      <c r="AL68" s="5">
        <v>29.572021044720199</v>
      </c>
      <c r="AM68" s="5">
        <v>27.535218527712502</v>
      </c>
      <c r="AN68" s="5">
        <v>26.790825258147699</v>
      </c>
      <c r="AO68" s="5">
        <v>23.903787722931501</v>
      </c>
      <c r="AP68" s="5">
        <v>24.2167551637381</v>
      </c>
      <c r="AQ68" s="5">
        <v>24.983719945471702</v>
      </c>
      <c r="AR68" s="5">
        <v>25.766374457846901</v>
      </c>
      <c r="AS68" s="5">
        <v>27.7611226046224</v>
      </c>
      <c r="AT68" s="5">
        <v>26.2833982680811</v>
      </c>
      <c r="AU68" s="5">
        <v>26.9825580224074</v>
      </c>
      <c r="AW68" s="9">
        <v>42795</v>
      </c>
      <c r="AX68" s="5">
        <v>60.042471242589002</v>
      </c>
      <c r="AY68" s="5">
        <v>22.246565465548102</v>
      </c>
      <c r="AZ68" s="5">
        <v>17.2108489896744</v>
      </c>
      <c r="BA68" s="5">
        <v>13.1156897151211</v>
      </c>
      <c r="BB68" s="5">
        <v>11.790461144585199</v>
      </c>
      <c r="BC68" s="5">
        <v>9.43253921540947</v>
      </c>
      <c r="BD68" s="5">
        <v>12.825498652381</v>
      </c>
      <c r="BE68" s="5">
        <v>10.9652530644829</v>
      </c>
      <c r="BF68" s="5">
        <v>14.0086508345073</v>
      </c>
      <c r="BG68" s="5">
        <v>10.723390630933</v>
      </c>
      <c r="BH68" s="5">
        <v>17.349480351139</v>
      </c>
      <c r="BJ68" s="9">
        <v>42795</v>
      </c>
      <c r="BK68" s="5">
        <v>105.17145205669</v>
      </c>
      <c r="BL68" s="5">
        <v>27.5180114481971</v>
      </c>
      <c r="BM68" s="5">
        <v>12.6288366704309</v>
      </c>
      <c r="BN68" s="5">
        <v>13.906492853963099</v>
      </c>
      <c r="BO68" s="5">
        <v>17.490331844296101</v>
      </c>
      <c r="BP68" s="5">
        <v>4.58191552177483</v>
      </c>
      <c r="BQ68" s="5">
        <v>11.8179592463419</v>
      </c>
      <c r="BR68" s="5">
        <v>4.6437928059636402</v>
      </c>
      <c r="BS68" s="5">
        <v>2.2035206777861398</v>
      </c>
      <c r="BT68" s="5">
        <v>3.41249512005025</v>
      </c>
      <c r="BU68" s="5">
        <v>3.89234120161868</v>
      </c>
    </row>
    <row r="69" spans="1:73" x14ac:dyDescent="0.35">
      <c r="A69">
        <f t="shared" si="0"/>
        <v>2017</v>
      </c>
      <c r="B69">
        <v>67</v>
      </c>
      <c r="C69" t="s">
        <v>19</v>
      </c>
      <c r="D69" s="5">
        <v>12.2250937282128</v>
      </c>
      <c r="E69" s="5">
        <v>27.7349668638034</v>
      </c>
      <c r="F69" s="5">
        <v>14.8191802799393</v>
      </c>
      <c r="G69" s="5">
        <v>21.7140871905384</v>
      </c>
      <c r="H69" s="5">
        <v>16.571868156840299</v>
      </c>
      <c r="J69" s="9">
        <v>42826</v>
      </c>
      <c r="K69" s="5">
        <v>93.019410471362207</v>
      </c>
      <c r="L69" s="5">
        <v>24.425441493411601</v>
      </c>
      <c r="M69" s="5">
        <v>47.601446635195003</v>
      </c>
      <c r="N69" s="5">
        <v>17.844726234024701</v>
      </c>
      <c r="O69" s="5">
        <v>42.299683479072897</v>
      </c>
      <c r="P69" s="5">
        <v>7.06795847095729</v>
      </c>
      <c r="Q69" s="5">
        <v>19.785201073908901</v>
      </c>
      <c r="R69" s="5">
        <v>12.141571530238499</v>
      </c>
      <c r="S69" s="5">
        <v>41.462996084939398</v>
      </c>
      <c r="T69" s="5">
        <v>7.65769412087083</v>
      </c>
      <c r="U69" s="5">
        <v>12.2250937282128</v>
      </c>
      <c r="W69" s="9">
        <v>42826</v>
      </c>
      <c r="X69" s="5">
        <v>90.959778314056095</v>
      </c>
      <c r="Y69" s="5">
        <v>26.342346813617699</v>
      </c>
      <c r="Z69" s="5">
        <v>37.116059476181803</v>
      </c>
      <c r="AA69" s="5">
        <v>12.0729417165452</v>
      </c>
      <c r="AB69" s="5">
        <v>27.718673588236499</v>
      </c>
      <c r="AC69" s="5">
        <v>7.6880625707650401</v>
      </c>
      <c r="AD69" s="5">
        <v>32.623796295339602</v>
      </c>
      <c r="AE69" s="5">
        <v>14.2811216748081</v>
      </c>
      <c r="AF69" s="5">
        <v>26.520088963085701</v>
      </c>
      <c r="AG69" s="5">
        <v>8.76838864366953</v>
      </c>
      <c r="AH69" s="5">
        <v>14.8191802799393</v>
      </c>
      <c r="AJ69" s="9">
        <v>42826</v>
      </c>
      <c r="AK69" s="5">
        <v>30.511085146447599</v>
      </c>
      <c r="AL69" s="5">
        <v>28.640204960415399</v>
      </c>
      <c r="AM69" s="5">
        <v>27.292740641675302</v>
      </c>
      <c r="AN69" s="5">
        <v>26.551368781247799</v>
      </c>
      <c r="AO69" s="5">
        <v>23.6287100052649</v>
      </c>
      <c r="AP69" s="5">
        <v>23.940626580086899</v>
      </c>
      <c r="AQ69" s="5">
        <v>24.6070578367979</v>
      </c>
      <c r="AR69" s="5">
        <v>25.626434124365598</v>
      </c>
      <c r="AS69" s="5">
        <v>29.027772397871601</v>
      </c>
      <c r="AT69" s="5">
        <v>26.027767522057999</v>
      </c>
      <c r="AU69" s="5">
        <v>27.7349668638034</v>
      </c>
      <c r="AW69" s="9">
        <v>42826</v>
      </c>
      <c r="AX69" s="5">
        <v>24.907296861276802</v>
      </c>
      <c r="AY69" s="5">
        <v>19.846780836678398</v>
      </c>
      <c r="AZ69" s="5">
        <v>17.023476652104701</v>
      </c>
      <c r="BA69" s="5">
        <v>12.2095769885269</v>
      </c>
      <c r="BB69" s="5">
        <v>9.7652958733146402</v>
      </c>
      <c r="BC69" s="5">
        <v>9.1743716667378798</v>
      </c>
      <c r="BD69" s="5">
        <v>11.7703317996259</v>
      </c>
      <c r="BE69" s="5">
        <v>10.758710727918899</v>
      </c>
      <c r="BF69" s="5">
        <v>22.746255810355802</v>
      </c>
      <c r="BG69" s="5">
        <v>10.3601816460235</v>
      </c>
      <c r="BH69" s="5">
        <v>21.7140871905384</v>
      </c>
      <c r="BJ69" s="9">
        <v>42826</v>
      </c>
      <c r="BK69" s="5">
        <v>38.115065276413603</v>
      </c>
      <c r="BL69" s="5">
        <v>18.570781639069601</v>
      </c>
      <c r="BM69" s="5">
        <v>12.47160686914</v>
      </c>
      <c r="BN69" s="5">
        <v>10.1366116543524</v>
      </c>
      <c r="BO69" s="5">
        <v>10.5646464162956</v>
      </c>
      <c r="BP69" s="5">
        <v>3.8099319626657402</v>
      </c>
      <c r="BQ69" s="5">
        <v>9.6601428362923905</v>
      </c>
      <c r="BR69" s="5">
        <v>4.7337121017905099</v>
      </c>
      <c r="BS69" s="5">
        <v>17.207770662900799</v>
      </c>
      <c r="BT69" s="5">
        <v>2.5436744552746502</v>
      </c>
      <c r="BU69" s="5">
        <v>16.571868156840299</v>
      </c>
    </row>
    <row r="70" spans="1:73" x14ac:dyDescent="0.35">
      <c r="A70">
        <f t="shared" ref="A70:A133" si="1">IF(C70="ene",A69+1,A69)</f>
        <v>2017</v>
      </c>
      <c r="B70">
        <v>68</v>
      </c>
      <c r="C70" t="s">
        <v>20</v>
      </c>
      <c r="D70" s="5">
        <v>13.305747962517399</v>
      </c>
      <c r="E70" s="5">
        <v>26.881996109487499</v>
      </c>
      <c r="F70" s="5">
        <v>14.134525841315201</v>
      </c>
      <c r="G70" s="5">
        <v>18.741871037550599</v>
      </c>
      <c r="H70" s="5">
        <v>11.8866394349673</v>
      </c>
      <c r="J70" s="9">
        <v>42856</v>
      </c>
      <c r="K70" s="5">
        <v>58.180142191322297</v>
      </c>
      <c r="L70" s="5">
        <v>14.362464635098201</v>
      </c>
      <c r="M70" s="5">
        <v>35.324442331017401</v>
      </c>
      <c r="N70" s="5">
        <v>10.3762076776302</v>
      </c>
      <c r="O70" s="5">
        <v>30.5783922171358</v>
      </c>
      <c r="P70" s="5">
        <v>30.4800468682648</v>
      </c>
      <c r="Q70" s="5">
        <v>71.7576611210294</v>
      </c>
      <c r="R70" s="5">
        <v>42.470101198543802</v>
      </c>
      <c r="S70" s="5">
        <v>33.989381872169297</v>
      </c>
      <c r="T70" s="5">
        <v>22.612280460238001</v>
      </c>
      <c r="U70" s="5">
        <v>13.305747962517399</v>
      </c>
      <c r="W70" s="9">
        <v>42856</v>
      </c>
      <c r="X70" s="5">
        <v>64.626855978660998</v>
      </c>
      <c r="Y70" s="5">
        <v>19.294779745847599</v>
      </c>
      <c r="Z70" s="5">
        <v>30.266151307403799</v>
      </c>
      <c r="AA70" s="5">
        <v>9.5025271490364407</v>
      </c>
      <c r="AB70" s="5">
        <v>21.466359225034299</v>
      </c>
      <c r="AC70" s="5">
        <v>24.389755294454002</v>
      </c>
      <c r="AD70" s="5">
        <v>109.646699455784</v>
      </c>
      <c r="AE70" s="5">
        <v>43.629641307882203</v>
      </c>
      <c r="AF70" s="5">
        <v>29.153245720402101</v>
      </c>
      <c r="AG70" s="5">
        <v>16.098978451931799</v>
      </c>
      <c r="AH70" s="5">
        <v>14.134525841315201</v>
      </c>
      <c r="AJ70" s="9">
        <v>42856</v>
      </c>
      <c r="AK70" s="5">
        <v>30.366547983743601</v>
      </c>
      <c r="AL70" s="5">
        <v>28.307656550682999</v>
      </c>
      <c r="AM70" s="5">
        <v>27.007248737004801</v>
      </c>
      <c r="AN70" s="5">
        <v>26.241908224339799</v>
      </c>
      <c r="AO70" s="5">
        <v>23.662721462603798</v>
      </c>
      <c r="AP70" s="5">
        <v>26.870185331693801</v>
      </c>
      <c r="AQ70" s="5">
        <v>30.168299604964101</v>
      </c>
      <c r="AR70" s="5">
        <v>27.9903508184549</v>
      </c>
      <c r="AS70" s="5">
        <v>27.8248512456267</v>
      </c>
      <c r="AT70" s="5">
        <v>31.712212441952101</v>
      </c>
      <c r="AU70" s="5">
        <v>26.881996109487499</v>
      </c>
      <c r="AW70" s="9">
        <v>42856</v>
      </c>
      <c r="AX70" s="5">
        <v>21.5583039271065</v>
      </c>
      <c r="AY70" s="5">
        <v>18.179645509690399</v>
      </c>
      <c r="AZ70" s="5">
        <v>16.332295446934499</v>
      </c>
      <c r="BA70" s="5">
        <v>11.609926056722101</v>
      </c>
      <c r="BB70" s="5">
        <v>10.568877039958601</v>
      </c>
      <c r="BC70" s="5">
        <v>16.029514093160898</v>
      </c>
      <c r="BD70" s="5">
        <v>25.164016039099401</v>
      </c>
      <c r="BE70" s="5">
        <v>38.193474177359597</v>
      </c>
      <c r="BF70" s="5">
        <v>17.156913945242898</v>
      </c>
      <c r="BG70" s="5">
        <v>30.422762735728</v>
      </c>
      <c r="BH70" s="5">
        <v>18.741871037550599</v>
      </c>
      <c r="BJ70" s="9">
        <v>42856</v>
      </c>
      <c r="BK70" s="5">
        <v>22.004119660044498</v>
      </c>
      <c r="BL70" s="5">
        <v>12.119281200368199</v>
      </c>
      <c r="BM70" s="5">
        <v>9.9887549315652695</v>
      </c>
      <c r="BN70" s="5">
        <v>7.2816302255050198</v>
      </c>
      <c r="BO70" s="5">
        <v>12.4416869547315</v>
      </c>
      <c r="BP70" s="5">
        <v>25.139216511295899</v>
      </c>
      <c r="BQ70" s="5">
        <v>47.800608377379</v>
      </c>
      <c r="BR70" s="5">
        <v>85.446245711453898</v>
      </c>
      <c r="BS70" s="5">
        <v>12.328860735714001</v>
      </c>
      <c r="BT70" s="5">
        <v>44.570904515711099</v>
      </c>
      <c r="BU70" s="5">
        <v>11.8866394349673</v>
      </c>
    </row>
    <row r="71" spans="1:73" x14ac:dyDescent="0.35">
      <c r="A71">
        <f t="shared" si="1"/>
        <v>2017</v>
      </c>
      <c r="B71">
        <v>69</v>
      </c>
      <c r="C71" t="s">
        <v>21</v>
      </c>
      <c r="D71" s="5">
        <v>11.68420185684</v>
      </c>
      <c r="E71" s="5">
        <v>26.676128478356301</v>
      </c>
      <c r="F71" s="5">
        <v>12.7075518650728</v>
      </c>
      <c r="G71" s="5">
        <v>17.889594579520701</v>
      </c>
      <c r="H71" s="5">
        <v>7.8798900881543403</v>
      </c>
      <c r="J71" s="9">
        <v>42887</v>
      </c>
      <c r="K71" s="5">
        <v>44.716878521883302</v>
      </c>
      <c r="L71" s="5">
        <v>8.9606438598293803</v>
      </c>
      <c r="M71" s="5">
        <v>32.770712335021798</v>
      </c>
      <c r="N71" s="5">
        <v>9.0669740071776506</v>
      </c>
      <c r="O71" s="5">
        <v>20.243488976335499</v>
      </c>
      <c r="P71" s="5">
        <v>40.505248316320198</v>
      </c>
      <c r="Q71" s="5">
        <v>64.058963821385802</v>
      </c>
      <c r="R71" s="5">
        <v>49.699131411998998</v>
      </c>
      <c r="S71" s="5">
        <v>21.543677787952099</v>
      </c>
      <c r="T71" s="5">
        <v>22.034515474065199</v>
      </c>
      <c r="U71" s="5">
        <v>11.68420185684</v>
      </c>
      <c r="W71" s="9">
        <v>42887</v>
      </c>
      <c r="X71" s="5">
        <v>50.137259297111797</v>
      </c>
      <c r="Y71" s="5">
        <v>15.834354205726701</v>
      </c>
      <c r="Z71" s="5">
        <v>27.549543677181401</v>
      </c>
      <c r="AA71" s="5">
        <v>8.8136248293948007</v>
      </c>
      <c r="AB71" s="5">
        <v>15.3378553436162</v>
      </c>
      <c r="AC71" s="5">
        <v>33.690857603305602</v>
      </c>
      <c r="AD71" s="5">
        <v>68.386730425976296</v>
      </c>
      <c r="AE71" s="5">
        <v>67.0627611083288</v>
      </c>
      <c r="AF71" s="5">
        <v>24.587220125834701</v>
      </c>
      <c r="AG71" s="5">
        <v>15.5165444684754</v>
      </c>
      <c r="AH71" s="5">
        <v>12.7075518650728</v>
      </c>
      <c r="AJ71" s="9">
        <v>42887</v>
      </c>
      <c r="AK71" s="5">
        <v>29.997149877708999</v>
      </c>
      <c r="AL71" s="5">
        <v>27.9684318730257</v>
      </c>
      <c r="AM71" s="5">
        <v>26.9381228889089</v>
      </c>
      <c r="AN71" s="5">
        <v>25.980247916438401</v>
      </c>
      <c r="AO71" s="5">
        <v>23.211944710234</v>
      </c>
      <c r="AP71" s="5">
        <v>25.365236538252599</v>
      </c>
      <c r="AQ71" s="5">
        <v>25.548061760393502</v>
      </c>
      <c r="AR71" s="5">
        <v>27.2405183408029</v>
      </c>
      <c r="AS71" s="5">
        <v>27.6496241048884</v>
      </c>
      <c r="AT71" s="5">
        <v>26.397260865151299</v>
      </c>
      <c r="AU71" s="5">
        <v>26.676128478356301</v>
      </c>
      <c r="AW71" s="9">
        <v>42887</v>
      </c>
      <c r="AX71" s="5">
        <v>19.947252119249399</v>
      </c>
      <c r="AY71" s="5">
        <v>17.032602939520899</v>
      </c>
      <c r="AZ71" s="5">
        <v>15.978263230959699</v>
      </c>
      <c r="BA71" s="5">
        <v>11.2129413627615</v>
      </c>
      <c r="BB71" s="5">
        <v>9.5060185056074005</v>
      </c>
      <c r="BC71" s="5">
        <v>17.6535110759852</v>
      </c>
      <c r="BD71" s="5">
        <v>17.287609674161398</v>
      </c>
      <c r="BE71" s="5">
        <v>45.833121037058802</v>
      </c>
      <c r="BF71" s="5">
        <v>16.812927597327199</v>
      </c>
      <c r="BG71" s="5">
        <v>15.4695795347415</v>
      </c>
      <c r="BH71" s="5">
        <v>17.889594579520701</v>
      </c>
      <c r="BJ71" s="9">
        <v>42887</v>
      </c>
      <c r="BK71" s="5">
        <v>14.5721953389549</v>
      </c>
      <c r="BL71" s="5">
        <v>7.6357542555928299</v>
      </c>
      <c r="BM71" s="5">
        <v>8.1521394463406391</v>
      </c>
      <c r="BN71" s="5">
        <v>4.5196530852323997</v>
      </c>
      <c r="BO71" s="5">
        <v>9.2873184784465703</v>
      </c>
      <c r="BP71" s="5">
        <v>34.228065260611601</v>
      </c>
      <c r="BQ71" s="5">
        <v>57.376520996777899</v>
      </c>
      <c r="BR71" s="5">
        <v>66.896680097516295</v>
      </c>
      <c r="BS71" s="5">
        <v>10.4554133480661</v>
      </c>
      <c r="BT71" s="5">
        <v>21.308872525398101</v>
      </c>
      <c r="BU71" s="5">
        <v>7.8798900881543403</v>
      </c>
    </row>
    <row r="72" spans="1:73" x14ac:dyDescent="0.35">
      <c r="A72">
        <f t="shared" si="1"/>
        <v>2017</v>
      </c>
      <c r="B72">
        <v>70</v>
      </c>
      <c r="C72" t="s">
        <v>22</v>
      </c>
      <c r="D72" s="5">
        <v>8.51812944012784</v>
      </c>
      <c r="E72" s="5">
        <v>26.3404673771403</v>
      </c>
      <c r="F72" s="5">
        <v>11.8618686019107</v>
      </c>
      <c r="G72" s="5">
        <v>16.9836323343009</v>
      </c>
      <c r="H72" s="5">
        <v>5.4139374531627498</v>
      </c>
      <c r="J72" s="9">
        <v>42917</v>
      </c>
      <c r="K72" s="5">
        <v>27.516922904456699</v>
      </c>
      <c r="L72" s="5">
        <v>11.696154968531999</v>
      </c>
      <c r="M72" s="5">
        <v>25.427222513199499</v>
      </c>
      <c r="N72" s="5">
        <v>10.1197386005065</v>
      </c>
      <c r="O72" s="5">
        <v>13.289463700721999</v>
      </c>
      <c r="P72" s="5">
        <v>27.283652952455899</v>
      </c>
      <c r="Q72" s="5">
        <v>33.838834879328402</v>
      </c>
      <c r="R72" s="5">
        <v>32.845763558506597</v>
      </c>
      <c r="S72" s="5">
        <v>34.150501888087199</v>
      </c>
      <c r="T72" s="5">
        <v>11.921197168644699</v>
      </c>
      <c r="U72" s="5">
        <v>8.51812944012784</v>
      </c>
      <c r="W72" s="9">
        <v>42917</v>
      </c>
      <c r="X72" s="5">
        <v>37.2566511954224</v>
      </c>
      <c r="Y72" s="5">
        <v>14.767434593092</v>
      </c>
      <c r="Z72" s="5">
        <v>23.7287675828814</v>
      </c>
      <c r="AA72" s="5">
        <v>8.2518687593201498</v>
      </c>
      <c r="AB72" s="5">
        <v>10.963497664761899</v>
      </c>
      <c r="AC72" s="5">
        <v>24.360360559137099</v>
      </c>
      <c r="AD72" s="5">
        <v>42.201349519991602</v>
      </c>
      <c r="AE72" s="5">
        <v>47.542635687215203</v>
      </c>
      <c r="AF72" s="5">
        <v>32.910035484967104</v>
      </c>
      <c r="AG72" s="5">
        <v>11.0647209651796</v>
      </c>
      <c r="AH72" s="5">
        <v>11.8618686019107</v>
      </c>
      <c r="AJ72" s="9">
        <v>42917</v>
      </c>
      <c r="AK72" s="5">
        <v>29.654306690424601</v>
      </c>
      <c r="AL72" s="5">
        <v>27.693819421875201</v>
      </c>
      <c r="AM72" s="5">
        <v>26.5267139486382</v>
      </c>
      <c r="AN72" s="5">
        <v>25.689938348213602</v>
      </c>
      <c r="AO72" s="5">
        <v>22.9422186462455</v>
      </c>
      <c r="AP72" s="5">
        <v>24.281738658659499</v>
      </c>
      <c r="AQ72" s="5">
        <v>24.9297746893611</v>
      </c>
      <c r="AR72" s="5">
        <v>25.8209318038578</v>
      </c>
      <c r="AS72" s="5">
        <v>28.662099316973901</v>
      </c>
      <c r="AT72" s="5">
        <v>26.085842797514498</v>
      </c>
      <c r="AU72" s="5">
        <v>26.3404673771403</v>
      </c>
      <c r="AW72" s="9">
        <v>42917</v>
      </c>
      <c r="AX72" s="5">
        <v>18.843353309927199</v>
      </c>
      <c r="AY72" s="5">
        <v>16.644550760887501</v>
      </c>
      <c r="AZ72" s="5">
        <v>15.2450484636155</v>
      </c>
      <c r="BA72" s="5">
        <v>10.846873991276</v>
      </c>
      <c r="BB72" s="5">
        <v>8.6058422745178795</v>
      </c>
      <c r="BC72" s="5">
        <v>13.1447964910924</v>
      </c>
      <c r="BD72" s="5">
        <v>14.206978848136099</v>
      </c>
      <c r="BE72" s="5">
        <v>20.6643673406831</v>
      </c>
      <c r="BF72" s="5">
        <v>19.1310481487976</v>
      </c>
      <c r="BG72" s="5">
        <v>12.992227539257</v>
      </c>
      <c r="BH72" s="5">
        <v>16.9836323343009</v>
      </c>
      <c r="BJ72" s="9">
        <v>42917</v>
      </c>
      <c r="BK72" s="5">
        <v>9.4733974157862093</v>
      </c>
      <c r="BL72" s="5">
        <v>5.7873240230630802</v>
      </c>
      <c r="BM72" s="5">
        <v>6.0498481798979302</v>
      </c>
      <c r="BN72" s="5">
        <v>3.1065265057835298</v>
      </c>
      <c r="BO72" s="5">
        <v>5.1553307136948003</v>
      </c>
      <c r="BP72" s="5">
        <v>20.208358431069598</v>
      </c>
      <c r="BQ72" s="5">
        <v>28.667138928965102</v>
      </c>
      <c r="BR72" s="5">
        <v>33.540661406856998</v>
      </c>
      <c r="BS72" s="5">
        <v>12.656168236641699</v>
      </c>
      <c r="BT72" s="5">
        <v>11.1345697578227</v>
      </c>
      <c r="BU72" s="5">
        <v>5.4139374531627498</v>
      </c>
    </row>
    <row r="73" spans="1:73" x14ac:dyDescent="0.35">
      <c r="A73">
        <f t="shared" si="1"/>
        <v>2017</v>
      </c>
      <c r="B73">
        <v>71</v>
      </c>
      <c r="C73" t="s">
        <v>23</v>
      </c>
      <c r="D73" s="5">
        <v>6.3856522514007104</v>
      </c>
      <c r="E73" s="5">
        <v>26.030781322114699</v>
      </c>
      <c r="F73" s="5">
        <v>11.219294874699701</v>
      </c>
      <c r="G73" s="5">
        <v>16.320805359805</v>
      </c>
      <c r="H73" s="5">
        <v>3.9085214820127399</v>
      </c>
      <c r="J73" s="9">
        <v>42948</v>
      </c>
      <c r="K73" s="5">
        <v>16.207183455091801</v>
      </c>
      <c r="L73" s="5">
        <v>15.577281881378299</v>
      </c>
      <c r="M73" s="5">
        <v>15.388713350757101</v>
      </c>
      <c r="N73" s="5">
        <v>8.6703622656475492</v>
      </c>
      <c r="O73" s="5">
        <v>8.5366557646018606</v>
      </c>
      <c r="P73" s="5">
        <v>14.3400486778343</v>
      </c>
      <c r="Q73" s="5">
        <v>17.605670125882501</v>
      </c>
      <c r="R73" s="5">
        <v>18.404714611190499</v>
      </c>
      <c r="S73" s="5">
        <v>32.402477694923299</v>
      </c>
      <c r="T73" s="5">
        <v>7.5388239045023502</v>
      </c>
      <c r="U73" s="5">
        <v>6.3856522514007104</v>
      </c>
      <c r="W73" s="9">
        <v>42948</v>
      </c>
      <c r="X73" s="5">
        <v>30.014973858253601</v>
      </c>
      <c r="Y73" s="5">
        <v>14.0295399682933</v>
      </c>
      <c r="Z73" s="5">
        <v>19.103485619780699</v>
      </c>
      <c r="AA73" s="5">
        <v>7.5319504718937997</v>
      </c>
      <c r="AB73" s="5">
        <v>8.6662374230886208</v>
      </c>
      <c r="AC73" s="5">
        <v>15.0073066639013</v>
      </c>
      <c r="AD73" s="5">
        <v>28.38920637499</v>
      </c>
      <c r="AE73" s="5">
        <v>29.893444340003001</v>
      </c>
      <c r="AF73" s="5">
        <v>29.511420274026001</v>
      </c>
      <c r="AG73" s="5">
        <v>9.1975957544025206</v>
      </c>
      <c r="AH73" s="5">
        <v>11.219294874699701</v>
      </c>
      <c r="AJ73" s="9">
        <v>42948</v>
      </c>
      <c r="AK73" s="5">
        <v>29.303539028923701</v>
      </c>
      <c r="AL73" s="5">
        <v>27.415054234628201</v>
      </c>
      <c r="AM73" s="5">
        <v>26.2181080947603</v>
      </c>
      <c r="AN73" s="5">
        <v>25.3896908856476</v>
      </c>
      <c r="AO73" s="5">
        <v>22.676469392700302</v>
      </c>
      <c r="AP73" s="5">
        <v>24.002826970834899</v>
      </c>
      <c r="AQ73" s="5">
        <v>24.633036522670299</v>
      </c>
      <c r="AR73" s="5">
        <v>25.518182195507201</v>
      </c>
      <c r="AS73" s="5">
        <v>27.598516578495602</v>
      </c>
      <c r="AT73" s="5">
        <v>25.773699586577901</v>
      </c>
      <c r="AU73" s="5">
        <v>26.030781322114699</v>
      </c>
      <c r="AW73" s="9">
        <v>42948</v>
      </c>
      <c r="AX73" s="5">
        <v>17.970579718491699</v>
      </c>
      <c r="AY73" s="5">
        <v>16.130838837036698</v>
      </c>
      <c r="AZ73" s="5">
        <v>14.4959300185022</v>
      </c>
      <c r="BA73" s="5">
        <v>10.4718934206422</v>
      </c>
      <c r="BB73" s="5">
        <v>8.1517128923743591</v>
      </c>
      <c r="BC73" s="5">
        <v>11.318730236002599</v>
      </c>
      <c r="BD73" s="5">
        <v>12.5125545576173</v>
      </c>
      <c r="BE73" s="5">
        <v>16.8340247954593</v>
      </c>
      <c r="BF73" s="5">
        <v>16.782301846966799</v>
      </c>
      <c r="BG73" s="5">
        <v>11.804047350770301</v>
      </c>
      <c r="BH73" s="5">
        <v>16.320805359805</v>
      </c>
      <c r="BJ73" s="9">
        <v>42948</v>
      </c>
      <c r="BK73" s="5">
        <v>6.02990963015798</v>
      </c>
      <c r="BL73" s="5">
        <v>4.59817449710782</v>
      </c>
      <c r="BM73" s="5">
        <v>3.9922775713127501</v>
      </c>
      <c r="BN73" s="5">
        <v>2.5122098668438402</v>
      </c>
      <c r="BO73" s="5">
        <v>3.1409491568433001</v>
      </c>
      <c r="BP73" s="5">
        <v>10.686236812035199</v>
      </c>
      <c r="BQ73" s="5">
        <v>15.169867048505999</v>
      </c>
      <c r="BR73" s="5">
        <v>17.569170572372698</v>
      </c>
      <c r="BS73" s="5">
        <v>9.5618238047079291</v>
      </c>
      <c r="BT73" s="5">
        <v>6.1376079928559797</v>
      </c>
      <c r="BU73" s="5">
        <v>3.9085214820127399</v>
      </c>
    </row>
    <row r="74" spans="1:73" x14ac:dyDescent="0.35">
      <c r="A74">
        <f t="shared" si="1"/>
        <v>2017</v>
      </c>
      <c r="B74">
        <v>72</v>
      </c>
      <c r="C74" t="s">
        <v>24</v>
      </c>
      <c r="D74" s="5">
        <v>5.4127126191706498</v>
      </c>
      <c r="E74" s="5">
        <v>25.723746708246399</v>
      </c>
      <c r="F74" s="5">
        <v>10.699508518144199</v>
      </c>
      <c r="G74" s="5">
        <v>15.7379638087067</v>
      </c>
      <c r="H74" s="5">
        <v>3.08758195225044</v>
      </c>
      <c r="J74" s="9">
        <v>42979</v>
      </c>
      <c r="K74" s="5">
        <v>12.315374807857401</v>
      </c>
      <c r="L74" s="5">
        <v>47.530175490884503</v>
      </c>
      <c r="M74" s="5">
        <v>11.755206138081199</v>
      </c>
      <c r="N74" s="5">
        <v>9.7457703016997801</v>
      </c>
      <c r="O74" s="5">
        <v>11.1288631290828</v>
      </c>
      <c r="P74" s="5">
        <v>13.6057470779563</v>
      </c>
      <c r="Q74" s="5">
        <v>10.728940657815601</v>
      </c>
      <c r="R74" s="5">
        <v>106.080250173666</v>
      </c>
      <c r="S74" s="5">
        <v>20.481104263409801</v>
      </c>
      <c r="T74" s="5">
        <v>10.6409442683604</v>
      </c>
      <c r="U74" s="5">
        <v>5.4127126191706498</v>
      </c>
      <c r="W74" s="9">
        <v>42979</v>
      </c>
      <c r="X74" s="5">
        <v>26.665206437303802</v>
      </c>
      <c r="Y74" s="5">
        <v>42.2472119128483</v>
      </c>
      <c r="Z74" s="5">
        <v>16.9657259250633</v>
      </c>
      <c r="AA74" s="5">
        <v>7.1500922289910198</v>
      </c>
      <c r="AB74" s="5">
        <v>9.9634153057565502</v>
      </c>
      <c r="AC74" s="5">
        <v>11.9697194047775</v>
      </c>
      <c r="AD74" s="5">
        <v>22.7239141361493</v>
      </c>
      <c r="AE74" s="5">
        <v>65.535987355867903</v>
      </c>
      <c r="AF74" s="5">
        <v>21.981469440154601</v>
      </c>
      <c r="AG74" s="5">
        <v>9.5859908428190899</v>
      </c>
      <c r="AH74" s="5">
        <v>10.699508518144199</v>
      </c>
      <c r="AJ74" s="9">
        <v>42979</v>
      </c>
      <c r="AK74" s="5">
        <v>29.0027052700305</v>
      </c>
      <c r="AL74" s="5">
        <v>39.393160519255197</v>
      </c>
      <c r="AM74" s="5">
        <v>25.927347888638799</v>
      </c>
      <c r="AN74" s="5">
        <v>26.976790933998799</v>
      </c>
      <c r="AO74" s="5">
        <v>22.8455332529708</v>
      </c>
      <c r="AP74" s="5">
        <v>23.779546955102301</v>
      </c>
      <c r="AQ74" s="5">
        <v>24.867901488739601</v>
      </c>
      <c r="AR74" s="5">
        <v>347.550633495385</v>
      </c>
      <c r="AS74" s="5">
        <v>27.245388836470401</v>
      </c>
      <c r="AT74" s="5">
        <v>25.601630350860098</v>
      </c>
      <c r="AU74" s="5">
        <v>25.723746708246399</v>
      </c>
      <c r="AW74" s="9">
        <v>42979</v>
      </c>
      <c r="AX74" s="5">
        <v>17.357677760754001</v>
      </c>
      <c r="AY74" s="5">
        <v>87.197012816818599</v>
      </c>
      <c r="AZ74" s="5">
        <v>14.144410552465599</v>
      </c>
      <c r="BA74" s="5">
        <v>13.560266557534399</v>
      </c>
      <c r="BB74" s="5">
        <v>13.067932110856701</v>
      </c>
      <c r="BC74" s="5">
        <v>10.5978850669247</v>
      </c>
      <c r="BD74" s="5">
        <v>15.9164578830799</v>
      </c>
      <c r="BE74" s="5">
        <v>278.10450850123902</v>
      </c>
      <c r="BF74" s="5">
        <v>15.3611678825847</v>
      </c>
      <c r="BG74" s="5">
        <v>12.853428948936701</v>
      </c>
      <c r="BH74" s="5">
        <v>15.7379638087067</v>
      </c>
      <c r="BJ74" s="9">
        <v>42979</v>
      </c>
      <c r="BK74" s="5">
        <v>4.90920251991726</v>
      </c>
      <c r="BL74" s="5">
        <v>77.984351348067307</v>
      </c>
      <c r="BM74" s="5">
        <v>3.1918750409627101</v>
      </c>
      <c r="BN74" s="5">
        <v>13.2295536716453</v>
      </c>
      <c r="BO74" s="5">
        <v>30.494563182887202</v>
      </c>
      <c r="BP74" s="5">
        <v>6.9921212465584697</v>
      </c>
      <c r="BQ74" s="5">
        <v>33.928462809649197</v>
      </c>
      <c r="BR74" s="5">
        <v>276.53115939104902</v>
      </c>
      <c r="BS74" s="5">
        <v>5.9127645253159002</v>
      </c>
      <c r="BT74" s="5">
        <v>19.915732225343799</v>
      </c>
      <c r="BU74" s="5">
        <v>3.08758195225044</v>
      </c>
    </row>
    <row r="75" spans="1:73" x14ac:dyDescent="0.35">
      <c r="A75">
        <f t="shared" si="1"/>
        <v>2017</v>
      </c>
      <c r="B75">
        <v>73</v>
      </c>
      <c r="C75" t="s">
        <v>13</v>
      </c>
      <c r="D75" s="5">
        <v>4.8953197932628401</v>
      </c>
      <c r="E75" s="5">
        <v>25.4160208572514</v>
      </c>
      <c r="F75" s="5">
        <v>10.236802214154499</v>
      </c>
      <c r="G75" s="5">
        <v>15.1229424019365</v>
      </c>
      <c r="H75" s="5">
        <v>2.29825600440449</v>
      </c>
      <c r="J75" s="9">
        <v>43009</v>
      </c>
      <c r="K75" s="5">
        <v>10.332205693321599</v>
      </c>
      <c r="L75" s="5">
        <v>40.6924789191388</v>
      </c>
      <c r="M75" s="5">
        <v>14.589548515529501</v>
      </c>
      <c r="N75" s="5">
        <v>15.734706574496901</v>
      </c>
      <c r="O75" s="5">
        <v>114.243423746407</v>
      </c>
      <c r="P75" s="5">
        <v>32.756810411953197</v>
      </c>
      <c r="Q75" s="5">
        <v>14.1303916638138</v>
      </c>
      <c r="R75" s="5">
        <v>81.976641041442306</v>
      </c>
      <c r="S75" s="5">
        <v>47.523818390466801</v>
      </c>
      <c r="T75" s="5">
        <v>11.821206291468799</v>
      </c>
      <c r="U75" s="5">
        <v>4.8953197932628401</v>
      </c>
      <c r="W75" s="9">
        <v>43009</v>
      </c>
      <c r="X75" s="5">
        <v>24.783254680979802</v>
      </c>
      <c r="Y75" s="5">
        <v>33.543623353081898</v>
      </c>
      <c r="Z75" s="5">
        <v>15.8775075485519</v>
      </c>
      <c r="AA75" s="5">
        <v>7.3526793165579996</v>
      </c>
      <c r="AB75" s="5">
        <v>171.939042001329</v>
      </c>
      <c r="AC75" s="5">
        <v>19.445366412757</v>
      </c>
      <c r="AD75" s="5">
        <v>21.872857019287199</v>
      </c>
      <c r="AE75" s="5">
        <v>46.315888648716097</v>
      </c>
      <c r="AF75" s="5">
        <v>31.468450220781499</v>
      </c>
      <c r="AG75" s="5">
        <v>9.2001568355063199</v>
      </c>
      <c r="AH75" s="5">
        <v>10.236802214154499</v>
      </c>
      <c r="AJ75" s="9">
        <v>43009</v>
      </c>
      <c r="AK75" s="5">
        <v>28.6645928544085</v>
      </c>
      <c r="AL75" s="5">
        <v>28.162319693240701</v>
      </c>
      <c r="AM75" s="5">
        <v>25.649242189632702</v>
      </c>
      <c r="AN75" s="5">
        <v>26.204297896658002</v>
      </c>
      <c r="AO75" s="5">
        <v>46.656480352057301</v>
      </c>
      <c r="AP75" s="5">
        <v>27.453666248907201</v>
      </c>
      <c r="AQ75" s="5">
        <v>25.509120899607701</v>
      </c>
      <c r="AR75" s="5">
        <v>32.218317657579803</v>
      </c>
      <c r="AS75" s="5">
        <v>28.8675511549378</v>
      </c>
      <c r="AT75" s="5">
        <v>25.30530280983</v>
      </c>
      <c r="AU75" s="5">
        <v>25.4160208572514</v>
      </c>
      <c r="AW75" s="9">
        <v>43009</v>
      </c>
      <c r="AX75" s="5">
        <v>16.795765974858401</v>
      </c>
      <c r="AY75" s="5">
        <v>25.449540807046901</v>
      </c>
      <c r="AZ75" s="5">
        <v>14.0160377843295</v>
      </c>
      <c r="BA75" s="5">
        <v>14.793159143443001</v>
      </c>
      <c r="BB75" s="5">
        <v>208.74990388453099</v>
      </c>
      <c r="BC75" s="5">
        <v>15.903483084782099</v>
      </c>
      <c r="BD75" s="5">
        <v>17.5990860569799</v>
      </c>
      <c r="BE75" s="5">
        <v>33.461809087143898</v>
      </c>
      <c r="BF75" s="5">
        <v>16.315252798003499</v>
      </c>
      <c r="BG75" s="5">
        <v>12.110685391822701</v>
      </c>
      <c r="BH75" s="5">
        <v>15.1229424019365</v>
      </c>
      <c r="BJ75" s="9">
        <v>43009</v>
      </c>
      <c r="BK75" s="5">
        <v>4.0285848525085504</v>
      </c>
      <c r="BL75" s="5">
        <v>29.1286702399197</v>
      </c>
      <c r="BM75" s="5">
        <v>4.0718052975937402</v>
      </c>
      <c r="BN75" s="5">
        <v>22.186121741299299</v>
      </c>
      <c r="BO75" s="5">
        <v>224.148180878566</v>
      </c>
      <c r="BP75" s="5">
        <v>18.584759204308099</v>
      </c>
      <c r="BQ75" s="5">
        <v>39.091688921623799</v>
      </c>
      <c r="BR75" s="5">
        <v>65.276743499796893</v>
      </c>
      <c r="BS75" s="5">
        <v>8.1764030803661498</v>
      </c>
      <c r="BT75" s="5">
        <v>14.3514010491769</v>
      </c>
      <c r="BU75" s="5">
        <v>2.29825600440449</v>
      </c>
    </row>
    <row r="76" spans="1:73" x14ac:dyDescent="0.35">
      <c r="A76">
        <f t="shared" si="1"/>
        <v>2017</v>
      </c>
      <c r="B76">
        <v>74</v>
      </c>
      <c r="C76" t="s">
        <v>14</v>
      </c>
      <c r="D76" s="5">
        <v>4.5786134622820001</v>
      </c>
      <c r="E76" s="5">
        <v>25.115196103100001</v>
      </c>
      <c r="F76" s="5">
        <v>9.8063810787501993</v>
      </c>
      <c r="G76" s="5">
        <v>14.611793095159999</v>
      </c>
      <c r="H76" s="5">
        <v>1.8586457413890001</v>
      </c>
      <c r="J76" s="9">
        <v>43040</v>
      </c>
      <c r="K76" s="5">
        <v>8.7637251052388603</v>
      </c>
      <c r="L76" s="5">
        <v>26.435211775191899</v>
      </c>
      <c r="M76" s="5">
        <v>19.643920087769899</v>
      </c>
      <c r="N76" s="5">
        <v>21.813297856324098</v>
      </c>
      <c r="O76" s="5">
        <v>86.607372974158295</v>
      </c>
      <c r="P76" s="5">
        <v>33.515351513938697</v>
      </c>
      <c r="Q76" s="5">
        <v>22.042209469252899</v>
      </c>
      <c r="R76" s="5">
        <v>40.448137714306597</v>
      </c>
      <c r="S76" s="5">
        <v>41.8944826595122</v>
      </c>
      <c r="T76" s="5">
        <v>8.4599419856414801</v>
      </c>
      <c r="U76" s="5">
        <v>4.5786134622820001</v>
      </c>
      <c r="W76" s="9">
        <v>43040</v>
      </c>
      <c r="X76" s="5">
        <v>23.470973418629999</v>
      </c>
      <c r="Y76" s="5">
        <v>21.357644183118602</v>
      </c>
      <c r="Z76" s="5">
        <v>15.4113039144446</v>
      </c>
      <c r="AA76" s="5">
        <v>8.4385767474773807</v>
      </c>
      <c r="AB76" s="5">
        <v>71.675010610996196</v>
      </c>
      <c r="AC76" s="5">
        <v>18.770384934803001</v>
      </c>
      <c r="AD76" s="5">
        <v>22.146950284345401</v>
      </c>
      <c r="AE76" s="5">
        <v>28.919397814157399</v>
      </c>
      <c r="AF76" s="5">
        <v>28.298856588090999</v>
      </c>
      <c r="AG76" s="5">
        <v>8.0130274881647008</v>
      </c>
      <c r="AH76" s="5">
        <v>9.8063810787501993</v>
      </c>
      <c r="AJ76" s="9">
        <v>43040</v>
      </c>
      <c r="AK76" s="5">
        <v>28.321796526351001</v>
      </c>
      <c r="AL76" s="5">
        <v>27.9896794885919</v>
      </c>
      <c r="AM76" s="5">
        <v>25.558445887746199</v>
      </c>
      <c r="AN76" s="5">
        <v>25.803975618812299</v>
      </c>
      <c r="AO76" s="5">
        <v>24.729255175514702</v>
      </c>
      <c r="AP76" s="5">
        <v>24.4804844152222</v>
      </c>
      <c r="AQ76" s="5">
        <v>24.8954321159876</v>
      </c>
      <c r="AR76" s="5">
        <v>31.347041616224502</v>
      </c>
      <c r="AS76" s="5">
        <v>27.172314197672499</v>
      </c>
      <c r="AT76" s="5">
        <v>25.016785476054501</v>
      </c>
      <c r="AU76" s="5">
        <v>25.115196103100001</v>
      </c>
      <c r="AW76" s="9">
        <v>43040</v>
      </c>
      <c r="AX76" s="5">
        <v>16.286298702010701</v>
      </c>
      <c r="AY76" s="5">
        <v>21.058382554239099</v>
      </c>
      <c r="AZ76" s="5">
        <v>13.7530105347122</v>
      </c>
      <c r="BA76" s="5">
        <v>13.953057059560001</v>
      </c>
      <c r="BB76" s="5">
        <v>27.8089120606063</v>
      </c>
      <c r="BC76" s="5">
        <v>13.434673806238999</v>
      </c>
      <c r="BD76" s="5">
        <v>15.269449492038101</v>
      </c>
      <c r="BE76" s="5">
        <v>26.692369169931698</v>
      </c>
      <c r="BF76" s="5">
        <v>15.609404382871601</v>
      </c>
      <c r="BG76" s="5">
        <v>11.2808525303404</v>
      </c>
      <c r="BH76" s="5">
        <v>14.611793095159999</v>
      </c>
      <c r="BJ76" s="9">
        <v>43040</v>
      </c>
      <c r="BK76" s="5">
        <v>3.74924799478931</v>
      </c>
      <c r="BL76" s="5">
        <v>15.251962519746201</v>
      </c>
      <c r="BM76" s="5">
        <v>4.7127927890265804</v>
      </c>
      <c r="BN76" s="5">
        <v>18.312324588478301</v>
      </c>
      <c r="BO76" s="5">
        <v>61.944620394736802</v>
      </c>
      <c r="BP76" s="5">
        <v>16.2194577166124</v>
      </c>
      <c r="BQ76" s="5">
        <v>27.7558604611005</v>
      </c>
      <c r="BR76" s="5">
        <v>41.263974528278702</v>
      </c>
      <c r="BS76" s="5">
        <v>9.1812039226336495</v>
      </c>
      <c r="BT76" s="5">
        <v>8.42553019150977</v>
      </c>
      <c r="BU76" s="5">
        <v>1.8586457413890001</v>
      </c>
    </row>
    <row r="77" spans="1:73" x14ac:dyDescent="0.35">
      <c r="A77">
        <f t="shared" si="1"/>
        <v>2017</v>
      </c>
      <c r="B77">
        <v>75</v>
      </c>
      <c r="C77" t="s">
        <v>15</v>
      </c>
      <c r="D77" s="5">
        <v>16.748783649191001</v>
      </c>
      <c r="E77" s="5">
        <v>25.486649022763</v>
      </c>
      <c r="F77" s="5">
        <v>10.359257786862001</v>
      </c>
      <c r="G77" s="5">
        <v>14.541704110686601</v>
      </c>
      <c r="H77" s="5">
        <v>2.3985631830373202</v>
      </c>
      <c r="J77" s="9">
        <v>43070</v>
      </c>
      <c r="K77" s="5">
        <v>9.1870074508472896</v>
      </c>
      <c r="L77" s="5">
        <v>41.174604963422603</v>
      </c>
      <c r="M77" s="5">
        <v>16.096842102949299</v>
      </c>
      <c r="N77" s="5">
        <v>19.494902219596302</v>
      </c>
      <c r="O77" s="5">
        <v>57.515059378719698</v>
      </c>
      <c r="P77" s="5">
        <v>37.034644795033302</v>
      </c>
      <c r="Q77" s="5">
        <v>40.250327120348203</v>
      </c>
      <c r="R77" s="5">
        <v>54.589497941968197</v>
      </c>
      <c r="S77" s="5">
        <v>21.920624863687301</v>
      </c>
      <c r="T77" s="5">
        <v>6.9218112264940403</v>
      </c>
      <c r="U77" s="5">
        <v>16.748783649191001</v>
      </c>
      <c r="W77" s="9">
        <v>43070</v>
      </c>
      <c r="X77" s="5">
        <v>22.394921133157698</v>
      </c>
      <c r="Y77" s="5">
        <v>21.636351663970299</v>
      </c>
      <c r="Z77" s="5">
        <v>14.7066372397418</v>
      </c>
      <c r="AA77" s="5">
        <v>7.9662097987017999</v>
      </c>
      <c r="AB77" s="5">
        <v>44.850616714193201</v>
      </c>
      <c r="AC77" s="5">
        <v>17.4659768677739</v>
      </c>
      <c r="AD77" s="5">
        <v>31.167821347669399</v>
      </c>
      <c r="AE77" s="5">
        <v>23.395630379553602</v>
      </c>
      <c r="AF77" s="5">
        <v>20.900088378595299</v>
      </c>
      <c r="AG77" s="5">
        <v>7.3834552190599796</v>
      </c>
      <c r="AH77" s="5">
        <v>10.359257786862001</v>
      </c>
      <c r="AJ77" s="9">
        <v>43070</v>
      </c>
      <c r="AK77" s="5">
        <v>28.2215374611039</v>
      </c>
      <c r="AL77" s="5">
        <v>29.539152183855599</v>
      </c>
      <c r="AM77" s="5">
        <v>25.202816198967501</v>
      </c>
      <c r="AN77" s="5">
        <v>25.420656863563799</v>
      </c>
      <c r="AO77" s="5">
        <v>24.7879132903672</v>
      </c>
      <c r="AP77" s="5">
        <v>25.543540944756501</v>
      </c>
      <c r="AQ77" s="5">
        <v>26.386446168919701</v>
      </c>
      <c r="AR77" s="5">
        <v>31.064351573352901</v>
      </c>
      <c r="AS77" s="5">
        <v>26.871802689996901</v>
      </c>
      <c r="AT77" s="5">
        <v>24.795674228295599</v>
      </c>
      <c r="AU77" s="5">
        <v>25.486649022763</v>
      </c>
      <c r="AW77" s="9">
        <v>43070</v>
      </c>
      <c r="AX77" s="5">
        <v>16.703781005008199</v>
      </c>
      <c r="AY77" s="5">
        <v>19.471639508200202</v>
      </c>
      <c r="AZ77" s="5">
        <v>13.2187299756645</v>
      </c>
      <c r="BA77" s="5">
        <v>12.515734850639801</v>
      </c>
      <c r="BB77" s="5">
        <v>20.387177311266299</v>
      </c>
      <c r="BC77" s="5">
        <v>12.1356126724214</v>
      </c>
      <c r="BD77" s="5">
        <v>15.0656586335028</v>
      </c>
      <c r="BE77" s="5">
        <v>23.146656363844901</v>
      </c>
      <c r="BF77" s="5">
        <v>14.7192987766137</v>
      </c>
      <c r="BG77" s="5">
        <v>10.7646417995993</v>
      </c>
      <c r="BH77" s="5">
        <v>14.541704110686601</v>
      </c>
      <c r="BJ77" s="9">
        <v>43070</v>
      </c>
      <c r="BK77" s="5">
        <v>4.9520807963858902</v>
      </c>
      <c r="BL77" s="5">
        <v>9.3584926617711606</v>
      </c>
      <c r="BM77" s="5">
        <v>3.8527789477322401</v>
      </c>
      <c r="BN77" s="5">
        <v>11.7030774438321</v>
      </c>
      <c r="BO77" s="5">
        <v>34.5078202918382</v>
      </c>
      <c r="BP77" s="5">
        <v>10.591726431413299</v>
      </c>
      <c r="BQ77" s="5">
        <v>18.559168342794798</v>
      </c>
      <c r="BR77" s="5">
        <v>24.027885596044399</v>
      </c>
      <c r="BS77" s="5">
        <v>9.4990898336509204</v>
      </c>
      <c r="BT77" s="5">
        <v>5.0715226701307401</v>
      </c>
      <c r="BU77" s="5">
        <v>2.3985631830373202</v>
      </c>
    </row>
    <row r="78" spans="1:73" x14ac:dyDescent="0.35">
      <c r="A78">
        <f t="shared" si="1"/>
        <v>2018</v>
      </c>
      <c r="B78">
        <v>76</v>
      </c>
      <c r="C78" t="s">
        <v>16</v>
      </c>
      <c r="D78" s="5">
        <v>18.536557414120502</v>
      </c>
      <c r="E78" s="5">
        <v>24.9007392955453</v>
      </c>
      <c r="F78" s="5">
        <v>10.0911815816245</v>
      </c>
      <c r="G78" s="5">
        <v>14.187084925333499</v>
      </c>
      <c r="H78" s="5">
        <v>2.4878089938633501</v>
      </c>
      <c r="J78" s="9">
        <v>43101</v>
      </c>
      <c r="K78" s="5">
        <v>8.9119935009397206</v>
      </c>
      <c r="L78" s="5">
        <v>92.894820933805306</v>
      </c>
      <c r="M78" s="5">
        <v>14.937100106667099</v>
      </c>
      <c r="N78" s="5">
        <v>12.0149674100885</v>
      </c>
      <c r="O78" s="5">
        <v>36.894579334785703</v>
      </c>
      <c r="P78" s="5">
        <v>29.298142737246199</v>
      </c>
      <c r="Q78" s="5">
        <v>34.558190216552703</v>
      </c>
      <c r="R78" s="5">
        <v>44.211955876111901</v>
      </c>
      <c r="S78" s="5">
        <v>50.399509637594903</v>
      </c>
      <c r="T78" s="5">
        <v>6.8399868997907296</v>
      </c>
      <c r="U78" s="5">
        <v>18.536557414120502</v>
      </c>
      <c r="W78" s="9">
        <v>43101</v>
      </c>
      <c r="X78" s="5">
        <v>21.430662355305898</v>
      </c>
      <c r="Y78" s="5">
        <v>73.396938941608994</v>
      </c>
      <c r="Z78" s="5">
        <v>15.329370889111299</v>
      </c>
      <c r="AA78" s="5">
        <v>6.7431567770121701</v>
      </c>
      <c r="AB78" s="5">
        <v>29.946686672045502</v>
      </c>
      <c r="AC78" s="5">
        <v>14.7110975832825</v>
      </c>
      <c r="AD78" s="5">
        <v>28.142189875652502</v>
      </c>
      <c r="AE78" s="5">
        <v>20.455998633061601</v>
      </c>
      <c r="AF78" s="5">
        <v>22.293595876833798</v>
      </c>
      <c r="AG78" s="5">
        <v>6.9680564466389896</v>
      </c>
      <c r="AH78" s="5">
        <v>10.0911815816245</v>
      </c>
      <c r="AJ78" s="9">
        <v>43101</v>
      </c>
      <c r="AK78" s="5">
        <v>27.835850200882799</v>
      </c>
      <c r="AL78" s="5">
        <v>48.249292505514802</v>
      </c>
      <c r="AM78" s="5">
        <v>25.859256555107901</v>
      </c>
      <c r="AN78" s="5">
        <v>25.111461040225901</v>
      </c>
      <c r="AO78" s="5">
        <v>24.097562814962998</v>
      </c>
      <c r="AP78" s="5">
        <v>27.584273593491002</v>
      </c>
      <c r="AQ78" s="5">
        <v>24.710938889227801</v>
      </c>
      <c r="AR78" s="5">
        <v>30.685655091929799</v>
      </c>
      <c r="AS78" s="5">
        <v>27.222174856060601</v>
      </c>
      <c r="AT78" s="5">
        <v>24.526226564992601</v>
      </c>
      <c r="AU78" s="5">
        <v>24.9007392955453</v>
      </c>
      <c r="AW78" s="9">
        <v>43101</v>
      </c>
      <c r="AX78" s="5">
        <v>16.118461547488401</v>
      </c>
      <c r="AY78" s="5">
        <v>51.862042313792003</v>
      </c>
      <c r="AZ78" s="5">
        <v>14.007450316908701</v>
      </c>
      <c r="BA78" s="5">
        <v>11.446221018926099</v>
      </c>
      <c r="BB78" s="5">
        <v>16.974899956576198</v>
      </c>
      <c r="BC78" s="5">
        <v>14.9493707193073</v>
      </c>
      <c r="BD78" s="5">
        <v>13.8038669507956</v>
      </c>
      <c r="BE78" s="5">
        <v>21.539636049334799</v>
      </c>
      <c r="BF78" s="5">
        <v>14.2312506734986</v>
      </c>
      <c r="BG78" s="5">
        <v>10.461029099907099</v>
      </c>
      <c r="BH78" s="5">
        <v>14.187084925333499</v>
      </c>
      <c r="BJ78" s="9">
        <v>43101</v>
      </c>
      <c r="BK78" s="5">
        <v>4.4942135664266702</v>
      </c>
      <c r="BL78" s="5">
        <v>48.235431103213102</v>
      </c>
      <c r="BM78" s="5">
        <v>6.9385463539742496</v>
      </c>
      <c r="BN78" s="5">
        <v>6.6262814588033603</v>
      </c>
      <c r="BO78" s="5">
        <v>18.075689450311199</v>
      </c>
      <c r="BP78" s="5">
        <v>24.062798721703601</v>
      </c>
      <c r="BQ78" s="5">
        <v>11.565284483692</v>
      </c>
      <c r="BR78" s="5">
        <v>16.195801079640201</v>
      </c>
      <c r="BS78" s="5">
        <v>8.8191253775148102</v>
      </c>
      <c r="BT78" s="5">
        <v>3.5934033338954099</v>
      </c>
      <c r="BU78" s="5">
        <v>2.4878089938633501</v>
      </c>
    </row>
    <row r="79" spans="1:73" x14ac:dyDescent="0.35">
      <c r="A79">
        <f t="shared" si="1"/>
        <v>2018</v>
      </c>
      <c r="B79">
        <v>77</v>
      </c>
      <c r="C79" t="s">
        <v>17</v>
      </c>
      <c r="D79" s="5">
        <v>20.4105166094052</v>
      </c>
      <c r="E79" s="5">
        <v>24.795870563484101</v>
      </c>
      <c r="F79" s="5">
        <v>11.4880422491904</v>
      </c>
      <c r="G79" s="5">
        <v>13.821726948236201</v>
      </c>
      <c r="H79" s="5">
        <v>2.73976509971446</v>
      </c>
      <c r="J79" s="9">
        <v>43132</v>
      </c>
      <c r="K79" s="5">
        <v>7.7451396302494802</v>
      </c>
      <c r="L79" s="5">
        <v>122.44167626294301</v>
      </c>
      <c r="M79" s="5">
        <v>13.1273107402388</v>
      </c>
      <c r="N79" s="5">
        <v>7.0798377194400803</v>
      </c>
      <c r="O79" s="5">
        <v>17.955951916899799</v>
      </c>
      <c r="P79" s="5">
        <v>15.692844519968601</v>
      </c>
      <c r="Q79" s="5">
        <v>20.309134351947399</v>
      </c>
      <c r="R79" s="5">
        <v>22.7411678375707</v>
      </c>
      <c r="S79" s="5">
        <v>136.79776279209901</v>
      </c>
      <c r="T79" s="5">
        <v>8.4311685064969293</v>
      </c>
      <c r="U79" s="5">
        <v>20.4105166094052</v>
      </c>
      <c r="W79" s="9">
        <v>43132</v>
      </c>
      <c r="X79" s="5">
        <v>20.531144786489499</v>
      </c>
      <c r="Y79" s="5">
        <v>116.218209528456</v>
      </c>
      <c r="Z79" s="5">
        <v>14.827137005338701</v>
      </c>
      <c r="AA79" s="5">
        <v>6.1338713216338698</v>
      </c>
      <c r="AB79" s="5">
        <v>19.999536319225498</v>
      </c>
      <c r="AC79" s="5">
        <v>11.0978799160018</v>
      </c>
      <c r="AD79" s="5">
        <v>21.555369653596099</v>
      </c>
      <c r="AE79" s="5">
        <v>17.851688246122698</v>
      </c>
      <c r="AF79" s="5">
        <v>74.865305046696804</v>
      </c>
      <c r="AG79" s="5">
        <v>6.6394423727345</v>
      </c>
      <c r="AH79" s="5">
        <v>11.4880422491904</v>
      </c>
      <c r="AJ79" s="9">
        <v>43132</v>
      </c>
      <c r="AK79" s="5">
        <v>27.584691378792201</v>
      </c>
      <c r="AL79" s="5">
        <v>44.083255950648201</v>
      </c>
      <c r="AM79" s="5">
        <v>25.115681868751899</v>
      </c>
      <c r="AN79" s="5">
        <v>24.860086739725201</v>
      </c>
      <c r="AO79" s="5">
        <v>23.811400972528499</v>
      </c>
      <c r="AP79" s="5">
        <v>24.630744983987</v>
      </c>
      <c r="AQ79" s="5">
        <v>24.510999040640801</v>
      </c>
      <c r="AR79" s="5">
        <v>30.3200635782106</v>
      </c>
      <c r="AS79" s="5">
        <v>35.798981420755801</v>
      </c>
      <c r="AT79" s="5">
        <v>24.571803672160701</v>
      </c>
      <c r="AU79" s="5">
        <v>24.795870563484101</v>
      </c>
      <c r="AW79" s="9">
        <v>43132</v>
      </c>
      <c r="AX79" s="5">
        <v>15.449840655644399</v>
      </c>
      <c r="AY79" s="5">
        <v>60.874481947174601</v>
      </c>
      <c r="AZ79" s="5">
        <v>13.4634719188575</v>
      </c>
      <c r="BA79" s="5">
        <v>11.3218714031853</v>
      </c>
      <c r="BB79" s="5">
        <v>15.384905160693799</v>
      </c>
      <c r="BC79" s="5">
        <v>12.6893067212056</v>
      </c>
      <c r="BD79" s="5">
        <v>12.988844111926401</v>
      </c>
      <c r="BE79" s="5">
        <v>20.425261804599</v>
      </c>
      <c r="BF79" s="5">
        <v>17.9210501657059</v>
      </c>
      <c r="BG79" s="5">
        <v>10.220981104118399</v>
      </c>
      <c r="BH79" s="5">
        <v>13.821726948236201</v>
      </c>
      <c r="BJ79" s="9">
        <v>43132</v>
      </c>
      <c r="BK79" s="5">
        <v>3.5288045041662199</v>
      </c>
      <c r="BL79" s="5">
        <v>79.465545290590995</v>
      </c>
      <c r="BM79" s="5">
        <v>7.2302493889519903</v>
      </c>
      <c r="BN79" s="5">
        <v>9.3103850443196592</v>
      </c>
      <c r="BO79" s="5">
        <v>11.0025535762136</v>
      </c>
      <c r="BP79" s="5">
        <v>15.230628332871699</v>
      </c>
      <c r="BQ79" s="5">
        <v>7.83723462895514</v>
      </c>
      <c r="BR79" s="5">
        <v>11.0747132684268</v>
      </c>
      <c r="BS79" s="5">
        <v>19.3847545220436</v>
      </c>
      <c r="BT79" s="5">
        <v>2.7599141805405898</v>
      </c>
      <c r="BU79" s="5">
        <v>2.73976509971446</v>
      </c>
    </row>
    <row r="80" spans="1:73" x14ac:dyDescent="0.35">
      <c r="A80">
        <f t="shared" si="1"/>
        <v>2018</v>
      </c>
      <c r="B80">
        <v>78</v>
      </c>
      <c r="C80" t="s">
        <v>18</v>
      </c>
      <c r="D80" s="5">
        <v>20.041110546656</v>
      </c>
      <c r="E80" s="5">
        <v>25.837214816839101</v>
      </c>
      <c r="F80" s="5">
        <v>12.4598002066693</v>
      </c>
      <c r="G80" s="5">
        <v>18.832125059933201</v>
      </c>
      <c r="H80" s="5">
        <v>41.003226885520299</v>
      </c>
      <c r="J80" s="9">
        <v>43160</v>
      </c>
      <c r="K80" s="5">
        <v>7.9537391804669104</v>
      </c>
      <c r="L80" s="5">
        <v>86.851961451110895</v>
      </c>
      <c r="M80" s="5">
        <v>11.040829993819001</v>
      </c>
      <c r="N80" s="5">
        <v>12.2138162937252</v>
      </c>
      <c r="O80" s="5">
        <v>23.9718175039784</v>
      </c>
      <c r="P80" s="5">
        <v>14.511114953963</v>
      </c>
      <c r="Q80" s="5">
        <v>24.246323190102402</v>
      </c>
      <c r="R80" s="5">
        <v>22.517837646372602</v>
      </c>
      <c r="S80" s="5">
        <v>178.60847420548899</v>
      </c>
      <c r="T80" s="5">
        <v>18.424366769235899</v>
      </c>
      <c r="U80" s="5">
        <v>20.041110546656</v>
      </c>
      <c r="W80" s="9">
        <v>43160</v>
      </c>
      <c r="X80" s="5">
        <v>19.6779922721073</v>
      </c>
      <c r="Y80" s="5">
        <v>77.466437496744405</v>
      </c>
      <c r="Z80" s="5">
        <v>13.50540280141</v>
      </c>
      <c r="AA80" s="5">
        <v>9.5977938689706406</v>
      </c>
      <c r="AB80" s="5">
        <v>34.456540765793399</v>
      </c>
      <c r="AC80" s="5">
        <v>10.0082843479079</v>
      </c>
      <c r="AD80" s="5">
        <v>26.127723350728399</v>
      </c>
      <c r="AE80" s="5">
        <v>16.463444053095401</v>
      </c>
      <c r="AF80" s="5">
        <v>82.189352154134397</v>
      </c>
      <c r="AG80" s="5">
        <v>6.5326290184940996</v>
      </c>
      <c r="AH80" s="5">
        <v>12.4598002066693</v>
      </c>
      <c r="AJ80" s="9">
        <v>43160</v>
      </c>
      <c r="AK80" s="5">
        <v>27.295705446021099</v>
      </c>
      <c r="AL80" s="5">
        <v>31.333504765168701</v>
      </c>
      <c r="AM80" s="5">
        <v>24.944555720415501</v>
      </c>
      <c r="AN80" s="5">
        <v>24.8105450336272</v>
      </c>
      <c r="AO80" s="5">
        <v>25.234201014351999</v>
      </c>
      <c r="AP80" s="5">
        <v>24.513817891854998</v>
      </c>
      <c r="AQ80" s="5">
        <v>24.3756427271679</v>
      </c>
      <c r="AR80" s="5">
        <v>29.9656003438879</v>
      </c>
      <c r="AS80" s="5">
        <v>29.3390631667571</v>
      </c>
      <c r="AT80" s="5">
        <v>24.240390612467699</v>
      </c>
      <c r="AU80" s="5">
        <v>25.837214816839101</v>
      </c>
      <c r="AW80" s="9">
        <v>43160</v>
      </c>
      <c r="AX80" s="5">
        <v>14.9084502132323</v>
      </c>
      <c r="AY80" s="5">
        <v>33.2806777317494</v>
      </c>
      <c r="AZ80" s="5">
        <v>12.7494097634419</v>
      </c>
      <c r="BA80" s="5">
        <v>12.2127002509657</v>
      </c>
      <c r="BB80" s="5">
        <v>20.825030160664799</v>
      </c>
      <c r="BC80" s="5">
        <v>11.4351711184542</v>
      </c>
      <c r="BD80" s="5">
        <v>12.5135765994123</v>
      </c>
      <c r="BE80" s="5">
        <v>19.5015600545042</v>
      </c>
      <c r="BF80" s="5">
        <v>16.9550251369281</v>
      </c>
      <c r="BG80" s="5">
        <v>9.8881763727364191</v>
      </c>
      <c r="BH80" s="5">
        <v>18.832125059933201</v>
      </c>
      <c r="BJ80" s="9">
        <v>43160</v>
      </c>
      <c r="BK80" s="5">
        <v>2.9096132045762602</v>
      </c>
      <c r="BL80" s="5">
        <v>41.644869478120199</v>
      </c>
      <c r="BM80" s="5">
        <v>5.2609730913505297</v>
      </c>
      <c r="BN80" s="5">
        <v>10.950103146651101</v>
      </c>
      <c r="BO80" s="5">
        <v>29.987531455616899</v>
      </c>
      <c r="BP80" s="5">
        <v>8.47089002597213</v>
      </c>
      <c r="BQ80" s="5">
        <v>5.4724650476229604</v>
      </c>
      <c r="BR80" s="5">
        <v>7.0769479745755701</v>
      </c>
      <c r="BS80" s="5">
        <v>16.358995886650899</v>
      </c>
      <c r="BT80" s="5">
        <v>2.2671898581176899</v>
      </c>
      <c r="BU80" s="5">
        <v>41.003226885520299</v>
      </c>
    </row>
    <row r="81" spans="1:73" x14ac:dyDescent="0.35">
      <c r="A81">
        <f t="shared" si="1"/>
        <v>2018</v>
      </c>
      <c r="B81">
        <v>79</v>
      </c>
      <c r="C81" t="s">
        <v>19</v>
      </c>
      <c r="D81" s="5">
        <v>27.173337936100499</v>
      </c>
      <c r="E81" s="5">
        <v>24.997070248133401</v>
      </c>
      <c r="F81" s="5">
        <v>18.735758752595</v>
      </c>
      <c r="G81" s="5">
        <v>16.934455869317599</v>
      </c>
      <c r="H81" s="5">
        <v>23.3227032684268</v>
      </c>
      <c r="J81" s="9">
        <v>43191</v>
      </c>
      <c r="K81" s="5">
        <v>8.0387825838718303</v>
      </c>
      <c r="L81" s="5">
        <v>52.385204134031703</v>
      </c>
      <c r="M81" s="5">
        <v>9.4348413651141101</v>
      </c>
      <c r="N81" s="5">
        <v>30.465766369792298</v>
      </c>
      <c r="O81" s="5">
        <v>91.542400924886294</v>
      </c>
      <c r="P81" s="5">
        <v>27.939130203613999</v>
      </c>
      <c r="Q81" s="5">
        <v>45.553500112264601</v>
      </c>
      <c r="R81" s="5">
        <v>27.3561471031941</v>
      </c>
      <c r="S81" s="5">
        <v>110.572521870513</v>
      </c>
      <c r="T81" s="5">
        <v>42.533158516940503</v>
      </c>
      <c r="U81" s="5">
        <v>27.173337936100499</v>
      </c>
      <c r="W81" s="9">
        <v>43191</v>
      </c>
      <c r="X81" s="5">
        <v>18.863479719556899</v>
      </c>
      <c r="Y81" s="5">
        <v>51.0903057412199</v>
      </c>
      <c r="Z81" s="5">
        <v>12.6552638640217</v>
      </c>
      <c r="AA81" s="5">
        <v>24.203237170258799</v>
      </c>
      <c r="AB81" s="5">
        <v>92.907913722226695</v>
      </c>
      <c r="AC81" s="5">
        <v>26.948006712592001</v>
      </c>
      <c r="AD81" s="5">
        <v>57.0805453311634</v>
      </c>
      <c r="AE81" s="5">
        <v>18.322990644597201</v>
      </c>
      <c r="AF81" s="5">
        <v>53.142077417150603</v>
      </c>
      <c r="AG81" s="5">
        <v>15.158691347198999</v>
      </c>
      <c r="AH81" s="5">
        <v>18.735758752595</v>
      </c>
      <c r="AJ81" s="9">
        <v>43191</v>
      </c>
      <c r="AK81" s="5">
        <v>27.004198832793101</v>
      </c>
      <c r="AL81" s="5">
        <v>30.462753902366401</v>
      </c>
      <c r="AM81" s="5">
        <v>24.626340439251699</v>
      </c>
      <c r="AN81" s="5">
        <v>25.1734511164798</v>
      </c>
      <c r="AO81" s="5">
        <v>31.023375051562098</v>
      </c>
      <c r="AP81" s="5">
        <v>26.3325963083016</v>
      </c>
      <c r="AQ81" s="5">
        <v>26.762880260348201</v>
      </c>
      <c r="AR81" s="5">
        <v>30.778009314784899</v>
      </c>
      <c r="AS81" s="5">
        <v>27.6451390878462</v>
      </c>
      <c r="AT81" s="5">
        <v>26.252253697690101</v>
      </c>
      <c r="AU81" s="5">
        <v>24.997070248133401</v>
      </c>
      <c r="AW81" s="9">
        <v>43191</v>
      </c>
      <c r="AX81" s="5">
        <v>14.6753956091289</v>
      </c>
      <c r="AY81" s="5">
        <v>26.870714556543302</v>
      </c>
      <c r="AZ81" s="5">
        <v>12.213548576795301</v>
      </c>
      <c r="BA81" s="5">
        <v>12.9988278178984</v>
      </c>
      <c r="BB81" s="5">
        <v>28.388289702723899</v>
      </c>
      <c r="BC81" s="5">
        <v>16.2452663356442</v>
      </c>
      <c r="BD81" s="5">
        <v>27.043499100274701</v>
      </c>
      <c r="BE81" s="5">
        <v>21.5554506080646</v>
      </c>
      <c r="BF81" s="5">
        <v>15.3134652959689</v>
      </c>
      <c r="BG81" s="5">
        <v>11.909183347307801</v>
      </c>
      <c r="BH81" s="5">
        <v>16.934455869317599</v>
      </c>
      <c r="BJ81" s="9">
        <v>43191</v>
      </c>
      <c r="BK81" s="5">
        <v>3.0893283740411199</v>
      </c>
      <c r="BL81" s="5">
        <v>24.0274795504392</v>
      </c>
      <c r="BM81" s="5">
        <v>3.8038639403516901</v>
      </c>
      <c r="BN81" s="5">
        <v>13.402327522995501</v>
      </c>
      <c r="BO81" s="5">
        <v>39.714126433281997</v>
      </c>
      <c r="BP81" s="5">
        <v>29.159142892870499</v>
      </c>
      <c r="BQ81" s="5">
        <v>19.602372396953999</v>
      </c>
      <c r="BR81" s="5">
        <v>18.816203879212399</v>
      </c>
      <c r="BS81" s="5">
        <v>10.6929810665844</v>
      </c>
      <c r="BT81" s="5">
        <v>5.4558479994773101</v>
      </c>
      <c r="BU81" s="5">
        <v>23.3227032684268</v>
      </c>
    </row>
    <row r="82" spans="1:73" x14ac:dyDescent="0.35">
      <c r="A82">
        <f t="shared" si="1"/>
        <v>2018</v>
      </c>
      <c r="B82">
        <v>80</v>
      </c>
      <c r="C82" t="s">
        <v>20</v>
      </c>
      <c r="D82" s="5">
        <v>22.5761423453562</v>
      </c>
      <c r="E82" s="5">
        <v>24.548077111192899</v>
      </c>
      <c r="F82" s="5">
        <v>16.725420542148601</v>
      </c>
      <c r="G82" s="5">
        <v>15.288016215522299</v>
      </c>
      <c r="H82" s="5">
        <v>14.855471929217501</v>
      </c>
      <c r="J82" s="9">
        <v>43221</v>
      </c>
      <c r="K82" s="5">
        <v>7.1977667936210397</v>
      </c>
      <c r="L82" s="5">
        <v>30.333457588122599</v>
      </c>
      <c r="M82" s="5">
        <v>7.3407334681684597</v>
      </c>
      <c r="N82" s="5">
        <v>26.142818598159</v>
      </c>
      <c r="O82" s="5">
        <v>88.533136072431901</v>
      </c>
      <c r="P82" s="5">
        <v>38.923263599662803</v>
      </c>
      <c r="Q82" s="5">
        <v>39.6251520020801</v>
      </c>
      <c r="R82" s="5">
        <v>26.623641166070499</v>
      </c>
      <c r="S82" s="5">
        <v>110.955337086813</v>
      </c>
      <c r="T82" s="5">
        <v>55.6175021444188</v>
      </c>
      <c r="U82" s="5">
        <v>22.5761423453562</v>
      </c>
      <c r="W82" s="9">
        <v>43221</v>
      </c>
      <c r="X82" s="5">
        <v>18.083861519027501</v>
      </c>
      <c r="Y82" s="5">
        <v>34.280721466922799</v>
      </c>
      <c r="Z82" s="5">
        <v>11.9132749835157</v>
      </c>
      <c r="AA82" s="5">
        <v>19.908426038455101</v>
      </c>
      <c r="AB82" s="5">
        <v>74.043475505622794</v>
      </c>
      <c r="AC82" s="5">
        <v>37.813587682106402</v>
      </c>
      <c r="AD82" s="5">
        <v>44.127061660302303</v>
      </c>
      <c r="AE82" s="5">
        <v>19.2367038341987</v>
      </c>
      <c r="AF82" s="5">
        <v>95.2575334418474</v>
      </c>
      <c r="AG82" s="5">
        <v>32.985606044187797</v>
      </c>
      <c r="AH82" s="5">
        <v>16.725420542148601</v>
      </c>
      <c r="AJ82" s="9">
        <v>43221</v>
      </c>
      <c r="AK82" s="5">
        <v>26.692443961167498</v>
      </c>
      <c r="AL82" s="5">
        <v>30.109897752568202</v>
      </c>
      <c r="AM82" s="5">
        <v>24.335098243958399</v>
      </c>
      <c r="AN82" s="5">
        <v>24.4848915826379</v>
      </c>
      <c r="AO82" s="5">
        <v>26.927530967967801</v>
      </c>
      <c r="AP82" s="5">
        <v>25.1552459363308</v>
      </c>
      <c r="AQ82" s="5">
        <v>24.430953127208099</v>
      </c>
      <c r="AR82" s="5">
        <v>29.6958911702969</v>
      </c>
      <c r="AS82" s="5">
        <v>33.5855284228385</v>
      </c>
      <c r="AT82" s="5">
        <v>30.788708609570701</v>
      </c>
      <c r="AU82" s="5">
        <v>24.548077111192899</v>
      </c>
      <c r="AW82" s="9">
        <v>43221</v>
      </c>
      <c r="AX82" s="5">
        <v>14.2541239541153</v>
      </c>
      <c r="AY82" s="5">
        <v>24.392528468761299</v>
      </c>
      <c r="AZ82" s="5">
        <v>11.7659717484197</v>
      </c>
      <c r="BA82" s="5">
        <v>11.905589778144799</v>
      </c>
      <c r="BB82" s="5">
        <v>25.674525862873299</v>
      </c>
      <c r="BC82" s="5">
        <v>13.821216523524599</v>
      </c>
      <c r="BD82" s="5">
        <v>16.435479174152501</v>
      </c>
      <c r="BE82" s="5">
        <v>20.6344777161571</v>
      </c>
      <c r="BF82" s="5">
        <v>97.726729691704904</v>
      </c>
      <c r="BG82" s="5">
        <v>35.186044124681203</v>
      </c>
      <c r="BH82" s="5">
        <v>15.288016215522299</v>
      </c>
      <c r="BJ82" s="9">
        <v>43221</v>
      </c>
      <c r="BK82" s="5">
        <v>3.2886233835674101</v>
      </c>
      <c r="BL82" s="5">
        <v>17.594217924777599</v>
      </c>
      <c r="BM82" s="5">
        <v>3.0083180529133</v>
      </c>
      <c r="BN82" s="5">
        <v>9.7543315121326408</v>
      </c>
      <c r="BO82" s="5">
        <v>30.680349662462302</v>
      </c>
      <c r="BP82" s="5">
        <v>18.944166495918498</v>
      </c>
      <c r="BQ82" s="5">
        <v>13.1908089614766</v>
      </c>
      <c r="BR82" s="5">
        <v>13.8932462405487</v>
      </c>
      <c r="BS82" s="5">
        <v>100.587560310973</v>
      </c>
      <c r="BT82" s="5">
        <v>57.043474659765103</v>
      </c>
      <c r="BU82" s="5">
        <v>14.855471929217501</v>
      </c>
    </row>
    <row r="83" spans="1:73" x14ac:dyDescent="0.35">
      <c r="A83">
        <f t="shared" si="1"/>
        <v>2018</v>
      </c>
      <c r="B83">
        <v>81</v>
      </c>
      <c r="C83" t="s">
        <v>21</v>
      </c>
      <c r="D83" s="5">
        <v>11.523235713833699</v>
      </c>
      <c r="E83" s="5">
        <v>24.2581192208381</v>
      </c>
      <c r="F83" s="5">
        <v>11.6322162183889</v>
      </c>
      <c r="G83" s="5">
        <v>14.143592191790599</v>
      </c>
      <c r="H83" s="5">
        <v>9.0446006863102806</v>
      </c>
      <c r="J83" s="9">
        <v>43252</v>
      </c>
      <c r="K83" s="5">
        <v>7.0256447900757504</v>
      </c>
      <c r="L83" s="5">
        <v>23.993035180114301</v>
      </c>
      <c r="M83" s="5">
        <v>6.5563640346248597</v>
      </c>
      <c r="N83" s="5">
        <v>12.9283302211636</v>
      </c>
      <c r="O83" s="5">
        <v>64.618673434028807</v>
      </c>
      <c r="P83" s="5">
        <v>27.819506120539899</v>
      </c>
      <c r="Q83" s="5">
        <v>21.766129918700099</v>
      </c>
      <c r="R83" s="5">
        <v>23.293869224057602</v>
      </c>
      <c r="S83" s="5">
        <v>88.173415934987503</v>
      </c>
      <c r="T83" s="5">
        <v>87.398265953154905</v>
      </c>
      <c r="U83" s="5">
        <v>11.523235713833699</v>
      </c>
      <c r="W83" s="9">
        <v>43252</v>
      </c>
      <c r="X83" s="5">
        <v>17.336901239877498</v>
      </c>
      <c r="Y83" s="5">
        <v>27.641258097765</v>
      </c>
      <c r="Z83" s="5">
        <v>11.340169033343001</v>
      </c>
      <c r="AA83" s="5">
        <v>11.8479618397518</v>
      </c>
      <c r="AB83" s="5">
        <v>54.328039556442</v>
      </c>
      <c r="AC83" s="5">
        <v>27.220827594571801</v>
      </c>
      <c r="AD83" s="5">
        <v>29.237184842591599</v>
      </c>
      <c r="AE83" s="5">
        <v>21.583205244320901</v>
      </c>
      <c r="AF83" s="5">
        <v>84.593970460193205</v>
      </c>
      <c r="AG83" s="5">
        <v>80.199107539202501</v>
      </c>
      <c r="AH83" s="5">
        <v>11.6322162183889</v>
      </c>
      <c r="AJ83" s="9">
        <v>43252</v>
      </c>
      <c r="AK83" s="5">
        <v>26.375651362873899</v>
      </c>
      <c r="AL83" s="5">
        <v>30.080248161677101</v>
      </c>
      <c r="AM83" s="5">
        <v>24.075552767612798</v>
      </c>
      <c r="AN83" s="5">
        <v>24.201568248046399</v>
      </c>
      <c r="AO83" s="5">
        <v>25.073653513695501</v>
      </c>
      <c r="AP83" s="5">
        <v>24.496002962899301</v>
      </c>
      <c r="AQ83" s="5">
        <v>24.146702472937701</v>
      </c>
      <c r="AR83" s="5">
        <v>29.7716142828274</v>
      </c>
      <c r="AS83" s="5">
        <v>30.031751634514301</v>
      </c>
      <c r="AT83" s="5">
        <v>26.103851806149201</v>
      </c>
      <c r="AU83" s="5">
        <v>24.2581192208381</v>
      </c>
      <c r="AW83" s="9">
        <v>43252</v>
      </c>
      <c r="AX83" s="5">
        <v>13.7042591182619</v>
      </c>
      <c r="AY83" s="5">
        <v>23.3416935027271</v>
      </c>
      <c r="AZ83" s="5">
        <v>11.385676282072801</v>
      </c>
      <c r="BA83" s="5">
        <v>10.971019764236001</v>
      </c>
      <c r="BB83" s="5">
        <v>20.060246857554901</v>
      </c>
      <c r="BC83" s="5">
        <v>12.4483793952333</v>
      </c>
      <c r="BD83" s="5">
        <v>14.1997358449066</v>
      </c>
      <c r="BE83" s="5">
        <v>19.762593874619</v>
      </c>
      <c r="BF83" s="5">
        <v>36.386478559757599</v>
      </c>
      <c r="BG83" s="5">
        <v>22.033750047409001</v>
      </c>
      <c r="BH83" s="5">
        <v>14.143592191790599</v>
      </c>
      <c r="BJ83" s="9">
        <v>43252</v>
      </c>
      <c r="BK83" s="5">
        <v>2.90286533253333</v>
      </c>
      <c r="BL83" s="5">
        <v>13.4393349956663</v>
      </c>
      <c r="BM83" s="5">
        <v>2.5265851398925201</v>
      </c>
      <c r="BN83" s="5">
        <v>5.68243123539244</v>
      </c>
      <c r="BO83" s="5">
        <v>18.3910628735952</v>
      </c>
      <c r="BP83" s="5">
        <v>11.5067012325608</v>
      </c>
      <c r="BQ83" s="5">
        <v>7.3303614564906896</v>
      </c>
      <c r="BR83" s="5">
        <v>9.0556789986736792</v>
      </c>
      <c r="BS83" s="5">
        <v>39.9835717624482</v>
      </c>
      <c r="BT83" s="5">
        <v>44.201872391562397</v>
      </c>
      <c r="BU83" s="5">
        <v>9.0446006863102806</v>
      </c>
    </row>
    <row r="84" spans="1:73" x14ac:dyDescent="0.35">
      <c r="A84">
        <f t="shared" si="1"/>
        <v>2018</v>
      </c>
      <c r="B84">
        <v>82</v>
      </c>
      <c r="C84" t="s">
        <v>22</v>
      </c>
      <c r="D84" s="5">
        <v>7.0506115719965603</v>
      </c>
      <c r="E84" s="5">
        <v>23.9945614720002</v>
      </c>
      <c r="F84" s="5">
        <v>9.5227951231720596</v>
      </c>
      <c r="G84" s="5">
        <v>13.5574423830124</v>
      </c>
      <c r="H84" s="5">
        <v>6.1345918456686102</v>
      </c>
      <c r="J84" s="9">
        <v>43282</v>
      </c>
      <c r="K84" s="5">
        <v>6.6222251540822201</v>
      </c>
      <c r="L84" s="5">
        <v>23.135051963190701</v>
      </c>
      <c r="M84" s="5">
        <v>6.0285341769460299</v>
      </c>
      <c r="N84" s="5">
        <v>19.0863264613178</v>
      </c>
      <c r="O84" s="5">
        <v>38.444794971283201</v>
      </c>
      <c r="P84" s="5">
        <v>13.876938097421499</v>
      </c>
      <c r="Q84" s="5">
        <v>12.738690461324699</v>
      </c>
      <c r="R84" s="5">
        <v>17.492910639248699</v>
      </c>
      <c r="S84" s="5">
        <v>51.137621559771702</v>
      </c>
      <c r="T84" s="5">
        <v>61.303566619971299</v>
      </c>
      <c r="U84" s="5">
        <v>7.0506115719965603</v>
      </c>
      <c r="W84" s="9">
        <v>43282</v>
      </c>
      <c r="X84" s="5">
        <v>16.6209560164294</v>
      </c>
      <c r="Y84" s="5">
        <v>24.143720458388501</v>
      </c>
      <c r="Z84" s="5">
        <v>10.8418827889379</v>
      </c>
      <c r="AA84" s="5">
        <v>11.580625646568899</v>
      </c>
      <c r="AB84" s="5">
        <v>36.616328482149299</v>
      </c>
      <c r="AC84" s="5">
        <v>16.7704558399594</v>
      </c>
      <c r="AD84" s="5">
        <v>22.091379154432101</v>
      </c>
      <c r="AE84" s="5">
        <v>19.636194782743001</v>
      </c>
      <c r="AF84" s="5">
        <v>58.005077006373298</v>
      </c>
      <c r="AG84" s="5">
        <v>47.146666545375901</v>
      </c>
      <c r="AH84" s="5">
        <v>9.5227951231720596</v>
      </c>
      <c r="AJ84" s="9">
        <v>43282</v>
      </c>
      <c r="AK84" s="5">
        <v>26.0608838583222</v>
      </c>
      <c r="AL84" s="5">
        <v>29.6252960130834</v>
      </c>
      <c r="AM84" s="5">
        <v>23.804414522047502</v>
      </c>
      <c r="AN84" s="5">
        <v>24.156217042639799</v>
      </c>
      <c r="AO84" s="5">
        <v>24.714984169408702</v>
      </c>
      <c r="AP84" s="5">
        <v>24.209252747539601</v>
      </c>
      <c r="AQ84" s="5">
        <v>23.876756071634102</v>
      </c>
      <c r="AR84" s="5">
        <v>29.2496438286828</v>
      </c>
      <c r="AS84" s="5">
        <v>28.210384472242399</v>
      </c>
      <c r="AT84" s="5">
        <v>25.0928934866267</v>
      </c>
      <c r="AU84" s="5">
        <v>23.9945614720002</v>
      </c>
      <c r="AW84" s="9">
        <v>43282</v>
      </c>
      <c r="AX84" s="5">
        <v>13.237481536695901</v>
      </c>
      <c r="AY84" s="5">
        <v>22.2827605385868</v>
      </c>
      <c r="AZ84" s="5">
        <v>11.0357555972158</v>
      </c>
      <c r="BA84" s="5">
        <v>10.501411830066001</v>
      </c>
      <c r="BB84" s="5">
        <v>17.746755959011999</v>
      </c>
      <c r="BC84" s="5">
        <v>11.476719137967599</v>
      </c>
      <c r="BD84" s="5">
        <v>13.132260745666301</v>
      </c>
      <c r="BE84" s="5">
        <v>18.928723943956999</v>
      </c>
      <c r="BF84" s="5">
        <v>24.1899403708424</v>
      </c>
      <c r="BG84" s="5">
        <v>16.575905359457298</v>
      </c>
      <c r="BH84" s="5">
        <v>13.5574423830124</v>
      </c>
      <c r="BJ84" s="9">
        <v>43282</v>
      </c>
      <c r="BK84" s="5">
        <v>2.4438188546998898</v>
      </c>
      <c r="BL84" s="5">
        <v>8.9871985147795908</v>
      </c>
      <c r="BM84" s="5">
        <v>2.2376013248508402</v>
      </c>
      <c r="BN84" s="5">
        <v>3.9628831442971499</v>
      </c>
      <c r="BO84" s="5">
        <v>9.9467964350827298</v>
      </c>
      <c r="BP84" s="5">
        <v>6.8082180340651002</v>
      </c>
      <c r="BQ84" s="5">
        <v>4.4063526823689099</v>
      </c>
      <c r="BR84" s="5">
        <v>6.2958350405155903</v>
      </c>
      <c r="BS84" s="5">
        <v>22.554935455350101</v>
      </c>
      <c r="BT84" s="5">
        <v>27.546397939109099</v>
      </c>
      <c r="BU84" s="5">
        <v>6.1345918456686102</v>
      </c>
    </row>
    <row r="85" spans="1:73" x14ac:dyDescent="0.35">
      <c r="A85">
        <f t="shared" si="1"/>
        <v>2018</v>
      </c>
      <c r="B85">
        <v>83</v>
      </c>
      <c r="C85" t="s">
        <v>23</v>
      </c>
      <c r="D85" s="5">
        <v>6.5032874944732502</v>
      </c>
      <c r="E85" s="5">
        <v>23.720925465323099</v>
      </c>
      <c r="F85" s="5">
        <v>8.5267620004360491</v>
      </c>
      <c r="G85" s="5">
        <v>13.0630611493114</v>
      </c>
      <c r="H85" s="5">
        <v>4.59921893741899</v>
      </c>
      <c r="J85" s="9">
        <v>43313</v>
      </c>
      <c r="K85" s="5">
        <v>5.8778583269970204</v>
      </c>
      <c r="L85" s="5">
        <v>17.6498452496906</v>
      </c>
      <c r="M85" s="5">
        <v>5.8953749658963197</v>
      </c>
      <c r="N85" s="5">
        <v>17.424342199929299</v>
      </c>
      <c r="O85" s="5">
        <v>19.284688976017499</v>
      </c>
      <c r="P85" s="5">
        <v>8.9788273982010196</v>
      </c>
      <c r="Q85" s="5">
        <v>8.8889052529062305</v>
      </c>
      <c r="R85" s="5">
        <v>11.746912223979001</v>
      </c>
      <c r="S85" s="5">
        <v>28.269211489932498</v>
      </c>
      <c r="T85" s="5">
        <v>27.304593595135099</v>
      </c>
      <c r="U85" s="5">
        <v>6.5032874944732502</v>
      </c>
      <c r="W85" s="9">
        <v>43313</v>
      </c>
      <c r="X85" s="5">
        <v>15.9346362876567</v>
      </c>
      <c r="Y85" s="5">
        <v>21.006047458680801</v>
      </c>
      <c r="Z85" s="5">
        <v>10.3831004671803</v>
      </c>
      <c r="AA85" s="5">
        <v>10.4059681450534</v>
      </c>
      <c r="AB85" s="5">
        <v>25.7408403493043</v>
      </c>
      <c r="AC85" s="5">
        <v>12.6268876346242</v>
      </c>
      <c r="AD85" s="5">
        <v>18.981726001119</v>
      </c>
      <c r="AE85" s="5">
        <v>15.941814644365</v>
      </c>
      <c r="AF85" s="5">
        <v>38.656558573435198</v>
      </c>
      <c r="AG85" s="5">
        <v>24.9062614351447</v>
      </c>
      <c r="AH85" s="5">
        <v>8.5267620004360491</v>
      </c>
      <c r="AJ85" s="9">
        <v>43313</v>
      </c>
      <c r="AK85" s="5">
        <v>25.751279974869899</v>
      </c>
      <c r="AL85" s="5">
        <v>29.336934029277</v>
      </c>
      <c r="AM85" s="5">
        <v>23.553628839654898</v>
      </c>
      <c r="AN85" s="5">
        <v>23.7962667158735</v>
      </c>
      <c r="AO85" s="5">
        <v>24.419528257963002</v>
      </c>
      <c r="AP85" s="5">
        <v>23.930532924179801</v>
      </c>
      <c r="AQ85" s="5">
        <v>23.6008648035283</v>
      </c>
      <c r="AR85" s="5">
        <v>28.907269694515101</v>
      </c>
      <c r="AS85" s="5">
        <v>27.8759350747928</v>
      </c>
      <c r="AT85" s="5">
        <v>24.794657464002601</v>
      </c>
      <c r="AU85" s="5">
        <v>23.720925465323099</v>
      </c>
      <c r="AW85" s="9">
        <v>43313</v>
      </c>
      <c r="AX85" s="5">
        <v>12.828090435033801</v>
      </c>
      <c r="AY85" s="5">
        <v>22.207935520843201</v>
      </c>
      <c r="AZ85" s="5">
        <v>10.8899548968416</v>
      </c>
      <c r="BA85" s="5">
        <v>10.1134648938817</v>
      </c>
      <c r="BB85" s="5">
        <v>16.61068047062</v>
      </c>
      <c r="BC85" s="5">
        <v>10.965069344144601</v>
      </c>
      <c r="BD85" s="5">
        <v>12.4974265360493</v>
      </c>
      <c r="BE85" s="5">
        <v>18.0905370300366</v>
      </c>
      <c r="BF85" s="5">
        <v>20.4818325582965</v>
      </c>
      <c r="BG85" s="5">
        <v>14.225103080366299</v>
      </c>
      <c r="BH85" s="5">
        <v>13.0630611493114</v>
      </c>
      <c r="BJ85" s="9">
        <v>43313</v>
      </c>
      <c r="BK85" s="5">
        <v>2.3067486223467299</v>
      </c>
      <c r="BL85" s="5">
        <v>7.1749242322779203</v>
      </c>
      <c r="BM85" s="5">
        <v>2.6045180564838</v>
      </c>
      <c r="BN85" s="5">
        <v>3.0151941872865802</v>
      </c>
      <c r="BO85" s="5">
        <v>6.2522925437574397</v>
      </c>
      <c r="BP85" s="5">
        <v>4.3653054763613097</v>
      </c>
      <c r="BQ85" s="5">
        <v>2.9878181798621202</v>
      </c>
      <c r="BR85" s="5">
        <v>4.6355494210977</v>
      </c>
      <c r="BS85" s="5">
        <v>12.198546221660401</v>
      </c>
      <c r="BT85" s="5">
        <v>15.855220061286699</v>
      </c>
      <c r="BU85" s="5">
        <v>4.59921893741899</v>
      </c>
    </row>
    <row r="86" spans="1:73" x14ac:dyDescent="0.35">
      <c r="A86">
        <f t="shared" si="1"/>
        <v>2018</v>
      </c>
      <c r="B86">
        <v>84</v>
      </c>
      <c r="C86" t="s">
        <v>24</v>
      </c>
      <c r="D86" s="5">
        <v>5.8224233509744199</v>
      </c>
      <c r="E86" s="5">
        <v>23.44022980466</v>
      </c>
      <c r="F86" s="5">
        <v>7.9516196215047001</v>
      </c>
      <c r="G86" s="5">
        <v>12.571149111860199</v>
      </c>
      <c r="H86" s="5">
        <v>3.5224526274741201</v>
      </c>
      <c r="J86" s="9">
        <v>43344</v>
      </c>
      <c r="K86" s="5">
        <v>5.4504363976689501</v>
      </c>
      <c r="L86" s="5">
        <v>47.032450076907601</v>
      </c>
      <c r="M86" s="5">
        <v>7.5435366334073501</v>
      </c>
      <c r="N86" s="5">
        <v>9.0651778411363093</v>
      </c>
      <c r="O86" s="5">
        <v>14.5418376378879</v>
      </c>
      <c r="P86" s="5">
        <v>8.7509373594149409</v>
      </c>
      <c r="Q86" s="5">
        <v>6.7795032349158104</v>
      </c>
      <c r="R86" s="5">
        <v>13.728632299545501</v>
      </c>
      <c r="S86" s="5">
        <v>17.3371714688559</v>
      </c>
      <c r="T86" s="5">
        <v>14.417473848000499</v>
      </c>
      <c r="U86" s="5">
        <v>5.8224233509744199</v>
      </c>
      <c r="W86" s="9">
        <v>43344</v>
      </c>
      <c r="X86" s="5">
        <v>15.2766784985354</v>
      </c>
      <c r="Y86" s="5">
        <v>52.884336770369799</v>
      </c>
      <c r="Z86" s="5">
        <v>9.9502659840336207</v>
      </c>
      <c r="AA86" s="5">
        <v>7.9554001614338699</v>
      </c>
      <c r="AB86" s="5">
        <v>21.582865357060101</v>
      </c>
      <c r="AC86" s="5">
        <v>12.2210627495877</v>
      </c>
      <c r="AD86" s="5">
        <v>17.3848139608981</v>
      </c>
      <c r="AE86" s="5">
        <v>14.769949491383599</v>
      </c>
      <c r="AF86" s="5">
        <v>29.398921466644602</v>
      </c>
      <c r="AG86" s="5">
        <v>16.3684687443514</v>
      </c>
      <c r="AH86" s="5">
        <v>7.9516196215047001</v>
      </c>
      <c r="AJ86" s="9">
        <v>43344</v>
      </c>
      <c r="AK86" s="5">
        <v>25.445421650278998</v>
      </c>
      <c r="AL86" s="5">
        <v>38.023021367085697</v>
      </c>
      <c r="AM86" s="5">
        <v>23.319920068527502</v>
      </c>
      <c r="AN86" s="5">
        <v>23.5124245027386</v>
      </c>
      <c r="AO86" s="5">
        <v>24.162033638443301</v>
      </c>
      <c r="AP86" s="5">
        <v>24.741656503664501</v>
      </c>
      <c r="AQ86" s="5">
        <v>23.320035221636299</v>
      </c>
      <c r="AR86" s="5">
        <v>32.070090247348404</v>
      </c>
      <c r="AS86" s="5">
        <v>27.540883555941001</v>
      </c>
      <c r="AT86" s="5">
        <v>24.500806842145899</v>
      </c>
      <c r="AU86" s="5">
        <v>23.44022980466</v>
      </c>
      <c r="AW86" s="9">
        <v>43344</v>
      </c>
      <c r="AX86" s="5">
        <v>12.5001536545844</v>
      </c>
      <c r="AY86" s="5">
        <v>83.711442960570807</v>
      </c>
      <c r="AZ86" s="5">
        <v>10.673322043612499</v>
      </c>
      <c r="BA86" s="5">
        <v>9.7707967179141804</v>
      </c>
      <c r="BB86" s="5">
        <v>18.093321085345501</v>
      </c>
      <c r="BC86" s="5">
        <v>15.811839297821001</v>
      </c>
      <c r="BD86" s="5">
        <v>12.039266307734501</v>
      </c>
      <c r="BE86" s="5">
        <v>18.9208077920871</v>
      </c>
      <c r="BF86" s="5">
        <v>18.744216183122099</v>
      </c>
      <c r="BG86" s="5">
        <v>13.012640793983801</v>
      </c>
      <c r="BH86" s="5">
        <v>12.571149111860199</v>
      </c>
      <c r="BJ86" s="9">
        <v>43344</v>
      </c>
      <c r="BK86" s="5">
        <v>2.5163922673409602</v>
      </c>
      <c r="BL86" s="5">
        <v>87.631571475897204</v>
      </c>
      <c r="BM86" s="5">
        <v>2.8291147590158801</v>
      </c>
      <c r="BN86" s="5">
        <v>2.79582829391674</v>
      </c>
      <c r="BO86" s="5">
        <v>17.879220664376302</v>
      </c>
      <c r="BP86" s="5">
        <v>10.959629100488501</v>
      </c>
      <c r="BQ86" s="5">
        <v>2.5276542224356802</v>
      </c>
      <c r="BR86" s="5">
        <v>8.1874781971376205</v>
      </c>
      <c r="BS86" s="5">
        <v>7.1657203073937703</v>
      </c>
      <c r="BT86" s="5">
        <v>9.1095450857183593</v>
      </c>
      <c r="BU86" s="5">
        <v>3.5224526274741201</v>
      </c>
    </row>
    <row r="87" spans="1:73" x14ac:dyDescent="0.35">
      <c r="A87">
        <f t="shared" si="1"/>
        <v>2018</v>
      </c>
      <c r="B87">
        <v>85</v>
      </c>
      <c r="C87" t="s">
        <v>13</v>
      </c>
      <c r="D87" s="5">
        <v>4.4917947322996596</v>
      </c>
      <c r="E87" s="5">
        <v>23.160787480601801</v>
      </c>
      <c r="F87" s="5">
        <v>7.5407515537447596</v>
      </c>
      <c r="G87" s="5">
        <v>12.158079167911101</v>
      </c>
      <c r="H87" s="5">
        <v>3.5388574809273199</v>
      </c>
      <c r="J87" s="9">
        <v>43374</v>
      </c>
      <c r="K87" s="5">
        <v>5.1502403212300303</v>
      </c>
      <c r="L87" s="5">
        <v>59.360814034555297</v>
      </c>
      <c r="M87" s="5">
        <v>11.1990557578197</v>
      </c>
      <c r="N87" s="5">
        <v>34.358148991631701</v>
      </c>
      <c r="O87" s="5">
        <v>28.7241595720634</v>
      </c>
      <c r="P87" s="5">
        <v>30.511378908485</v>
      </c>
      <c r="Q87" s="5">
        <v>15.444449208067599</v>
      </c>
      <c r="R87" s="5">
        <v>13.8654794361047</v>
      </c>
      <c r="S87" s="5">
        <v>39.219035297608201</v>
      </c>
      <c r="T87" s="5">
        <v>14.284609948694699</v>
      </c>
      <c r="U87" s="5">
        <v>4.4917947322996596</v>
      </c>
      <c r="W87" s="9">
        <v>43374</v>
      </c>
      <c r="X87" s="5">
        <v>14.645896662326599</v>
      </c>
      <c r="Y87" s="5">
        <v>59.470870683574802</v>
      </c>
      <c r="Z87" s="5">
        <v>9.6269413389267804</v>
      </c>
      <c r="AA87" s="5">
        <v>17.1411916122908</v>
      </c>
      <c r="AB87" s="5">
        <v>26.845161900995102</v>
      </c>
      <c r="AC87" s="5">
        <v>23.319987495240401</v>
      </c>
      <c r="AD87" s="5">
        <v>17.872172454645099</v>
      </c>
      <c r="AE87" s="5">
        <v>13.864852673011001</v>
      </c>
      <c r="AF87" s="5">
        <v>29.136660578105602</v>
      </c>
      <c r="AG87" s="5">
        <v>15.481393385148101</v>
      </c>
      <c r="AH87" s="5">
        <v>7.5407515537447596</v>
      </c>
      <c r="AJ87" s="9">
        <v>43374</v>
      </c>
      <c r="AK87" s="5">
        <v>25.140528018302199</v>
      </c>
      <c r="AL87" s="5">
        <v>42.580649241104702</v>
      </c>
      <c r="AM87" s="5">
        <v>23.175084753631001</v>
      </c>
      <c r="AN87" s="5">
        <v>24.758449547222501</v>
      </c>
      <c r="AO87" s="5">
        <v>33.782327311766799</v>
      </c>
      <c r="AP87" s="5">
        <v>24.706739398256001</v>
      </c>
      <c r="AQ87" s="5">
        <v>23.911266015963999</v>
      </c>
      <c r="AR87" s="5">
        <v>29.040851851720301</v>
      </c>
      <c r="AS87" s="5">
        <v>27.573763555015599</v>
      </c>
      <c r="AT87" s="5">
        <v>25.2869457918693</v>
      </c>
      <c r="AU87" s="5">
        <v>23.160787480601801</v>
      </c>
      <c r="AW87" s="9">
        <v>43374</v>
      </c>
      <c r="AX87" s="5">
        <v>12.127093384581601</v>
      </c>
      <c r="AY87" s="5">
        <v>110.796284657821</v>
      </c>
      <c r="AZ87" s="5">
        <v>10.5650320341613</v>
      </c>
      <c r="BA87" s="5">
        <v>12.8009019917522</v>
      </c>
      <c r="BB87" s="5">
        <v>37.633400427230399</v>
      </c>
      <c r="BC87" s="5">
        <v>14.7152663826921</v>
      </c>
      <c r="BD87" s="5">
        <v>21.075747455428001</v>
      </c>
      <c r="BE87" s="5">
        <v>18.0990492348282</v>
      </c>
      <c r="BF87" s="5">
        <v>18.257294236766899</v>
      </c>
      <c r="BG87" s="5">
        <v>24.6793263836704</v>
      </c>
      <c r="BH87" s="5">
        <v>12.158079167911101</v>
      </c>
      <c r="BJ87" s="9">
        <v>43374</v>
      </c>
      <c r="BK87" s="5">
        <v>2.4048663586690902</v>
      </c>
      <c r="BL87" s="5">
        <v>167.474248217287</v>
      </c>
      <c r="BM87" s="5">
        <v>4.3673119202060198</v>
      </c>
      <c r="BN87" s="5">
        <v>18.9674681423779</v>
      </c>
      <c r="BO87" s="5">
        <v>78.542360350632407</v>
      </c>
      <c r="BP87" s="5">
        <v>18.2872411221521</v>
      </c>
      <c r="BQ87" s="5">
        <v>20.1797238811969</v>
      </c>
      <c r="BR87" s="5">
        <v>7.5796406484265004</v>
      </c>
      <c r="BS87" s="5">
        <v>6.6985781262106201</v>
      </c>
      <c r="BT87" s="5">
        <v>33.2183229113867</v>
      </c>
      <c r="BU87" s="5">
        <v>3.5388574809273199</v>
      </c>
    </row>
    <row r="88" spans="1:73" x14ac:dyDescent="0.35">
      <c r="A88">
        <f t="shared" si="1"/>
        <v>2018</v>
      </c>
      <c r="B88">
        <v>86</v>
      </c>
      <c r="C88" t="s">
        <v>14</v>
      </c>
      <c r="D88" s="5">
        <v>12.2912922188658</v>
      </c>
      <c r="E88" s="5">
        <v>24.149833696114499</v>
      </c>
      <c r="F88" s="5">
        <v>11.3092323729462</v>
      </c>
      <c r="G88" s="5">
        <v>14.114998789050899</v>
      </c>
      <c r="H88" s="5">
        <v>12.778209121781</v>
      </c>
      <c r="J88" s="9">
        <v>43405</v>
      </c>
      <c r="K88" s="5">
        <v>9.7740110021036397</v>
      </c>
      <c r="L88" s="5">
        <v>41.4307024969713</v>
      </c>
      <c r="M88" s="5">
        <v>27.113986434506501</v>
      </c>
      <c r="N88" s="5">
        <v>35.447759738548903</v>
      </c>
      <c r="O88" s="5">
        <v>37.870627079614103</v>
      </c>
      <c r="P88" s="5">
        <v>29.540550133129599</v>
      </c>
      <c r="Q88" s="5">
        <v>16.5285480983949</v>
      </c>
      <c r="R88" s="5">
        <v>9.99202834785401</v>
      </c>
      <c r="S88" s="5">
        <v>37.2899929432592</v>
      </c>
      <c r="T88" s="5">
        <v>12.212370365382499</v>
      </c>
      <c r="U88" s="5">
        <v>12.2912922188658</v>
      </c>
      <c r="W88" s="9">
        <v>43405</v>
      </c>
      <c r="X88" s="5">
        <v>14.857955181607799</v>
      </c>
      <c r="Y88" s="5">
        <v>42.717955561808203</v>
      </c>
      <c r="Z88" s="5">
        <v>11.2530128588855</v>
      </c>
      <c r="AA88" s="5">
        <v>15.8264874874346</v>
      </c>
      <c r="AB88" s="5">
        <v>35.084744976029803</v>
      </c>
      <c r="AC88" s="5">
        <v>20.727289097724199</v>
      </c>
      <c r="AD88" s="5">
        <v>17.250463245390101</v>
      </c>
      <c r="AE88" s="5">
        <v>12.8242320391362</v>
      </c>
      <c r="AF88" s="5">
        <v>27.230576050192798</v>
      </c>
      <c r="AG88" s="5">
        <v>14.126760661257901</v>
      </c>
      <c r="AH88" s="5">
        <v>11.3092323729462</v>
      </c>
      <c r="AJ88" s="9">
        <v>43405</v>
      </c>
      <c r="AK88" s="5">
        <v>25.738172397316202</v>
      </c>
      <c r="AL88" s="5">
        <v>30.902981409589302</v>
      </c>
      <c r="AM88" s="5">
        <v>23.396173401640901</v>
      </c>
      <c r="AN88" s="5">
        <v>23.587195938590099</v>
      </c>
      <c r="AO88" s="5">
        <v>28.106017865951301</v>
      </c>
      <c r="AP88" s="5">
        <v>23.9370061702623</v>
      </c>
      <c r="AQ88" s="5">
        <v>23.1418210642662</v>
      </c>
      <c r="AR88" s="5">
        <v>28.700366499834399</v>
      </c>
      <c r="AS88" s="5">
        <v>27.107712689475999</v>
      </c>
      <c r="AT88" s="5">
        <v>24.323124388978002</v>
      </c>
      <c r="AU88" s="5">
        <v>24.149833696114499</v>
      </c>
      <c r="AW88" s="9">
        <v>43405</v>
      </c>
      <c r="AX88" s="5">
        <v>13.991494674120499</v>
      </c>
      <c r="AY88" s="5">
        <v>36.963153805206503</v>
      </c>
      <c r="AZ88" s="5">
        <v>10.5697824449261</v>
      </c>
      <c r="BA88" s="5">
        <v>11.1963152918944</v>
      </c>
      <c r="BB88" s="5">
        <v>60.798842894847098</v>
      </c>
      <c r="BC88" s="5">
        <v>13.0374078926609</v>
      </c>
      <c r="BD88" s="5">
        <v>15.1638794540013</v>
      </c>
      <c r="BE88" s="5">
        <v>17.188647783671499</v>
      </c>
      <c r="BF88" s="5">
        <v>17.733990744774399</v>
      </c>
      <c r="BG88" s="5">
        <v>16.5012730470322</v>
      </c>
      <c r="BH88" s="5">
        <v>14.114998789050899</v>
      </c>
      <c r="BJ88" s="9">
        <v>43405</v>
      </c>
      <c r="BK88" s="5">
        <v>8.8596068321798604</v>
      </c>
      <c r="BL88" s="5">
        <v>53.616087982848804</v>
      </c>
      <c r="BM88" s="5">
        <v>5.7078262375739302</v>
      </c>
      <c r="BN88" s="5">
        <v>12.9683171018276</v>
      </c>
      <c r="BO88" s="5">
        <v>116.49013216921099</v>
      </c>
      <c r="BP88" s="5">
        <v>13.009242782774599</v>
      </c>
      <c r="BQ88" s="5">
        <v>13.647677217855099</v>
      </c>
      <c r="BR88" s="5">
        <v>5.6011457048278999</v>
      </c>
      <c r="BS88" s="5">
        <v>6.9944766478439799</v>
      </c>
      <c r="BT88" s="5">
        <v>21.354873751727101</v>
      </c>
      <c r="BU88" s="5">
        <v>12.778209121781</v>
      </c>
    </row>
    <row r="89" spans="1:73" x14ac:dyDescent="0.35">
      <c r="A89">
        <f t="shared" si="1"/>
        <v>2018</v>
      </c>
      <c r="B89">
        <v>87</v>
      </c>
      <c r="C89" t="s">
        <v>15</v>
      </c>
      <c r="D89" s="5">
        <v>55.9031671033081</v>
      </c>
      <c r="E89" s="5">
        <v>25.821582452469499</v>
      </c>
      <c r="F89" s="5">
        <v>26.918759574466598</v>
      </c>
      <c r="G89" s="5">
        <v>13.47233019101</v>
      </c>
      <c r="H89" s="5">
        <v>10.401911340739</v>
      </c>
      <c r="J89" s="9">
        <v>43435</v>
      </c>
      <c r="K89" s="5">
        <v>32.486522834131598</v>
      </c>
      <c r="L89" s="5">
        <v>45.2517961365959</v>
      </c>
      <c r="M89" s="5">
        <v>25.3126046594104</v>
      </c>
      <c r="N89" s="5">
        <v>19.677786329436302</v>
      </c>
      <c r="O89" s="5">
        <v>28.879915158326401</v>
      </c>
      <c r="P89" s="5">
        <v>32.717929018344499</v>
      </c>
      <c r="Q89" s="5">
        <v>21.768512885721599</v>
      </c>
      <c r="R89" s="5">
        <v>16.262130888829802</v>
      </c>
      <c r="S89" s="5">
        <v>21.105426786059201</v>
      </c>
      <c r="T89" s="5">
        <v>11.1904107493261</v>
      </c>
      <c r="U89" s="5">
        <v>55.9031671033081</v>
      </c>
      <c r="W89" s="9">
        <v>43435</v>
      </c>
      <c r="X89" s="5">
        <v>20.611392060385999</v>
      </c>
      <c r="Y89" s="5">
        <v>35.478020672812796</v>
      </c>
      <c r="Z89" s="5">
        <v>11.0104953469194</v>
      </c>
      <c r="AA89" s="5">
        <v>10.211640695787899</v>
      </c>
      <c r="AB89" s="5">
        <v>29.533261919913699</v>
      </c>
      <c r="AC89" s="5">
        <v>18.914419881316601</v>
      </c>
      <c r="AD89" s="5">
        <v>20.910559546198002</v>
      </c>
      <c r="AE89" s="5">
        <v>12.2041743584</v>
      </c>
      <c r="AF89" s="5">
        <v>23.685982998045301</v>
      </c>
      <c r="AG89" s="5">
        <v>11.7454419047667</v>
      </c>
      <c r="AH89" s="5">
        <v>26.918759574466598</v>
      </c>
      <c r="AJ89" s="9">
        <v>43435</v>
      </c>
      <c r="AK89" s="5">
        <v>28.016127115021501</v>
      </c>
      <c r="AL89" s="5">
        <v>31.029778092465602</v>
      </c>
      <c r="AM89" s="5">
        <v>23.214533036576601</v>
      </c>
      <c r="AN89" s="5">
        <v>23.301917099240899</v>
      </c>
      <c r="AO89" s="5">
        <v>26.014038750820401</v>
      </c>
      <c r="AP89" s="5">
        <v>26.2595826774016</v>
      </c>
      <c r="AQ89" s="5">
        <v>24.792099414620001</v>
      </c>
      <c r="AR89" s="5">
        <v>28.529570160245999</v>
      </c>
      <c r="AS89" s="5">
        <v>26.998745573739701</v>
      </c>
      <c r="AT89" s="5">
        <v>24.396731395201702</v>
      </c>
      <c r="AU89" s="5">
        <v>25.821582452469499</v>
      </c>
      <c r="AW89" s="9">
        <v>43435</v>
      </c>
      <c r="AX89" s="5">
        <v>13.155600143971199</v>
      </c>
      <c r="AY89" s="5">
        <v>30.8496048589396</v>
      </c>
      <c r="AZ89" s="5">
        <v>11.0483512384703</v>
      </c>
      <c r="BA89" s="5">
        <v>10.139786498354701</v>
      </c>
      <c r="BB89" s="5">
        <v>31.880233145874701</v>
      </c>
      <c r="BC89" s="5">
        <v>13.1525944001674</v>
      </c>
      <c r="BD89" s="5">
        <v>26.3391241351632</v>
      </c>
      <c r="BE89" s="5">
        <v>16.7002720598346</v>
      </c>
      <c r="BF89" s="5">
        <v>17.6583742404231</v>
      </c>
      <c r="BG89" s="5">
        <v>14.789713988587099</v>
      </c>
      <c r="BH89" s="5">
        <v>13.47233019101</v>
      </c>
      <c r="BJ89" s="9">
        <v>43435</v>
      </c>
      <c r="BK89" s="5">
        <v>8.1080928622177204</v>
      </c>
      <c r="BL89" s="5">
        <v>28.477564365986701</v>
      </c>
      <c r="BM89" s="5">
        <v>7.1091630010025098</v>
      </c>
      <c r="BN89" s="5">
        <v>7.1545425523558297</v>
      </c>
      <c r="BO89" s="5">
        <v>77.577519285707496</v>
      </c>
      <c r="BP89" s="5">
        <v>10.845189455299</v>
      </c>
      <c r="BQ89" s="5">
        <v>35.195842451523497</v>
      </c>
      <c r="BR89" s="5">
        <v>5.4745417451255696</v>
      </c>
      <c r="BS89" s="5">
        <v>8.1069605881447799</v>
      </c>
      <c r="BT89" s="5">
        <v>14.561987521110099</v>
      </c>
      <c r="BU89" s="5">
        <v>10.401911340739</v>
      </c>
    </row>
    <row r="90" spans="1:73" x14ac:dyDescent="0.35">
      <c r="A90">
        <f t="shared" si="1"/>
        <v>2019</v>
      </c>
      <c r="B90">
        <v>88</v>
      </c>
      <c r="C90" t="s">
        <v>16</v>
      </c>
      <c r="D90" s="5">
        <v>47.371314863148797</v>
      </c>
      <c r="E90" s="5">
        <v>23.5117443593141</v>
      </c>
      <c r="F90" s="5">
        <v>21.943901549139699</v>
      </c>
      <c r="G90" s="5">
        <v>12.565874763617</v>
      </c>
      <c r="H90" s="5">
        <v>6.1862764852261298</v>
      </c>
      <c r="J90" s="9">
        <v>43466</v>
      </c>
      <c r="K90" s="5">
        <v>29.3899653102503</v>
      </c>
      <c r="L90" s="5">
        <v>98.849039890877904</v>
      </c>
      <c r="M90" s="5">
        <v>44.974121898519002</v>
      </c>
      <c r="N90" s="5">
        <v>12.9488462395122</v>
      </c>
      <c r="O90" s="5">
        <v>33.049587112537502</v>
      </c>
      <c r="P90" s="5">
        <v>45.491454829984903</v>
      </c>
      <c r="Q90" s="5">
        <v>45.088060980529697</v>
      </c>
      <c r="R90" s="5">
        <v>32.1876319208002</v>
      </c>
      <c r="S90" s="5">
        <v>36.640143508778003</v>
      </c>
      <c r="T90" s="5">
        <v>10.7943320127901</v>
      </c>
      <c r="U90" s="5">
        <v>47.371314863148797</v>
      </c>
      <c r="W90" s="9">
        <v>43466</v>
      </c>
      <c r="X90" s="5">
        <v>19.527845294897801</v>
      </c>
      <c r="Y90" s="5">
        <v>78.994585405317196</v>
      </c>
      <c r="Z90" s="5">
        <v>21.517559129627099</v>
      </c>
      <c r="AA90" s="5">
        <v>7.9541141106141904</v>
      </c>
      <c r="AB90" s="5">
        <v>33.483548862138299</v>
      </c>
      <c r="AC90" s="5">
        <v>28.248746668205001</v>
      </c>
      <c r="AD90" s="5">
        <v>37.946679514114898</v>
      </c>
      <c r="AE90" s="5">
        <v>15.840699162503601</v>
      </c>
      <c r="AF90" s="5">
        <v>22.691253484721901</v>
      </c>
      <c r="AG90" s="5">
        <v>10.5950935801916</v>
      </c>
      <c r="AH90" s="5">
        <v>21.943901549139699</v>
      </c>
      <c r="AJ90" s="9">
        <v>43466</v>
      </c>
      <c r="AK90" s="5">
        <v>25.302352650308901</v>
      </c>
      <c r="AL90" s="5">
        <v>41.665093795316103</v>
      </c>
      <c r="AM90" s="5">
        <v>26.7147439539476</v>
      </c>
      <c r="AN90" s="5">
        <v>23.285864879410699</v>
      </c>
      <c r="AO90" s="5">
        <v>26.798984309653601</v>
      </c>
      <c r="AP90" s="5">
        <v>25.717350918205401</v>
      </c>
      <c r="AQ90" s="5">
        <v>24.908045938254201</v>
      </c>
      <c r="AR90" s="5">
        <v>28.746055515770198</v>
      </c>
      <c r="AS90" s="5">
        <v>26.785258936969502</v>
      </c>
      <c r="AT90" s="5">
        <v>24.0053521299157</v>
      </c>
      <c r="AU90" s="5">
        <v>23.5117443593141</v>
      </c>
      <c r="AW90" s="9">
        <v>43466</v>
      </c>
      <c r="AX90" s="5">
        <v>12.2412588749304</v>
      </c>
      <c r="AY90" s="5">
        <v>31.700126018586399</v>
      </c>
      <c r="AZ90" s="5">
        <v>11.1066666200502</v>
      </c>
      <c r="BA90" s="5">
        <v>9.9274427348315708</v>
      </c>
      <c r="BB90" s="5">
        <v>27.6776855184802</v>
      </c>
      <c r="BC90" s="5">
        <v>14.172390399854899</v>
      </c>
      <c r="BD90" s="5">
        <v>21.981679999895999</v>
      </c>
      <c r="BE90" s="5">
        <v>18.296409418835399</v>
      </c>
      <c r="BF90" s="5">
        <v>17.120637278851898</v>
      </c>
      <c r="BG90" s="5">
        <v>13.701702227928299</v>
      </c>
      <c r="BH90" s="5">
        <v>12.565874763617</v>
      </c>
      <c r="BJ90" s="9">
        <v>43466</v>
      </c>
      <c r="BK90" s="5">
        <v>4.9904685874923302</v>
      </c>
      <c r="BL90" s="5">
        <v>21.5415403547529</v>
      </c>
      <c r="BM90" s="5">
        <v>6.7471011530906102</v>
      </c>
      <c r="BN90" s="5">
        <v>5.6422212103112503</v>
      </c>
      <c r="BO90" s="5">
        <v>47.498023377416203</v>
      </c>
      <c r="BP90" s="5">
        <v>16.407844874765999</v>
      </c>
      <c r="BQ90" s="5">
        <v>28.9234268111638</v>
      </c>
      <c r="BR90" s="5">
        <v>10.7535902869219</v>
      </c>
      <c r="BS90" s="5">
        <v>7.02313674655871</v>
      </c>
      <c r="BT90" s="5">
        <v>9.1752876172101701</v>
      </c>
      <c r="BU90" s="5">
        <v>6.1862764852261298</v>
      </c>
    </row>
    <row r="91" spans="1:73" x14ac:dyDescent="0.35">
      <c r="A91">
        <f t="shared" si="1"/>
        <v>2019</v>
      </c>
      <c r="B91">
        <v>89</v>
      </c>
      <c r="C91" t="s">
        <v>17</v>
      </c>
      <c r="D91" s="5">
        <v>22.054872711530901</v>
      </c>
      <c r="E91" s="5">
        <v>23.231168856165802</v>
      </c>
      <c r="F91" s="5">
        <v>13.3658834979378</v>
      </c>
      <c r="G91" s="5">
        <v>11.820121352948499</v>
      </c>
      <c r="H91" s="5">
        <v>4.0916537566758899</v>
      </c>
      <c r="J91" s="9">
        <v>43497</v>
      </c>
      <c r="K91" s="5">
        <v>17.793142380011499</v>
      </c>
      <c r="L91" s="5">
        <v>90.831186825275097</v>
      </c>
      <c r="M91" s="5">
        <v>40.761956151992003</v>
      </c>
      <c r="N91" s="5">
        <v>8.9772429616942908</v>
      </c>
      <c r="O91" s="5">
        <v>46.773922143846598</v>
      </c>
      <c r="P91" s="5">
        <v>32.4534625009493</v>
      </c>
      <c r="Q91" s="5">
        <v>35.8884801068263</v>
      </c>
      <c r="R91" s="5">
        <v>26.4964369483566</v>
      </c>
      <c r="S91" s="5">
        <v>34.299601942647499</v>
      </c>
      <c r="T91" s="5">
        <v>8.7182780571914495</v>
      </c>
      <c r="U91" s="5">
        <v>22.054872711530901</v>
      </c>
      <c r="W91" s="9">
        <v>43497</v>
      </c>
      <c r="X91" s="5">
        <v>16.615657261952101</v>
      </c>
      <c r="Y91" s="5">
        <v>77.830012683995307</v>
      </c>
      <c r="Z91" s="5">
        <v>19.581952317262001</v>
      </c>
      <c r="AA91" s="5">
        <v>6.9463429208996601</v>
      </c>
      <c r="AB91" s="5">
        <v>36.695499631523703</v>
      </c>
      <c r="AC91" s="5">
        <v>23.048188625964801</v>
      </c>
      <c r="AD91" s="5">
        <v>31.180162702994998</v>
      </c>
      <c r="AE91" s="5">
        <v>15.457549494397799</v>
      </c>
      <c r="AF91" s="5">
        <v>21.572166110111201</v>
      </c>
      <c r="AG91" s="5">
        <v>9.9112385262903597</v>
      </c>
      <c r="AH91" s="5">
        <v>13.3658834979378</v>
      </c>
      <c r="AJ91" s="9">
        <v>43497</v>
      </c>
      <c r="AK91" s="5">
        <v>25.2053917401905</v>
      </c>
      <c r="AL91" s="5">
        <v>34.496562385908</v>
      </c>
      <c r="AM91" s="5">
        <v>23.477279456318598</v>
      </c>
      <c r="AN91" s="5">
        <v>22.9904497917234</v>
      </c>
      <c r="AO91" s="5">
        <v>28.5101811684812</v>
      </c>
      <c r="AP91" s="5">
        <v>24.223691578262098</v>
      </c>
      <c r="AQ91" s="5">
        <v>23.3822479473607</v>
      </c>
      <c r="AR91" s="5">
        <v>28.098231039237401</v>
      </c>
      <c r="AS91" s="5">
        <v>26.440853515852101</v>
      </c>
      <c r="AT91" s="5">
        <v>23.815551277648801</v>
      </c>
      <c r="AU91" s="5">
        <v>23.231168856165802</v>
      </c>
      <c r="AW91" s="9">
        <v>43497</v>
      </c>
      <c r="AX91" s="5">
        <v>13.5839864762257</v>
      </c>
      <c r="AY91" s="5">
        <v>46.457774487642901</v>
      </c>
      <c r="AZ91" s="5">
        <v>10.445981691863301</v>
      </c>
      <c r="BA91" s="5">
        <v>9.8112726516484798</v>
      </c>
      <c r="BB91" s="5">
        <v>25.4133290984994</v>
      </c>
      <c r="BC91" s="5">
        <v>12.7439512375796</v>
      </c>
      <c r="BD91" s="5">
        <v>17.2942055435885</v>
      </c>
      <c r="BE91" s="5">
        <v>17.036550075686002</v>
      </c>
      <c r="BF91" s="5">
        <v>16.374304686772</v>
      </c>
      <c r="BG91" s="5">
        <v>13.0223656842659</v>
      </c>
      <c r="BH91" s="5">
        <v>11.820121352948499</v>
      </c>
      <c r="BJ91" s="9">
        <v>43497</v>
      </c>
      <c r="BK91" s="5">
        <v>8.4427493425807807</v>
      </c>
      <c r="BL91" s="5">
        <v>61.351777530371102</v>
      </c>
      <c r="BM91" s="5">
        <v>4.7329521056803197</v>
      </c>
      <c r="BN91" s="5">
        <v>5.4229379494696399</v>
      </c>
      <c r="BO91" s="5">
        <v>33.579365033022498</v>
      </c>
      <c r="BP91" s="5">
        <v>11.5343864137387</v>
      </c>
      <c r="BQ91" s="5">
        <v>17.5189817199714</v>
      </c>
      <c r="BR91" s="5">
        <v>8.6137318584327005</v>
      </c>
      <c r="BS91" s="5">
        <v>4.8992901148671502</v>
      </c>
      <c r="BT91" s="5">
        <v>6.9714801423903001</v>
      </c>
      <c r="BU91" s="5">
        <v>4.0916537566758899</v>
      </c>
    </row>
    <row r="92" spans="1:73" x14ac:dyDescent="0.35">
      <c r="A92">
        <f t="shared" si="1"/>
        <v>2019</v>
      </c>
      <c r="B92">
        <v>90</v>
      </c>
      <c r="C92" t="s">
        <v>18</v>
      </c>
      <c r="D92" s="5">
        <v>24.529701477586599</v>
      </c>
      <c r="E92" s="5">
        <v>23.15534920731</v>
      </c>
      <c r="F92" s="5">
        <v>14.0326190978434</v>
      </c>
      <c r="G92" s="5">
        <v>11.3840528491458</v>
      </c>
      <c r="H92" s="5">
        <v>2.9933695134762099</v>
      </c>
      <c r="J92" s="9">
        <v>43525</v>
      </c>
      <c r="K92" s="5">
        <v>12.0753494817475</v>
      </c>
      <c r="L92" s="5">
        <v>61.323879203040001</v>
      </c>
      <c r="M92" s="5">
        <v>53.508072608615102</v>
      </c>
      <c r="N92" s="5">
        <v>5.73092480470903</v>
      </c>
      <c r="O92" s="5">
        <v>34.371225548379599</v>
      </c>
      <c r="P92" s="5">
        <v>44.568155097792697</v>
      </c>
      <c r="Q92" s="5">
        <v>22.0931700197327</v>
      </c>
      <c r="R92" s="5">
        <v>20.985636618649501</v>
      </c>
      <c r="S92" s="5">
        <v>20.409471065691498</v>
      </c>
      <c r="T92" s="5">
        <v>28.043590421320602</v>
      </c>
      <c r="U92" s="5">
        <v>24.529701477586599</v>
      </c>
      <c r="W92" s="9">
        <v>43525</v>
      </c>
      <c r="X92" s="5">
        <v>14.888116913552301</v>
      </c>
      <c r="Y92" s="5">
        <v>60.228497430399401</v>
      </c>
      <c r="Z92" s="5">
        <v>37.358516828481399</v>
      </c>
      <c r="AA92" s="5">
        <v>6.4081451491354402</v>
      </c>
      <c r="AB92" s="5">
        <v>29.153241771062099</v>
      </c>
      <c r="AC92" s="5">
        <v>39.0693798158362</v>
      </c>
      <c r="AD92" s="5">
        <v>25.487127921117001</v>
      </c>
      <c r="AE92" s="5">
        <v>13.941686263675001</v>
      </c>
      <c r="AF92" s="5">
        <v>20.051980944614002</v>
      </c>
      <c r="AG92" s="5">
        <v>12.456057903202799</v>
      </c>
      <c r="AH92" s="5">
        <v>14.0326190978434</v>
      </c>
      <c r="AJ92" s="9">
        <v>43525</v>
      </c>
      <c r="AK92" s="5">
        <v>24.8566146619725</v>
      </c>
      <c r="AL92" s="5">
        <v>31.831356898225099</v>
      </c>
      <c r="AM92" s="5">
        <v>25.621467655327901</v>
      </c>
      <c r="AN92" s="5">
        <v>22.724243629707001</v>
      </c>
      <c r="AO92" s="5">
        <v>25.839303349149201</v>
      </c>
      <c r="AP92" s="5">
        <v>24.287476645855499</v>
      </c>
      <c r="AQ92" s="5">
        <v>23.314140200550401</v>
      </c>
      <c r="AR92" s="5">
        <v>27.878514549114801</v>
      </c>
      <c r="AS92" s="5">
        <v>26.1312962722922</v>
      </c>
      <c r="AT92" s="5">
        <v>24.678267102009901</v>
      </c>
      <c r="AU92" s="5">
        <v>23.15534920731</v>
      </c>
      <c r="AW92" s="9">
        <v>43525</v>
      </c>
      <c r="AX92" s="5">
        <v>12.5793472475785</v>
      </c>
      <c r="AY92" s="5">
        <v>32.208662895741199</v>
      </c>
      <c r="AZ92" s="5">
        <v>13.379296036486</v>
      </c>
      <c r="BA92" s="5">
        <v>9.3902855717557898</v>
      </c>
      <c r="BB92" s="5">
        <v>22.885818135284602</v>
      </c>
      <c r="BC92" s="5">
        <v>12.2456135981808</v>
      </c>
      <c r="BD92" s="5">
        <v>15.4143842510785</v>
      </c>
      <c r="BE92" s="5">
        <v>16.2164239077843</v>
      </c>
      <c r="BF92" s="5">
        <v>15.7343722148811</v>
      </c>
      <c r="BG92" s="5">
        <v>12.7133683067321</v>
      </c>
      <c r="BH92" s="5">
        <v>11.3840528491458</v>
      </c>
      <c r="BJ92" s="9">
        <v>43525</v>
      </c>
      <c r="BK92" s="5">
        <v>7.2767055481313703</v>
      </c>
      <c r="BL92" s="5">
        <v>30.353562849420001</v>
      </c>
      <c r="BM92" s="5">
        <v>10.5749733062564</v>
      </c>
      <c r="BN92" s="5">
        <v>4.16228589145366</v>
      </c>
      <c r="BO92" s="5">
        <v>22.065899385235699</v>
      </c>
      <c r="BP92" s="5">
        <v>8.6603023038719105</v>
      </c>
      <c r="BQ92" s="5">
        <v>10.2270479693479</v>
      </c>
      <c r="BR92" s="5">
        <v>6.7928699828284502</v>
      </c>
      <c r="BS92" s="5">
        <v>3.5549543346016099</v>
      </c>
      <c r="BT92" s="5">
        <v>5.6479010512072598</v>
      </c>
      <c r="BU92" s="5">
        <v>2.9933695134762099</v>
      </c>
    </row>
    <row r="93" spans="1:73" x14ac:dyDescent="0.35">
      <c r="A93">
        <f t="shared" si="1"/>
        <v>2019</v>
      </c>
      <c r="B93">
        <v>91</v>
      </c>
      <c r="C93" t="s">
        <v>19</v>
      </c>
      <c r="D93" s="5">
        <v>38.159392700949603</v>
      </c>
      <c r="E93" s="5">
        <v>37.650005684117502</v>
      </c>
      <c r="F93" s="5">
        <v>41.916679382843299</v>
      </c>
      <c r="G93" s="5">
        <v>157.65773606427001</v>
      </c>
      <c r="H93" s="5">
        <v>262.25133531244097</v>
      </c>
      <c r="J93" s="9">
        <v>43556</v>
      </c>
      <c r="K93" s="5">
        <v>10.394533580062401</v>
      </c>
      <c r="L93" s="5">
        <v>70.044509512615505</v>
      </c>
      <c r="M93" s="5">
        <v>54.483281828592901</v>
      </c>
      <c r="N93" s="5">
        <v>18.9903246810238</v>
      </c>
      <c r="O93" s="5">
        <v>17.493474518012398</v>
      </c>
      <c r="P93" s="5">
        <v>44.932230280018103</v>
      </c>
      <c r="Q93" s="5">
        <v>23.0012576170746</v>
      </c>
      <c r="R93" s="5">
        <v>33.951706076066102</v>
      </c>
      <c r="S93" s="5">
        <v>25.426114819162301</v>
      </c>
      <c r="T93" s="5">
        <v>31.782654679196401</v>
      </c>
      <c r="U93" s="5">
        <v>38.159392700949603</v>
      </c>
      <c r="W93" s="9">
        <v>43556</v>
      </c>
      <c r="X93" s="5">
        <v>14.060946723810799</v>
      </c>
      <c r="Y93" s="5">
        <v>108.96808303300899</v>
      </c>
      <c r="Z93" s="5">
        <v>39.6099380204341</v>
      </c>
      <c r="AA93" s="5">
        <v>7.9326669796062399</v>
      </c>
      <c r="AB93" s="5">
        <v>21.958889109163799</v>
      </c>
      <c r="AC93" s="5">
        <v>37.592996658707598</v>
      </c>
      <c r="AD93" s="5">
        <v>29.7861139823383</v>
      </c>
      <c r="AE93" s="5">
        <v>15.3791165885713</v>
      </c>
      <c r="AF93" s="5">
        <v>30.378364912170198</v>
      </c>
      <c r="AG93" s="5">
        <v>12.436149534922601</v>
      </c>
      <c r="AH93" s="5">
        <v>41.916679382843299</v>
      </c>
      <c r="AJ93" s="9">
        <v>43556</v>
      </c>
      <c r="AK93" s="5">
        <v>24.7137827216741</v>
      </c>
      <c r="AL93" s="5">
        <v>33.206464286259198</v>
      </c>
      <c r="AM93" s="5">
        <v>23.6595868869226</v>
      </c>
      <c r="AN93" s="5">
        <v>22.6507119603036</v>
      </c>
      <c r="AO93" s="5">
        <v>25.529902958001699</v>
      </c>
      <c r="AP93" s="5">
        <v>23.9150253630614</v>
      </c>
      <c r="AQ93" s="5">
        <v>23.5885367436994</v>
      </c>
      <c r="AR93" s="5">
        <v>27.811349110542601</v>
      </c>
      <c r="AS93" s="5">
        <v>28.221466755757199</v>
      </c>
      <c r="AT93" s="5">
        <v>23.721867594523498</v>
      </c>
      <c r="AU93" s="5">
        <v>37.650005684117502</v>
      </c>
      <c r="AW93" s="9">
        <v>43556</v>
      </c>
      <c r="AX93" s="5">
        <v>12.477052458662101</v>
      </c>
      <c r="AY93" s="5">
        <v>35.105773339137798</v>
      </c>
      <c r="AZ93" s="5">
        <v>11.9464007803266</v>
      </c>
      <c r="BA93" s="5">
        <v>9.0347458885490504</v>
      </c>
      <c r="BB93" s="5">
        <v>21.2075578494089</v>
      </c>
      <c r="BC93" s="5">
        <v>11.984845022894801</v>
      </c>
      <c r="BD93" s="5">
        <v>17.107311789431002</v>
      </c>
      <c r="BE93" s="5">
        <v>15.788465914729301</v>
      </c>
      <c r="BF93" s="5">
        <v>19.6970150871743</v>
      </c>
      <c r="BG93" s="5">
        <v>12.330086669839201</v>
      </c>
      <c r="BH93" s="5">
        <v>157.65773606427001</v>
      </c>
      <c r="BJ93" s="9">
        <v>43556</v>
      </c>
      <c r="BK93" s="5">
        <v>8.9952370516326905</v>
      </c>
      <c r="BL93" s="5">
        <v>30.887554836115299</v>
      </c>
      <c r="BM93" s="5">
        <v>9.9310351674771606</v>
      </c>
      <c r="BN93" s="5">
        <v>3.0550889084027602</v>
      </c>
      <c r="BO93" s="5">
        <v>13.262500459453401</v>
      </c>
      <c r="BP93" s="5">
        <v>8.0224797068920299</v>
      </c>
      <c r="BQ93" s="5">
        <v>16.259529737635599</v>
      </c>
      <c r="BR93" s="5">
        <v>6.5515972873293498</v>
      </c>
      <c r="BS93" s="5">
        <v>17.200219737873098</v>
      </c>
      <c r="BT93" s="5">
        <v>4.0289141548239096</v>
      </c>
      <c r="BU93" s="5">
        <v>262.25133531244097</v>
      </c>
    </row>
    <row r="94" spans="1:73" x14ac:dyDescent="0.35">
      <c r="A94">
        <f t="shared" si="1"/>
        <v>2019</v>
      </c>
      <c r="B94">
        <v>92</v>
      </c>
      <c r="C94" t="s">
        <v>20</v>
      </c>
      <c r="D94" s="5">
        <v>28.399670637977799</v>
      </c>
      <c r="E94" s="5">
        <v>24.079246777243799</v>
      </c>
      <c r="F94" s="5">
        <v>30.9565560786112</v>
      </c>
      <c r="G94" s="5">
        <v>25.043472087559199</v>
      </c>
      <c r="H94" s="5">
        <v>52.728430091941</v>
      </c>
      <c r="J94" s="9">
        <v>43586</v>
      </c>
      <c r="K94" s="5">
        <v>8.9362000705412701</v>
      </c>
      <c r="L94" s="5">
        <v>54.4509936315266</v>
      </c>
      <c r="M94" s="5">
        <v>34.877113128370901</v>
      </c>
      <c r="N94" s="5">
        <v>21.5332714808129</v>
      </c>
      <c r="O94" s="5">
        <v>10.955256927875601</v>
      </c>
      <c r="P94" s="5">
        <v>26.597437330650099</v>
      </c>
      <c r="Q94" s="5">
        <v>17.483325957006901</v>
      </c>
      <c r="R94" s="5">
        <v>27.763011891332301</v>
      </c>
      <c r="S94" s="5">
        <v>28.350221228105202</v>
      </c>
      <c r="T94" s="5">
        <v>28.2287954165682</v>
      </c>
      <c r="U94" s="5">
        <v>28.399670637977799</v>
      </c>
      <c r="W94" s="9">
        <v>43586</v>
      </c>
      <c r="X94" s="5">
        <v>13.208294929284399</v>
      </c>
      <c r="Y94" s="5">
        <v>71.654014022630406</v>
      </c>
      <c r="Z94" s="5">
        <v>27.5762486940245</v>
      </c>
      <c r="AA94" s="5">
        <v>7.91318218695507</v>
      </c>
      <c r="AB94" s="5">
        <v>18.835459797810099</v>
      </c>
      <c r="AC94" s="5">
        <v>25.911496002946201</v>
      </c>
      <c r="AD94" s="5">
        <v>25.133722152775899</v>
      </c>
      <c r="AE94" s="5">
        <v>13.968318642759501</v>
      </c>
      <c r="AF94" s="5">
        <v>32.4995262184312</v>
      </c>
      <c r="AG94" s="5">
        <v>14.7772204557503</v>
      </c>
      <c r="AH94" s="5">
        <v>30.9565560786112</v>
      </c>
      <c r="AJ94" s="9">
        <v>43586</v>
      </c>
      <c r="AK94" s="5">
        <v>24.3983243449245</v>
      </c>
      <c r="AL94" s="5">
        <v>31.583946790548001</v>
      </c>
      <c r="AM94" s="5">
        <v>23.356530803347301</v>
      </c>
      <c r="AN94" s="5">
        <v>22.341881779872001</v>
      </c>
      <c r="AO94" s="5">
        <v>25.2315589752662</v>
      </c>
      <c r="AP94" s="5">
        <v>23.638532779744999</v>
      </c>
      <c r="AQ94" s="5">
        <v>22.9950265815209</v>
      </c>
      <c r="AR94" s="5">
        <v>27.385638374410199</v>
      </c>
      <c r="AS94" s="5">
        <v>26.351763957324302</v>
      </c>
      <c r="AT94" s="5">
        <v>23.9652520278119</v>
      </c>
      <c r="AU94" s="5">
        <v>24.079246777243799</v>
      </c>
      <c r="AW94" s="9">
        <v>43586</v>
      </c>
      <c r="AX94" s="5">
        <v>12.008543447460401</v>
      </c>
      <c r="AY94" s="5">
        <v>32.269068902522903</v>
      </c>
      <c r="AZ94" s="5">
        <v>10.836326442895199</v>
      </c>
      <c r="BA94" s="5">
        <v>8.7258702416476606</v>
      </c>
      <c r="BB94" s="5">
        <v>20.1819490075106</v>
      </c>
      <c r="BC94" s="5">
        <v>11.371029951752099</v>
      </c>
      <c r="BD94" s="5">
        <v>15.476357040073699</v>
      </c>
      <c r="BE94" s="5">
        <v>15.175366994069799</v>
      </c>
      <c r="BF94" s="5">
        <v>17.950499282611599</v>
      </c>
      <c r="BG94" s="5">
        <v>13.910539470824601</v>
      </c>
      <c r="BH94" s="5">
        <v>25.043472087559199</v>
      </c>
      <c r="BJ94" s="9">
        <v>43586</v>
      </c>
      <c r="BK94" s="5">
        <v>9.96506600660393</v>
      </c>
      <c r="BL94" s="5">
        <v>24.207948243434402</v>
      </c>
      <c r="BM94" s="5">
        <v>6.73441694073738</v>
      </c>
      <c r="BN94" s="5">
        <v>2.4508509946912902</v>
      </c>
      <c r="BO94" s="5">
        <v>7.9971833200205902</v>
      </c>
      <c r="BP94" s="5">
        <v>5.77857245645197</v>
      </c>
      <c r="BQ94" s="5">
        <v>11.786725873418099</v>
      </c>
      <c r="BR94" s="5">
        <v>5.06636242780319</v>
      </c>
      <c r="BS94" s="5">
        <v>13.737470946392</v>
      </c>
      <c r="BT94" s="5">
        <v>6.4559114794869297</v>
      </c>
      <c r="BU94" s="5">
        <v>52.728430091941</v>
      </c>
    </row>
    <row r="95" spans="1:73" x14ac:dyDescent="0.35">
      <c r="A95">
        <f t="shared" si="1"/>
        <v>2019</v>
      </c>
      <c r="B95">
        <v>93</v>
      </c>
      <c r="C95" t="s">
        <v>21</v>
      </c>
      <c r="D95" s="5">
        <v>14.6716874202213</v>
      </c>
      <c r="E95" s="5">
        <v>23.8129764066483</v>
      </c>
      <c r="F95" s="5">
        <v>17.8547221566592</v>
      </c>
      <c r="G95" s="5">
        <v>19.3354557548783</v>
      </c>
      <c r="H95" s="5">
        <v>28.143987497641799</v>
      </c>
      <c r="J95" s="9">
        <v>43617</v>
      </c>
      <c r="K95" s="5">
        <v>6.8910996517273801</v>
      </c>
      <c r="L95" s="5">
        <v>37.470780404998898</v>
      </c>
      <c r="M95" s="5">
        <v>22.135493671949298</v>
      </c>
      <c r="N95" s="5">
        <v>16.974953335657599</v>
      </c>
      <c r="O95" s="5">
        <v>11.587006055936</v>
      </c>
      <c r="P95" s="5">
        <v>13.8735218636987</v>
      </c>
      <c r="Q95" s="5">
        <v>14.0044795175752</v>
      </c>
      <c r="R95" s="5">
        <v>18.618020946265801</v>
      </c>
      <c r="S95" s="5">
        <v>46.009670866802097</v>
      </c>
      <c r="T95" s="5">
        <v>49.024702721468202</v>
      </c>
      <c r="U95" s="5">
        <v>14.6716874202213</v>
      </c>
      <c r="W95" s="9">
        <v>43617</v>
      </c>
      <c r="X95" s="5">
        <v>11.953395598835399</v>
      </c>
      <c r="Y95" s="5">
        <v>52.428816975445002</v>
      </c>
      <c r="Z95" s="5">
        <v>20.350325262592399</v>
      </c>
      <c r="AA95" s="5">
        <v>7.6256126821613304</v>
      </c>
      <c r="AB95" s="5">
        <v>18.3988105893057</v>
      </c>
      <c r="AC95" s="5">
        <v>17.500952479341802</v>
      </c>
      <c r="AD95" s="5">
        <v>19.708710452854898</v>
      </c>
      <c r="AE95" s="5">
        <v>12.5387683144557</v>
      </c>
      <c r="AF95" s="5">
        <v>48.425687459980701</v>
      </c>
      <c r="AG95" s="5">
        <v>39.188166942837697</v>
      </c>
      <c r="AH95" s="5">
        <v>17.8547221566592</v>
      </c>
      <c r="AJ95" s="9">
        <v>43617</v>
      </c>
      <c r="AK95" s="5">
        <v>24.1171813899619</v>
      </c>
      <c r="AL95" s="5">
        <v>31.234868491138698</v>
      </c>
      <c r="AM95" s="5">
        <v>23.093138420280699</v>
      </c>
      <c r="AN95" s="5">
        <v>22.218196921954199</v>
      </c>
      <c r="AO95" s="5">
        <v>24.990524848965499</v>
      </c>
      <c r="AP95" s="5">
        <v>23.356078368940899</v>
      </c>
      <c r="AQ95" s="5">
        <v>22.807777182325101</v>
      </c>
      <c r="AR95" s="5">
        <v>27.153426487063399</v>
      </c>
      <c r="AS95" s="5">
        <v>27.983691089095299</v>
      </c>
      <c r="AT95" s="5">
        <v>31.539821675447801</v>
      </c>
      <c r="AU95" s="5">
        <v>23.8129764066483</v>
      </c>
      <c r="AW95" s="9">
        <v>43617</v>
      </c>
      <c r="AX95" s="5">
        <v>11.508064957920199</v>
      </c>
      <c r="AY95" s="5">
        <v>29.669971006671499</v>
      </c>
      <c r="AZ95" s="5">
        <v>10.352496222783101</v>
      </c>
      <c r="BA95" s="5">
        <v>8.49566637394833</v>
      </c>
      <c r="BB95" s="5">
        <v>20.240685702415998</v>
      </c>
      <c r="BC95" s="5">
        <v>10.792523462859799</v>
      </c>
      <c r="BD95" s="5">
        <v>14.4667725138944</v>
      </c>
      <c r="BE95" s="5">
        <v>14.6203235401769</v>
      </c>
      <c r="BF95" s="5">
        <v>18.222253020411902</v>
      </c>
      <c r="BG95" s="5">
        <v>45.824496937324497</v>
      </c>
      <c r="BH95" s="5">
        <v>19.3354557548783</v>
      </c>
      <c r="BJ95" s="9">
        <v>43617</v>
      </c>
      <c r="BK95" s="5">
        <v>7.5759691641945199</v>
      </c>
      <c r="BL95" s="5">
        <v>16.273122727550401</v>
      </c>
      <c r="BM95" s="5">
        <v>4.5814288596829202</v>
      </c>
      <c r="BN95" s="5">
        <v>2.06920858256639</v>
      </c>
      <c r="BO95" s="5">
        <v>6.95292497169316</v>
      </c>
      <c r="BP95" s="5">
        <v>3.7368115429825699</v>
      </c>
      <c r="BQ95" s="5">
        <v>7.0481937322125603</v>
      </c>
      <c r="BR95" s="5">
        <v>3.6249269444875898</v>
      </c>
      <c r="BS95" s="5">
        <v>9.5241926189713197</v>
      </c>
      <c r="BT95" s="5">
        <v>79.481716756445294</v>
      </c>
      <c r="BU95" s="5">
        <v>28.143987497641799</v>
      </c>
    </row>
    <row r="96" spans="1:73" x14ac:dyDescent="0.35">
      <c r="A96">
        <f t="shared" si="1"/>
        <v>2019</v>
      </c>
      <c r="B96">
        <v>94</v>
      </c>
      <c r="C96" t="s">
        <v>22</v>
      </c>
      <c r="D96" s="5">
        <v>8.9544860353941491</v>
      </c>
      <c r="E96" s="5">
        <v>23.557285822033801</v>
      </c>
      <c r="F96" s="5">
        <v>12.742324952984999</v>
      </c>
      <c r="G96" s="5">
        <v>17.109865915862802</v>
      </c>
      <c r="H96" s="5">
        <v>15.9084043064762</v>
      </c>
      <c r="J96" s="9">
        <v>43647</v>
      </c>
      <c r="K96" s="5">
        <v>5.74758553395655</v>
      </c>
      <c r="L96" s="5">
        <v>30.796000446705701</v>
      </c>
      <c r="M96" s="5">
        <v>14.5913169369994</v>
      </c>
      <c r="N96" s="5">
        <v>11.9508570864205</v>
      </c>
      <c r="O96" s="5">
        <v>10.5336947241658</v>
      </c>
      <c r="P96" s="5">
        <v>8.5634692699273405</v>
      </c>
      <c r="Q96" s="5">
        <v>11.3503666071304</v>
      </c>
      <c r="R96" s="5">
        <v>13.8176442240404</v>
      </c>
      <c r="S96" s="5">
        <v>38.128950813124703</v>
      </c>
      <c r="T96" s="5">
        <v>40.899733577472098</v>
      </c>
      <c r="U96" s="5">
        <v>8.9544860353941491</v>
      </c>
      <c r="W96" s="9">
        <v>43647</v>
      </c>
      <c r="X96" s="5">
        <v>11.197287284163</v>
      </c>
      <c r="Y96" s="5">
        <v>42.642611713370499</v>
      </c>
      <c r="Z96" s="5">
        <v>16.371783496446401</v>
      </c>
      <c r="AA96" s="5">
        <v>7.0473072076898502</v>
      </c>
      <c r="AB96" s="5">
        <v>17.522849225368301</v>
      </c>
      <c r="AC96" s="5">
        <v>14.0620248725933</v>
      </c>
      <c r="AD96" s="5">
        <v>17.088012606339198</v>
      </c>
      <c r="AE96" s="5">
        <v>11.5007213906255</v>
      </c>
      <c r="AF96" s="5">
        <v>38.458290273565197</v>
      </c>
      <c r="AG96" s="5">
        <v>29.859705178868001</v>
      </c>
      <c r="AH96" s="5">
        <v>12.742324952984999</v>
      </c>
      <c r="AJ96" s="9">
        <v>43647</v>
      </c>
      <c r="AK96" s="5">
        <v>23.839550451505499</v>
      </c>
      <c r="AL96" s="5">
        <v>30.874925567597199</v>
      </c>
      <c r="AM96" s="5">
        <v>22.823835868497</v>
      </c>
      <c r="AN96" s="5">
        <v>21.939123663086601</v>
      </c>
      <c r="AO96" s="5">
        <v>24.6995281559931</v>
      </c>
      <c r="AP96" s="5">
        <v>23.075874428251101</v>
      </c>
      <c r="AQ96" s="5">
        <v>22.536336881892701</v>
      </c>
      <c r="AR96" s="5">
        <v>26.831845686193599</v>
      </c>
      <c r="AS96" s="5">
        <v>26.2088194966515</v>
      </c>
      <c r="AT96" s="5">
        <v>24.2921709683168</v>
      </c>
      <c r="AU96" s="5">
        <v>23.557285822033801</v>
      </c>
      <c r="AW96" s="9">
        <v>43647</v>
      </c>
      <c r="AX96" s="5">
        <v>11.0654555698545</v>
      </c>
      <c r="AY96" s="5">
        <v>27.856560800895402</v>
      </c>
      <c r="AZ96" s="5">
        <v>9.9079692152190102</v>
      </c>
      <c r="BA96" s="5">
        <v>8.3914499865337309</v>
      </c>
      <c r="BB96" s="5">
        <v>19.5305413432731</v>
      </c>
      <c r="BC96" s="5">
        <v>10.3741158755633</v>
      </c>
      <c r="BD96" s="5">
        <v>13.783076573566801</v>
      </c>
      <c r="BE96" s="5">
        <v>14.2062442349433</v>
      </c>
      <c r="BF96" s="5">
        <v>16.732190752721699</v>
      </c>
      <c r="BG96" s="5">
        <v>19.288337243783602</v>
      </c>
      <c r="BH96" s="5">
        <v>17.109865915862802</v>
      </c>
      <c r="BJ96" s="9">
        <v>43647</v>
      </c>
      <c r="BK96" s="5">
        <v>5.2841533681961304</v>
      </c>
      <c r="BL96" s="5">
        <v>10.291499169327199</v>
      </c>
      <c r="BM96" s="5">
        <v>3.4074679536522501</v>
      </c>
      <c r="BN96" s="5">
        <v>3.4872536406693402</v>
      </c>
      <c r="BO96" s="5">
        <v>5.5447465910769704</v>
      </c>
      <c r="BP96" s="5">
        <v>2.72178786656827</v>
      </c>
      <c r="BQ96" s="5">
        <v>4.5818028454744297</v>
      </c>
      <c r="BR96" s="5">
        <v>3.09899060532983</v>
      </c>
      <c r="BS96" s="5">
        <v>6.1446728433704099</v>
      </c>
      <c r="BT96" s="5">
        <v>30.306299504774401</v>
      </c>
      <c r="BU96" s="5">
        <v>15.9084043064762</v>
      </c>
    </row>
    <row r="97" spans="1:73" x14ac:dyDescent="0.35">
      <c r="A97">
        <f t="shared" si="1"/>
        <v>2019</v>
      </c>
      <c r="B97">
        <v>95</v>
      </c>
      <c r="C97" t="s">
        <v>23</v>
      </c>
      <c r="D97" s="5">
        <v>11.5470532215228</v>
      </c>
      <c r="E97" s="5">
        <v>23.443431110176</v>
      </c>
      <c r="F97" s="5">
        <v>11.1634480307658</v>
      </c>
      <c r="G97" s="5">
        <v>17.191653862663198</v>
      </c>
      <c r="H97" s="5">
        <v>12.0652072750048</v>
      </c>
      <c r="J97" s="9">
        <v>43678</v>
      </c>
      <c r="K97" s="5">
        <v>5.1286619714689596</v>
      </c>
      <c r="L97" s="5">
        <v>20.695216245933899</v>
      </c>
      <c r="M97" s="5">
        <v>8.9592308195191706</v>
      </c>
      <c r="N97" s="5">
        <v>7.0125759295304499</v>
      </c>
      <c r="O97" s="5">
        <v>7.6381995325313099</v>
      </c>
      <c r="P97" s="5">
        <v>8.0098305201317306</v>
      </c>
      <c r="Q97" s="5">
        <v>7.38984700869874</v>
      </c>
      <c r="R97" s="5">
        <v>9.0389536306372094</v>
      </c>
      <c r="S97" s="5">
        <v>20.077783324870801</v>
      </c>
      <c r="T97" s="5">
        <v>21.4339159145858</v>
      </c>
      <c r="U97" s="5">
        <v>11.5470532215228</v>
      </c>
      <c r="W97" s="9">
        <v>43678</v>
      </c>
      <c r="X97" s="5">
        <v>10.6377961395062</v>
      </c>
      <c r="Y97" s="5">
        <v>34.321651312899597</v>
      </c>
      <c r="Z97" s="5">
        <v>12.9480851440034</v>
      </c>
      <c r="AA97" s="5">
        <v>5.9656057830064197</v>
      </c>
      <c r="AB97" s="5">
        <v>16.022332479608799</v>
      </c>
      <c r="AC97" s="5">
        <v>12.739409071228</v>
      </c>
      <c r="AD97" s="5">
        <v>15.1315097424899</v>
      </c>
      <c r="AE97" s="5">
        <v>10.1948944580262</v>
      </c>
      <c r="AF97" s="5">
        <v>26.414952188767099</v>
      </c>
      <c r="AG97" s="5">
        <v>17.801017053059901</v>
      </c>
      <c r="AH97" s="5">
        <v>11.1634480307658</v>
      </c>
      <c r="AJ97" s="9">
        <v>43678</v>
      </c>
      <c r="AK97" s="5">
        <v>23.5642330437094</v>
      </c>
      <c r="AL97" s="5">
        <v>30.506633770559802</v>
      </c>
      <c r="AM97" s="5">
        <v>22.5499055230148</v>
      </c>
      <c r="AN97" s="5">
        <v>21.679835872638101</v>
      </c>
      <c r="AO97" s="5">
        <v>24.405971709843602</v>
      </c>
      <c r="AP97" s="5">
        <v>22.806907127824299</v>
      </c>
      <c r="AQ97" s="5">
        <v>22.270823653779299</v>
      </c>
      <c r="AR97" s="5">
        <v>26.5247570763648</v>
      </c>
      <c r="AS97" s="5">
        <v>25.892860387441502</v>
      </c>
      <c r="AT97" s="5">
        <v>24.0154288907733</v>
      </c>
      <c r="AU97" s="5">
        <v>23.443431110176</v>
      </c>
      <c r="AW97" s="9">
        <v>43678</v>
      </c>
      <c r="AX97" s="5">
        <v>10.6906563648164</v>
      </c>
      <c r="AY97" s="5">
        <v>26.554622944763</v>
      </c>
      <c r="AZ97" s="5">
        <v>9.4899229451156604</v>
      </c>
      <c r="BA97" s="5">
        <v>8.1215345546241906</v>
      </c>
      <c r="BB97" s="5">
        <v>18.682130475748799</v>
      </c>
      <c r="BC97" s="5">
        <v>10.0649986215215</v>
      </c>
      <c r="BD97" s="5">
        <v>13.217952043703299</v>
      </c>
      <c r="BE97" s="5">
        <v>13.7590465828783</v>
      </c>
      <c r="BF97" s="5">
        <v>15.5595791785665</v>
      </c>
      <c r="BG97" s="5">
        <v>16.0497626288718</v>
      </c>
      <c r="BH97" s="5">
        <v>17.191653862663198</v>
      </c>
      <c r="BJ97" s="9">
        <v>43678</v>
      </c>
      <c r="BK97" s="5">
        <v>4.3720036358038099</v>
      </c>
      <c r="BL97" s="5">
        <v>6.8348386810678203</v>
      </c>
      <c r="BM97" s="5">
        <v>2.9551202633954601</v>
      </c>
      <c r="BN97" s="5">
        <v>3.5060886024927602</v>
      </c>
      <c r="BO97" s="5">
        <v>3.8310538418742</v>
      </c>
      <c r="BP97" s="5">
        <v>2.3904921807964499</v>
      </c>
      <c r="BQ97" s="5">
        <v>3.20283569514483</v>
      </c>
      <c r="BR97" s="5">
        <v>2.6998616004748102</v>
      </c>
      <c r="BS97" s="5">
        <v>4.0214292298589003</v>
      </c>
      <c r="BT97" s="5">
        <v>16.643653015199</v>
      </c>
      <c r="BU97" s="5">
        <v>12.0652072750048</v>
      </c>
    </row>
    <row r="98" spans="1:73" x14ac:dyDescent="0.35">
      <c r="A98">
        <f t="shared" si="1"/>
        <v>2019</v>
      </c>
      <c r="B98">
        <v>96</v>
      </c>
      <c r="C98" t="s">
        <v>24</v>
      </c>
      <c r="D98" s="5">
        <v>15.008279595943799</v>
      </c>
      <c r="E98" s="5">
        <v>25.016762325054099</v>
      </c>
      <c r="F98" s="5">
        <v>17.3618762764082</v>
      </c>
      <c r="G98" s="5">
        <v>138.762675429941</v>
      </c>
      <c r="H98" s="5">
        <v>145.28300377551599</v>
      </c>
      <c r="J98" s="9">
        <v>43709</v>
      </c>
      <c r="K98" s="5">
        <v>4.6363980042645903</v>
      </c>
      <c r="L98" s="5">
        <v>13.594064762247999</v>
      </c>
      <c r="M98" s="5">
        <v>6.62375140192181</v>
      </c>
      <c r="N98" s="5">
        <v>5.7129620024584602</v>
      </c>
      <c r="O98" s="5">
        <v>7.5317426420326496</v>
      </c>
      <c r="P98" s="5">
        <v>8.3263379723307995</v>
      </c>
      <c r="Q98" s="5">
        <v>6.8122186552401498</v>
      </c>
      <c r="R98" s="5">
        <v>7.0599980958378303</v>
      </c>
      <c r="S98" s="5">
        <v>13.0338570567855</v>
      </c>
      <c r="T98" s="5">
        <v>11.8160634515365</v>
      </c>
      <c r="U98" s="5">
        <v>15.008279595943799</v>
      </c>
      <c r="W98" s="9">
        <v>43709</v>
      </c>
      <c r="X98" s="5">
        <v>10.162609488266799</v>
      </c>
      <c r="Y98" s="5">
        <v>28.9527572138681</v>
      </c>
      <c r="Z98" s="5">
        <v>11.396706160023999</v>
      </c>
      <c r="AA98" s="5">
        <v>5.9868429554577096</v>
      </c>
      <c r="AB98" s="5">
        <v>15.0732511854102</v>
      </c>
      <c r="AC98" s="5">
        <v>11.8912810239643</v>
      </c>
      <c r="AD98" s="5">
        <v>14.043835469097599</v>
      </c>
      <c r="AE98" s="5">
        <v>9.46646012113988</v>
      </c>
      <c r="AF98" s="5">
        <v>21.455401398843001</v>
      </c>
      <c r="AG98" s="5">
        <v>13.0437722959089</v>
      </c>
      <c r="AH98" s="5">
        <v>17.3618762764082</v>
      </c>
      <c r="AJ98" s="9">
        <v>43709</v>
      </c>
      <c r="AK98" s="5">
        <v>23.294714210005498</v>
      </c>
      <c r="AL98" s="5">
        <v>30.1400343211481</v>
      </c>
      <c r="AM98" s="5">
        <v>22.281335928162601</v>
      </c>
      <c r="AN98" s="5">
        <v>21.616770377102501</v>
      </c>
      <c r="AO98" s="5">
        <v>24.123844484895301</v>
      </c>
      <c r="AP98" s="5">
        <v>22.61205051272</v>
      </c>
      <c r="AQ98" s="5">
        <v>22.032878886284902</v>
      </c>
      <c r="AR98" s="5">
        <v>26.2388782199376</v>
      </c>
      <c r="AS98" s="5">
        <v>25.6109138650699</v>
      </c>
      <c r="AT98" s="5">
        <v>23.7353410003584</v>
      </c>
      <c r="AU98" s="5">
        <v>25.016762325054099</v>
      </c>
      <c r="AW98" s="9">
        <v>43709</v>
      </c>
      <c r="AX98" s="5">
        <v>10.445811064096899</v>
      </c>
      <c r="AY98" s="5">
        <v>25.606294197378499</v>
      </c>
      <c r="AZ98" s="5">
        <v>9.2059543947273301</v>
      </c>
      <c r="BA98" s="5">
        <v>13.4755485109107</v>
      </c>
      <c r="BB98" s="5">
        <v>18.1831868441562</v>
      </c>
      <c r="BC98" s="5">
        <v>11.109304615671601</v>
      </c>
      <c r="BD98" s="5">
        <v>12.851166654585001</v>
      </c>
      <c r="BE98" s="5">
        <v>13.3928197026988</v>
      </c>
      <c r="BF98" s="5">
        <v>15.2491265601761</v>
      </c>
      <c r="BG98" s="5">
        <v>14.594924453577001</v>
      </c>
      <c r="BH98" s="5">
        <v>138.762675429941</v>
      </c>
      <c r="BJ98" s="9">
        <v>43709</v>
      </c>
      <c r="BK98" s="5">
        <v>5.8066128279619003</v>
      </c>
      <c r="BL98" s="5">
        <v>5.1124950499153199</v>
      </c>
      <c r="BM98" s="5">
        <v>2.9581019732598302</v>
      </c>
      <c r="BN98" s="5">
        <v>20.315962615071001</v>
      </c>
      <c r="BO98" s="5">
        <v>4.1075545423351096</v>
      </c>
      <c r="BP98" s="5">
        <v>5.0604133971566396</v>
      </c>
      <c r="BQ98" s="5">
        <v>2.7794264003995299</v>
      </c>
      <c r="BR98" s="5">
        <v>2.7983052193573199</v>
      </c>
      <c r="BS98" s="5">
        <v>6.3463273909515001</v>
      </c>
      <c r="BT98" s="5">
        <v>9.8023101143785993</v>
      </c>
      <c r="BU98" s="5">
        <v>145.28300377551599</v>
      </c>
    </row>
    <row r="99" spans="1:73" x14ac:dyDescent="0.35">
      <c r="A99">
        <f t="shared" si="1"/>
        <v>2019</v>
      </c>
      <c r="B99">
        <v>97</v>
      </c>
      <c r="C99" t="s">
        <v>13</v>
      </c>
      <c r="D99" s="5">
        <v>13.583939206186299</v>
      </c>
      <c r="E99" s="5">
        <v>24.9999492974821</v>
      </c>
      <c r="F99" s="5">
        <v>20.172752238194199</v>
      </c>
      <c r="G99" s="5">
        <v>32.714793610980898</v>
      </c>
      <c r="H99" s="5">
        <v>106.051778109918</v>
      </c>
      <c r="J99" s="9">
        <v>43739</v>
      </c>
      <c r="K99" s="5">
        <v>34.502729689295201</v>
      </c>
      <c r="L99" s="5">
        <v>20.3387138535048</v>
      </c>
      <c r="M99" s="5">
        <v>12.057601947102301</v>
      </c>
      <c r="N99" s="5">
        <v>9.4344323581236598</v>
      </c>
      <c r="O99" s="5">
        <v>41.443222474501397</v>
      </c>
      <c r="P99" s="5">
        <v>10.5753488849011</v>
      </c>
      <c r="Q99" s="5">
        <v>6.9859036758700803</v>
      </c>
      <c r="R99" s="5">
        <v>6.12095997048245</v>
      </c>
      <c r="S99" s="5">
        <v>13.097387470714899</v>
      </c>
      <c r="T99" s="5">
        <v>10.485849219828699</v>
      </c>
      <c r="U99" s="5">
        <v>13.583939206186299</v>
      </c>
      <c r="W99" s="9">
        <v>43739</v>
      </c>
      <c r="X99" s="5">
        <v>25.218819086889201</v>
      </c>
      <c r="Y99" s="5">
        <v>31.892679619556599</v>
      </c>
      <c r="Z99" s="5">
        <v>12.092335259938499</v>
      </c>
      <c r="AA99" s="5">
        <v>8.9284519433612708</v>
      </c>
      <c r="AB99" s="5">
        <v>40.332837054328898</v>
      </c>
      <c r="AC99" s="5">
        <v>11.109153697526599</v>
      </c>
      <c r="AD99" s="5">
        <v>13.2926763969501</v>
      </c>
      <c r="AE99" s="5">
        <v>8.9618076094850796</v>
      </c>
      <c r="AF99" s="5">
        <v>19.138261087348599</v>
      </c>
      <c r="AG99" s="5">
        <v>11.1029249325032</v>
      </c>
      <c r="AH99" s="5">
        <v>20.172752238194199</v>
      </c>
      <c r="AJ99" s="9">
        <v>43739</v>
      </c>
      <c r="AK99" s="5">
        <v>27.982777805788899</v>
      </c>
      <c r="AL99" s="5">
        <v>31.005675502656398</v>
      </c>
      <c r="AM99" s="5">
        <v>23.530446799897501</v>
      </c>
      <c r="AN99" s="5">
        <v>22.4919034900994</v>
      </c>
      <c r="AO99" s="5">
        <v>54.017888980231199</v>
      </c>
      <c r="AP99" s="5">
        <v>22.354047821744199</v>
      </c>
      <c r="AQ99" s="5">
        <v>21.791368334140898</v>
      </c>
      <c r="AR99" s="5">
        <v>25.933947498833</v>
      </c>
      <c r="AS99" s="5">
        <v>25.622745839930801</v>
      </c>
      <c r="AT99" s="5">
        <v>23.734276998139698</v>
      </c>
      <c r="AU99" s="5">
        <v>24.9999492974821</v>
      </c>
      <c r="AW99" s="9">
        <v>43739</v>
      </c>
      <c r="AX99" s="5">
        <v>19.980492258021702</v>
      </c>
      <c r="AY99" s="5">
        <v>29.329332714877602</v>
      </c>
      <c r="AZ99" s="5">
        <v>12.636121380920899</v>
      </c>
      <c r="BA99" s="5">
        <v>13.653310928760501</v>
      </c>
      <c r="BB99" s="5">
        <v>165.58275461015</v>
      </c>
      <c r="BC99" s="5">
        <v>10.5722544107077</v>
      </c>
      <c r="BD99" s="5">
        <v>12.526628047742999</v>
      </c>
      <c r="BE99" s="5">
        <v>12.9940094436461</v>
      </c>
      <c r="BF99" s="5">
        <v>14.8636477383784</v>
      </c>
      <c r="BG99" s="5">
        <v>16.906184513784002</v>
      </c>
      <c r="BH99" s="5">
        <v>32.714793610980898</v>
      </c>
      <c r="BJ99" s="9">
        <v>43739</v>
      </c>
      <c r="BK99" s="5">
        <v>30.974366870746302</v>
      </c>
      <c r="BL99" s="5">
        <v>16.175384502167301</v>
      </c>
      <c r="BM99" s="5">
        <v>22.2862257190028</v>
      </c>
      <c r="BN99" s="5">
        <v>18.993122290208099</v>
      </c>
      <c r="BO99" s="5">
        <v>200.40528296333699</v>
      </c>
      <c r="BP99" s="5">
        <v>4.9482584720864198</v>
      </c>
      <c r="BQ99" s="5">
        <v>2.8310403704029401</v>
      </c>
      <c r="BR99" s="5">
        <v>2.8087340054972798</v>
      </c>
      <c r="BS99" s="5">
        <v>6.3331098740682696</v>
      </c>
      <c r="BT99" s="5">
        <v>31.740888577852601</v>
      </c>
      <c r="BU99" s="5">
        <v>106.051778109918</v>
      </c>
    </row>
    <row r="100" spans="1:73" x14ac:dyDescent="0.35">
      <c r="A100">
        <f t="shared" si="1"/>
        <v>2019</v>
      </c>
      <c r="B100">
        <v>98</v>
      </c>
      <c r="C100" t="s">
        <v>14</v>
      </c>
      <c r="D100" s="5">
        <v>24.4658275416412</v>
      </c>
      <c r="E100" s="5">
        <v>23.8866616422393</v>
      </c>
      <c r="F100" s="5">
        <v>19.084645360965901</v>
      </c>
      <c r="G100" s="5">
        <v>25.370981007826099</v>
      </c>
      <c r="H100" s="5">
        <v>46.623971342775</v>
      </c>
      <c r="J100" s="9">
        <v>43770</v>
      </c>
      <c r="K100" s="5">
        <v>52.559825457419102</v>
      </c>
      <c r="L100" s="5">
        <v>19.172729175986099</v>
      </c>
      <c r="M100" s="5">
        <v>13.761183803137801</v>
      </c>
      <c r="N100" s="5">
        <v>9.3263890211874099</v>
      </c>
      <c r="O100" s="5">
        <v>76.044698593935095</v>
      </c>
      <c r="P100" s="5">
        <v>9.4775230460541096</v>
      </c>
      <c r="Q100" s="5">
        <v>5.9315667892142301</v>
      </c>
      <c r="R100" s="5">
        <v>5.44706011619511</v>
      </c>
      <c r="S100" s="5">
        <v>35.910513312479601</v>
      </c>
      <c r="T100" s="5">
        <v>12.1156675103701</v>
      </c>
      <c r="U100" s="5">
        <v>24.4658275416412</v>
      </c>
      <c r="W100" s="9">
        <v>43770</v>
      </c>
      <c r="X100" s="5">
        <v>36.027905234838997</v>
      </c>
      <c r="Y100" s="5">
        <v>30.321336464020298</v>
      </c>
      <c r="Z100" s="5">
        <v>11.685273109850099</v>
      </c>
      <c r="AA100" s="5">
        <v>8.5318457395618292</v>
      </c>
      <c r="AB100" s="5">
        <v>53.504264358393002</v>
      </c>
      <c r="AC100" s="5">
        <v>10.5425738132363</v>
      </c>
      <c r="AD100" s="5">
        <v>12.680437213426201</v>
      </c>
      <c r="AE100" s="5">
        <v>8.5496700287723701</v>
      </c>
      <c r="AF100" s="5">
        <v>21.935732131557799</v>
      </c>
      <c r="AG100" s="5">
        <v>10.1105367474233</v>
      </c>
      <c r="AH100" s="5">
        <v>19.084645360965901</v>
      </c>
      <c r="AJ100" s="9">
        <v>43770</v>
      </c>
      <c r="AK100" s="5">
        <v>25.042762839106501</v>
      </c>
      <c r="AL100" s="5">
        <v>29.864057062227499</v>
      </c>
      <c r="AM100" s="5">
        <v>22.270461931415198</v>
      </c>
      <c r="AN100" s="5">
        <v>21.478852212625899</v>
      </c>
      <c r="AO100" s="5">
        <v>29.180152996715499</v>
      </c>
      <c r="AP100" s="5">
        <v>22.091191710924701</v>
      </c>
      <c r="AQ100" s="5">
        <v>21.538427754352199</v>
      </c>
      <c r="AR100" s="5">
        <v>25.6214463100081</v>
      </c>
      <c r="AS100" s="5">
        <v>25.773257638818901</v>
      </c>
      <c r="AT100" s="5">
        <v>23.5283504488178</v>
      </c>
      <c r="AU100" s="5">
        <v>23.8866616422393</v>
      </c>
      <c r="AW100" s="9">
        <v>43770</v>
      </c>
      <c r="AX100" s="5">
        <v>16.939851223657801</v>
      </c>
      <c r="AY100" s="5">
        <v>28.034521907216401</v>
      </c>
      <c r="AZ100" s="5">
        <v>10.805136251332099</v>
      </c>
      <c r="BA100" s="5">
        <v>11.0615817356782</v>
      </c>
      <c r="BB100" s="5">
        <v>39.516789107972997</v>
      </c>
      <c r="BC100" s="5">
        <v>9.8628126217068797</v>
      </c>
      <c r="BD100" s="5">
        <v>12.1169688758593</v>
      </c>
      <c r="BE100" s="5">
        <v>12.5462912434629</v>
      </c>
      <c r="BF100" s="5">
        <v>14.4668163323468</v>
      </c>
      <c r="BG100" s="5">
        <v>15.2053568939067</v>
      </c>
      <c r="BH100" s="5">
        <v>25.370981007826099</v>
      </c>
      <c r="BJ100" s="9">
        <v>43770</v>
      </c>
      <c r="BK100" s="5">
        <v>37.7941486805857</v>
      </c>
      <c r="BL100" s="5">
        <v>20.529012891351599</v>
      </c>
      <c r="BM100" s="5">
        <v>14.7380824459318</v>
      </c>
      <c r="BN100" s="5">
        <v>12.297858612703999</v>
      </c>
      <c r="BO100" s="5">
        <v>87.385768935102902</v>
      </c>
      <c r="BP100" s="5">
        <v>3.30771867269543</v>
      </c>
      <c r="BQ100" s="5">
        <v>2.52210982282618</v>
      </c>
      <c r="BR100" s="5">
        <v>2.4313152567071898</v>
      </c>
      <c r="BS100" s="5">
        <v>4.8647431503401597</v>
      </c>
      <c r="BT100" s="5">
        <v>18.720235584309201</v>
      </c>
      <c r="BU100" s="5">
        <v>46.623971342775</v>
      </c>
    </row>
    <row r="101" spans="1:73" x14ac:dyDescent="0.35">
      <c r="A101">
        <f t="shared" si="1"/>
        <v>2019</v>
      </c>
      <c r="B101">
        <v>99</v>
      </c>
      <c r="C101" t="s">
        <v>15</v>
      </c>
      <c r="D101" s="5">
        <v>21.548951844002101</v>
      </c>
      <c r="E101" s="5">
        <v>23.505570591773999</v>
      </c>
      <c r="F101" s="5">
        <v>15.1305638676379</v>
      </c>
      <c r="G101" s="5">
        <v>22.112251171784699</v>
      </c>
      <c r="H101" s="5">
        <v>27.775449752661601</v>
      </c>
      <c r="J101" s="9">
        <v>43800</v>
      </c>
      <c r="K101" s="5">
        <v>35.761032007131</v>
      </c>
      <c r="L101" s="5">
        <v>12.9337036118848</v>
      </c>
      <c r="M101" s="5">
        <v>9.4542078262559599</v>
      </c>
      <c r="N101" s="5">
        <v>14.6835662530417</v>
      </c>
      <c r="O101" s="5">
        <v>65.244092708740098</v>
      </c>
      <c r="P101" s="5">
        <v>9.7520629548074407</v>
      </c>
      <c r="Q101" s="5">
        <v>10.1276999544327</v>
      </c>
      <c r="R101" s="5">
        <v>8.0570096438166008</v>
      </c>
      <c r="S101" s="5">
        <v>34.091038022423803</v>
      </c>
      <c r="T101" s="5">
        <v>22.934680692013099</v>
      </c>
      <c r="U101" s="5">
        <v>21.548951844002101</v>
      </c>
      <c r="W101" s="9">
        <v>43800</v>
      </c>
      <c r="X101" s="5">
        <v>26.721972972513001</v>
      </c>
      <c r="Y101" s="5">
        <v>25.980182908985199</v>
      </c>
      <c r="Z101" s="5">
        <v>10.2772995442932</v>
      </c>
      <c r="AA101" s="5">
        <v>7.7973104270071296</v>
      </c>
      <c r="AB101" s="5">
        <v>43.795252608303898</v>
      </c>
      <c r="AC101" s="5">
        <v>10.1498037637209</v>
      </c>
      <c r="AD101" s="5">
        <v>13.1992929674599</v>
      </c>
      <c r="AE101" s="5">
        <v>8.4893953718087403</v>
      </c>
      <c r="AF101" s="5">
        <v>21.178074959174499</v>
      </c>
      <c r="AG101" s="5">
        <v>10.4888125125194</v>
      </c>
      <c r="AH101" s="5">
        <v>15.1305638676379</v>
      </c>
      <c r="AJ101" s="9">
        <v>43800</v>
      </c>
      <c r="AK101" s="5">
        <v>23.947480569117801</v>
      </c>
      <c r="AL101" s="5">
        <v>29.609276161379402</v>
      </c>
      <c r="AM101" s="5">
        <v>22.014457581760901</v>
      </c>
      <c r="AN101" s="5">
        <v>22.581274355859499</v>
      </c>
      <c r="AO101" s="5">
        <v>27.936095626396199</v>
      </c>
      <c r="AP101" s="5">
        <v>22.0378236120353</v>
      </c>
      <c r="AQ101" s="5">
        <v>21.466084280904401</v>
      </c>
      <c r="AR101" s="5">
        <v>25.466459287775201</v>
      </c>
      <c r="AS101" s="5">
        <v>25.303472686628901</v>
      </c>
      <c r="AT101" s="5">
        <v>25.907869816845398</v>
      </c>
      <c r="AU101" s="5">
        <v>23.505570591773999</v>
      </c>
      <c r="AW101" s="9">
        <v>43800</v>
      </c>
      <c r="AX101" s="5">
        <v>15.623388321435</v>
      </c>
      <c r="AY101" s="5">
        <v>26.3030924907832</v>
      </c>
      <c r="AZ101" s="5">
        <v>9.7047840059464399</v>
      </c>
      <c r="BA101" s="5">
        <v>10.8156306974779</v>
      </c>
      <c r="BB101" s="5">
        <v>32.992700680931002</v>
      </c>
      <c r="BC101" s="5">
        <v>9.7947163655200402</v>
      </c>
      <c r="BD101" s="5">
        <v>12.0845646050947</v>
      </c>
      <c r="BE101" s="5">
        <v>12.449510681780099</v>
      </c>
      <c r="BF101" s="5">
        <v>14.387622022114201</v>
      </c>
      <c r="BG101" s="5">
        <v>14.3824975968103</v>
      </c>
      <c r="BH101" s="5">
        <v>22.112251171784699</v>
      </c>
      <c r="BJ101" s="9">
        <v>43800</v>
      </c>
      <c r="BK101" s="5">
        <v>30.9945655958185</v>
      </c>
      <c r="BL101" s="5">
        <v>15.2960763103519</v>
      </c>
      <c r="BM101" s="5">
        <v>8.3450538009929005</v>
      </c>
      <c r="BN101" s="5">
        <v>9.6167700656818091</v>
      </c>
      <c r="BO101" s="5">
        <v>56.727551879097703</v>
      </c>
      <c r="BP101" s="5">
        <v>3.65338445689276</v>
      </c>
      <c r="BQ101" s="5">
        <v>2.6325473986736498</v>
      </c>
      <c r="BR101" s="5">
        <v>2.6365675209436201</v>
      </c>
      <c r="BS101" s="5">
        <v>5.3802200122505601</v>
      </c>
      <c r="BT101" s="5">
        <v>11.051845776454501</v>
      </c>
      <c r="BU101" s="5">
        <v>27.775449752661601</v>
      </c>
    </row>
    <row r="102" spans="1:73" x14ac:dyDescent="0.35">
      <c r="A102">
        <f t="shared" si="1"/>
        <v>2020</v>
      </c>
      <c r="B102">
        <v>100</v>
      </c>
      <c r="C102" t="s">
        <v>16</v>
      </c>
      <c r="D102" s="5">
        <v>11.055471874576799</v>
      </c>
      <c r="E102" s="5">
        <v>23.2706345188958</v>
      </c>
      <c r="F102" s="5">
        <v>11.4765919548065</v>
      </c>
      <c r="G102" s="5">
        <v>20.4384173377011</v>
      </c>
      <c r="H102" s="5">
        <v>17.148810691226799</v>
      </c>
      <c r="J102" s="9">
        <v>43831</v>
      </c>
      <c r="K102" s="5">
        <v>47.330176646667901</v>
      </c>
      <c r="L102" s="5">
        <v>11.583490266301499</v>
      </c>
      <c r="M102" s="5">
        <v>12.8989962349081</v>
      </c>
      <c r="N102" s="5">
        <v>45.847079044610702</v>
      </c>
      <c r="O102" s="5">
        <v>51.287799923379097</v>
      </c>
      <c r="P102" s="5">
        <v>8.7848338946517206</v>
      </c>
      <c r="Q102" s="5">
        <v>11.001275127191599</v>
      </c>
      <c r="R102" s="5">
        <v>8.1019939566383403</v>
      </c>
      <c r="S102" s="5">
        <v>20.628078655900101</v>
      </c>
      <c r="T102" s="5">
        <v>20.280865011864201</v>
      </c>
      <c r="U102" s="5">
        <v>11.055471874576799</v>
      </c>
      <c r="W102" s="9">
        <v>43831</v>
      </c>
      <c r="X102" s="5">
        <v>39.117053749650701</v>
      </c>
      <c r="Y102" s="5">
        <v>23.764347951589301</v>
      </c>
      <c r="Z102" s="5">
        <v>9.6293339892315508</v>
      </c>
      <c r="AA102" s="5">
        <v>18.532824924906699</v>
      </c>
      <c r="AB102" s="5">
        <v>40.883058405426397</v>
      </c>
      <c r="AC102" s="5">
        <v>9.7319445470602695</v>
      </c>
      <c r="AD102" s="5">
        <v>12.8205371703392</v>
      </c>
      <c r="AE102" s="5">
        <v>8.1910212698759199</v>
      </c>
      <c r="AF102" s="5">
        <v>18.037811274760301</v>
      </c>
      <c r="AG102" s="5">
        <v>10.134388754298801</v>
      </c>
      <c r="AH102" s="5">
        <v>11.4765919548065</v>
      </c>
      <c r="AJ102" s="9">
        <v>43831</v>
      </c>
      <c r="AK102" s="5">
        <v>24.631587353629499</v>
      </c>
      <c r="AL102" s="5">
        <v>29.747911786406402</v>
      </c>
      <c r="AM102" s="5">
        <v>22.7713684419837</v>
      </c>
      <c r="AN102" s="5">
        <v>24.3247547138077</v>
      </c>
      <c r="AO102" s="5">
        <v>27.525112345108202</v>
      </c>
      <c r="AP102" s="5">
        <v>21.7203388530769</v>
      </c>
      <c r="AQ102" s="5">
        <v>21.176558554934399</v>
      </c>
      <c r="AR102" s="5">
        <v>25.134767116795999</v>
      </c>
      <c r="AS102" s="5">
        <v>25.132111047330898</v>
      </c>
      <c r="AT102" s="5">
        <v>23.596853309347601</v>
      </c>
      <c r="AU102" s="5">
        <v>23.2706345188958</v>
      </c>
      <c r="AW102" s="9">
        <v>43831</v>
      </c>
      <c r="AX102" s="5">
        <v>13.8544534896096</v>
      </c>
      <c r="AY102" s="5">
        <v>26.2476454110117</v>
      </c>
      <c r="AZ102" s="5">
        <v>9.6393887203020405</v>
      </c>
      <c r="BA102" s="5">
        <v>11.517070047801999</v>
      </c>
      <c r="BB102" s="5">
        <v>27.519704468119599</v>
      </c>
      <c r="BC102" s="5">
        <v>9.48269453783894</v>
      </c>
      <c r="BD102" s="5">
        <v>11.779780082686999</v>
      </c>
      <c r="BE102" s="5">
        <v>12.107757813455899</v>
      </c>
      <c r="BF102" s="5">
        <v>14.0704482956102</v>
      </c>
      <c r="BG102" s="5">
        <v>13.727330433824999</v>
      </c>
      <c r="BH102" s="5">
        <v>20.4384173377011</v>
      </c>
      <c r="BJ102" s="9">
        <v>43831</v>
      </c>
      <c r="BK102" s="5">
        <v>19.774659899922899</v>
      </c>
      <c r="BL102" s="5">
        <v>13.571909423440999</v>
      </c>
      <c r="BM102" s="5">
        <v>6.7037647963985902</v>
      </c>
      <c r="BN102" s="5">
        <v>9.4900280462265201</v>
      </c>
      <c r="BO102" s="5">
        <v>33.165062617810001</v>
      </c>
      <c r="BP102" s="5">
        <v>3.3642826109698101</v>
      </c>
      <c r="BQ102" s="5">
        <v>2.5634144829735499</v>
      </c>
      <c r="BR102" s="5">
        <v>2.59563337251035</v>
      </c>
      <c r="BS102" s="5">
        <v>5.7684476055355098</v>
      </c>
      <c r="BT102" s="5">
        <v>7.0562059119687</v>
      </c>
      <c r="BU102" s="5">
        <v>17.148810691226799</v>
      </c>
    </row>
    <row r="103" spans="1:73" x14ac:dyDescent="0.35">
      <c r="A103">
        <f t="shared" si="1"/>
        <v>2020</v>
      </c>
      <c r="B103">
        <v>101</v>
      </c>
      <c r="C103" t="s">
        <v>17</v>
      </c>
      <c r="D103" s="5">
        <v>6.7992680922108697</v>
      </c>
      <c r="E103" s="5">
        <v>23.007960481830199</v>
      </c>
      <c r="F103" s="5">
        <v>9.8817971905350408</v>
      </c>
      <c r="G103" s="5">
        <v>19.4036033726947</v>
      </c>
      <c r="H103" s="5">
        <v>10.1451698449634</v>
      </c>
      <c r="J103" s="9">
        <v>43862</v>
      </c>
      <c r="K103" s="5">
        <v>71.004193580995505</v>
      </c>
      <c r="L103" s="5">
        <v>20.8862466495676</v>
      </c>
      <c r="M103" s="5">
        <v>14.2270961833072</v>
      </c>
      <c r="N103" s="5">
        <v>37.750013191093799</v>
      </c>
      <c r="O103" s="5">
        <v>33.593432901521403</v>
      </c>
      <c r="P103" s="5">
        <v>5.9114286603758197</v>
      </c>
      <c r="Q103" s="5">
        <v>8.5368535695881391</v>
      </c>
      <c r="R103" s="5">
        <v>6.2569450424830197</v>
      </c>
      <c r="S103" s="5">
        <v>15.1843538297239</v>
      </c>
      <c r="T103" s="5">
        <v>19.221470303297199</v>
      </c>
      <c r="U103" s="5">
        <v>6.7992680922108697</v>
      </c>
      <c r="W103" s="9">
        <v>43862</v>
      </c>
      <c r="X103" s="5">
        <v>47.414759378781802</v>
      </c>
      <c r="Y103" s="5">
        <v>23.444659139056299</v>
      </c>
      <c r="Z103" s="5">
        <v>9.2898578884458196</v>
      </c>
      <c r="AA103" s="5">
        <v>16.076005451464098</v>
      </c>
      <c r="AB103" s="5">
        <v>31.9077723819114</v>
      </c>
      <c r="AC103" s="5">
        <v>9.2755959842098505</v>
      </c>
      <c r="AD103" s="5">
        <v>11.6763584564822</v>
      </c>
      <c r="AE103" s="5">
        <v>7.67002325775539</v>
      </c>
      <c r="AF103" s="5">
        <v>16.4545923824132</v>
      </c>
      <c r="AG103" s="5">
        <v>10.729946450493999</v>
      </c>
      <c r="AH103" s="5">
        <v>9.8817971905350408</v>
      </c>
      <c r="AJ103" s="9">
        <v>43862</v>
      </c>
      <c r="AK103" s="5">
        <v>26.169776617416701</v>
      </c>
      <c r="AL103" s="5">
        <v>29.5203300516391</v>
      </c>
      <c r="AM103" s="5">
        <v>22.206193715950601</v>
      </c>
      <c r="AN103" s="5">
        <v>21.834094557363599</v>
      </c>
      <c r="AO103" s="5">
        <v>27.2293474337284</v>
      </c>
      <c r="AP103" s="5">
        <v>21.495889550718999</v>
      </c>
      <c r="AQ103" s="5">
        <v>20.995553896842502</v>
      </c>
      <c r="AR103" s="5">
        <v>24.836992417246801</v>
      </c>
      <c r="AS103" s="5">
        <v>24.957950812206398</v>
      </c>
      <c r="AT103" s="5">
        <v>24.707621097610701</v>
      </c>
      <c r="AU103" s="5">
        <v>23.007960481830199</v>
      </c>
      <c r="AW103" s="9">
        <v>43862</v>
      </c>
      <c r="AX103" s="5">
        <v>13.363510690724301</v>
      </c>
      <c r="AY103" s="5">
        <v>25.5807167790725</v>
      </c>
      <c r="AZ103" s="5">
        <v>10.0191334594455</v>
      </c>
      <c r="BA103" s="5">
        <v>10.385244994373799</v>
      </c>
      <c r="BB103" s="5">
        <v>27.6584619729915</v>
      </c>
      <c r="BC103" s="5">
        <v>9.2793221223823306</v>
      </c>
      <c r="BD103" s="5">
        <v>11.4152650667794</v>
      </c>
      <c r="BE103" s="5">
        <v>11.6566531978005</v>
      </c>
      <c r="BF103" s="5">
        <v>13.9093349227548</v>
      </c>
      <c r="BG103" s="5">
        <v>15.5856088179272</v>
      </c>
      <c r="BH103" s="5">
        <v>19.4036033726947</v>
      </c>
      <c r="BJ103" s="9">
        <v>43862</v>
      </c>
      <c r="BK103" s="5">
        <v>13.320532526144399</v>
      </c>
      <c r="BL103" s="5">
        <v>12.782617028440001</v>
      </c>
      <c r="BM103" s="5">
        <v>6.9317877485754398</v>
      </c>
      <c r="BN103" s="5">
        <v>6.7274481853727801</v>
      </c>
      <c r="BO103" s="5">
        <v>29.9945880512889</v>
      </c>
      <c r="BP103" s="5">
        <v>3.2300968036595901</v>
      </c>
      <c r="BQ103" s="5">
        <v>2.8019255951438802</v>
      </c>
      <c r="BR103" s="5">
        <v>2.4113499793486</v>
      </c>
      <c r="BS103" s="5">
        <v>5.6236078809919201</v>
      </c>
      <c r="BT103" s="5">
        <v>10.9320368064101</v>
      </c>
      <c r="BU103" s="5">
        <v>10.1451698449634</v>
      </c>
    </row>
    <row r="104" spans="1:73" x14ac:dyDescent="0.35">
      <c r="A104">
        <f t="shared" si="1"/>
        <v>2020</v>
      </c>
      <c r="B104">
        <v>102</v>
      </c>
      <c r="C104" t="s">
        <v>18</v>
      </c>
      <c r="D104" s="5">
        <v>4.9612963114250102</v>
      </c>
      <c r="E104" s="5">
        <v>22.7414904666621</v>
      </c>
      <c r="F104" s="5">
        <v>9.0589934492845803</v>
      </c>
      <c r="G104" s="5">
        <v>18.745984664197401</v>
      </c>
      <c r="H104" s="5">
        <v>7.5112024736573604</v>
      </c>
      <c r="J104" s="9">
        <v>43891</v>
      </c>
      <c r="K104" s="5">
        <v>55.4554974780376</v>
      </c>
      <c r="L104" s="5">
        <v>26.160304537665201</v>
      </c>
      <c r="M104" s="5">
        <v>50.757028054219198</v>
      </c>
      <c r="N104" s="5">
        <v>26.5725805056449</v>
      </c>
      <c r="O104" s="5">
        <v>34.482559403729603</v>
      </c>
      <c r="P104" s="5">
        <v>5.58262432726477</v>
      </c>
      <c r="Q104" s="5">
        <v>10.176649039502401</v>
      </c>
      <c r="R104" s="5">
        <v>6.8945870886749203</v>
      </c>
      <c r="S104" s="5">
        <v>21.006229030193001</v>
      </c>
      <c r="T104" s="5">
        <v>15.979402400225901</v>
      </c>
      <c r="U104" s="5">
        <v>4.9612963114250102</v>
      </c>
      <c r="W104" s="9">
        <v>43891</v>
      </c>
      <c r="X104" s="5">
        <v>43.065230188315297</v>
      </c>
      <c r="Y104" s="5">
        <v>23.465049069064801</v>
      </c>
      <c r="Z104" s="5">
        <v>34.9269290477502</v>
      </c>
      <c r="AA104" s="5">
        <v>13.3974855977243</v>
      </c>
      <c r="AB104" s="5">
        <v>75.815604002576507</v>
      </c>
      <c r="AC104" s="5">
        <v>8.8724325392954295</v>
      </c>
      <c r="AD104" s="5">
        <v>12.1318358890803</v>
      </c>
      <c r="AE104" s="5">
        <v>7.2856879952529496</v>
      </c>
      <c r="AF104" s="5">
        <v>21.478638800813201</v>
      </c>
      <c r="AG104" s="5">
        <v>10.293584406075199</v>
      </c>
      <c r="AH104" s="5">
        <v>9.0589934492845803</v>
      </c>
      <c r="AJ104" s="9">
        <v>43891</v>
      </c>
      <c r="AK104" s="5">
        <v>24.304645683854101</v>
      </c>
      <c r="AL104" s="5">
        <v>29.313810453399501</v>
      </c>
      <c r="AM104" s="5">
        <v>24.524430337119799</v>
      </c>
      <c r="AN104" s="5">
        <v>23.217870711379099</v>
      </c>
      <c r="AO104" s="5">
        <v>27.544031926854501</v>
      </c>
      <c r="AP104" s="5">
        <v>21.3398702891703</v>
      </c>
      <c r="AQ104" s="5">
        <v>20.930815134725002</v>
      </c>
      <c r="AR104" s="5">
        <v>24.7263312512497</v>
      </c>
      <c r="AS104" s="5">
        <v>25.479729827218499</v>
      </c>
      <c r="AT104" s="5">
        <v>23.4957754476956</v>
      </c>
      <c r="AU104" s="5">
        <v>22.7414904666621</v>
      </c>
      <c r="AW104" s="9">
        <v>43891</v>
      </c>
      <c r="AX104" s="5">
        <v>13.278385350121299</v>
      </c>
      <c r="AY104" s="5">
        <v>24.588632251316501</v>
      </c>
      <c r="AZ104" s="5">
        <v>12.1014007944122</v>
      </c>
      <c r="BA104" s="5">
        <v>10.359977214199301</v>
      </c>
      <c r="BB104" s="5">
        <v>49.909455451868503</v>
      </c>
      <c r="BC104" s="5">
        <v>9.1494600799690708</v>
      </c>
      <c r="BD104" s="5">
        <v>11.3002024209562</v>
      </c>
      <c r="BE104" s="5">
        <v>13.045360239361401</v>
      </c>
      <c r="BF104" s="5">
        <v>20.524716036191801</v>
      </c>
      <c r="BG104" s="5">
        <v>14.266316887014799</v>
      </c>
      <c r="BH104" s="5">
        <v>18.745984664197401</v>
      </c>
      <c r="BJ104" s="9">
        <v>43891</v>
      </c>
      <c r="BK104" s="5">
        <v>13.1089288047352</v>
      </c>
      <c r="BL104" s="5">
        <v>10.7415766511392</v>
      </c>
      <c r="BM104" s="5">
        <v>10.974170080372</v>
      </c>
      <c r="BN104" s="5">
        <v>6.1914929852528404</v>
      </c>
      <c r="BO104" s="5">
        <v>87.16835762561</v>
      </c>
      <c r="BP104" s="5">
        <v>3.8198541084736899</v>
      </c>
      <c r="BQ104" s="5">
        <v>3.4432987184642401</v>
      </c>
      <c r="BR104" s="5">
        <v>15.6368843967337</v>
      </c>
      <c r="BS104" s="5">
        <v>22.658332819112999</v>
      </c>
      <c r="BT104" s="5">
        <v>9.5417766779906508</v>
      </c>
      <c r="BU104" s="5">
        <v>7.5112024736573604</v>
      </c>
    </row>
    <row r="105" spans="1:73" x14ac:dyDescent="0.35">
      <c r="A105">
        <f t="shared" si="1"/>
        <v>2020</v>
      </c>
      <c r="B105">
        <v>103</v>
      </c>
      <c r="C105" t="s">
        <v>19</v>
      </c>
      <c r="D105" s="5">
        <v>10.700978289938501</v>
      </c>
      <c r="E105" s="5">
        <v>23.188583524142</v>
      </c>
      <c r="F105" s="5">
        <v>14.041716272300601</v>
      </c>
      <c r="G105" s="5">
        <v>20.597906531487801</v>
      </c>
      <c r="H105" s="5">
        <v>12.855486634804199</v>
      </c>
      <c r="J105" s="9">
        <v>43922</v>
      </c>
      <c r="K105" s="5">
        <v>88.526093363191606</v>
      </c>
      <c r="L105" s="5">
        <v>41.597351605655497</v>
      </c>
      <c r="M105" s="5">
        <v>48.1534987686235</v>
      </c>
      <c r="N105" s="5">
        <v>19.2189331173829</v>
      </c>
      <c r="O105" s="5">
        <v>30.4547267521687</v>
      </c>
      <c r="P105" s="5">
        <v>5.1039753629440998</v>
      </c>
      <c r="Q105" s="5">
        <v>9.0308462388016206</v>
      </c>
      <c r="R105" s="5">
        <v>6.3023558998004896</v>
      </c>
      <c r="S105" s="5">
        <v>23.6123564361761</v>
      </c>
      <c r="T105" s="5">
        <v>10.0223511512651</v>
      </c>
      <c r="U105" s="5">
        <v>10.700978289938501</v>
      </c>
      <c r="W105" s="9">
        <v>43922</v>
      </c>
      <c r="X105" s="5">
        <v>94.780983808787596</v>
      </c>
      <c r="Y105" s="5">
        <v>28.582780943859099</v>
      </c>
      <c r="Z105" s="5">
        <v>30.439144615107899</v>
      </c>
      <c r="AA105" s="5">
        <v>11.061086947176699</v>
      </c>
      <c r="AB105" s="5">
        <v>52.459340815032299</v>
      </c>
      <c r="AC105" s="5">
        <v>8.4986237182423707</v>
      </c>
      <c r="AD105" s="5">
        <v>11.7344604417064</v>
      </c>
      <c r="AE105" s="5">
        <v>6.95983191797934</v>
      </c>
      <c r="AF105" s="5">
        <v>22.364703930086701</v>
      </c>
      <c r="AG105" s="5">
        <v>8.8479479870774593</v>
      </c>
      <c r="AH105" s="5">
        <v>14.041716272300601</v>
      </c>
      <c r="AJ105" s="9">
        <v>43922</v>
      </c>
      <c r="AK105" s="5">
        <v>29.472481710448001</v>
      </c>
      <c r="AL105" s="5">
        <v>29.1006211086634</v>
      </c>
      <c r="AM105" s="5">
        <v>22.297394074891901</v>
      </c>
      <c r="AN105" s="5">
        <v>21.8225896799058</v>
      </c>
      <c r="AO105" s="5">
        <v>26.742080105341898</v>
      </c>
      <c r="AP105" s="5">
        <v>21.0853471424108</v>
      </c>
      <c r="AQ105" s="5">
        <v>20.6463443175716</v>
      </c>
      <c r="AR105" s="5">
        <v>24.388865130205001</v>
      </c>
      <c r="AS105" s="5">
        <v>24.937533097269402</v>
      </c>
      <c r="AT105" s="5">
        <v>23.220844687215401</v>
      </c>
      <c r="AU105" s="5">
        <v>23.188583524142</v>
      </c>
      <c r="AW105" s="9">
        <v>43922</v>
      </c>
      <c r="AX105" s="5">
        <v>13.9918521413321</v>
      </c>
      <c r="AY105" s="5">
        <v>23.8245133587846</v>
      </c>
      <c r="AZ105" s="5">
        <v>11.0041074949172</v>
      </c>
      <c r="BA105" s="5">
        <v>9.7784125465136604</v>
      </c>
      <c r="BB105" s="5">
        <v>30.213974625594901</v>
      </c>
      <c r="BC105" s="5">
        <v>8.7867934369182503</v>
      </c>
      <c r="BD105" s="5">
        <v>10.9284084322639</v>
      </c>
      <c r="BE105" s="5">
        <v>12.2403909520675</v>
      </c>
      <c r="BF105" s="5">
        <v>18.0689524619638</v>
      </c>
      <c r="BG105" s="5">
        <v>13.3636080973102</v>
      </c>
      <c r="BH105" s="5">
        <v>20.597906531487801</v>
      </c>
      <c r="BJ105" s="9">
        <v>43922</v>
      </c>
      <c r="BK105" s="5">
        <v>15.824589454725899</v>
      </c>
      <c r="BL105" s="5">
        <v>8.7227258145720707</v>
      </c>
      <c r="BM105" s="5">
        <v>10.160184771597001</v>
      </c>
      <c r="BN105" s="5">
        <v>5.08949132049593</v>
      </c>
      <c r="BO105" s="5">
        <v>41.6772616877508</v>
      </c>
      <c r="BP105" s="5">
        <v>3.2441079272642201</v>
      </c>
      <c r="BQ105" s="5">
        <v>3.0293164343228098</v>
      </c>
      <c r="BR105" s="5">
        <v>11.5832778801408</v>
      </c>
      <c r="BS105" s="5">
        <v>21.6622614174128</v>
      </c>
      <c r="BT105" s="5">
        <v>7.22031899777574</v>
      </c>
      <c r="BU105" s="5">
        <v>12.855486634804199</v>
      </c>
    </row>
    <row r="106" spans="1:73" x14ac:dyDescent="0.35">
      <c r="A106">
        <f t="shared" si="1"/>
        <v>2020</v>
      </c>
      <c r="B106">
        <v>104</v>
      </c>
      <c r="C106" t="s">
        <v>20</v>
      </c>
      <c r="D106" s="5">
        <v>10.8749665540465</v>
      </c>
      <c r="E106" s="5">
        <v>22.518811082212299</v>
      </c>
      <c r="F106" s="5">
        <v>13.6972936902546</v>
      </c>
      <c r="G106" s="5">
        <v>19.2031423533446</v>
      </c>
      <c r="H106" s="5">
        <v>10.431237406549601</v>
      </c>
      <c r="J106" s="9">
        <v>43952</v>
      </c>
      <c r="K106" s="5">
        <v>69.444566738059194</v>
      </c>
      <c r="L106" s="5">
        <v>34.141732055496597</v>
      </c>
      <c r="M106" s="5">
        <v>27.433516116289301</v>
      </c>
      <c r="N106" s="5">
        <v>12.227817910083701</v>
      </c>
      <c r="O106" s="5">
        <v>24.438117842511801</v>
      </c>
      <c r="P106" s="5">
        <v>4.1738167690351604</v>
      </c>
      <c r="Q106" s="5">
        <v>5.86929549612156</v>
      </c>
      <c r="R106" s="5">
        <v>4.9480064598589903</v>
      </c>
      <c r="S106" s="5">
        <v>16.807378017142899</v>
      </c>
      <c r="T106" s="5">
        <v>13.6028622155725</v>
      </c>
      <c r="U106" s="5">
        <v>10.8749665540465</v>
      </c>
      <c r="W106" s="9">
        <v>43952</v>
      </c>
      <c r="X106" s="5">
        <v>58.591936768092999</v>
      </c>
      <c r="Y106" s="5">
        <v>26.799270928415201</v>
      </c>
      <c r="Z106" s="5">
        <v>19.430065935853399</v>
      </c>
      <c r="AA106" s="5">
        <v>7.9713598144912599</v>
      </c>
      <c r="AB106" s="5">
        <v>43.295669718413698</v>
      </c>
      <c r="AC106" s="5">
        <v>8.1449519248008198</v>
      </c>
      <c r="AD106" s="5">
        <v>10.552031080885399</v>
      </c>
      <c r="AE106" s="5">
        <v>6.66319770805163</v>
      </c>
      <c r="AF106" s="5">
        <v>18.561834945094301</v>
      </c>
      <c r="AG106" s="5">
        <v>18.495219567545998</v>
      </c>
      <c r="AH106" s="5">
        <v>13.6972936902546</v>
      </c>
      <c r="AJ106" s="9">
        <v>43952</v>
      </c>
      <c r="AK106" s="5">
        <v>24.649756418419699</v>
      </c>
      <c r="AL106" s="5">
        <v>28.677990865985599</v>
      </c>
      <c r="AM106" s="5">
        <v>22.040130046133999</v>
      </c>
      <c r="AN106" s="5">
        <v>21.646566141539999</v>
      </c>
      <c r="AO106" s="5">
        <v>29.652396250515601</v>
      </c>
      <c r="AP106" s="5">
        <v>20.842835679232099</v>
      </c>
      <c r="AQ106" s="5">
        <v>20.4020814235123</v>
      </c>
      <c r="AR106" s="5">
        <v>24.095073565342201</v>
      </c>
      <c r="AS106" s="5">
        <v>24.564503045601899</v>
      </c>
      <c r="AT106" s="5">
        <v>24.870646703538</v>
      </c>
      <c r="AU106" s="5">
        <v>22.518811082212299</v>
      </c>
      <c r="AW106" s="9">
        <v>43952</v>
      </c>
      <c r="AX106" s="5">
        <v>13.1373957147983</v>
      </c>
      <c r="AY106" s="5">
        <v>22.880407976897398</v>
      </c>
      <c r="AZ106" s="5">
        <v>10.0441895644139</v>
      </c>
      <c r="BA106" s="5">
        <v>9.1911258186761504</v>
      </c>
      <c r="BB106" s="5">
        <v>34.250098361915597</v>
      </c>
      <c r="BC106" s="5">
        <v>8.4495460514053793</v>
      </c>
      <c r="BD106" s="5">
        <v>10.4871263753812</v>
      </c>
      <c r="BE106" s="5">
        <v>11.416721311255101</v>
      </c>
      <c r="BF106" s="5">
        <v>15.778494866005101</v>
      </c>
      <c r="BG106" s="5">
        <v>22.3747577954178</v>
      </c>
      <c r="BH106" s="5">
        <v>19.2031423533446</v>
      </c>
      <c r="BJ106" s="9">
        <v>43952</v>
      </c>
      <c r="BK106" s="5">
        <v>12.433882547876401</v>
      </c>
      <c r="BL106" s="5">
        <v>6.5941341070306603</v>
      </c>
      <c r="BM106" s="5">
        <v>7.1720995677227197</v>
      </c>
      <c r="BN106" s="5">
        <v>3.83532302928199</v>
      </c>
      <c r="BO106" s="5">
        <v>41.591388956575997</v>
      </c>
      <c r="BP106" s="5">
        <v>3.18332982688016</v>
      </c>
      <c r="BQ106" s="5">
        <v>2.4293801067129701</v>
      </c>
      <c r="BR106" s="5">
        <v>6.8655911851996896</v>
      </c>
      <c r="BS106" s="5">
        <v>14.1142104483985</v>
      </c>
      <c r="BT106" s="5">
        <v>29.520923469667199</v>
      </c>
      <c r="BU106" s="5">
        <v>10.431237406549601</v>
      </c>
    </row>
    <row r="107" spans="1:73" x14ac:dyDescent="0.35">
      <c r="A107">
        <f t="shared" si="1"/>
        <v>2020</v>
      </c>
      <c r="B107">
        <v>105</v>
      </c>
      <c r="C107" t="s">
        <v>21</v>
      </c>
      <c r="D107" s="5">
        <v>6.4408504181350903</v>
      </c>
      <c r="E107" s="5">
        <v>22.256062211331699</v>
      </c>
      <c r="F107" s="5">
        <v>10.2617568719799</v>
      </c>
      <c r="G107" s="5">
        <v>18.362559406584001</v>
      </c>
      <c r="H107" s="5">
        <v>7.0120963586423102</v>
      </c>
      <c r="J107" s="9">
        <v>43983</v>
      </c>
      <c r="K107" s="5">
        <v>34.278080378366298</v>
      </c>
      <c r="L107" s="5">
        <v>19.326578954991199</v>
      </c>
      <c r="M107" s="5">
        <v>17.2692421881037</v>
      </c>
      <c r="N107" s="5">
        <v>8.6369995783038505</v>
      </c>
      <c r="O107" s="5">
        <v>66.369797456308802</v>
      </c>
      <c r="P107" s="5">
        <v>3.72051842198529</v>
      </c>
      <c r="Q107" s="5">
        <v>4.3953889270165396</v>
      </c>
      <c r="R107" s="5">
        <v>4.2924312992270899</v>
      </c>
      <c r="S107" s="5">
        <v>10.855672681100501</v>
      </c>
      <c r="T107" s="5">
        <v>12.990377651211499</v>
      </c>
      <c r="U107" s="5">
        <v>6.4408504181350903</v>
      </c>
      <c r="W107" s="9">
        <v>43983</v>
      </c>
      <c r="X107" s="5">
        <v>34.7372786431227</v>
      </c>
      <c r="Y107" s="5">
        <v>22.2352022147574</v>
      </c>
      <c r="Z107" s="5">
        <v>13.6256937232016</v>
      </c>
      <c r="AA107" s="5">
        <v>6.63889218647593</v>
      </c>
      <c r="AB107" s="5">
        <v>53.564658900484297</v>
      </c>
      <c r="AC107" s="5">
        <v>7.8076233580436698</v>
      </c>
      <c r="AD107" s="5">
        <v>9.85808335301145</v>
      </c>
      <c r="AE107" s="5">
        <v>6.3846460165182597</v>
      </c>
      <c r="AF107" s="5">
        <v>15.718888064782499</v>
      </c>
      <c r="AG107" s="5">
        <v>17.236907044206902</v>
      </c>
      <c r="AH107" s="5">
        <v>10.2617568719799</v>
      </c>
      <c r="AJ107" s="9">
        <v>43983</v>
      </c>
      <c r="AK107" s="5">
        <v>24.360273283221499</v>
      </c>
      <c r="AL107" s="5">
        <v>28.395766246075599</v>
      </c>
      <c r="AM107" s="5">
        <v>21.891816459807</v>
      </c>
      <c r="AN107" s="5">
        <v>21.391485502339101</v>
      </c>
      <c r="AO107" s="5">
        <v>27.069150283427899</v>
      </c>
      <c r="AP107" s="5">
        <v>20.599641761842999</v>
      </c>
      <c r="AQ107" s="5">
        <v>20.1578820803492</v>
      </c>
      <c r="AR107" s="5">
        <v>23.805006150120501</v>
      </c>
      <c r="AS107" s="5">
        <v>24.272249878502699</v>
      </c>
      <c r="AT107" s="5">
        <v>23.216523591644702</v>
      </c>
      <c r="AU107" s="5">
        <v>22.256062211331699</v>
      </c>
      <c r="AW107" s="9">
        <v>43983</v>
      </c>
      <c r="AX107" s="5">
        <v>12.1944226070082</v>
      </c>
      <c r="AY107" s="5">
        <v>24.558659452796601</v>
      </c>
      <c r="AZ107" s="5">
        <v>10.1899305808092</v>
      </c>
      <c r="BA107" s="5">
        <v>8.7976452541760004</v>
      </c>
      <c r="BB107" s="5">
        <v>28.3444576097002</v>
      </c>
      <c r="BC107" s="5">
        <v>8.1630869190405804</v>
      </c>
      <c r="BD107" s="5">
        <v>10.1195267969527</v>
      </c>
      <c r="BE107" s="5">
        <v>10.981767064286601</v>
      </c>
      <c r="BF107" s="5">
        <v>14.329952349272601</v>
      </c>
      <c r="BG107" s="5">
        <v>16.048316098214201</v>
      </c>
      <c r="BH107" s="5">
        <v>18.362559406584001</v>
      </c>
      <c r="BJ107" s="9">
        <v>43983</v>
      </c>
      <c r="BK107" s="5">
        <v>8.0049756293039191</v>
      </c>
      <c r="BL107" s="5">
        <v>19.299916830016201</v>
      </c>
      <c r="BM107" s="5">
        <v>6.2426770962609996</v>
      </c>
      <c r="BN107" s="5">
        <v>3.1151667082389101</v>
      </c>
      <c r="BO107" s="5">
        <v>25.314852772964901</v>
      </c>
      <c r="BP107" s="5">
        <v>2.88988392585141</v>
      </c>
      <c r="BQ107" s="5">
        <v>2.1080135238975899</v>
      </c>
      <c r="BR107" s="5">
        <v>4.9124906068909704</v>
      </c>
      <c r="BS107" s="5">
        <v>7.9645395004744204</v>
      </c>
      <c r="BT107" s="5">
        <v>17.5788004637105</v>
      </c>
      <c r="BU107" s="5">
        <v>7.0120963586423102</v>
      </c>
    </row>
    <row r="108" spans="1:73" x14ac:dyDescent="0.35">
      <c r="A108">
        <f t="shared" si="1"/>
        <v>2020</v>
      </c>
      <c r="B108">
        <v>106</v>
      </c>
      <c r="C108" t="s">
        <v>22</v>
      </c>
      <c r="D108" s="5">
        <v>4.5554042945326803</v>
      </c>
      <c r="E108" s="5">
        <v>21.9941768966405</v>
      </c>
      <c r="F108" s="5">
        <v>8.7760530265986301</v>
      </c>
      <c r="G108" s="5">
        <v>17.6189769733612</v>
      </c>
      <c r="H108" s="5">
        <v>4.9839045943432696</v>
      </c>
      <c r="J108" s="9">
        <v>44013</v>
      </c>
      <c r="K108" s="5">
        <v>17.153605595642599</v>
      </c>
      <c r="L108" s="5">
        <v>13.882938474098101</v>
      </c>
      <c r="M108" s="5">
        <v>10.953473549523</v>
      </c>
      <c r="N108" s="5">
        <v>5.5275826191750301</v>
      </c>
      <c r="O108" s="5">
        <v>53.604949693251903</v>
      </c>
      <c r="P108" s="5">
        <v>3.4573037026404498</v>
      </c>
      <c r="Q108" s="5">
        <v>3.7327526117649898</v>
      </c>
      <c r="R108" s="5">
        <v>5.0447971827066196</v>
      </c>
      <c r="S108" s="5">
        <v>8.2252641062543894</v>
      </c>
      <c r="T108" s="5">
        <v>8.1330021984761398</v>
      </c>
      <c r="U108" s="5">
        <v>4.5554042945326803</v>
      </c>
      <c r="W108" s="9">
        <v>44013</v>
      </c>
      <c r="X108" s="5">
        <v>24.0528010612815</v>
      </c>
      <c r="Y108" s="5">
        <v>20.038554792296299</v>
      </c>
      <c r="Z108" s="5">
        <v>11.171571639415101</v>
      </c>
      <c r="AA108" s="5">
        <v>5.88562222101001</v>
      </c>
      <c r="AB108" s="5">
        <v>40.807432102845397</v>
      </c>
      <c r="AC108" s="5">
        <v>7.4848670302771803</v>
      </c>
      <c r="AD108" s="5">
        <v>9.3554785869690793</v>
      </c>
      <c r="AE108" s="5">
        <v>7.7833434912999202</v>
      </c>
      <c r="AF108" s="5">
        <v>14.3014627414211</v>
      </c>
      <c r="AG108" s="5">
        <v>11.564307844580799</v>
      </c>
      <c r="AH108" s="5">
        <v>8.7760530265986301</v>
      </c>
      <c r="AJ108" s="9">
        <v>44013</v>
      </c>
      <c r="AK108" s="5">
        <v>24.066307139095599</v>
      </c>
      <c r="AL108" s="5">
        <v>28.0607486174972</v>
      </c>
      <c r="AM108" s="5">
        <v>21.6232286648988</v>
      </c>
      <c r="AN108" s="5">
        <v>21.140815779851302</v>
      </c>
      <c r="AO108" s="5">
        <v>26.636572973621899</v>
      </c>
      <c r="AP108" s="5">
        <v>20.352432845035</v>
      </c>
      <c r="AQ108" s="5">
        <v>19.9386330911708</v>
      </c>
      <c r="AR108" s="5">
        <v>23.584840802500601</v>
      </c>
      <c r="AS108" s="5">
        <v>23.981373863790701</v>
      </c>
      <c r="AT108" s="5">
        <v>22.940927049790499</v>
      </c>
      <c r="AU108" s="5">
        <v>21.9941768966405</v>
      </c>
      <c r="AW108" s="9">
        <v>44013</v>
      </c>
      <c r="AX108" s="5">
        <v>11.577337926602601</v>
      </c>
      <c r="AY108" s="5">
        <v>22.8907456355969</v>
      </c>
      <c r="AZ108" s="5">
        <v>9.6534635184649904</v>
      </c>
      <c r="BA108" s="5">
        <v>8.6663493904746201</v>
      </c>
      <c r="BB108" s="5">
        <v>26.291566005099</v>
      </c>
      <c r="BC108" s="5">
        <v>7.92161727850256</v>
      </c>
      <c r="BD108" s="5">
        <v>10.1653697278983</v>
      </c>
      <c r="BE108" s="5">
        <v>10.7707882200715</v>
      </c>
      <c r="BF108" s="5">
        <v>13.617858197240601</v>
      </c>
      <c r="BG108" s="5">
        <v>14.161152082916599</v>
      </c>
      <c r="BH108" s="5">
        <v>17.6189769733612</v>
      </c>
      <c r="BJ108" s="9">
        <v>44013</v>
      </c>
      <c r="BK108" s="5">
        <v>6.0724888614012196</v>
      </c>
      <c r="BL108" s="5">
        <v>13.749452756775099</v>
      </c>
      <c r="BM108" s="5">
        <v>5.0273443632234098</v>
      </c>
      <c r="BN108" s="5">
        <v>3.2195543800167501</v>
      </c>
      <c r="BO108" s="5">
        <v>14.919775860401399</v>
      </c>
      <c r="BP108" s="5">
        <v>2.32836061515455</v>
      </c>
      <c r="BQ108" s="5">
        <v>3.1086432296909998</v>
      </c>
      <c r="BR108" s="5">
        <v>4.1786279496815304</v>
      </c>
      <c r="BS108" s="5">
        <v>5.1053586396121204</v>
      </c>
      <c r="BT108" s="5">
        <v>9.5873819633515591</v>
      </c>
      <c r="BU108" s="5">
        <v>4.9839045943432696</v>
      </c>
    </row>
    <row r="109" spans="1:73" x14ac:dyDescent="0.35">
      <c r="A109">
        <f t="shared" si="1"/>
        <v>2020</v>
      </c>
      <c r="B109">
        <v>107</v>
      </c>
      <c r="C109" t="s">
        <v>23</v>
      </c>
      <c r="D109" s="5">
        <v>3.8481942605537398</v>
      </c>
      <c r="E109" s="5">
        <v>21.738861811966501</v>
      </c>
      <c r="F109" s="5">
        <v>8.0207119515200098</v>
      </c>
      <c r="G109" s="5">
        <v>17.137791955990899</v>
      </c>
      <c r="H109" s="5">
        <v>4.0460585555519399</v>
      </c>
      <c r="J109" s="9">
        <v>44044</v>
      </c>
      <c r="K109" s="5">
        <v>13.2632320778841</v>
      </c>
      <c r="L109" s="5">
        <v>34.226822821306598</v>
      </c>
      <c r="M109" s="5">
        <v>7.0867025993618897</v>
      </c>
      <c r="N109" s="5">
        <v>17.9465526854604</v>
      </c>
      <c r="O109" s="5">
        <v>25.6620031171222</v>
      </c>
      <c r="P109" s="5">
        <v>3.27192933481084</v>
      </c>
      <c r="Q109" s="5">
        <v>3.5174838392290599</v>
      </c>
      <c r="R109" s="5">
        <v>4.9364923898108302</v>
      </c>
      <c r="S109" s="5">
        <v>8.3646381001709003</v>
      </c>
      <c r="T109" s="5">
        <v>5.5516315104571499</v>
      </c>
      <c r="U109" s="5">
        <v>3.8481942605537398</v>
      </c>
      <c r="W109" s="9">
        <v>44044</v>
      </c>
      <c r="X109" s="5">
        <v>21.852078532382301</v>
      </c>
      <c r="Y109" s="5">
        <v>32.440070982053697</v>
      </c>
      <c r="Z109" s="5">
        <v>9.9500978644458193</v>
      </c>
      <c r="AA109" s="5">
        <v>10.200292794451199</v>
      </c>
      <c r="AB109" s="5">
        <v>28.1344530130099</v>
      </c>
      <c r="AC109" s="5">
        <v>7.1756756274721702</v>
      </c>
      <c r="AD109" s="5">
        <v>8.9338275606694708</v>
      </c>
      <c r="AE109" s="5">
        <v>7.7053533917091501</v>
      </c>
      <c r="AF109" s="5">
        <v>13.5343247963691</v>
      </c>
      <c r="AG109" s="5">
        <v>9.2511085188737407</v>
      </c>
      <c r="AH109" s="5">
        <v>8.0207119515200098</v>
      </c>
      <c r="AJ109" s="9">
        <v>44044</v>
      </c>
      <c r="AK109" s="5">
        <v>24.069648758420399</v>
      </c>
      <c r="AL109" s="5">
        <v>29.125739584031098</v>
      </c>
      <c r="AM109" s="5">
        <v>21.363264899414698</v>
      </c>
      <c r="AN109" s="5">
        <v>21.6892507806986</v>
      </c>
      <c r="AO109" s="5">
        <v>26.327103245506802</v>
      </c>
      <c r="AP109" s="5">
        <v>20.170766087344401</v>
      </c>
      <c r="AQ109" s="5">
        <v>19.7105633176681</v>
      </c>
      <c r="AR109" s="5">
        <v>23.308083506867199</v>
      </c>
      <c r="AS109" s="5">
        <v>23.937264852176799</v>
      </c>
      <c r="AT109" s="5">
        <v>22.664482531132101</v>
      </c>
      <c r="AU109" s="5">
        <v>21.738861811966501</v>
      </c>
      <c r="AW109" s="9">
        <v>44044</v>
      </c>
      <c r="AX109" s="5">
        <v>15.1889760646539</v>
      </c>
      <c r="AY109" s="5">
        <v>32.219762568204999</v>
      </c>
      <c r="AZ109" s="5">
        <v>9.0153014599249897</v>
      </c>
      <c r="BA109" s="5">
        <v>9.8819743039124894</v>
      </c>
      <c r="BB109" s="5">
        <v>25.1199967306625</v>
      </c>
      <c r="BC109" s="5">
        <v>8.2656256155330698</v>
      </c>
      <c r="BD109" s="5">
        <v>9.8879417894241204</v>
      </c>
      <c r="BE109" s="5">
        <v>10.4211535739115</v>
      </c>
      <c r="BF109" s="5">
        <v>13.203045779915101</v>
      </c>
      <c r="BG109" s="5">
        <v>13.213995193692799</v>
      </c>
      <c r="BH109" s="5">
        <v>17.137791955990899</v>
      </c>
      <c r="BJ109" s="9">
        <v>44044</v>
      </c>
      <c r="BK109" s="5">
        <v>17.304332478853201</v>
      </c>
      <c r="BL109" s="5">
        <v>21.115780619790101</v>
      </c>
      <c r="BM109" s="5">
        <v>3.4991434520837501</v>
      </c>
      <c r="BN109" s="5">
        <v>6.9212190911780898</v>
      </c>
      <c r="BO109" s="5">
        <v>10.448627840825299</v>
      </c>
      <c r="BP109" s="5">
        <v>4.1454546745537399</v>
      </c>
      <c r="BQ109" s="5">
        <v>3.1255577070609002</v>
      </c>
      <c r="BR109" s="5">
        <v>3.4541422324080902</v>
      </c>
      <c r="BS109" s="5">
        <v>4.1198790623464898</v>
      </c>
      <c r="BT109" s="5">
        <v>5.74049462863647</v>
      </c>
      <c r="BU109" s="5">
        <v>4.0460585555519399</v>
      </c>
    </row>
    <row r="110" spans="1:73" x14ac:dyDescent="0.35">
      <c r="A110">
        <f t="shared" si="1"/>
        <v>2020</v>
      </c>
      <c r="B110">
        <v>108</v>
      </c>
      <c r="C110" t="s">
        <v>24</v>
      </c>
      <c r="D110" s="5">
        <v>8.6118126616419506</v>
      </c>
      <c r="E110" s="5">
        <v>21.708741971306502</v>
      </c>
      <c r="F110" s="5">
        <v>8.7217206256020408</v>
      </c>
      <c r="G110" s="5">
        <v>18.087248434111899</v>
      </c>
      <c r="H110" s="5">
        <v>7.6882040377892</v>
      </c>
      <c r="J110" s="9">
        <v>44075</v>
      </c>
      <c r="K110" s="5">
        <v>16.645419871364702</v>
      </c>
      <c r="L110" s="5">
        <v>31.421764635130899</v>
      </c>
      <c r="M110" s="5">
        <v>5.8859713590251603</v>
      </c>
      <c r="N110" s="5">
        <v>21.840964620031698</v>
      </c>
      <c r="O110" s="5">
        <v>14.492915234819201</v>
      </c>
      <c r="P110" s="5">
        <v>40.457720263777901</v>
      </c>
      <c r="Q110" s="5">
        <v>15.9176281558874</v>
      </c>
      <c r="R110" s="5">
        <v>7.4637339277008197</v>
      </c>
      <c r="S110" s="5">
        <v>13.8103058203831</v>
      </c>
      <c r="T110" s="5">
        <v>4.4496372227861798</v>
      </c>
      <c r="U110" s="5">
        <v>8.6118126616419506</v>
      </c>
      <c r="W110" s="9">
        <v>44075</v>
      </c>
      <c r="X110" s="5">
        <v>20.547425241496999</v>
      </c>
      <c r="Y110" s="5">
        <v>29.716601571822</v>
      </c>
      <c r="Z110" s="5">
        <v>9.2579559144387193</v>
      </c>
      <c r="AA110" s="5">
        <v>10.1564936857992</v>
      </c>
      <c r="AB110" s="5">
        <v>22.9051290530934</v>
      </c>
      <c r="AC110" s="5">
        <v>30.843563171086299</v>
      </c>
      <c r="AD110" s="5">
        <v>14.840393956223</v>
      </c>
      <c r="AE110" s="5">
        <v>7.2079914950037596</v>
      </c>
      <c r="AF110" s="5">
        <v>14.407854402194699</v>
      </c>
      <c r="AG110" s="5">
        <v>8.1898504870343007</v>
      </c>
      <c r="AH110" s="5">
        <v>8.7217206256020408</v>
      </c>
      <c r="AJ110" s="9">
        <v>44075</v>
      </c>
      <c r="AK110" s="5">
        <v>23.695408350811899</v>
      </c>
      <c r="AL110" s="5">
        <v>27.842571707911201</v>
      </c>
      <c r="AM110" s="5">
        <v>21.1267016031602</v>
      </c>
      <c r="AN110" s="5">
        <v>21.613159685027401</v>
      </c>
      <c r="AO110" s="5">
        <v>26.016396014700799</v>
      </c>
      <c r="AP110" s="5">
        <v>36.157126883844398</v>
      </c>
      <c r="AQ110" s="5">
        <v>20.236946955527198</v>
      </c>
      <c r="AR110" s="5">
        <v>24.3081499040387</v>
      </c>
      <c r="AS110" s="5">
        <v>25.3992786123959</v>
      </c>
      <c r="AT110" s="5">
        <v>22.3982596179975</v>
      </c>
      <c r="AU110" s="5">
        <v>21.708741971306502</v>
      </c>
      <c r="AW110" s="9">
        <v>44075</v>
      </c>
      <c r="AX110" s="5">
        <v>13.9905080576314</v>
      </c>
      <c r="AY110" s="5">
        <v>24.7068692645094</v>
      </c>
      <c r="AZ110" s="5">
        <v>8.7740328702046497</v>
      </c>
      <c r="BA110" s="5">
        <v>9.8227216883037602</v>
      </c>
      <c r="BB110" s="5">
        <v>24.0358828669304</v>
      </c>
      <c r="BC110" s="5">
        <v>54.7356463732892</v>
      </c>
      <c r="BD110" s="5">
        <v>20.538363269314399</v>
      </c>
      <c r="BE110" s="5">
        <v>11.713217858924001</v>
      </c>
      <c r="BF110" s="5">
        <v>14.792099280371</v>
      </c>
      <c r="BG110" s="5">
        <v>13.709108020297499</v>
      </c>
      <c r="BH110" s="5">
        <v>18.087248434111899</v>
      </c>
      <c r="BJ110" s="9">
        <v>44075</v>
      </c>
      <c r="BK110" s="5">
        <v>14.1311505245378</v>
      </c>
      <c r="BL110" s="5">
        <v>14.6297105709428</v>
      </c>
      <c r="BM110" s="5">
        <v>3.0207078352085301</v>
      </c>
      <c r="BN110" s="5">
        <v>7.4136922182573803</v>
      </c>
      <c r="BO110" s="5">
        <v>7.3790808290282603</v>
      </c>
      <c r="BP110" s="5">
        <v>96.703974738258594</v>
      </c>
      <c r="BQ110" s="5">
        <v>38.4015957240563</v>
      </c>
      <c r="BR110" s="5">
        <v>7.0763625748391901</v>
      </c>
      <c r="BS110" s="5">
        <v>8.2422560539897205</v>
      </c>
      <c r="BT110" s="5">
        <v>6.9431172596414603</v>
      </c>
      <c r="BU110" s="5">
        <v>7.6882040377892</v>
      </c>
    </row>
    <row r="111" spans="1:73" x14ac:dyDescent="0.35">
      <c r="A111">
        <f t="shared" si="1"/>
        <v>2020</v>
      </c>
      <c r="B111">
        <v>109</v>
      </c>
      <c r="C111" t="s">
        <v>13</v>
      </c>
      <c r="D111" s="5">
        <v>10.3477021714491</v>
      </c>
      <c r="E111" s="5">
        <v>21.3972330459613</v>
      </c>
      <c r="F111" s="5">
        <v>8.4970998272373901</v>
      </c>
      <c r="G111" s="5">
        <v>17.4213267798571</v>
      </c>
      <c r="H111" s="5">
        <v>11.7378361535088</v>
      </c>
      <c r="J111" s="9">
        <v>44105</v>
      </c>
      <c r="K111" s="5">
        <v>18.9855419650643</v>
      </c>
      <c r="L111" s="5">
        <v>36.671130625772399</v>
      </c>
      <c r="M111" s="5">
        <v>5.1958707191625697</v>
      </c>
      <c r="N111" s="5">
        <v>15.363513966632301</v>
      </c>
      <c r="O111" s="5">
        <v>14.414683664759799</v>
      </c>
      <c r="P111" s="5">
        <v>37.542175627410401</v>
      </c>
      <c r="Q111" s="5">
        <v>16.373194418925301</v>
      </c>
      <c r="R111" s="5">
        <v>7.3805066634282399</v>
      </c>
      <c r="S111" s="5">
        <v>12.9816609852139</v>
      </c>
      <c r="T111" s="5">
        <v>3.9240193760644702</v>
      </c>
      <c r="U111" s="5">
        <v>10.3477021714491</v>
      </c>
      <c r="W111" s="9">
        <v>44105</v>
      </c>
      <c r="X111" s="5">
        <v>18.0992336610975</v>
      </c>
      <c r="Y111" s="5">
        <v>33.864139326103803</v>
      </c>
      <c r="Z111" s="5">
        <v>8.7716018632835002</v>
      </c>
      <c r="AA111" s="5">
        <v>7.2464361521190703</v>
      </c>
      <c r="AB111" s="5">
        <v>21.315592548029802</v>
      </c>
      <c r="AC111" s="5">
        <v>25.060605105378801</v>
      </c>
      <c r="AD111" s="5">
        <v>14.456813038738501</v>
      </c>
      <c r="AE111" s="5">
        <v>6.6945382147002697</v>
      </c>
      <c r="AF111" s="5">
        <v>13.939258942415901</v>
      </c>
      <c r="AG111" s="5">
        <v>7.6003325996883904</v>
      </c>
      <c r="AH111" s="5">
        <v>8.4970998272373901</v>
      </c>
      <c r="AJ111" s="9">
        <v>44105</v>
      </c>
      <c r="AK111" s="5">
        <v>23.422388040117401</v>
      </c>
      <c r="AL111" s="5">
        <v>31.466268921168702</v>
      </c>
      <c r="AM111" s="5">
        <v>20.888088892205399</v>
      </c>
      <c r="AN111" s="5">
        <v>21.047401839491201</v>
      </c>
      <c r="AO111" s="5">
        <v>25.899428351355201</v>
      </c>
      <c r="AP111" s="5">
        <v>21.290956997864601</v>
      </c>
      <c r="AQ111" s="5">
        <v>19.569552181737201</v>
      </c>
      <c r="AR111" s="5">
        <v>23.184604196023901</v>
      </c>
      <c r="AS111" s="5">
        <v>23.8180455206262</v>
      </c>
      <c r="AT111" s="5">
        <v>22.1373442887949</v>
      </c>
      <c r="AU111" s="5">
        <v>21.3972330459613</v>
      </c>
      <c r="AW111" s="9">
        <v>44105</v>
      </c>
      <c r="AX111" s="5">
        <v>12.6580400471576</v>
      </c>
      <c r="AY111" s="5">
        <v>35.129098312243002</v>
      </c>
      <c r="AZ111" s="5">
        <v>8.53903460928416</v>
      </c>
      <c r="BA111" s="5">
        <v>9.1276925839312995</v>
      </c>
      <c r="BB111" s="5">
        <v>25.164829843375099</v>
      </c>
      <c r="BC111" s="5">
        <v>16.265729608119599</v>
      </c>
      <c r="BD111" s="5">
        <v>13.247482999678899</v>
      </c>
      <c r="BE111" s="5">
        <v>10.9868429714597</v>
      </c>
      <c r="BF111" s="5">
        <v>13.757181182030999</v>
      </c>
      <c r="BG111" s="5">
        <v>13.2228733039247</v>
      </c>
      <c r="BH111" s="5">
        <v>17.4213267798571</v>
      </c>
      <c r="BJ111" s="9">
        <v>44105</v>
      </c>
      <c r="BK111" s="5">
        <v>9.00901734170046</v>
      </c>
      <c r="BL111" s="5">
        <v>33.468548563586701</v>
      </c>
      <c r="BM111" s="5">
        <v>3.2237890095305302</v>
      </c>
      <c r="BN111" s="5">
        <v>5.4753889312650701</v>
      </c>
      <c r="BO111" s="5">
        <v>10.68387386825</v>
      </c>
      <c r="BP111" s="5">
        <v>33.316440475798601</v>
      </c>
      <c r="BQ111" s="5">
        <v>19.8511092910054</v>
      </c>
      <c r="BR111" s="5">
        <v>6.4243479459060602</v>
      </c>
      <c r="BS111" s="5">
        <v>7.2178878857512503</v>
      </c>
      <c r="BT111" s="5">
        <v>7.8025082515947197</v>
      </c>
      <c r="BU111" s="5">
        <v>11.7378361535088</v>
      </c>
    </row>
    <row r="112" spans="1:73" x14ac:dyDescent="0.35">
      <c r="A112">
        <f t="shared" si="1"/>
        <v>2020</v>
      </c>
      <c r="B112">
        <v>110</v>
      </c>
      <c r="C112" t="s">
        <v>14</v>
      </c>
      <c r="D112" s="5">
        <v>7.1918143471066598</v>
      </c>
      <c r="E112" s="5">
        <v>21.154074187313299</v>
      </c>
      <c r="F112" s="5">
        <v>7.4526529956902898</v>
      </c>
      <c r="G112" s="5">
        <v>16.533397061280301</v>
      </c>
      <c r="H112" s="5">
        <v>9.1410119087222501</v>
      </c>
      <c r="J112" s="9">
        <v>44136</v>
      </c>
      <c r="K112" s="5">
        <v>14.2766791652863</v>
      </c>
      <c r="L112" s="5">
        <v>50.762365014841002</v>
      </c>
      <c r="M112" s="5">
        <v>4.5977824808114196</v>
      </c>
      <c r="N112" s="5">
        <v>9.4612730660562399</v>
      </c>
      <c r="O112" s="5">
        <v>24.7336558681396</v>
      </c>
      <c r="P112" s="5">
        <v>18.7835568451261</v>
      </c>
      <c r="Q112" s="5">
        <v>14.664486398719101</v>
      </c>
      <c r="R112" s="5">
        <v>10.1160349341027</v>
      </c>
      <c r="S112" s="5">
        <v>8.4772138575703195</v>
      </c>
      <c r="T112" s="5">
        <v>4.3624807609415504</v>
      </c>
      <c r="U112" s="5">
        <v>7.1918143471066598</v>
      </c>
      <c r="W112" s="9">
        <v>44136</v>
      </c>
      <c r="X112" s="5">
        <v>16.3883618795006</v>
      </c>
      <c r="Y112" s="5">
        <v>48.083084405885501</v>
      </c>
      <c r="Z112" s="5">
        <v>8.3709032976779199</v>
      </c>
      <c r="AA112" s="5">
        <v>5.9507938926366197</v>
      </c>
      <c r="AB112" s="5">
        <v>20.881261004525602</v>
      </c>
      <c r="AC112" s="5">
        <v>14.589436370367499</v>
      </c>
      <c r="AD112" s="5">
        <v>11.435159652799699</v>
      </c>
      <c r="AE112" s="5">
        <v>5.8493460549166603</v>
      </c>
      <c r="AF112" s="5">
        <v>12.465884089627</v>
      </c>
      <c r="AG112" s="5">
        <v>7.1935021502275998</v>
      </c>
      <c r="AH112" s="5">
        <v>7.4526529956902898</v>
      </c>
      <c r="AJ112" s="9">
        <v>44136</v>
      </c>
      <c r="AK112" s="5">
        <v>23.1430016568548</v>
      </c>
      <c r="AL112" s="5">
        <v>29.545944548365899</v>
      </c>
      <c r="AM112" s="5">
        <v>21.1523181432343</v>
      </c>
      <c r="AN112" s="5">
        <v>20.805564153529499</v>
      </c>
      <c r="AO112" s="5">
        <v>27.4392018470785</v>
      </c>
      <c r="AP112" s="5">
        <v>21.1173271372889</v>
      </c>
      <c r="AQ112" s="5">
        <v>19.715087400079099</v>
      </c>
      <c r="AR112" s="5">
        <v>23.006487504633402</v>
      </c>
      <c r="AS112" s="5">
        <v>23.534149499585599</v>
      </c>
      <c r="AT112" s="5">
        <v>22.019640272919901</v>
      </c>
      <c r="AU112" s="5">
        <v>21.154074187313299</v>
      </c>
      <c r="AW112" s="9">
        <v>44136</v>
      </c>
      <c r="AX112" s="5">
        <v>11.6599738671555</v>
      </c>
      <c r="AY112" s="5">
        <v>35.2321364022987</v>
      </c>
      <c r="AZ112" s="5">
        <v>10.779620719773099</v>
      </c>
      <c r="BA112" s="5">
        <v>8.4878200089023093</v>
      </c>
      <c r="BB112" s="5">
        <v>24.218638554627599</v>
      </c>
      <c r="BC112" s="5">
        <v>12.6983557620191</v>
      </c>
      <c r="BD112" s="5">
        <v>11.777791954308301</v>
      </c>
      <c r="BE112" s="5">
        <v>10.2679366118209</v>
      </c>
      <c r="BF112" s="5">
        <v>12.8119941963587</v>
      </c>
      <c r="BG112" s="5">
        <v>12.632662021708001</v>
      </c>
      <c r="BH112" s="5">
        <v>16.533397061280301</v>
      </c>
      <c r="BJ112" s="9">
        <v>44136</v>
      </c>
      <c r="BK112" s="5">
        <v>5.5642882493281096</v>
      </c>
      <c r="BL112" s="5">
        <v>44.495744511481</v>
      </c>
      <c r="BM112" s="5">
        <v>20.7436311282319</v>
      </c>
      <c r="BN112" s="5">
        <v>3.64609138997483</v>
      </c>
      <c r="BO112" s="5">
        <v>9.5793556485162803</v>
      </c>
      <c r="BP112" s="5">
        <v>17.609653926559702</v>
      </c>
      <c r="BQ112" s="5">
        <v>11.0294411901776</v>
      </c>
      <c r="BR112" s="5">
        <v>4.5019207845773002</v>
      </c>
      <c r="BS112" s="5">
        <v>4.7222212192505504</v>
      </c>
      <c r="BT112" s="5">
        <v>6.2864781530277103</v>
      </c>
      <c r="BU112" s="5">
        <v>9.1410119087222501</v>
      </c>
    </row>
    <row r="113" spans="1:73" x14ac:dyDescent="0.35">
      <c r="A113">
        <f t="shared" si="1"/>
        <v>2020</v>
      </c>
      <c r="B113">
        <v>111</v>
      </c>
      <c r="C113" t="s">
        <v>15</v>
      </c>
      <c r="D113" s="5">
        <v>5.9414398159365396</v>
      </c>
      <c r="E113" s="5">
        <v>20.978745217807202</v>
      </c>
      <c r="F113" s="5">
        <v>6.8882744796507804</v>
      </c>
      <c r="G113" s="5">
        <v>16.1490826505824</v>
      </c>
      <c r="H113" s="5">
        <v>6.6670167789071604</v>
      </c>
      <c r="J113" s="9">
        <v>44166</v>
      </c>
      <c r="K113" s="5">
        <v>8.89394656951049</v>
      </c>
      <c r="L113" s="5">
        <v>43.260030254746802</v>
      </c>
      <c r="M113" s="5">
        <v>4.2640356874275804</v>
      </c>
      <c r="N113" s="5">
        <v>5.6906004797020104</v>
      </c>
      <c r="O113" s="5">
        <v>21.991897902163199</v>
      </c>
      <c r="P113" s="5">
        <v>29.592087509013499</v>
      </c>
      <c r="Q113" s="5">
        <v>17.8346321715462</v>
      </c>
      <c r="R113" s="5">
        <v>14.6191529716739</v>
      </c>
      <c r="S113" s="5">
        <v>7.63398661243387</v>
      </c>
      <c r="T113" s="5">
        <v>4.4465683423142499</v>
      </c>
      <c r="U113" s="5">
        <v>5.9414398159365396</v>
      </c>
      <c r="W113" s="9">
        <v>44166</v>
      </c>
      <c r="X113" s="5">
        <v>15.35513467614</v>
      </c>
      <c r="Y113" s="5">
        <v>41.057651647923102</v>
      </c>
      <c r="Z113" s="5">
        <v>8.0110143441925494</v>
      </c>
      <c r="AA113" s="5">
        <v>5.3363672663415098</v>
      </c>
      <c r="AB113" s="5">
        <v>19.461919073429701</v>
      </c>
      <c r="AC113" s="5">
        <v>18.338342483783599</v>
      </c>
      <c r="AD113" s="5">
        <v>11.637564023599801</v>
      </c>
      <c r="AE113" s="5">
        <v>5.3973587235236398</v>
      </c>
      <c r="AF113" s="5">
        <v>11.618939470103699</v>
      </c>
      <c r="AG113" s="5">
        <v>6.8620636137919897</v>
      </c>
      <c r="AH113" s="5">
        <v>6.8882744796507804</v>
      </c>
      <c r="AJ113" s="9">
        <v>44166</v>
      </c>
      <c r="AK113" s="5">
        <v>22.870081221885101</v>
      </c>
      <c r="AL113" s="5">
        <v>29.214706876531899</v>
      </c>
      <c r="AM113" s="5">
        <v>20.6606205647088</v>
      </c>
      <c r="AN113" s="5">
        <v>20.555873212704</v>
      </c>
      <c r="AO113" s="5">
        <v>25.896818653622599</v>
      </c>
      <c r="AP113" s="5">
        <v>24.983906619068499</v>
      </c>
      <c r="AQ113" s="5">
        <v>20.818150893200301</v>
      </c>
      <c r="AR113" s="5">
        <v>23.1373299788103</v>
      </c>
      <c r="AS113" s="5">
        <v>23.3885431940034</v>
      </c>
      <c r="AT113" s="5">
        <v>21.7595996247959</v>
      </c>
      <c r="AU113" s="5">
        <v>20.978745217807202</v>
      </c>
      <c r="AW113" s="9">
        <v>44166</v>
      </c>
      <c r="AX113" s="5">
        <v>11.0816934100416</v>
      </c>
      <c r="AY113" s="5">
        <v>27.486447463808499</v>
      </c>
      <c r="AZ113" s="5">
        <v>9.6483722421373894</v>
      </c>
      <c r="BA113" s="5">
        <v>8.0778574826999705</v>
      </c>
      <c r="BB113" s="5">
        <v>22.970707426075101</v>
      </c>
      <c r="BC113" s="5">
        <v>23.9239707314109</v>
      </c>
      <c r="BD113" s="5">
        <v>14.82155107607</v>
      </c>
      <c r="BE113" s="5">
        <v>14.298397622151301</v>
      </c>
      <c r="BF113" s="5">
        <v>12.9134547521071</v>
      </c>
      <c r="BG113" s="5">
        <v>12.1539894217008</v>
      </c>
      <c r="BH113" s="5">
        <v>16.1490826505824</v>
      </c>
      <c r="BJ113" s="9">
        <v>44166</v>
      </c>
      <c r="BK113" s="5">
        <v>3.88284404616449</v>
      </c>
      <c r="BL113" s="5">
        <v>26.684733111159499</v>
      </c>
      <c r="BM113" s="5">
        <v>14.273811576020201</v>
      </c>
      <c r="BN113" s="5">
        <v>2.6357217951051601</v>
      </c>
      <c r="BO113" s="5">
        <v>6.41595110472357</v>
      </c>
      <c r="BP113" s="5">
        <v>50.374318472822999</v>
      </c>
      <c r="BQ113" s="5">
        <v>21.006161425041999</v>
      </c>
      <c r="BR113" s="5">
        <v>71.322489164269896</v>
      </c>
      <c r="BS113" s="5">
        <v>6.0094267488232598</v>
      </c>
      <c r="BT113" s="5">
        <v>4.5648254927049701</v>
      </c>
      <c r="BU113" s="5">
        <v>6.6670167789071604</v>
      </c>
    </row>
    <row r="114" spans="1:73" x14ac:dyDescent="0.35">
      <c r="A114">
        <f t="shared" si="1"/>
        <v>2021</v>
      </c>
      <c r="B114">
        <v>112</v>
      </c>
      <c r="C114" t="s">
        <v>16</v>
      </c>
      <c r="D114" s="5">
        <v>9.2077113049030697</v>
      </c>
      <c r="E114" s="5">
        <v>21.4407733241442</v>
      </c>
      <c r="F114" s="5">
        <v>7.0579984296004996</v>
      </c>
      <c r="G114" s="5">
        <v>15.905103824474599</v>
      </c>
      <c r="H114" s="5">
        <v>6.8084948100182796</v>
      </c>
      <c r="J114" s="9">
        <v>44197</v>
      </c>
      <c r="K114" s="5">
        <v>6.7220035749715299</v>
      </c>
      <c r="L114" s="5">
        <v>76.983886374057406</v>
      </c>
      <c r="M114" s="5">
        <v>13.551580970866</v>
      </c>
      <c r="N114" s="5">
        <v>4.1347169638184003</v>
      </c>
      <c r="O114" s="5">
        <v>15.7736258586384</v>
      </c>
      <c r="P114" s="5">
        <v>62.861353851196498</v>
      </c>
      <c r="Q114" s="5">
        <v>72.586936654574799</v>
      </c>
      <c r="R114" s="5">
        <v>69.195745257360301</v>
      </c>
      <c r="S114" s="5">
        <v>32.914928015930499</v>
      </c>
      <c r="T114" s="5">
        <v>29.5434958727433</v>
      </c>
      <c r="U114" s="5">
        <v>9.2077113049030697</v>
      </c>
      <c r="W114" s="9">
        <v>44197</v>
      </c>
      <c r="X114" s="5">
        <v>14.5891824923323</v>
      </c>
      <c r="Y114" s="5">
        <v>75.578516398815594</v>
      </c>
      <c r="Z114" s="5">
        <v>9.59772864453954</v>
      </c>
      <c r="AA114" s="5">
        <v>4.9795889654174301</v>
      </c>
      <c r="AB114" s="5">
        <v>17.914417463763801</v>
      </c>
      <c r="AC114" s="5">
        <v>35.002650818867998</v>
      </c>
      <c r="AD114" s="5">
        <v>67.486031109141194</v>
      </c>
      <c r="AE114" s="5">
        <v>26.288630316470599</v>
      </c>
      <c r="AF114" s="5">
        <v>11.8351516927269</v>
      </c>
      <c r="AG114" s="5">
        <v>11.6164685578219</v>
      </c>
      <c r="AH114" s="5">
        <v>7.0579984296004996</v>
      </c>
      <c r="AJ114" s="9">
        <v>44197</v>
      </c>
      <c r="AK114" s="5">
        <v>22.616519076390102</v>
      </c>
      <c r="AL114" s="5">
        <v>31.143656401771999</v>
      </c>
      <c r="AM114" s="5">
        <v>20.7693072175156</v>
      </c>
      <c r="AN114" s="5">
        <v>20.309280930849599</v>
      </c>
      <c r="AO114" s="5">
        <v>26.1572781644673</v>
      </c>
      <c r="AP114" s="5">
        <v>27.576875585656399</v>
      </c>
      <c r="AQ114" s="5">
        <v>36.277473992340298</v>
      </c>
      <c r="AR114" s="5">
        <v>27.514905888209</v>
      </c>
      <c r="AS114" s="5">
        <v>23.233353489857599</v>
      </c>
      <c r="AT114" s="5">
        <v>24.652353656232599</v>
      </c>
      <c r="AU114" s="5">
        <v>21.4407733241442</v>
      </c>
      <c r="AW114" s="9">
        <v>44197</v>
      </c>
      <c r="AX114" s="5">
        <v>10.7123855168949</v>
      </c>
      <c r="AY114" s="5">
        <v>28.415624499924199</v>
      </c>
      <c r="AZ114" s="5">
        <v>9.1487535361911299</v>
      </c>
      <c r="BA114" s="5">
        <v>7.7761572704820496</v>
      </c>
      <c r="BB114" s="5">
        <v>22.298101394208501</v>
      </c>
      <c r="BC114" s="5">
        <v>19.306116841723298</v>
      </c>
      <c r="BD114" s="5">
        <v>32.309839640536502</v>
      </c>
      <c r="BE114" s="5">
        <v>20.205976759555401</v>
      </c>
      <c r="BF114" s="5">
        <v>12.5103149174832</v>
      </c>
      <c r="BG114" s="5">
        <v>13.890821417342901</v>
      </c>
      <c r="BH114" s="5">
        <v>15.905103824474599</v>
      </c>
      <c r="BJ114" s="9">
        <v>44197</v>
      </c>
      <c r="BK114" s="5">
        <v>3.3456068895220601</v>
      </c>
      <c r="BL114" s="5">
        <v>21.270483407667001</v>
      </c>
      <c r="BM114" s="5">
        <v>10.396909512094901</v>
      </c>
      <c r="BN114" s="5">
        <v>2.16140040052864</v>
      </c>
      <c r="BO114" s="5">
        <v>5.0470553121250301</v>
      </c>
      <c r="BP114" s="5">
        <v>36.480520566436397</v>
      </c>
      <c r="BQ114" s="5">
        <v>47.197036064701798</v>
      </c>
      <c r="BR114" s="5">
        <v>51.266335144589497</v>
      </c>
      <c r="BS114" s="5">
        <v>5.5861576863073097</v>
      </c>
      <c r="BT114" s="5">
        <v>7.2970727590206197</v>
      </c>
      <c r="BU114" s="5">
        <v>6.8084948100182796</v>
      </c>
    </row>
    <row r="115" spans="1:73" x14ac:dyDescent="0.35">
      <c r="A115">
        <f t="shared" si="1"/>
        <v>2021</v>
      </c>
      <c r="B115">
        <v>113</v>
      </c>
      <c r="C115" t="s">
        <v>17</v>
      </c>
      <c r="D115" s="5">
        <v>8.2837534641480595</v>
      </c>
      <c r="E115" s="5">
        <v>20.8058246132113</v>
      </c>
      <c r="F115" s="5">
        <v>6.83032978176933</v>
      </c>
      <c r="G115" s="5">
        <v>15.307841981864501</v>
      </c>
      <c r="H115" s="5">
        <v>5.9826141271473299</v>
      </c>
      <c r="J115" s="9">
        <v>44228</v>
      </c>
      <c r="K115" s="5">
        <v>7.45177115408059</v>
      </c>
      <c r="L115" s="5">
        <v>86.792570819423005</v>
      </c>
      <c r="M115" s="5">
        <v>20.0285935132619</v>
      </c>
      <c r="N115" s="5">
        <v>5.0792721284539102</v>
      </c>
      <c r="O115" s="5">
        <v>11.823712033357801</v>
      </c>
      <c r="P115" s="5">
        <v>46.8838242875186</v>
      </c>
      <c r="Q115" s="5">
        <v>58.582084071311101</v>
      </c>
      <c r="R115" s="5">
        <v>56.004729265795397</v>
      </c>
      <c r="S115" s="5">
        <v>31.1638026876997</v>
      </c>
      <c r="T115" s="5">
        <v>28.489128061921399</v>
      </c>
      <c r="U115" s="5">
        <v>8.2837534641480595</v>
      </c>
      <c r="W115" s="9">
        <v>44228</v>
      </c>
      <c r="X115" s="5">
        <v>13.9379715189562</v>
      </c>
      <c r="Y115" s="5">
        <v>82.178830252828803</v>
      </c>
      <c r="Z115" s="5">
        <v>9.7958044307045906</v>
      </c>
      <c r="AA115" s="5">
        <v>6.7374557606414598</v>
      </c>
      <c r="AB115" s="5">
        <v>16.897686202518202</v>
      </c>
      <c r="AC115" s="5">
        <v>26.627014612954898</v>
      </c>
      <c r="AD115" s="5">
        <v>42.368514100416498</v>
      </c>
      <c r="AE115" s="5">
        <v>21.712732212677899</v>
      </c>
      <c r="AF115" s="5">
        <v>11.4415529831399</v>
      </c>
      <c r="AG115" s="5">
        <v>11.449161619224901</v>
      </c>
      <c r="AH115" s="5">
        <v>6.83032978176933</v>
      </c>
      <c r="AJ115" s="9">
        <v>44228</v>
      </c>
      <c r="AK115" s="5">
        <v>22.596871747383702</v>
      </c>
      <c r="AL115" s="5">
        <v>30.8131802355358</v>
      </c>
      <c r="AM115" s="5">
        <v>20.586434391256301</v>
      </c>
      <c r="AN115" s="5">
        <v>26.038396616935302</v>
      </c>
      <c r="AO115" s="5">
        <v>25.543635930516999</v>
      </c>
      <c r="AP115" s="5">
        <v>22.147437436638398</v>
      </c>
      <c r="AQ115" s="5">
        <v>20.956023809071599</v>
      </c>
      <c r="AR115" s="5">
        <v>23.281315194545002</v>
      </c>
      <c r="AS115" s="5">
        <v>22.933647622925001</v>
      </c>
      <c r="AT115" s="5">
        <v>21.957445360545901</v>
      </c>
      <c r="AU115" s="5">
        <v>20.8058246132113</v>
      </c>
      <c r="AW115" s="9">
        <v>44228</v>
      </c>
      <c r="AX115" s="5">
        <v>10.9719930602818</v>
      </c>
      <c r="AY115" s="5">
        <v>29.080194537835499</v>
      </c>
      <c r="AZ115" s="5">
        <v>8.7930132603325202</v>
      </c>
      <c r="BA115" s="5">
        <v>37.268166622583799</v>
      </c>
      <c r="BB115" s="5">
        <v>21.519054440990001</v>
      </c>
      <c r="BC115" s="5">
        <v>15.116015163138201</v>
      </c>
      <c r="BD115" s="5">
        <v>16.904514027780401</v>
      </c>
      <c r="BE115" s="5">
        <v>14.2014834294785</v>
      </c>
      <c r="BF115" s="5">
        <v>11.892609550002399</v>
      </c>
      <c r="BG115" s="5">
        <v>12.8168287766368</v>
      </c>
      <c r="BH115" s="5">
        <v>15.307841981864501</v>
      </c>
      <c r="BJ115" s="9">
        <v>44228</v>
      </c>
      <c r="BK115" s="5">
        <v>6.3315797393482001</v>
      </c>
      <c r="BL115" s="5">
        <v>17.4746581834506</v>
      </c>
      <c r="BM115" s="5">
        <v>7.69428726346373</v>
      </c>
      <c r="BN115" s="5">
        <v>65.0693921220726</v>
      </c>
      <c r="BO115" s="5">
        <v>4.1619705125825197</v>
      </c>
      <c r="BP115" s="5">
        <v>21.749465562148899</v>
      </c>
      <c r="BQ115" s="5">
        <v>24.708176276251699</v>
      </c>
      <c r="BR115" s="5">
        <v>29.187916676664202</v>
      </c>
      <c r="BS115" s="5">
        <v>3.9936035327369699</v>
      </c>
      <c r="BT115" s="5">
        <v>6.3824913062333</v>
      </c>
      <c r="BU115" s="5">
        <v>5.9826141271473299</v>
      </c>
    </row>
    <row r="116" spans="1:73" x14ac:dyDescent="0.35">
      <c r="A116">
        <f t="shared" si="1"/>
        <v>2021</v>
      </c>
      <c r="B116">
        <v>114</v>
      </c>
      <c r="C116" t="s">
        <v>18</v>
      </c>
      <c r="D116" s="5">
        <v>4.9186828991185596</v>
      </c>
      <c r="E116" s="5">
        <v>20.568859264813099</v>
      </c>
      <c r="F116" s="5">
        <v>6.21572927948728</v>
      </c>
      <c r="G116" s="5">
        <v>14.702103050390001</v>
      </c>
      <c r="H116" s="5">
        <v>4.9204662348829</v>
      </c>
      <c r="J116" s="9">
        <v>44256</v>
      </c>
      <c r="K116" s="5">
        <v>23.304912408043599</v>
      </c>
      <c r="L116" s="5">
        <v>135.12274145120699</v>
      </c>
      <c r="M116" s="5">
        <v>20.198666755784501</v>
      </c>
      <c r="N116" s="5">
        <v>30.041547372291799</v>
      </c>
      <c r="O116" s="5">
        <v>8.05173342169285</v>
      </c>
      <c r="P116" s="5">
        <v>21.0544511905536</v>
      </c>
      <c r="Q116" s="5">
        <v>28.243377761008201</v>
      </c>
      <c r="R116" s="5">
        <v>24.749464248316801</v>
      </c>
      <c r="S116" s="5">
        <v>16.609973325055201</v>
      </c>
      <c r="T116" s="5">
        <v>13.4278030899606</v>
      </c>
      <c r="U116" s="5">
        <v>4.9186828991185596</v>
      </c>
      <c r="W116" s="9">
        <v>44256</v>
      </c>
      <c r="X116" s="5">
        <v>18.173785509570401</v>
      </c>
      <c r="Y116" s="5">
        <v>165.07083487984801</v>
      </c>
      <c r="Z116" s="5">
        <v>9.6910156170305797</v>
      </c>
      <c r="AA116" s="5">
        <v>20.538189596891002</v>
      </c>
      <c r="AB116" s="5">
        <v>16.090655602312602</v>
      </c>
      <c r="AC116" s="5">
        <v>16.096458041405999</v>
      </c>
      <c r="AD116" s="5">
        <v>24.364063791135202</v>
      </c>
      <c r="AE116" s="5">
        <v>12.191886380581799</v>
      </c>
      <c r="AF116" s="5">
        <v>10.479257395505501</v>
      </c>
      <c r="AG116" s="5">
        <v>8.3382614184170905</v>
      </c>
      <c r="AH116" s="5">
        <v>6.21572927948728</v>
      </c>
      <c r="AJ116" s="9">
        <v>44256</v>
      </c>
      <c r="AK116" s="5">
        <v>27.136543022554999</v>
      </c>
      <c r="AL116" s="5">
        <v>36.741411826007102</v>
      </c>
      <c r="AM116" s="5">
        <v>20.411237224671101</v>
      </c>
      <c r="AN116" s="5">
        <v>24.558960612607699</v>
      </c>
      <c r="AO116" s="5">
        <v>25.2344585318003</v>
      </c>
      <c r="AP116" s="5">
        <v>21.8880850054435</v>
      </c>
      <c r="AQ116" s="5">
        <v>21.015639197813702</v>
      </c>
      <c r="AR116" s="5">
        <v>23.0069135063879</v>
      </c>
      <c r="AS116" s="5">
        <v>22.658132269675502</v>
      </c>
      <c r="AT116" s="5">
        <v>21.706275240971902</v>
      </c>
      <c r="AU116" s="5">
        <v>20.568859264813099</v>
      </c>
      <c r="AW116" s="9">
        <v>44256</v>
      </c>
      <c r="AX116" s="5">
        <v>13.8430122899072</v>
      </c>
      <c r="AY116" s="5">
        <v>45.842737887096902</v>
      </c>
      <c r="AZ116" s="5">
        <v>8.7181369387080494</v>
      </c>
      <c r="BA116" s="5">
        <v>28.7323884238094</v>
      </c>
      <c r="BB116" s="5">
        <v>20.6650191464445</v>
      </c>
      <c r="BC116" s="5">
        <v>13.2996656256476</v>
      </c>
      <c r="BD116" s="5">
        <v>14.5451388328118</v>
      </c>
      <c r="BE116" s="5">
        <v>12.2882960392139</v>
      </c>
      <c r="BF116" s="5">
        <v>11.407473668247601</v>
      </c>
      <c r="BG116" s="5">
        <v>11.8594976075782</v>
      </c>
      <c r="BH116" s="5">
        <v>14.702103050390001</v>
      </c>
      <c r="BJ116" s="9">
        <v>44256</v>
      </c>
      <c r="BK116" s="5">
        <v>18.2046174552856</v>
      </c>
      <c r="BL116" s="5">
        <v>53.4605503714495</v>
      </c>
      <c r="BM116" s="5">
        <v>6.0464599275141504</v>
      </c>
      <c r="BN116" s="5">
        <v>78.483248746542102</v>
      </c>
      <c r="BO116" s="5">
        <v>3.29610884891928</v>
      </c>
      <c r="BP116" s="5">
        <v>13.32710777632</v>
      </c>
      <c r="BQ116" s="5">
        <v>14.764523699068</v>
      </c>
      <c r="BR116" s="5">
        <v>17.1540876747369</v>
      </c>
      <c r="BS116" s="5">
        <v>3.0809961414662399</v>
      </c>
      <c r="BT116" s="5">
        <v>4.1348071871755998</v>
      </c>
      <c r="BU116" s="5">
        <v>4.9204662348829</v>
      </c>
    </row>
    <row r="117" spans="1:73" x14ac:dyDescent="0.35">
      <c r="A117">
        <f t="shared" si="1"/>
        <v>2021</v>
      </c>
      <c r="B117">
        <v>115</v>
      </c>
      <c r="C117" t="s">
        <v>19</v>
      </c>
      <c r="D117" s="5">
        <v>5.7001567167777001</v>
      </c>
      <c r="E117" s="5">
        <v>20.623049875550901</v>
      </c>
      <c r="F117" s="5">
        <v>5.8820320074455896</v>
      </c>
      <c r="G117" s="5">
        <v>15.2054334078049</v>
      </c>
      <c r="H117" s="5">
        <v>8.4971086361663701</v>
      </c>
      <c r="J117" s="9">
        <v>44287</v>
      </c>
      <c r="K117" s="5">
        <v>33.829229924542403</v>
      </c>
      <c r="L117" s="5">
        <v>94.541385981799294</v>
      </c>
      <c r="M117" s="5">
        <v>39.786612619649802</v>
      </c>
      <c r="N117" s="5">
        <v>28.426074592594201</v>
      </c>
      <c r="O117" s="5">
        <v>6.4510945877597399</v>
      </c>
      <c r="P117" s="5">
        <v>11.167974818113199</v>
      </c>
      <c r="Q117" s="5">
        <v>18.611988881588999</v>
      </c>
      <c r="R117" s="5">
        <v>13.0640225459241</v>
      </c>
      <c r="S117" s="5">
        <v>18.250411351638999</v>
      </c>
      <c r="T117" s="5">
        <v>7.7330440713651196</v>
      </c>
      <c r="U117" s="5">
        <v>5.7001567167777001</v>
      </c>
      <c r="W117" s="9">
        <v>44287</v>
      </c>
      <c r="X117" s="5">
        <v>28.966254775764501</v>
      </c>
      <c r="Y117" s="5">
        <v>90.212990354593302</v>
      </c>
      <c r="Z117" s="5">
        <v>26.894138024351602</v>
      </c>
      <c r="AA117" s="5">
        <v>17.417004196287799</v>
      </c>
      <c r="AB117" s="5">
        <v>15.385816471974699</v>
      </c>
      <c r="AC117" s="5">
        <v>11.941975246153399</v>
      </c>
      <c r="AD117" s="5">
        <v>19.032576693932899</v>
      </c>
      <c r="AE117" s="5">
        <v>8.5486256284381401</v>
      </c>
      <c r="AF117" s="5">
        <v>10.142910701008001</v>
      </c>
      <c r="AG117" s="5">
        <v>7.0177574532116802</v>
      </c>
      <c r="AH117" s="5">
        <v>5.8820320074455896</v>
      </c>
      <c r="AJ117" s="9">
        <v>44287</v>
      </c>
      <c r="AK117" s="5">
        <v>25.986238684079499</v>
      </c>
      <c r="AL117" s="5">
        <v>29.551155058035299</v>
      </c>
      <c r="AM117" s="5">
        <v>23.710849005631001</v>
      </c>
      <c r="AN117" s="5">
        <v>21.349701948978201</v>
      </c>
      <c r="AO117" s="5">
        <v>24.929463866133801</v>
      </c>
      <c r="AP117" s="5">
        <v>22.2024486873839</v>
      </c>
      <c r="AQ117" s="5">
        <v>21.339226364908999</v>
      </c>
      <c r="AR117" s="5">
        <v>22.831277390907001</v>
      </c>
      <c r="AS117" s="5">
        <v>22.601940234119699</v>
      </c>
      <c r="AT117" s="5">
        <v>21.452080167264</v>
      </c>
      <c r="AU117" s="5">
        <v>20.623049875550901</v>
      </c>
      <c r="AW117" s="9">
        <v>44287</v>
      </c>
      <c r="AX117" s="5">
        <v>15.229251169633899</v>
      </c>
      <c r="AY117" s="5">
        <v>29.368378767648199</v>
      </c>
      <c r="AZ117" s="5">
        <v>10.737209721383101</v>
      </c>
      <c r="BA117" s="5">
        <v>17.446396300840899</v>
      </c>
      <c r="BB117" s="5">
        <v>19.9654554386698</v>
      </c>
      <c r="BC117" s="5">
        <v>17.650047967397501</v>
      </c>
      <c r="BD117" s="5">
        <v>14.408008821769901</v>
      </c>
      <c r="BE117" s="5">
        <v>11.4562941572242</v>
      </c>
      <c r="BF117" s="5">
        <v>11.5171049631009</v>
      </c>
      <c r="BG117" s="5">
        <v>11.347739444798799</v>
      </c>
      <c r="BH117" s="5">
        <v>15.2054334078049</v>
      </c>
      <c r="BJ117" s="9">
        <v>44287</v>
      </c>
      <c r="BK117" s="5">
        <v>25.396266045129199</v>
      </c>
      <c r="BL117" s="5">
        <v>26.630333068479501</v>
      </c>
      <c r="BM117" s="5">
        <v>8.7025607299368897</v>
      </c>
      <c r="BN117" s="5">
        <v>43.316436956818102</v>
      </c>
      <c r="BO117" s="5">
        <v>2.9213675479687802</v>
      </c>
      <c r="BP117" s="5">
        <v>37.605579621932598</v>
      </c>
      <c r="BQ117" s="5">
        <v>15.5678813679302</v>
      </c>
      <c r="BR117" s="5">
        <v>10.763973311193601</v>
      </c>
      <c r="BS117" s="5">
        <v>4.0867512653715998</v>
      </c>
      <c r="BT117" s="5">
        <v>3.28609929173316</v>
      </c>
      <c r="BU117" s="5">
        <v>8.4971086361663701</v>
      </c>
    </row>
    <row r="118" spans="1:73" x14ac:dyDescent="0.35">
      <c r="A118">
        <f t="shared" si="1"/>
        <v>2021</v>
      </c>
      <c r="B118">
        <v>116</v>
      </c>
      <c r="C118" t="s">
        <v>20</v>
      </c>
      <c r="D118" s="5">
        <v>13.800101765675601</v>
      </c>
      <c r="E118" s="5">
        <v>20.751262033538101</v>
      </c>
      <c r="F118" s="5">
        <v>8.3234010625201194</v>
      </c>
      <c r="G118" s="5">
        <v>15.6010847666993</v>
      </c>
      <c r="H118" s="5">
        <v>8.9676942270314299</v>
      </c>
      <c r="J118" s="9">
        <v>44317</v>
      </c>
      <c r="K118" s="5">
        <v>23.851348158912799</v>
      </c>
      <c r="L118" s="5">
        <v>51.853178174679002</v>
      </c>
      <c r="M118" s="5">
        <v>33.763550047564699</v>
      </c>
      <c r="N118" s="5">
        <v>16.9737913789324</v>
      </c>
      <c r="O118" s="5">
        <v>23.5109121050961</v>
      </c>
      <c r="P118" s="5">
        <v>7.4137371891570503</v>
      </c>
      <c r="Q118" s="5">
        <v>14.5547715268155</v>
      </c>
      <c r="R118" s="5">
        <v>10.8809015986151</v>
      </c>
      <c r="S118" s="5">
        <v>23.393460109791999</v>
      </c>
      <c r="T118" s="5">
        <v>5.5715873257743196</v>
      </c>
      <c r="U118" s="5">
        <v>13.800101765675601</v>
      </c>
      <c r="W118" s="9">
        <v>44317</v>
      </c>
      <c r="X118" s="5">
        <v>24.7111221741329</v>
      </c>
      <c r="Y118" s="5">
        <v>59.881251591475298</v>
      </c>
      <c r="Z118" s="5">
        <v>22.455407063403602</v>
      </c>
      <c r="AA118" s="5">
        <v>10.7256819473997</v>
      </c>
      <c r="AB118" s="5">
        <v>20.294088381546299</v>
      </c>
      <c r="AC118" s="5">
        <v>10.1575153156443</v>
      </c>
      <c r="AD118" s="5">
        <v>29.760288616709399</v>
      </c>
      <c r="AE118" s="5">
        <v>7.7301980902976304</v>
      </c>
      <c r="AF118" s="5">
        <v>11.0753018143722</v>
      </c>
      <c r="AG118" s="5">
        <v>6.3667578312821398</v>
      </c>
      <c r="AH118" s="5">
        <v>8.3234010625201194</v>
      </c>
      <c r="AJ118" s="9">
        <v>44317</v>
      </c>
      <c r="AK118" s="5">
        <v>23.282417950218399</v>
      </c>
      <c r="AL118" s="5">
        <v>29.246752421026599</v>
      </c>
      <c r="AM118" s="5">
        <v>20.931077361449301</v>
      </c>
      <c r="AN118" s="5">
        <v>21.146813401785</v>
      </c>
      <c r="AO118" s="5">
        <v>28.667310804617902</v>
      </c>
      <c r="AP118" s="5">
        <v>21.6517008089894</v>
      </c>
      <c r="AQ118" s="5">
        <v>25.356823432252</v>
      </c>
      <c r="AR118" s="5">
        <v>23.067843327945202</v>
      </c>
      <c r="AS118" s="5">
        <v>23.662102324344801</v>
      </c>
      <c r="AT118" s="5">
        <v>21.205885046688</v>
      </c>
      <c r="AU118" s="5">
        <v>20.751262033538101</v>
      </c>
      <c r="AW118" s="9">
        <v>44317</v>
      </c>
      <c r="AX118" s="5">
        <v>12.9076770892373</v>
      </c>
      <c r="AY118" s="5">
        <v>26.498585488545199</v>
      </c>
      <c r="AZ118" s="5">
        <v>11.870493661487901</v>
      </c>
      <c r="BA118" s="5">
        <v>14.359405672517999</v>
      </c>
      <c r="BB118" s="5">
        <v>29.725458549679999</v>
      </c>
      <c r="BC118" s="5">
        <v>14.468081261644</v>
      </c>
      <c r="BD118" s="5">
        <v>32.242277498303203</v>
      </c>
      <c r="BE118" s="5">
        <v>13.832174518897199</v>
      </c>
      <c r="BF118" s="5">
        <v>14.858882675582599</v>
      </c>
      <c r="BG118" s="5">
        <v>11.2465595989364</v>
      </c>
      <c r="BH118" s="5">
        <v>15.6010847666993</v>
      </c>
      <c r="BJ118" s="9">
        <v>44317</v>
      </c>
      <c r="BK118" s="5">
        <v>16.593141957944798</v>
      </c>
      <c r="BL118" s="5">
        <v>15.425783631754699</v>
      </c>
      <c r="BM118" s="5">
        <v>14.0960872096251</v>
      </c>
      <c r="BN118" s="5">
        <v>25.212647800955502</v>
      </c>
      <c r="BO118" s="5">
        <v>27.041268504937499</v>
      </c>
      <c r="BP118" s="5">
        <v>21.1649004717762</v>
      </c>
      <c r="BQ118" s="5">
        <v>39.303043124192499</v>
      </c>
      <c r="BR118" s="5">
        <v>24.372622042907899</v>
      </c>
      <c r="BS118" s="5">
        <v>16.549755702433899</v>
      </c>
      <c r="BT118" s="5">
        <v>3.8812858548939801</v>
      </c>
      <c r="BU118" s="5">
        <v>8.9676942270314299</v>
      </c>
    </row>
    <row r="119" spans="1:73" x14ac:dyDescent="0.35">
      <c r="A119">
        <f t="shared" si="1"/>
        <v>2021</v>
      </c>
      <c r="B119">
        <v>117</v>
      </c>
      <c r="C119" t="s">
        <v>21</v>
      </c>
      <c r="D119" s="5">
        <v>12.662784045947401</v>
      </c>
      <c r="E119" s="5">
        <v>20.281449941660998</v>
      </c>
      <c r="F119" s="5">
        <v>8.2563268970324497</v>
      </c>
      <c r="G119" s="5">
        <v>14.7103797691996</v>
      </c>
      <c r="H119" s="5">
        <v>6.48230249080635</v>
      </c>
      <c r="J119" s="9">
        <v>44348</v>
      </c>
      <c r="K119" s="5">
        <v>12.3095763053614</v>
      </c>
      <c r="L119" s="5">
        <v>31.188878976215399</v>
      </c>
      <c r="M119" s="5">
        <v>19.5965839330396</v>
      </c>
      <c r="N119" s="5">
        <v>11.230929369199</v>
      </c>
      <c r="O119" s="5">
        <v>37.201576328304803</v>
      </c>
      <c r="P119" s="5">
        <v>5.51939801349892</v>
      </c>
      <c r="Q119" s="5">
        <v>9.6771388359995196</v>
      </c>
      <c r="R119" s="5">
        <v>8.6176502264942894</v>
      </c>
      <c r="S119" s="5">
        <v>54.731581723616102</v>
      </c>
      <c r="T119" s="5">
        <v>4.6076473771215403</v>
      </c>
      <c r="U119" s="5">
        <v>12.662784045947401</v>
      </c>
      <c r="W119" s="9">
        <v>44348</v>
      </c>
      <c r="X119" s="5">
        <v>17.521694441465499</v>
      </c>
      <c r="Y119" s="5">
        <v>43.276141094493603</v>
      </c>
      <c r="Z119" s="5">
        <v>14.5320854815637</v>
      </c>
      <c r="AA119" s="5">
        <v>7.9500217589647502</v>
      </c>
      <c r="AB119" s="5">
        <v>23.9836078043712</v>
      </c>
      <c r="AC119" s="5">
        <v>9.2602546641714198</v>
      </c>
      <c r="AD119" s="5">
        <v>24.912631577211702</v>
      </c>
      <c r="AE119" s="5">
        <v>7.0672336547798498</v>
      </c>
      <c r="AF119" s="5">
        <v>37.013822317340598</v>
      </c>
      <c r="AG119" s="5">
        <v>5.9702031796197002</v>
      </c>
      <c r="AH119" s="5">
        <v>8.2563268970324497</v>
      </c>
      <c r="AJ119" s="9">
        <v>44348</v>
      </c>
      <c r="AK119" s="5">
        <v>23.0048517522509</v>
      </c>
      <c r="AL119" s="5">
        <v>28.9094712114515</v>
      </c>
      <c r="AM119" s="5">
        <v>20.675895302551499</v>
      </c>
      <c r="AN119" s="5">
        <v>20.903330912690301</v>
      </c>
      <c r="AO119" s="5">
        <v>27.0571411480305</v>
      </c>
      <c r="AP119" s="5">
        <v>21.394069454967099</v>
      </c>
      <c r="AQ119" s="5">
        <v>21.3197735190688</v>
      </c>
      <c r="AR119" s="5">
        <v>22.544416295748398</v>
      </c>
      <c r="AS119" s="5">
        <v>28.418989157584399</v>
      </c>
      <c r="AT119" s="5">
        <v>20.984920856659802</v>
      </c>
      <c r="AU119" s="5">
        <v>20.281449941660998</v>
      </c>
      <c r="AW119" s="9">
        <v>44348</v>
      </c>
      <c r="AX119" s="5">
        <v>11.6196978886982</v>
      </c>
      <c r="AY119" s="5">
        <v>24.9460058320666</v>
      </c>
      <c r="AZ119" s="5">
        <v>10.2428942935755</v>
      </c>
      <c r="BA119" s="5">
        <v>12.6466654257058</v>
      </c>
      <c r="BB119" s="5">
        <v>32.000963188253998</v>
      </c>
      <c r="BC119" s="5">
        <v>13.0418958641896</v>
      </c>
      <c r="BD119" s="5">
        <v>17.947823372470001</v>
      </c>
      <c r="BE119" s="5">
        <v>12.300580376700101</v>
      </c>
      <c r="BF119" s="5">
        <v>16.034927878640701</v>
      </c>
      <c r="BG119" s="5">
        <v>11.833500710780999</v>
      </c>
      <c r="BH119" s="5">
        <v>14.7103797691996</v>
      </c>
      <c r="BJ119" s="9">
        <v>44348</v>
      </c>
      <c r="BK119" s="5">
        <v>9.6713619190936804</v>
      </c>
      <c r="BL119" s="5">
        <v>10.0000952544546</v>
      </c>
      <c r="BM119" s="5">
        <v>10.514052113600499</v>
      </c>
      <c r="BN119" s="5">
        <v>13.789078764428799</v>
      </c>
      <c r="BO119" s="5">
        <v>36.886665213139203</v>
      </c>
      <c r="BP119" s="5">
        <v>11.7353042535463</v>
      </c>
      <c r="BQ119" s="5">
        <v>21.419346913292198</v>
      </c>
      <c r="BR119" s="5">
        <v>15.893149427731901</v>
      </c>
      <c r="BS119" s="5">
        <v>15.0424653087533</v>
      </c>
      <c r="BT119" s="5">
        <v>4.6337351206716404</v>
      </c>
      <c r="BU119" s="5">
        <v>6.48230249080635</v>
      </c>
    </row>
    <row r="120" spans="1:73" x14ac:dyDescent="0.35">
      <c r="A120">
        <f t="shared" si="1"/>
        <v>2021</v>
      </c>
      <c r="B120">
        <v>118</v>
      </c>
      <c r="C120" t="s">
        <v>22</v>
      </c>
      <c r="D120" s="5">
        <v>6.8437963154562196</v>
      </c>
      <c r="E120" s="5">
        <v>20.049718100604899</v>
      </c>
      <c r="F120" s="5">
        <v>6.4023103096794802</v>
      </c>
      <c r="G120" s="5">
        <v>13.8703376713002</v>
      </c>
      <c r="H120" s="5">
        <v>4.4478935422277397</v>
      </c>
      <c r="J120" s="9">
        <v>44378</v>
      </c>
      <c r="K120" s="5">
        <v>7.6752861439359297</v>
      </c>
      <c r="L120" s="5">
        <v>20.243738134500699</v>
      </c>
      <c r="M120" s="5">
        <v>12.3791055525557</v>
      </c>
      <c r="N120" s="5">
        <v>7.5198702214742399</v>
      </c>
      <c r="O120" s="5">
        <v>27.304066227080298</v>
      </c>
      <c r="P120" s="5">
        <v>29.143211083708</v>
      </c>
      <c r="Q120" s="5">
        <v>6.1237292133152899</v>
      </c>
      <c r="R120" s="5">
        <v>7.17270688642677</v>
      </c>
      <c r="S120" s="5">
        <v>45.481123739029002</v>
      </c>
      <c r="T120" s="5">
        <v>3.84335649908699</v>
      </c>
      <c r="U120" s="5">
        <v>6.8437963154562196</v>
      </c>
      <c r="W120" s="9">
        <v>44378</v>
      </c>
      <c r="X120" s="5">
        <v>14.5154295385416</v>
      </c>
      <c r="Y120" s="5">
        <v>33.589248052193497</v>
      </c>
      <c r="Z120" s="5">
        <v>11.144903592898</v>
      </c>
      <c r="AA120" s="5">
        <v>6.34657567629647</v>
      </c>
      <c r="AB120" s="5">
        <v>20.462750551995001</v>
      </c>
      <c r="AC120" s="5">
        <v>15.558825382553101</v>
      </c>
      <c r="AD120" s="5">
        <v>16.6264673621267</v>
      </c>
      <c r="AE120" s="5">
        <v>6.1937718502885897</v>
      </c>
      <c r="AF120" s="5">
        <v>29.440235925349999</v>
      </c>
      <c r="AG120" s="5">
        <v>5.67422966920424</v>
      </c>
      <c r="AH120" s="5">
        <v>6.4023103096794802</v>
      </c>
      <c r="AJ120" s="9">
        <v>44378</v>
      </c>
      <c r="AK120" s="5">
        <v>22.729605400227602</v>
      </c>
      <c r="AL120" s="5">
        <v>28.589370283984501</v>
      </c>
      <c r="AM120" s="5">
        <v>20.429861550796701</v>
      </c>
      <c r="AN120" s="5">
        <v>20.661412937607899</v>
      </c>
      <c r="AO120" s="5">
        <v>25.367786254431401</v>
      </c>
      <c r="AP120" s="5">
        <v>23.635299209558699</v>
      </c>
      <c r="AQ120" s="5">
        <v>21.068020639676099</v>
      </c>
      <c r="AR120" s="5">
        <v>22.659689732434799</v>
      </c>
      <c r="AS120" s="5">
        <v>23.1864852481051</v>
      </c>
      <c r="AT120" s="5">
        <v>20.746523706607402</v>
      </c>
      <c r="AU120" s="5">
        <v>20.049718100604899</v>
      </c>
      <c r="AW120" s="9">
        <v>44378</v>
      </c>
      <c r="AX120" s="5">
        <v>10.921375966031301</v>
      </c>
      <c r="AY120" s="5">
        <v>24.290824098890202</v>
      </c>
      <c r="AZ120" s="5">
        <v>9.1497736746774407</v>
      </c>
      <c r="BA120" s="5">
        <v>11.7173911036099</v>
      </c>
      <c r="BB120" s="5">
        <v>24.475228411501799</v>
      </c>
      <c r="BC120" s="5">
        <v>14.659485349315799</v>
      </c>
      <c r="BD120" s="5">
        <v>15.414594000577701</v>
      </c>
      <c r="BE120" s="5">
        <v>11.6670695916914</v>
      </c>
      <c r="BF120" s="5">
        <v>13.624663690115399</v>
      </c>
      <c r="BG120" s="5">
        <v>11.297524677083</v>
      </c>
      <c r="BH120" s="5">
        <v>13.8703376713002</v>
      </c>
      <c r="BJ120" s="9">
        <v>44378</v>
      </c>
      <c r="BK120" s="5">
        <v>6.1698738340774</v>
      </c>
      <c r="BL120" s="5">
        <v>9.3204393852458303</v>
      </c>
      <c r="BM120" s="5">
        <v>6.2334654773718796</v>
      </c>
      <c r="BN120" s="5">
        <v>8.0507496664232807</v>
      </c>
      <c r="BO120" s="5">
        <v>22.2630512957323</v>
      </c>
      <c r="BP120" s="5">
        <v>10.0935388983845</v>
      </c>
      <c r="BQ120" s="5">
        <v>11.7751966458507</v>
      </c>
      <c r="BR120" s="5">
        <v>10.176658025745301</v>
      </c>
      <c r="BS120" s="5">
        <v>9.5115268951335796</v>
      </c>
      <c r="BT120" s="5">
        <v>3.9194044669502501</v>
      </c>
      <c r="BU120" s="5">
        <v>4.4478935422277397</v>
      </c>
    </row>
    <row r="121" spans="1:73" x14ac:dyDescent="0.35">
      <c r="A121">
        <f t="shared" si="1"/>
        <v>2021</v>
      </c>
      <c r="B121">
        <v>119</v>
      </c>
      <c r="C121" t="s">
        <v>23</v>
      </c>
      <c r="D121" s="5">
        <v>4.6122084389996303</v>
      </c>
      <c r="E121" s="5">
        <v>19.8189707047027</v>
      </c>
      <c r="F121" s="5">
        <v>5.5780517276099699</v>
      </c>
      <c r="G121" s="5">
        <v>13.514227734428299</v>
      </c>
      <c r="H121" s="5">
        <v>3.8414785891085601</v>
      </c>
      <c r="J121" s="9">
        <v>44409</v>
      </c>
      <c r="K121" s="5">
        <v>7.0453968394981104</v>
      </c>
      <c r="L121" s="5">
        <v>16.218727264617598</v>
      </c>
      <c r="M121" s="5">
        <v>7.2658725617626896</v>
      </c>
      <c r="N121" s="5">
        <v>12.419060367279499</v>
      </c>
      <c r="O121" s="5">
        <v>16.2651585502669</v>
      </c>
      <c r="P121" s="5">
        <v>32.6356150965212</v>
      </c>
      <c r="Q121" s="5">
        <v>4.6267697815804398</v>
      </c>
      <c r="R121" s="5">
        <v>6.0286434181534698</v>
      </c>
      <c r="S121" s="5">
        <v>33.700783582635701</v>
      </c>
      <c r="T121" s="5">
        <v>4.6672710792767997</v>
      </c>
      <c r="U121" s="5">
        <v>4.6122084389996303</v>
      </c>
      <c r="W121" s="9">
        <v>44409</v>
      </c>
      <c r="X121" s="5">
        <v>13.0713694738436</v>
      </c>
      <c r="Y121" s="5">
        <v>29.1252486056392</v>
      </c>
      <c r="Z121" s="5">
        <v>9.0357862418624997</v>
      </c>
      <c r="AA121" s="5">
        <v>6.05269047197927</v>
      </c>
      <c r="AB121" s="5">
        <v>16.4501046357083</v>
      </c>
      <c r="AC121" s="5">
        <v>15.5479793377039</v>
      </c>
      <c r="AD121" s="5">
        <v>13.2544131131566</v>
      </c>
      <c r="AE121" s="5">
        <v>5.72279668669964</v>
      </c>
      <c r="AF121" s="5">
        <v>27.707401548803801</v>
      </c>
      <c r="AG121" s="5">
        <v>5.5247611450787399</v>
      </c>
      <c r="AH121" s="5">
        <v>5.5780517276099699</v>
      </c>
      <c r="AJ121" s="9">
        <v>44409</v>
      </c>
      <c r="AK121" s="5">
        <v>22.4596689681116</v>
      </c>
      <c r="AL121" s="5">
        <v>28.3917086571571</v>
      </c>
      <c r="AM121" s="5">
        <v>20.1951461473931</v>
      </c>
      <c r="AN121" s="5">
        <v>20.925790822653799</v>
      </c>
      <c r="AO121" s="5">
        <v>25.470299352984501</v>
      </c>
      <c r="AP121" s="5">
        <v>21.646628455008699</v>
      </c>
      <c r="AQ121" s="5">
        <v>20.819864657830198</v>
      </c>
      <c r="AR121" s="5">
        <v>22.4357356807024</v>
      </c>
      <c r="AS121" s="5">
        <v>27.6599142094651</v>
      </c>
      <c r="AT121" s="5">
        <v>20.5296872453495</v>
      </c>
      <c r="AU121" s="5">
        <v>19.8189707047027</v>
      </c>
      <c r="AW121" s="9">
        <v>44409</v>
      </c>
      <c r="AX121" s="5">
        <v>10.4396606496144</v>
      </c>
      <c r="AY121" s="5">
        <v>23.623637677357301</v>
      </c>
      <c r="AZ121" s="5">
        <v>8.6525285282506896</v>
      </c>
      <c r="BA121" s="5">
        <v>12.169208154274299</v>
      </c>
      <c r="BB121" s="5">
        <v>23.2986290915014</v>
      </c>
      <c r="BC121" s="5">
        <v>14.2720248832332</v>
      </c>
      <c r="BD121" s="5">
        <v>14.2470407994212</v>
      </c>
      <c r="BE121" s="5">
        <v>12.571008740569599</v>
      </c>
      <c r="BF121" s="5">
        <v>26.134024606012701</v>
      </c>
      <c r="BG121" s="5">
        <v>10.661410993307999</v>
      </c>
      <c r="BH121" s="5">
        <v>13.514227734428299</v>
      </c>
      <c r="BJ121" s="9">
        <v>44409</v>
      </c>
      <c r="BK121" s="5">
        <v>4.3008795518188903</v>
      </c>
      <c r="BL121" s="5">
        <v>8.1743643791877698</v>
      </c>
      <c r="BM121" s="5">
        <v>4.8251584704206403</v>
      </c>
      <c r="BN121" s="5">
        <v>5.9381399757637903</v>
      </c>
      <c r="BO121" s="5">
        <v>14.1182989331864</v>
      </c>
      <c r="BP121" s="5">
        <v>8.0698488684395109</v>
      </c>
      <c r="BQ121" s="5">
        <v>7.41612396508659</v>
      </c>
      <c r="BR121" s="5">
        <v>13.615050915398101</v>
      </c>
      <c r="BS121" s="5">
        <v>22.3184967698514</v>
      </c>
      <c r="BT121" s="5">
        <v>2.9641040383491601</v>
      </c>
      <c r="BU121" s="5">
        <v>3.8414785891085601</v>
      </c>
    </row>
    <row r="122" spans="1:73" x14ac:dyDescent="0.35">
      <c r="A122">
        <f t="shared" si="1"/>
        <v>2021</v>
      </c>
      <c r="B122">
        <v>120</v>
      </c>
      <c r="C122" t="s">
        <v>24</v>
      </c>
      <c r="D122" s="5">
        <v>3.3681239153038001</v>
      </c>
      <c r="E122" s="5">
        <v>19.584389549512402</v>
      </c>
      <c r="F122" s="5">
        <v>5.1405474589951803</v>
      </c>
      <c r="G122" s="5">
        <v>13.0991283546454</v>
      </c>
      <c r="H122" s="5">
        <v>3.5004452048142398</v>
      </c>
      <c r="J122" s="9">
        <v>44440</v>
      </c>
      <c r="K122" s="5">
        <v>6.3418350009382003</v>
      </c>
      <c r="L122" s="5">
        <v>12.646969208231001</v>
      </c>
      <c r="M122" s="5">
        <v>6.5745730397401898</v>
      </c>
      <c r="N122" s="5">
        <v>19.811893407715399</v>
      </c>
      <c r="O122" s="5">
        <v>11.723292633378399</v>
      </c>
      <c r="P122" s="5">
        <v>18.385902351776501</v>
      </c>
      <c r="Q122" s="5">
        <v>3.9237883059453802</v>
      </c>
      <c r="R122" s="5">
        <v>4.4074462417653901</v>
      </c>
      <c r="S122" s="5">
        <v>26.190510323108398</v>
      </c>
      <c r="T122" s="5">
        <v>7.6352813920800697</v>
      </c>
      <c r="U122" s="5">
        <v>3.3681239153038001</v>
      </c>
      <c r="W122" s="9">
        <v>44440</v>
      </c>
      <c r="X122" s="5">
        <v>12.219075023123899</v>
      </c>
      <c r="Y122" s="5">
        <v>26.688032137336901</v>
      </c>
      <c r="Z122" s="5">
        <v>8.0525286144105905</v>
      </c>
      <c r="AA122" s="5">
        <v>11.992180379505999</v>
      </c>
      <c r="AB122" s="5">
        <v>14.572210421126499</v>
      </c>
      <c r="AC122" s="5">
        <v>11.5239448856358</v>
      </c>
      <c r="AD122" s="5">
        <v>11.713387264476401</v>
      </c>
      <c r="AE122" s="5">
        <v>5.4068573167918199</v>
      </c>
      <c r="AF122" s="5">
        <v>23.478394880423998</v>
      </c>
      <c r="AG122" s="5">
        <v>6.9095393838208397</v>
      </c>
      <c r="AH122" s="5">
        <v>5.1405474589951803</v>
      </c>
      <c r="AJ122" s="9">
        <v>44440</v>
      </c>
      <c r="AK122" s="5">
        <v>22.192312891642899</v>
      </c>
      <c r="AL122" s="5">
        <v>28.030058786307201</v>
      </c>
      <c r="AM122" s="5">
        <v>19.969254647541302</v>
      </c>
      <c r="AN122" s="5">
        <v>20.599435299934701</v>
      </c>
      <c r="AO122" s="5">
        <v>25.110636302752798</v>
      </c>
      <c r="AP122" s="5">
        <v>21.365186127413601</v>
      </c>
      <c r="AQ122" s="5">
        <v>20.572045048131901</v>
      </c>
      <c r="AR122" s="5">
        <v>22.114416524044699</v>
      </c>
      <c r="AS122" s="5">
        <v>23.694183450444399</v>
      </c>
      <c r="AT122" s="5">
        <v>20.563784653761601</v>
      </c>
      <c r="AU122" s="5">
        <v>19.584389549512402</v>
      </c>
      <c r="AW122" s="9">
        <v>44440</v>
      </c>
      <c r="AX122" s="5">
        <v>10.0703855082226</v>
      </c>
      <c r="AY122" s="5">
        <v>22.660905844774401</v>
      </c>
      <c r="AZ122" s="5">
        <v>8.3392461977135603</v>
      </c>
      <c r="BA122" s="5">
        <v>13.6096129355931</v>
      </c>
      <c r="BB122" s="5">
        <v>22.750944874823499</v>
      </c>
      <c r="BC122" s="5">
        <v>13.154937165068899</v>
      </c>
      <c r="BD122" s="5">
        <v>13.4826598580915</v>
      </c>
      <c r="BE122" s="5">
        <v>11.6687508287404</v>
      </c>
      <c r="BF122" s="5">
        <v>16.9509332151165</v>
      </c>
      <c r="BG122" s="5">
        <v>12.6534925756339</v>
      </c>
      <c r="BH122" s="5">
        <v>13.0991283546454</v>
      </c>
      <c r="BJ122" s="9">
        <v>44440</v>
      </c>
      <c r="BK122" s="5">
        <v>3.4216128645630199</v>
      </c>
      <c r="BL122" s="5">
        <v>6.0651961652474098</v>
      </c>
      <c r="BM122" s="5">
        <v>4.0077990714931202</v>
      </c>
      <c r="BN122" s="5">
        <v>14.6394174161309</v>
      </c>
      <c r="BO122" s="5">
        <v>14.6636151814314</v>
      </c>
      <c r="BP122" s="5">
        <v>5.5577947595828903</v>
      </c>
      <c r="BQ122" s="5">
        <v>4.95164692074085</v>
      </c>
      <c r="BR122" s="5">
        <v>10.3990656156328</v>
      </c>
      <c r="BS122" s="5">
        <v>15.336025596598001</v>
      </c>
      <c r="BT122" s="5">
        <v>13.605718932318601</v>
      </c>
      <c r="BU122" s="5">
        <v>3.5004452048142398</v>
      </c>
    </row>
    <row r="123" spans="1:73" x14ac:dyDescent="0.35">
      <c r="A123">
        <f t="shared" si="1"/>
        <v>2021</v>
      </c>
      <c r="B123">
        <v>121</v>
      </c>
      <c r="C123" t="s">
        <v>13</v>
      </c>
      <c r="D123" s="5">
        <v>7.5478497236073103</v>
      </c>
      <c r="E123" s="5">
        <v>19.482120563484798</v>
      </c>
      <c r="F123" s="5">
        <v>8.2325972314861797</v>
      </c>
      <c r="G123" s="5">
        <v>13.5632325619352</v>
      </c>
      <c r="H123" s="5">
        <v>9.4821322365079297</v>
      </c>
      <c r="J123" s="9">
        <v>44470</v>
      </c>
      <c r="K123" s="5">
        <v>6.0225491868312098</v>
      </c>
      <c r="L123" s="5">
        <v>9.6286916564403402</v>
      </c>
      <c r="M123" s="5">
        <v>6.1592875940083198</v>
      </c>
      <c r="N123" s="5">
        <v>19.269395137355399</v>
      </c>
      <c r="O123" s="5">
        <v>13.5196551550422</v>
      </c>
      <c r="P123" s="5">
        <v>33.024558240861097</v>
      </c>
      <c r="Q123" s="5">
        <v>8.6585793501180905</v>
      </c>
      <c r="R123" s="5">
        <v>9.5040650750969196</v>
      </c>
      <c r="S123" s="5">
        <v>29.7509462325873</v>
      </c>
      <c r="T123" s="5">
        <v>9.3923795954036908</v>
      </c>
      <c r="U123" s="5">
        <v>7.5478497236073103</v>
      </c>
      <c r="W123" s="9">
        <v>44470</v>
      </c>
      <c r="X123" s="5">
        <v>11.5988830961644</v>
      </c>
      <c r="Y123" s="5">
        <v>25.1016859156945</v>
      </c>
      <c r="Z123" s="5">
        <v>7.4942538692960703</v>
      </c>
      <c r="AA123" s="5">
        <v>11.457842140620301</v>
      </c>
      <c r="AB123" s="5">
        <v>13.428176287264</v>
      </c>
      <c r="AC123" s="5">
        <v>17.381292986288798</v>
      </c>
      <c r="AD123" s="5">
        <v>13.2459347308922</v>
      </c>
      <c r="AE123" s="5">
        <v>6.1067598565640298</v>
      </c>
      <c r="AF123" s="5">
        <v>25.4623548026462</v>
      </c>
      <c r="AG123" s="5">
        <v>6.7983588342766197</v>
      </c>
      <c r="AH123" s="5">
        <v>8.2325972314861797</v>
      </c>
      <c r="AJ123" s="9">
        <v>44470</v>
      </c>
      <c r="AK123" s="5">
        <v>21.931240566303</v>
      </c>
      <c r="AL123" s="5">
        <v>27.690251714008799</v>
      </c>
      <c r="AM123" s="5">
        <v>19.738167656588999</v>
      </c>
      <c r="AN123" s="5">
        <v>20.338512629390799</v>
      </c>
      <c r="AO123" s="5">
        <v>25.3069261247662</v>
      </c>
      <c r="AP123" s="5">
        <v>28.637127539152399</v>
      </c>
      <c r="AQ123" s="5">
        <v>21.333170995931798</v>
      </c>
      <c r="AR123" s="5">
        <v>26.328898616098201</v>
      </c>
      <c r="AS123" s="5">
        <v>25.206781385639101</v>
      </c>
      <c r="AT123" s="5">
        <v>20.386477555932501</v>
      </c>
      <c r="AU123" s="5">
        <v>19.482120563484798</v>
      </c>
      <c r="AW123" s="9">
        <v>44470</v>
      </c>
      <c r="AX123" s="5">
        <v>9.7666266745313504</v>
      </c>
      <c r="AY123" s="5">
        <v>21.748775280016201</v>
      </c>
      <c r="AZ123" s="5">
        <v>8.0238599355815499</v>
      </c>
      <c r="BA123" s="5">
        <v>12.488039513647699</v>
      </c>
      <c r="BB123" s="5">
        <v>21.504899223410501</v>
      </c>
      <c r="BC123" s="5">
        <v>28.6916027356284</v>
      </c>
      <c r="BD123" s="5">
        <v>14.0894542797129</v>
      </c>
      <c r="BE123" s="5">
        <v>14.8580094967976</v>
      </c>
      <c r="BF123" s="5">
        <v>17.735485864735001</v>
      </c>
      <c r="BG123" s="5">
        <v>12.473761818639799</v>
      </c>
      <c r="BH123" s="5">
        <v>13.5632325619352</v>
      </c>
      <c r="BJ123" s="9">
        <v>44470</v>
      </c>
      <c r="BK123" s="5">
        <v>3.3179132282202</v>
      </c>
      <c r="BL123" s="5">
        <v>4.5977540880656198</v>
      </c>
      <c r="BM123" s="5">
        <v>3.2505126557669799</v>
      </c>
      <c r="BN123" s="5">
        <v>11.896604463164101</v>
      </c>
      <c r="BO123" s="5">
        <v>11.1804907336426</v>
      </c>
      <c r="BP123" s="5">
        <v>52.197592039472802</v>
      </c>
      <c r="BQ123" s="5">
        <v>5.13940119821868</v>
      </c>
      <c r="BR123" s="5">
        <v>26.6357435183705</v>
      </c>
      <c r="BS123" s="5">
        <v>12.340026218288701</v>
      </c>
      <c r="BT123" s="5">
        <v>14.992700330855101</v>
      </c>
      <c r="BU123" s="5">
        <v>9.4821322365079297</v>
      </c>
    </row>
    <row r="124" spans="1:73" x14ac:dyDescent="0.35">
      <c r="A124">
        <f t="shared" si="1"/>
        <v>2021</v>
      </c>
      <c r="B124">
        <v>122</v>
      </c>
      <c r="C124" t="s">
        <v>14</v>
      </c>
      <c r="D124" s="5">
        <v>42.176124697083097</v>
      </c>
      <c r="E124" s="5">
        <v>19.866596360262601</v>
      </c>
      <c r="F124" s="5">
        <v>18.703663421936199</v>
      </c>
      <c r="G124" s="5">
        <v>13.608108949144</v>
      </c>
      <c r="H124" s="5">
        <v>9.9682511416581399</v>
      </c>
      <c r="J124" s="9">
        <v>44501</v>
      </c>
      <c r="K124" s="5">
        <v>5.5309762067163799</v>
      </c>
      <c r="L124" s="5">
        <v>8.2504360744257497</v>
      </c>
      <c r="M124" s="5">
        <v>4.8047777598548498</v>
      </c>
      <c r="N124" s="5">
        <v>14.480888755965699</v>
      </c>
      <c r="O124" s="5">
        <v>26.829824516677501</v>
      </c>
      <c r="P124" s="5">
        <v>35.6820431153836</v>
      </c>
      <c r="Q124" s="5">
        <v>16.394714690253799</v>
      </c>
      <c r="R124" s="5">
        <v>15.4218375348562</v>
      </c>
      <c r="S124" s="5">
        <v>26.6961279042035</v>
      </c>
      <c r="T124" s="5">
        <v>13.066983944171501</v>
      </c>
      <c r="U124" s="5">
        <v>42.176124697083097</v>
      </c>
      <c r="W124" s="9">
        <v>44501</v>
      </c>
      <c r="X124" s="5">
        <v>11.077163261214601</v>
      </c>
      <c r="Y124" s="5">
        <v>23.885990088448001</v>
      </c>
      <c r="Z124" s="5">
        <v>7.10126640247542</v>
      </c>
      <c r="AA124" s="5">
        <v>7.70248362112648</v>
      </c>
      <c r="AB124" s="5">
        <v>14.4429492497224</v>
      </c>
      <c r="AC124" s="5">
        <v>17.808178801955702</v>
      </c>
      <c r="AD124" s="5">
        <v>17.125123172143802</v>
      </c>
      <c r="AE124" s="5">
        <v>7.4020243708260196</v>
      </c>
      <c r="AF124" s="5">
        <v>21.3360203454437</v>
      </c>
      <c r="AG124" s="5">
        <v>5.7229791868470103</v>
      </c>
      <c r="AH124" s="5">
        <v>18.703663421936199</v>
      </c>
      <c r="AJ124" s="9">
        <v>44501</v>
      </c>
      <c r="AK124" s="5">
        <v>21.671598595233899</v>
      </c>
      <c r="AL124" s="5">
        <v>27.354191375898299</v>
      </c>
      <c r="AM124" s="5">
        <v>19.5028124822359</v>
      </c>
      <c r="AN124" s="5">
        <v>20.367755076741801</v>
      </c>
      <c r="AO124" s="5">
        <v>25.613792556976701</v>
      </c>
      <c r="AP124" s="5">
        <v>22.0273173714066</v>
      </c>
      <c r="AQ124" s="5">
        <v>22.3051423730459</v>
      </c>
      <c r="AR124" s="5">
        <v>22.7980093222919</v>
      </c>
      <c r="AS124" s="5">
        <v>23.8932037730596</v>
      </c>
      <c r="AT124" s="5">
        <v>20.826985226172201</v>
      </c>
      <c r="AU124" s="5">
        <v>19.866596360262601</v>
      </c>
      <c r="AW124" s="9">
        <v>44501</v>
      </c>
      <c r="AX124" s="5">
        <v>9.4668357169534296</v>
      </c>
      <c r="AY124" s="5">
        <v>21.011969262974802</v>
      </c>
      <c r="AZ124" s="5">
        <v>7.7314608223386001</v>
      </c>
      <c r="BA124" s="5">
        <v>12.764940925335299</v>
      </c>
      <c r="BB124" s="5">
        <v>20.606106577398702</v>
      </c>
      <c r="BC124" s="5">
        <v>17.241931490886302</v>
      </c>
      <c r="BD124" s="5">
        <v>17.0571466592782</v>
      </c>
      <c r="BE124" s="5">
        <v>12.950096506309301</v>
      </c>
      <c r="BF124" s="5">
        <v>15.5890646333297</v>
      </c>
      <c r="BG124" s="5">
        <v>11.549256764394899</v>
      </c>
      <c r="BH124" s="5">
        <v>13.608108949144</v>
      </c>
      <c r="BJ124" s="9">
        <v>44501</v>
      </c>
      <c r="BK124" s="5">
        <v>3.0932528973267699</v>
      </c>
      <c r="BL124" s="5">
        <v>3.9332764587897602</v>
      </c>
      <c r="BM124" s="5">
        <v>2.7966265988797501</v>
      </c>
      <c r="BN124" s="5">
        <v>14.1438378541978</v>
      </c>
      <c r="BO124" s="5">
        <v>7.8577027566505198</v>
      </c>
      <c r="BP124" s="5">
        <v>25.124471059788</v>
      </c>
      <c r="BQ124" s="5">
        <v>18.159639316313399</v>
      </c>
      <c r="BR124" s="5">
        <v>17.570839211747799</v>
      </c>
      <c r="BS124" s="5">
        <v>9.7081622149012006</v>
      </c>
      <c r="BT124" s="5">
        <v>10.6084502224179</v>
      </c>
      <c r="BU124" s="5">
        <v>9.9682511416581399</v>
      </c>
    </row>
    <row r="125" spans="1:73" x14ac:dyDescent="0.35">
      <c r="A125">
        <f t="shared" si="1"/>
        <v>2021</v>
      </c>
      <c r="B125">
        <v>123</v>
      </c>
      <c r="C125" t="s">
        <v>15</v>
      </c>
      <c r="D125" s="5">
        <v>38.971461932683503</v>
      </c>
      <c r="E125" s="5">
        <v>19.4167856258765</v>
      </c>
      <c r="F125" s="5">
        <v>15.726269326836601</v>
      </c>
      <c r="G125" s="5">
        <v>12.9190585915931</v>
      </c>
      <c r="H125" s="5">
        <v>7.0219006478156496</v>
      </c>
      <c r="J125" s="9">
        <v>44531</v>
      </c>
      <c r="K125" s="5">
        <v>59.430048366352203</v>
      </c>
      <c r="L125" s="5">
        <v>7.5269391813136499</v>
      </c>
      <c r="M125" s="5">
        <v>6.3387627467302501</v>
      </c>
      <c r="N125" s="5">
        <v>52.235256779323002</v>
      </c>
      <c r="O125" s="5">
        <v>23.596358191175899</v>
      </c>
      <c r="P125" s="5">
        <v>31.015648610722</v>
      </c>
      <c r="Q125" s="5">
        <v>25.185520964908498</v>
      </c>
      <c r="R125" s="5">
        <v>18.968858555192998</v>
      </c>
      <c r="S125" s="5">
        <v>21.953673617843901</v>
      </c>
      <c r="T125" s="5">
        <v>12.583475920885</v>
      </c>
      <c r="U125" s="5">
        <v>38.971461932683503</v>
      </c>
      <c r="W125" s="9">
        <v>44531</v>
      </c>
      <c r="X125" s="5">
        <v>32.814762839122203</v>
      </c>
      <c r="Y125" s="5">
        <v>22.833407072308798</v>
      </c>
      <c r="Z125" s="5">
        <v>6.77713793926935</v>
      </c>
      <c r="AA125" s="5">
        <v>23.273456268455</v>
      </c>
      <c r="AB125" s="5">
        <v>14.026437690179099</v>
      </c>
      <c r="AC125" s="5">
        <v>15.4250345628238</v>
      </c>
      <c r="AD125" s="5">
        <v>21.487811335254602</v>
      </c>
      <c r="AE125" s="5">
        <v>6.7597912248781498</v>
      </c>
      <c r="AF125" s="5">
        <v>15.105388914493</v>
      </c>
      <c r="AG125" s="5">
        <v>5.1690165765524299</v>
      </c>
      <c r="AH125" s="5">
        <v>15.726269326836601</v>
      </c>
      <c r="AJ125" s="9">
        <v>44531</v>
      </c>
      <c r="AK125" s="5">
        <v>25.672838225374999</v>
      </c>
      <c r="AL125" s="5">
        <v>27.022586427906901</v>
      </c>
      <c r="AM125" s="5">
        <v>19.414218055518099</v>
      </c>
      <c r="AN125" s="5">
        <v>23.603054093187399</v>
      </c>
      <c r="AO125" s="5">
        <v>24.878842689959701</v>
      </c>
      <c r="AP125" s="5">
        <v>22.353307481603299</v>
      </c>
      <c r="AQ125" s="5">
        <v>21.103211571104701</v>
      </c>
      <c r="AR125" s="5">
        <v>22.399987721057499</v>
      </c>
      <c r="AS125" s="5">
        <v>23.9853524753477</v>
      </c>
      <c r="AT125" s="5">
        <v>20.354283158225801</v>
      </c>
      <c r="AU125" s="5">
        <v>19.4167856258765</v>
      </c>
      <c r="AW125" s="9">
        <v>44531</v>
      </c>
      <c r="AX125" s="5">
        <v>10.7741978547553</v>
      </c>
      <c r="AY125" s="5">
        <v>20.3455627050744</v>
      </c>
      <c r="AZ125" s="5">
        <v>7.6780691628692299</v>
      </c>
      <c r="BA125" s="5">
        <v>15.8634078819371</v>
      </c>
      <c r="BB125" s="5">
        <v>20.524375227641901</v>
      </c>
      <c r="BC125" s="5">
        <v>15.003284565763501</v>
      </c>
      <c r="BD125" s="5">
        <v>15.0984630832215</v>
      </c>
      <c r="BE125" s="5">
        <v>11.7995626235204</v>
      </c>
      <c r="BF125" s="5">
        <v>16.128450738162002</v>
      </c>
      <c r="BG125" s="5">
        <v>10.836688736819299</v>
      </c>
      <c r="BH125" s="5">
        <v>12.9190585915931</v>
      </c>
      <c r="BJ125" s="9">
        <v>44531</v>
      </c>
      <c r="BK125" s="5">
        <v>5.2747843301342296</v>
      </c>
      <c r="BL125" s="5">
        <v>3.5792502665230699</v>
      </c>
      <c r="BM125" s="5">
        <v>2.8098980999326399</v>
      </c>
      <c r="BN125" s="5">
        <v>20.423299830111102</v>
      </c>
      <c r="BO125" s="5">
        <v>9.5295021721420401</v>
      </c>
      <c r="BP125" s="5">
        <v>14.1788424713771</v>
      </c>
      <c r="BQ125" s="5">
        <v>13.2898594223859</v>
      </c>
      <c r="BR125" s="5">
        <v>10.8210265316934</v>
      </c>
      <c r="BS125" s="5">
        <v>12.5860118477638</v>
      </c>
      <c r="BT125" s="5">
        <v>7.0799760186441203</v>
      </c>
      <c r="BU125" s="5">
        <v>7.0219006478156496</v>
      </c>
    </row>
    <row r="126" spans="1:73" x14ac:dyDescent="0.35">
      <c r="A126">
        <f t="shared" si="1"/>
        <v>2022</v>
      </c>
      <c r="B126">
        <v>124</v>
      </c>
      <c r="C126" t="s">
        <v>16</v>
      </c>
      <c r="D126" s="5">
        <v>18.677776612233799</v>
      </c>
      <c r="E126" s="5">
        <v>19.176185071487598</v>
      </c>
      <c r="F126" s="5">
        <v>9.4469282743789709</v>
      </c>
      <c r="G126" s="5">
        <v>12.252776865903799</v>
      </c>
      <c r="H126" s="5">
        <v>5.0395781532285504</v>
      </c>
      <c r="J126" s="9">
        <v>44562</v>
      </c>
      <c r="K126" s="5">
        <v>88.030716775229195</v>
      </c>
      <c r="L126" s="5">
        <v>19.201783572127599</v>
      </c>
      <c r="M126" s="5">
        <v>16.7602471103949</v>
      </c>
      <c r="N126" s="5">
        <v>44.393632815043198</v>
      </c>
      <c r="O126" s="5">
        <v>12.6878310573872</v>
      </c>
      <c r="P126" s="5">
        <v>89.0634464888998</v>
      </c>
      <c r="Q126" s="5">
        <v>145.30254012972799</v>
      </c>
      <c r="R126" s="5">
        <v>127.056288850915</v>
      </c>
      <c r="S126" s="5">
        <v>36.712439775938201</v>
      </c>
      <c r="T126" s="5">
        <v>13.3683023885543</v>
      </c>
      <c r="U126" s="5">
        <v>18.677776612233799</v>
      </c>
      <c r="W126" s="9">
        <v>44562</v>
      </c>
      <c r="X126" s="5">
        <v>49.090937760096999</v>
      </c>
      <c r="Y126" s="5">
        <v>23.326402148917602</v>
      </c>
      <c r="Z126" s="5">
        <v>7.4059691556452698</v>
      </c>
      <c r="AA126" s="5">
        <v>19.7420541980145</v>
      </c>
      <c r="AB126" s="5">
        <v>12.4228115346208</v>
      </c>
      <c r="AC126" s="5">
        <v>50.029585072281797</v>
      </c>
      <c r="AD126" s="5">
        <v>165.24908890242</v>
      </c>
      <c r="AE126" s="5">
        <v>34.241969217958697</v>
      </c>
      <c r="AF126" s="5">
        <v>18.837327890547702</v>
      </c>
      <c r="AG126" s="5">
        <v>4.7874092677249296</v>
      </c>
      <c r="AH126" s="5">
        <v>9.4469282743789709</v>
      </c>
      <c r="AJ126" s="9">
        <v>44562</v>
      </c>
      <c r="AK126" s="5">
        <v>27.055209656126301</v>
      </c>
      <c r="AL126" s="5">
        <v>28.0305878164151</v>
      </c>
      <c r="AM126" s="5">
        <v>20.0591942168329</v>
      </c>
      <c r="AN126" s="5">
        <v>20.970394691834301</v>
      </c>
      <c r="AO126" s="5">
        <v>24.5893944119587</v>
      </c>
      <c r="AP126" s="5">
        <v>30.452695953657599</v>
      </c>
      <c r="AQ126" s="5">
        <v>41.159900014200502</v>
      </c>
      <c r="AR126" s="5">
        <v>24.4183517954412</v>
      </c>
      <c r="AS126" s="5">
        <v>24.6162130387759</v>
      </c>
      <c r="AT126" s="5">
        <v>20.317223304280301</v>
      </c>
      <c r="AU126" s="5">
        <v>19.176185071487598</v>
      </c>
      <c r="AW126" s="9">
        <v>44562</v>
      </c>
      <c r="AX126" s="5">
        <v>11.1416353768726</v>
      </c>
      <c r="AY126" s="5">
        <v>20.493463909524699</v>
      </c>
      <c r="AZ126" s="5">
        <v>7.6814638051386401</v>
      </c>
      <c r="BA126" s="5">
        <v>15.0417275803962</v>
      </c>
      <c r="BB126" s="5">
        <v>19.7084104496039</v>
      </c>
      <c r="BC126" s="5">
        <v>15.9039075285409</v>
      </c>
      <c r="BD126" s="5">
        <v>23.6740291632591</v>
      </c>
      <c r="BE126" s="5">
        <v>12.7286638392412</v>
      </c>
      <c r="BF126" s="5">
        <v>16.182367219093699</v>
      </c>
      <c r="BG126" s="5">
        <v>10.3882661944536</v>
      </c>
      <c r="BH126" s="5">
        <v>12.252776865903799</v>
      </c>
      <c r="BJ126" s="9">
        <v>44562</v>
      </c>
      <c r="BK126" s="5">
        <v>6.1741547238837002</v>
      </c>
      <c r="BL126" s="5">
        <v>5.7213963252203897</v>
      </c>
      <c r="BM126" s="5">
        <v>3.1033136996381101</v>
      </c>
      <c r="BN126" s="5">
        <v>20.850214897847898</v>
      </c>
      <c r="BO126" s="5">
        <v>8.4588292783142105</v>
      </c>
      <c r="BP126" s="5">
        <v>11.229616897630001</v>
      </c>
      <c r="BQ126" s="5">
        <v>19.6012612963127</v>
      </c>
      <c r="BR126" s="5">
        <v>14.0243955382319</v>
      </c>
      <c r="BS126" s="5">
        <v>11.3966697541752</v>
      </c>
      <c r="BT126" s="5">
        <v>5.35635287725436</v>
      </c>
      <c r="BU126" s="5">
        <v>5.0395781532285504</v>
      </c>
    </row>
    <row r="127" spans="1:73" x14ac:dyDescent="0.35">
      <c r="A127">
        <f t="shared" si="1"/>
        <v>2022</v>
      </c>
      <c r="B127">
        <v>125</v>
      </c>
      <c r="C127" t="s">
        <v>17</v>
      </c>
      <c r="D127" s="5">
        <v>22.5896502965313</v>
      </c>
      <c r="E127" s="5">
        <v>20.783716675226199</v>
      </c>
      <c r="F127" s="5">
        <v>12.5691016585341</v>
      </c>
      <c r="G127" s="5">
        <v>12.075240451906801</v>
      </c>
      <c r="H127" s="5">
        <v>4.5260355873079599</v>
      </c>
      <c r="J127" s="9">
        <v>44593</v>
      </c>
      <c r="K127" s="5">
        <v>57.014482031745402</v>
      </c>
      <c r="L127" s="5">
        <v>39.278386537249098</v>
      </c>
      <c r="M127" s="5">
        <v>15.879888907468899</v>
      </c>
      <c r="N127" s="5">
        <v>47.9139719878793</v>
      </c>
      <c r="O127" s="5">
        <v>7.84825517850481</v>
      </c>
      <c r="P127" s="5">
        <v>68.122777565404903</v>
      </c>
      <c r="Q127" s="5">
        <v>101.16819417321101</v>
      </c>
      <c r="R127" s="5">
        <v>90.078633360327999</v>
      </c>
      <c r="S127" s="5">
        <v>30.052324805584298</v>
      </c>
      <c r="T127" s="5">
        <v>17.914195916086701</v>
      </c>
      <c r="U127" s="5">
        <v>22.5896502965313</v>
      </c>
      <c r="W127" s="9">
        <v>44593</v>
      </c>
      <c r="X127" s="5">
        <v>34.576451028356402</v>
      </c>
      <c r="Y127" s="5">
        <v>31.8647786673063</v>
      </c>
      <c r="Z127" s="5">
        <v>7.2510173941596197</v>
      </c>
      <c r="AA127" s="5">
        <v>40.256662737075601</v>
      </c>
      <c r="AB127" s="5">
        <v>11.530779675990001</v>
      </c>
      <c r="AC127" s="5">
        <v>35.644369360349401</v>
      </c>
      <c r="AD127" s="5">
        <v>76.110126302259303</v>
      </c>
      <c r="AE127" s="5">
        <v>25.9598913756647</v>
      </c>
      <c r="AF127" s="5">
        <v>17.492745794898099</v>
      </c>
      <c r="AG127" s="5">
        <v>5.5884977348605096</v>
      </c>
      <c r="AH127" s="5">
        <v>12.5691016585341</v>
      </c>
      <c r="AJ127" s="9">
        <v>44593</v>
      </c>
      <c r="AK127" s="5">
        <v>22.618950978864699</v>
      </c>
      <c r="AL127" s="5">
        <v>28.642755992488201</v>
      </c>
      <c r="AM127" s="5">
        <v>19.500332190842801</v>
      </c>
      <c r="AN127" s="5">
        <v>24.866638673184699</v>
      </c>
      <c r="AO127" s="5">
        <v>24.296358632836</v>
      </c>
      <c r="AP127" s="5">
        <v>22.7165924741551</v>
      </c>
      <c r="AQ127" s="5">
        <v>22.286829761766501</v>
      </c>
      <c r="AR127" s="5">
        <v>22.4703332729019</v>
      </c>
      <c r="AS127" s="5">
        <v>23.607126229061201</v>
      </c>
      <c r="AT127" s="5">
        <v>21.786001479907199</v>
      </c>
      <c r="AU127" s="5">
        <v>20.783716675226199</v>
      </c>
      <c r="AW127" s="9">
        <v>44593</v>
      </c>
      <c r="AX127" s="5">
        <v>11.1224211067771</v>
      </c>
      <c r="AY127" s="5">
        <v>21.836085373873502</v>
      </c>
      <c r="AZ127" s="5">
        <v>8.3518550146565005</v>
      </c>
      <c r="BA127" s="5">
        <v>32.7412442460992</v>
      </c>
      <c r="BB127" s="5">
        <v>18.782736207002099</v>
      </c>
      <c r="BC127" s="5">
        <v>14.499834064099501</v>
      </c>
      <c r="BD127" s="5">
        <v>16.940051781920499</v>
      </c>
      <c r="BE127" s="5">
        <v>11.7882067914112</v>
      </c>
      <c r="BF127" s="5">
        <v>14.793153929258199</v>
      </c>
      <c r="BG127" s="5">
        <v>12.621229647874699</v>
      </c>
      <c r="BH127" s="5">
        <v>12.075240451906801</v>
      </c>
      <c r="BJ127" s="9">
        <v>44593</v>
      </c>
      <c r="BK127" s="5">
        <v>7.3111003639538197</v>
      </c>
      <c r="BL127" s="5">
        <v>8.7625971307721198</v>
      </c>
      <c r="BM127" s="5">
        <v>4.5095836045868101</v>
      </c>
      <c r="BN127" s="5">
        <v>83.577930680953699</v>
      </c>
      <c r="BO127" s="5">
        <v>5.8794836853247201</v>
      </c>
      <c r="BP127" s="5">
        <v>7.7104939361789802</v>
      </c>
      <c r="BQ127" s="5">
        <v>13.0209604536096</v>
      </c>
      <c r="BR127" s="5">
        <v>10.7078242729922</v>
      </c>
      <c r="BS127" s="5">
        <v>7.7564794234525598</v>
      </c>
      <c r="BT127" s="5">
        <v>10.211929644417699</v>
      </c>
      <c r="BU127" s="5">
        <v>4.5260355873079599</v>
      </c>
    </row>
    <row r="128" spans="1:73" x14ac:dyDescent="0.35">
      <c r="A128">
        <f t="shared" si="1"/>
        <v>2022</v>
      </c>
      <c r="B128">
        <v>126</v>
      </c>
      <c r="C128" t="s">
        <v>18</v>
      </c>
      <c r="D128" s="5">
        <v>19.7963274416147</v>
      </c>
      <c r="E128" s="5">
        <v>19.250210536358601</v>
      </c>
      <c r="F128" s="5">
        <v>11.562388801048501</v>
      </c>
      <c r="G128" s="5">
        <v>11.7635411660596</v>
      </c>
      <c r="H128" s="5">
        <v>4.73212330206057</v>
      </c>
      <c r="J128" s="9">
        <v>44621</v>
      </c>
      <c r="K128" s="5">
        <v>32.038225786145603</v>
      </c>
      <c r="L128" s="5">
        <v>41.025054669462897</v>
      </c>
      <c r="M128" s="5">
        <v>39.3677740642025</v>
      </c>
      <c r="N128" s="5">
        <v>67.734165931076205</v>
      </c>
      <c r="O128" s="5">
        <v>6.1924009452998297</v>
      </c>
      <c r="P128" s="5">
        <v>31.079457851023498</v>
      </c>
      <c r="Q128" s="5">
        <v>46.700521207450798</v>
      </c>
      <c r="R128" s="5">
        <v>39.478981536871302</v>
      </c>
      <c r="S128" s="5">
        <v>15.581689251038499</v>
      </c>
      <c r="T128" s="5">
        <v>41.132355815784699</v>
      </c>
      <c r="U128" s="5">
        <v>19.7963274416147</v>
      </c>
      <c r="W128" s="9">
        <v>44621</v>
      </c>
      <c r="X128" s="5">
        <v>25.985342179496399</v>
      </c>
      <c r="Y128" s="5">
        <v>34.392499949501897</v>
      </c>
      <c r="Z128" s="5">
        <v>21.7509104344816</v>
      </c>
      <c r="AA128" s="5">
        <v>44.919832949065999</v>
      </c>
      <c r="AB128" s="5">
        <v>10.914394074532501</v>
      </c>
      <c r="AC128" s="5">
        <v>20.4978941859682</v>
      </c>
      <c r="AD128" s="5">
        <v>43.108682718019097</v>
      </c>
      <c r="AE128" s="5">
        <v>13.9808515025983</v>
      </c>
      <c r="AF128" s="5">
        <v>13.248099890731901</v>
      </c>
      <c r="AG128" s="5">
        <v>13.0775036769456</v>
      </c>
      <c r="AH128" s="5">
        <v>11.562388801048501</v>
      </c>
      <c r="AJ128" s="9">
        <v>44621</v>
      </c>
      <c r="AK128" s="5">
        <v>22.587260818758701</v>
      </c>
      <c r="AL128" s="5">
        <v>27.107795429624499</v>
      </c>
      <c r="AM128" s="5">
        <v>20.638805331119201</v>
      </c>
      <c r="AN128" s="5">
        <v>21.624660487583899</v>
      </c>
      <c r="AO128" s="5">
        <v>24.151947917784</v>
      </c>
      <c r="AP128" s="5">
        <v>22.453523508606398</v>
      </c>
      <c r="AQ128" s="5">
        <v>22.0424190819733</v>
      </c>
      <c r="AR128" s="5">
        <v>22.204810894064501</v>
      </c>
      <c r="AS128" s="5">
        <v>23.328821805796601</v>
      </c>
      <c r="AT128" s="5">
        <v>25.0171896536228</v>
      </c>
      <c r="AU128" s="5">
        <v>19.250210536358601</v>
      </c>
      <c r="AW128" s="9">
        <v>44621</v>
      </c>
      <c r="AX128" s="5">
        <v>12.5170939712535</v>
      </c>
      <c r="AY128" s="5">
        <v>20.658371083461301</v>
      </c>
      <c r="AZ128" s="5">
        <v>9.1745667022924309</v>
      </c>
      <c r="BA128" s="5">
        <v>18.403213718176598</v>
      </c>
      <c r="BB128" s="5">
        <v>18.344670970854501</v>
      </c>
      <c r="BC128" s="5">
        <v>13.427453259881499</v>
      </c>
      <c r="BD128" s="5">
        <v>15.1099276712107</v>
      </c>
      <c r="BE128" s="5">
        <v>10.997226213454599</v>
      </c>
      <c r="BF128" s="5">
        <v>13.700390148463599</v>
      </c>
      <c r="BG128" s="5">
        <v>16.115328419543602</v>
      </c>
      <c r="BH128" s="5">
        <v>11.7635411660596</v>
      </c>
      <c r="BJ128" s="9">
        <v>44621</v>
      </c>
      <c r="BK128" s="5">
        <v>16.892937511543799</v>
      </c>
      <c r="BL128" s="5">
        <v>8.5857716016677408</v>
      </c>
      <c r="BM128" s="5">
        <v>6.9930565599727501</v>
      </c>
      <c r="BN128" s="5">
        <v>36.389268853626803</v>
      </c>
      <c r="BO128" s="5">
        <v>5.7710346009188198</v>
      </c>
      <c r="BP128" s="5">
        <v>5.1666716566771802</v>
      </c>
      <c r="BQ128" s="5">
        <v>8.4344632109678308</v>
      </c>
      <c r="BR128" s="5">
        <v>7.0562282625409702</v>
      </c>
      <c r="BS128" s="5">
        <v>4.9965504612098703</v>
      </c>
      <c r="BT128" s="5">
        <v>27.704685699252899</v>
      </c>
      <c r="BU128" s="5">
        <v>4.73212330206057</v>
      </c>
    </row>
    <row r="129" spans="1:73" x14ac:dyDescent="0.35">
      <c r="A129">
        <f t="shared" si="1"/>
        <v>2022</v>
      </c>
      <c r="B129">
        <v>127</v>
      </c>
      <c r="C129" t="s">
        <v>19</v>
      </c>
      <c r="D129" s="5">
        <v>10.4097653064358</v>
      </c>
      <c r="E129" s="5">
        <v>19.052522765604198</v>
      </c>
      <c r="F129" s="5">
        <v>7.9068451148167904</v>
      </c>
      <c r="G129" s="5">
        <v>11.367118448369499</v>
      </c>
      <c r="H129" s="5">
        <v>4.4393677517910097</v>
      </c>
      <c r="J129" s="9">
        <v>44652</v>
      </c>
      <c r="K129" s="5">
        <v>20.363193216396699</v>
      </c>
      <c r="L129" s="5">
        <v>28.6183292411298</v>
      </c>
      <c r="M129" s="5">
        <v>76.897848660861698</v>
      </c>
      <c r="N129" s="5">
        <v>48.3936151830722</v>
      </c>
      <c r="O129" s="5">
        <v>40.484089627618197</v>
      </c>
      <c r="P129" s="5">
        <v>32.487104649720798</v>
      </c>
      <c r="Q129" s="5">
        <v>44.610348161379903</v>
      </c>
      <c r="R129" s="5">
        <v>29.2088830215509</v>
      </c>
      <c r="S129" s="5">
        <v>12.837257776440801</v>
      </c>
      <c r="T129" s="5">
        <v>41.526604893989202</v>
      </c>
      <c r="U129" s="5">
        <v>10.4097653064358</v>
      </c>
      <c r="W129" s="9">
        <v>44652</v>
      </c>
      <c r="X129" s="5">
        <v>20.797608128685699</v>
      </c>
      <c r="Y129" s="5">
        <v>31.726252710123099</v>
      </c>
      <c r="Z129" s="5">
        <v>44.028786926880102</v>
      </c>
      <c r="AA129" s="5">
        <v>30.565802644919899</v>
      </c>
      <c r="AB129" s="5">
        <v>23.4447514596242</v>
      </c>
      <c r="AC129" s="5">
        <v>23.7379582796999</v>
      </c>
      <c r="AD129" s="5">
        <v>55.0557576600049</v>
      </c>
      <c r="AE129" s="5">
        <v>13.3654444392788</v>
      </c>
      <c r="AF129" s="5">
        <v>12.0772179352637</v>
      </c>
      <c r="AG129" s="5">
        <v>14.8839641752741</v>
      </c>
      <c r="AH129" s="5">
        <v>7.9068451148167904</v>
      </c>
      <c r="AJ129" s="9">
        <v>44652</v>
      </c>
      <c r="AK129" s="5">
        <v>22.258111646802099</v>
      </c>
      <c r="AL129" s="5">
        <v>26.797901509182399</v>
      </c>
      <c r="AM129" s="5">
        <v>21.1846395191155</v>
      </c>
      <c r="AN129" s="5">
        <v>21.147716444790099</v>
      </c>
      <c r="AO129" s="5">
        <v>28.369837619897901</v>
      </c>
      <c r="AP129" s="5">
        <v>22.53044619373</v>
      </c>
      <c r="AQ129" s="5">
        <v>24.1230171186529</v>
      </c>
      <c r="AR129" s="5">
        <v>22.495964126864401</v>
      </c>
      <c r="AS129" s="5">
        <v>23.424460070961199</v>
      </c>
      <c r="AT129" s="5">
        <v>20.983306547859499</v>
      </c>
      <c r="AU129" s="5">
        <v>19.052522765604198</v>
      </c>
      <c r="AW129" s="9">
        <v>44652</v>
      </c>
      <c r="AX129" s="5">
        <v>11.1950906272004</v>
      </c>
      <c r="AY129" s="5">
        <v>20.718301029370899</v>
      </c>
      <c r="AZ129" s="5">
        <v>8.9608848104377099</v>
      </c>
      <c r="BA129" s="5">
        <v>15.8397407694781</v>
      </c>
      <c r="BB129" s="5">
        <v>20.870409623344202</v>
      </c>
      <c r="BC129" s="5">
        <v>13.244011434736301</v>
      </c>
      <c r="BD129" s="5">
        <v>18.836600785546199</v>
      </c>
      <c r="BE129" s="5">
        <v>11.671756826282101</v>
      </c>
      <c r="BF129" s="5">
        <v>16.820966794162199</v>
      </c>
      <c r="BG129" s="5">
        <v>13.0878704485593</v>
      </c>
      <c r="BH129" s="5">
        <v>11.367118448369499</v>
      </c>
      <c r="BJ129" s="9">
        <v>44652</v>
      </c>
      <c r="BK129" s="5">
        <v>13.1709021798143</v>
      </c>
      <c r="BL129" s="5">
        <v>12.515094659459599</v>
      </c>
      <c r="BM129" s="5">
        <v>7.2751766083987803</v>
      </c>
      <c r="BN129" s="5">
        <v>22.4777274266356</v>
      </c>
      <c r="BO129" s="5">
        <v>12.5149925047076</v>
      </c>
      <c r="BP129" s="5">
        <v>5.6979282931853099</v>
      </c>
      <c r="BQ129" s="5">
        <v>15.712916388663199</v>
      </c>
      <c r="BR129" s="5">
        <v>9.1401803472806407</v>
      </c>
      <c r="BS129" s="5">
        <v>16.809018625954099</v>
      </c>
      <c r="BT129" s="5">
        <v>19.620327275716299</v>
      </c>
      <c r="BU129" s="5">
        <v>4.4393677517910097</v>
      </c>
    </row>
    <row r="130" spans="1:73" x14ac:dyDescent="0.35">
      <c r="A130">
        <f t="shared" si="1"/>
        <v>2022</v>
      </c>
      <c r="B130">
        <v>128</v>
      </c>
      <c r="C130" t="s">
        <v>20</v>
      </c>
      <c r="D130" s="5">
        <v>13.4852940697323</v>
      </c>
      <c r="E130" s="5">
        <v>20.419603204956601</v>
      </c>
      <c r="F130" s="5">
        <v>10.999175118356099</v>
      </c>
      <c r="G130" s="5">
        <v>12.925254349192301</v>
      </c>
      <c r="H130" s="5">
        <v>6.6066649490443199</v>
      </c>
      <c r="J130" s="9">
        <v>44682</v>
      </c>
      <c r="K130" s="5">
        <v>14.042300856222001</v>
      </c>
      <c r="L130" s="5">
        <v>18.336234395154701</v>
      </c>
      <c r="M130" s="5">
        <v>54.108243846591698</v>
      </c>
      <c r="N130" s="5">
        <v>25.645439192349301</v>
      </c>
      <c r="O130" s="5">
        <v>41.762159654742398</v>
      </c>
      <c r="P130" s="5">
        <v>38.800684038525198</v>
      </c>
      <c r="Q130" s="5">
        <v>39.479705239124897</v>
      </c>
      <c r="R130" s="5">
        <v>38.391025659839698</v>
      </c>
      <c r="S130" s="5">
        <v>11.161821363975299</v>
      </c>
      <c r="T130" s="5">
        <v>24.443974794870901</v>
      </c>
      <c r="U130" s="5">
        <v>13.4852940697323</v>
      </c>
      <c r="W130" s="9">
        <v>44682</v>
      </c>
      <c r="X130" s="5">
        <v>16.6489683798942</v>
      </c>
      <c r="Y130" s="5">
        <v>26.4751140267518</v>
      </c>
      <c r="Z130" s="5">
        <v>30.529134682584701</v>
      </c>
      <c r="AA130" s="5">
        <v>18.916995108822501</v>
      </c>
      <c r="AB130" s="5">
        <v>23.316762508343899</v>
      </c>
      <c r="AC130" s="5">
        <v>25.784931677771301</v>
      </c>
      <c r="AD130" s="5">
        <v>44.441213539555903</v>
      </c>
      <c r="AE130" s="5">
        <v>13.391876376249201</v>
      </c>
      <c r="AF130" s="5">
        <v>11.215835073384101</v>
      </c>
      <c r="AG130" s="5">
        <v>10.594004405872401</v>
      </c>
      <c r="AH130" s="5">
        <v>10.999175118356099</v>
      </c>
      <c r="AJ130" s="9">
        <v>44682</v>
      </c>
      <c r="AK130" s="5">
        <v>22.019478579453502</v>
      </c>
      <c r="AL130" s="5">
        <v>26.488995513725701</v>
      </c>
      <c r="AM130" s="5">
        <v>19.719936383168399</v>
      </c>
      <c r="AN130" s="5">
        <v>20.9042074104918</v>
      </c>
      <c r="AO130" s="5">
        <v>24.500297892329399</v>
      </c>
      <c r="AP130" s="5">
        <v>22.169076887365101</v>
      </c>
      <c r="AQ130" s="5">
        <v>22.134893110461501</v>
      </c>
      <c r="AR130" s="5">
        <v>22.012914758557599</v>
      </c>
      <c r="AS130" s="5">
        <v>23.0730057372296</v>
      </c>
      <c r="AT130" s="5">
        <v>20.733552003514902</v>
      </c>
      <c r="AU130" s="5">
        <v>20.419603204956601</v>
      </c>
      <c r="AW130" s="9">
        <v>44682</v>
      </c>
      <c r="AX130" s="5">
        <v>10.458593393862399</v>
      </c>
      <c r="AY130" s="5">
        <v>19.6850641499468</v>
      </c>
      <c r="AZ130" s="5">
        <v>8.2184171014217693</v>
      </c>
      <c r="BA130" s="5">
        <v>14.33936434986</v>
      </c>
      <c r="BB130" s="5">
        <v>20.3986975519698</v>
      </c>
      <c r="BC130" s="5">
        <v>12.906110418523699</v>
      </c>
      <c r="BD130" s="5">
        <v>15.989863114802301</v>
      </c>
      <c r="BE130" s="5">
        <v>11.189377725988599</v>
      </c>
      <c r="BF130" s="5">
        <v>14.855936277171701</v>
      </c>
      <c r="BG130" s="5">
        <v>11.597906862184599</v>
      </c>
      <c r="BH130" s="5">
        <v>12.925254349192301</v>
      </c>
      <c r="BJ130" s="9">
        <v>44682</v>
      </c>
      <c r="BK130" s="5">
        <v>8.8309881938939991</v>
      </c>
      <c r="BL130" s="5">
        <v>10.438480729205301</v>
      </c>
      <c r="BM130" s="5">
        <v>5.47215348116071</v>
      </c>
      <c r="BN130" s="5">
        <v>13.698255325498399</v>
      </c>
      <c r="BO130" s="5">
        <v>12.549354041311</v>
      </c>
      <c r="BP130" s="5">
        <v>5.6700171325839097</v>
      </c>
      <c r="BQ130" s="5">
        <v>11.737009137190601</v>
      </c>
      <c r="BR130" s="5">
        <v>8.6154873675729498</v>
      </c>
      <c r="BS130" s="5">
        <v>12.459277299634101</v>
      </c>
      <c r="BT130" s="5">
        <v>11.997233258970899</v>
      </c>
      <c r="BU130" s="5">
        <v>6.6066649490443199</v>
      </c>
    </row>
    <row r="131" spans="1:73" x14ac:dyDescent="0.35">
      <c r="A131">
        <f t="shared" si="1"/>
        <v>2022</v>
      </c>
      <c r="B131">
        <v>129</v>
      </c>
      <c r="C131" t="s">
        <v>21</v>
      </c>
      <c r="D131" s="5">
        <v>12.67136151501</v>
      </c>
      <c r="E131" s="5">
        <v>19.096600707238501</v>
      </c>
      <c r="F131" s="5">
        <v>10.444946176713</v>
      </c>
      <c r="G131" s="5">
        <v>12.0907831938491</v>
      </c>
      <c r="H131" s="5">
        <v>6.5291145869082401</v>
      </c>
      <c r="J131" s="9">
        <v>44713</v>
      </c>
      <c r="K131" s="5">
        <v>10.5213609932854</v>
      </c>
      <c r="L131" s="5">
        <v>12.275210083305801</v>
      </c>
      <c r="M131" s="5">
        <v>39.361635270199798</v>
      </c>
      <c r="N131" s="5">
        <v>19.7968178297441</v>
      </c>
      <c r="O131" s="5">
        <v>23.194774828787398</v>
      </c>
      <c r="P131" s="5">
        <v>27.466028864345699</v>
      </c>
      <c r="Q131" s="5">
        <v>22.555680019721599</v>
      </c>
      <c r="R131" s="5">
        <v>28.6046597241616</v>
      </c>
      <c r="S131" s="5">
        <v>13.808997811405501</v>
      </c>
      <c r="T131" s="5">
        <v>13.8574203949569</v>
      </c>
      <c r="U131" s="5">
        <v>12.67136151501</v>
      </c>
      <c r="W131" s="9">
        <v>44713</v>
      </c>
      <c r="X131" s="5">
        <v>14.5655955693232</v>
      </c>
      <c r="Y131" s="5">
        <v>22.050439013436101</v>
      </c>
      <c r="Z131" s="5">
        <v>25.564196214504602</v>
      </c>
      <c r="AA131" s="5">
        <v>18.390194565385599</v>
      </c>
      <c r="AB131" s="5">
        <v>16.698586692619202</v>
      </c>
      <c r="AC131" s="5">
        <v>19.789601604873901</v>
      </c>
      <c r="AD131" s="5">
        <v>30.344678804086499</v>
      </c>
      <c r="AE131" s="5">
        <v>10.4010156229236</v>
      </c>
      <c r="AF131" s="5">
        <v>14.5021729763506</v>
      </c>
      <c r="AG131" s="5">
        <v>7.4650123939553996</v>
      </c>
      <c r="AH131" s="5">
        <v>10.444946176713</v>
      </c>
      <c r="AJ131" s="9">
        <v>44713</v>
      </c>
      <c r="AK131" s="5">
        <v>21.7638886044044</v>
      </c>
      <c r="AL131" s="5">
        <v>26.172127831925899</v>
      </c>
      <c r="AM131" s="5">
        <v>21.308692196182399</v>
      </c>
      <c r="AN131" s="5">
        <v>20.8838527971117</v>
      </c>
      <c r="AO131" s="5">
        <v>24.198336204333501</v>
      </c>
      <c r="AP131" s="5">
        <v>21.912315006066699</v>
      </c>
      <c r="AQ131" s="5">
        <v>21.875840217113399</v>
      </c>
      <c r="AR131" s="5">
        <v>21.758010117603401</v>
      </c>
      <c r="AS131" s="5">
        <v>25.571030524996001</v>
      </c>
      <c r="AT131" s="5">
        <v>20.483579190353598</v>
      </c>
      <c r="AU131" s="5">
        <v>19.096600707238501</v>
      </c>
      <c r="AW131" s="9">
        <v>44713</v>
      </c>
      <c r="AX131" s="5">
        <v>9.8746541811442405</v>
      </c>
      <c r="AY131" s="5">
        <v>18.626053635343901</v>
      </c>
      <c r="AZ131" s="5">
        <v>11.184079570242799</v>
      </c>
      <c r="BA131" s="5">
        <v>14.103649223506</v>
      </c>
      <c r="BB131" s="5">
        <v>18.8681706950006</v>
      </c>
      <c r="BC131" s="5">
        <v>12.3373953374706</v>
      </c>
      <c r="BD131" s="5">
        <v>14.5402381604433</v>
      </c>
      <c r="BE131" s="5">
        <v>10.664280357838701</v>
      </c>
      <c r="BF131" s="5">
        <v>16.605080077649799</v>
      </c>
      <c r="BG131" s="5">
        <v>10.8045027722755</v>
      </c>
      <c r="BH131" s="5">
        <v>12.0907831938491</v>
      </c>
      <c r="BJ131" s="9">
        <v>44713</v>
      </c>
      <c r="BK131" s="5">
        <v>5.9682048762558502</v>
      </c>
      <c r="BL131" s="5">
        <v>6.94166396456197</v>
      </c>
      <c r="BM131" s="5">
        <v>10.011513282893301</v>
      </c>
      <c r="BN131" s="5">
        <v>9.1710102468192893</v>
      </c>
      <c r="BO131" s="5">
        <v>9.1512807228319701</v>
      </c>
      <c r="BP131" s="5">
        <v>4.3104532190513396</v>
      </c>
      <c r="BQ131" s="5">
        <v>7.1119863874389901</v>
      </c>
      <c r="BR131" s="5">
        <v>6.8860523601324504</v>
      </c>
      <c r="BS131" s="5">
        <v>12.6696442354624</v>
      </c>
      <c r="BT131" s="5">
        <v>7.2884917043522499</v>
      </c>
      <c r="BU131" s="5">
        <v>6.5291145869082401</v>
      </c>
    </row>
    <row r="132" spans="1:73" x14ac:dyDescent="0.35">
      <c r="A132">
        <f t="shared" si="1"/>
        <v>2022</v>
      </c>
      <c r="B132">
        <v>130</v>
      </c>
      <c r="C132" t="s">
        <v>22</v>
      </c>
      <c r="D132" s="5">
        <v>8.6332167135089097</v>
      </c>
      <c r="E132" s="5">
        <v>18.882123056304501</v>
      </c>
      <c r="F132" s="5">
        <v>7.5420116777324502</v>
      </c>
      <c r="G132" s="5">
        <v>11.2771983615118</v>
      </c>
      <c r="H132" s="5">
        <v>4.7457252216808001</v>
      </c>
      <c r="J132" s="9">
        <v>44743</v>
      </c>
      <c r="K132" s="5">
        <v>7.0213275744566896</v>
      </c>
      <c r="L132" s="5">
        <v>9.3928164154708007</v>
      </c>
      <c r="M132" s="5">
        <v>27.939452449515102</v>
      </c>
      <c r="N132" s="5">
        <v>14.814527550247499</v>
      </c>
      <c r="O132" s="5">
        <v>18.7121201912115</v>
      </c>
      <c r="P132" s="5">
        <v>15.341339255484201</v>
      </c>
      <c r="Q132" s="5">
        <v>12.100025603744101</v>
      </c>
      <c r="R132" s="5">
        <v>14.748686927942201</v>
      </c>
      <c r="S132" s="5">
        <v>12.4314085125084</v>
      </c>
      <c r="T132" s="5">
        <v>8.6145085692805399</v>
      </c>
      <c r="U132" s="5">
        <v>8.6332167135089097</v>
      </c>
      <c r="W132" s="9">
        <v>44743</v>
      </c>
      <c r="X132" s="5">
        <v>12.8785950515749</v>
      </c>
      <c r="Y132" s="5">
        <v>19.8921126210662</v>
      </c>
      <c r="Z132" s="5">
        <v>19.952412610851699</v>
      </c>
      <c r="AA132" s="5">
        <v>15.8438268292164</v>
      </c>
      <c r="AB132" s="5">
        <v>13.355958905297101</v>
      </c>
      <c r="AC132" s="5">
        <v>14.342793019409401</v>
      </c>
      <c r="AD132" s="5">
        <v>22.5451376367227</v>
      </c>
      <c r="AE132" s="5">
        <v>8.0034110394815592</v>
      </c>
      <c r="AF132" s="5">
        <v>14.032650263608099</v>
      </c>
      <c r="AG132" s="5">
        <v>6.0927391078534097</v>
      </c>
      <c r="AH132" s="5">
        <v>7.5420116777324502</v>
      </c>
      <c r="AJ132" s="9">
        <v>44743</v>
      </c>
      <c r="AK132" s="5">
        <v>21.500408739177999</v>
      </c>
      <c r="AL132" s="5">
        <v>25.859178803974601</v>
      </c>
      <c r="AM132" s="5">
        <v>19.773062809740701</v>
      </c>
      <c r="AN132" s="5">
        <v>20.582877530343701</v>
      </c>
      <c r="AO132" s="5">
        <v>23.996587780983798</v>
      </c>
      <c r="AP132" s="5">
        <v>21.653675347214801</v>
      </c>
      <c r="AQ132" s="5">
        <v>21.611139210881099</v>
      </c>
      <c r="AR132" s="5">
        <v>21.502467045297699</v>
      </c>
      <c r="AS132" s="5">
        <v>23.175152750638301</v>
      </c>
      <c r="AT132" s="5">
        <v>20.236218361508001</v>
      </c>
      <c r="AU132" s="5">
        <v>18.882123056304501</v>
      </c>
      <c r="AW132" s="9">
        <v>44743</v>
      </c>
      <c r="AX132" s="5">
        <v>9.3442504081026208</v>
      </c>
      <c r="AY132" s="5">
        <v>17.870687950883902</v>
      </c>
      <c r="AZ132" s="5">
        <v>9.35826297617111</v>
      </c>
      <c r="BA132" s="5">
        <v>13.7704623016071</v>
      </c>
      <c r="BB132" s="5">
        <v>17.964598780764899</v>
      </c>
      <c r="BC132" s="5">
        <v>11.853255473157899</v>
      </c>
      <c r="BD132" s="5">
        <v>13.6946040444635</v>
      </c>
      <c r="BE132" s="5">
        <v>10.2182707725224</v>
      </c>
      <c r="BF132" s="5">
        <v>14.746321565858</v>
      </c>
      <c r="BG132" s="5">
        <v>10.489137193379401</v>
      </c>
      <c r="BH132" s="5">
        <v>11.2771983615118</v>
      </c>
      <c r="BJ132" s="9">
        <v>44743</v>
      </c>
      <c r="BK132" s="5">
        <v>4.1225758852761301</v>
      </c>
      <c r="BL132" s="5">
        <v>5.0767686614226299</v>
      </c>
      <c r="BM132" s="5">
        <v>8.2864447359986801</v>
      </c>
      <c r="BN132" s="5">
        <v>6.7471498315900096</v>
      </c>
      <c r="BO132" s="5">
        <v>6.3292342435921398</v>
      </c>
      <c r="BP132" s="5">
        <v>3.20061090182966</v>
      </c>
      <c r="BQ132" s="5">
        <v>4.6610032347200603</v>
      </c>
      <c r="BR132" s="5">
        <v>5.1281520920833996</v>
      </c>
      <c r="BS132" s="5">
        <v>9.2944172470067308</v>
      </c>
      <c r="BT132" s="5">
        <v>5.2789348971042704</v>
      </c>
      <c r="BU132" s="5">
        <v>4.7457252216808001</v>
      </c>
    </row>
    <row r="133" spans="1:73" x14ac:dyDescent="0.35">
      <c r="A133">
        <f t="shared" si="1"/>
        <v>2022</v>
      </c>
      <c r="B133">
        <v>131</v>
      </c>
      <c r="C133" t="s">
        <v>23</v>
      </c>
      <c r="D133" s="5">
        <v>6.1031210975836299</v>
      </c>
      <c r="E133" s="5">
        <v>18.663816965135702</v>
      </c>
      <c r="F133" s="5">
        <v>6.2959738992835703</v>
      </c>
      <c r="G133" s="5">
        <v>10.725878242478901</v>
      </c>
      <c r="H133" s="5">
        <v>3.6097015825119598</v>
      </c>
      <c r="J133" s="9">
        <v>44774</v>
      </c>
      <c r="K133" s="5">
        <v>5.5334885302410202</v>
      </c>
      <c r="L133" s="5">
        <v>8.0829706743345806</v>
      </c>
      <c r="M133" s="5">
        <v>14.1662410158636</v>
      </c>
      <c r="N133" s="5">
        <v>11.405669321738401</v>
      </c>
      <c r="O133" s="5">
        <v>15.3026666086114</v>
      </c>
      <c r="P133" s="5">
        <v>9.5989035550760509</v>
      </c>
      <c r="Q133" s="5">
        <v>7.8759175963617496</v>
      </c>
      <c r="R133" s="5">
        <v>9.7650275707289005</v>
      </c>
      <c r="S133" s="5">
        <v>7.9342301305085297</v>
      </c>
      <c r="T133" s="5">
        <v>13.5627164246775</v>
      </c>
      <c r="U133" s="5">
        <v>6.1031210975836299</v>
      </c>
      <c r="W133" s="9">
        <v>44774</v>
      </c>
      <c r="X133" s="5">
        <v>11.9451299943659</v>
      </c>
      <c r="Y133" s="5">
        <v>18.609010433477099</v>
      </c>
      <c r="Z133" s="5">
        <v>13.2969304969084</v>
      </c>
      <c r="AA133" s="5">
        <v>13.086546539933201</v>
      </c>
      <c r="AB133" s="5">
        <v>11.8086869303161</v>
      </c>
      <c r="AC133" s="5">
        <v>12.037422539805799</v>
      </c>
      <c r="AD133" s="5">
        <v>19.191764135023799</v>
      </c>
      <c r="AE133" s="5">
        <v>6.9811537577401603</v>
      </c>
      <c r="AF133" s="5">
        <v>11.083051262415401</v>
      </c>
      <c r="AG133" s="5">
        <v>8.8516635370413699</v>
      </c>
      <c r="AH133" s="5">
        <v>6.2959738992835703</v>
      </c>
      <c r="AJ133" s="9">
        <v>44774</v>
      </c>
      <c r="AK133" s="5">
        <v>21.240161633165201</v>
      </c>
      <c r="AL133" s="5">
        <v>25.553613044601899</v>
      </c>
      <c r="AM133" s="5">
        <v>19.555025645485799</v>
      </c>
      <c r="AN133" s="5">
        <v>20.4006877106942</v>
      </c>
      <c r="AO133" s="5">
        <v>23.741578682918501</v>
      </c>
      <c r="AP133" s="5">
        <v>21.3963554093203</v>
      </c>
      <c r="AQ133" s="5">
        <v>21.349651705512098</v>
      </c>
      <c r="AR133" s="5">
        <v>21.287248880575699</v>
      </c>
      <c r="AS133" s="5">
        <v>22.908687635691798</v>
      </c>
      <c r="AT133" s="5">
        <v>20.105025006645398</v>
      </c>
      <c r="AU133" s="5">
        <v>18.663816965135702</v>
      </c>
      <c r="AW133" s="9">
        <v>44774</v>
      </c>
      <c r="AX133" s="5">
        <v>8.9776922342339898</v>
      </c>
      <c r="AY133" s="5">
        <v>17.402657088804599</v>
      </c>
      <c r="AZ133" s="5">
        <v>8.3815839312854408</v>
      </c>
      <c r="BA133" s="5">
        <v>13.662257927416</v>
      </c>
      <c r="BB133" s="5">
        <v>18.618862891077899</v>
      </c>
      <c r="BC133" s="5">
        <v>11.4511469784553</v>
      </c>
      <c r="BD133" s="5">
        <v>13.1477202647922</v>
      </c>
      <c r="BE133" s="5">
        <v>10.198756273312201</v>
      </c>
      <c r="BF133" s="5">
        <v>13.7836169625169</v>
      </c>
      <c r="BG133" s="5">
        <v>10.300770099153601</v>
      </c>
      <c r="BH133" s="5">
        <v>10.725878242478901</v>
      </c>
      <c r="BJ133" s="9">
        <v>44774</v>
      </c>
      <c r="BK133" s="5">
        <v>3.2842662439219499</v>
      </c>
      <c r="BL133" s="5">
        <v>4.5191600126946003</v>
      </c>
      <c r="BM133" s="5">
        <v>5.52682819171749</v>
      </c>
      <c r="BN133" s="5">
        <v>7.0273551323934402</v>
      </c>
      <c r="BO133" s="5">
        <v>11.1849665218389</v>
      </c>
      <c r="BP133" s="5">
        <v>2.6596316544401302</v>
      </c>
      <c r="BQ133" s="5">
        <v>3.4084765525375098</v>
      </c>
      <c r="BR133" s="5">
        <v>4.73692497178265</v>
      </c>
      <c r="BS133" s="5">
        <v>6.1167291166487603</v>
      </c>
      <c r="BT133" s="5">
        <v>4.9163153536094102</v>
      </c>
      <c r="BU133" s="5">
        <v>3.6097015825119598</v>
      </c>
    </row>
    <row r="134" spans="1:73" x14ac:dyDescent="0.35">
      <c r="A134">
        <f t="shared" ref="A134:A197" si="2">IF(C134="ene",A133+1,A133)</f>
        <v>2022</v>
      </c>
      <c r="B134">
        <v>132</v>
      </c>
      <c r="C134" t="s">
        <v>24</v>
      </c>
      <c r="D134" s="5">
        <v>4.0031348372925502</v>
      </c>
      <c r="E134" s="5">
        <v>18.441210214643601</v>
      </c>
      <c r="F134" s="5">
        <v>5.6166001673391603</v>
      </c>
      <c r="G134" s="5">
        <v>10.3673521052268</v>
      </c>
      <c r="H134" s="5">
        <v>3.6014545944816199</v>
      </c>
      <c r="J134" s="9">
        <v>44805</v>
      </c>
      <c r="K134" s="5">
        <v>5.2063667121054404</v>
      </c>
      <c r="L134" s="5">
        <v>12.40848973154</v>
      </c>
      <c r="M134" s="5">
        <v>12.8741814519959</v>
      </c>
      <c r="N134" s="5">
        <v>8.8451714134510109</v>
      </c>
      <c r="O134" s="5">
        <v>28.829226475210799</v>
      </c>
      <c r="P134" s="5">
        <v>6.8876565786897004</v>
      </c>
      <c r="Q134" s="5">
        <v>6.1793262195328902</v>
      </c>
      <c r="R134" s="5">
        <v>8.4722912876414291</v>
      </c>
      <c r="S134" s="5">
        <v>29.710662236331501</v>
      </c>
      <c r="T134" s="5">
        <v>13.9043570071589</v>
      </c>
      <c r="U134" s="5">
        <v>4.0031348372925502</v>
      </c>
      <c r="W134" s="9">
        <v>44805</v>
      </c>
      <c r="X134" s="5">
        <v>11.303267864083001</v>
      </c>
      <c r="Y134" s="5">
        <v>22.140678452977099</v>
      </c>
      <c r="Z134" s="5">
        <v>12.1743091012652</v>
      </c>
      <c r="AA134" s="5">
        <v>11.5127639219002</v>
      </c>
      <c r="AB134" s="5">
        <v>20.811237841458802</v>
      </c>
      <c r="AC134" s="5">
        <v>10.9064661666461</v>
      </c>
      <c r="AD134" s="5">
        <v>17.502927131740101</v>
      </c>
      <c r="AE134" s="5">
        <v>6.7437164667963199</v>
      </c>
      <c r="AF134" s="5">
        <v>49.396005262147597</v>
      </c>
      <c r="AG134" s="5">
        <v>8.5965205306342796</v>
      </c>
      <c r="AH134" s="5">
        <v>5.6166001673391603</v>
      </c>
      <c r="AJ134" s="9">
        <v>44805</v>
      </c>
      <c r="AK134" s="5">
        <v>21.522430829284801</v>
      </c>
      <c r="AL134" s="5">
        <v>25.437676612173501</v>
      </c>
      <c r="AM134" s="5">
        <v>20.474096381614601</v>
      </c>
      <c r="AN134" s="5">
        <v>20.168389468682399</v>
      </c>
      <c r="AO134" s="5">
        <v>24.8120665533371</v>
      </c>
      <c r="AP134" s="5">
        <v>21.137969085185802</v>
      </c>
      <c r="AQ134" s="5">
        <v>21.098128277422799</v>
      </c>
      <c r="AR134" s="5">
        <v>21.1704705992803</v>
      </c>
      <c r="AS134" s="5">
        <v>27.655027873346601</v>
      </c>
      <c r="AT134" s="5">
        <v>19.858599862030101</v>
      </c>
      <c r="AU134" s="5">
        <v>18.441210214643601</v>
      </c>
      <c r="AW134" s="9">
        <v>44805</v>
      </c>
      <c r="AX134" s="5">
        <v>12.236522261803101</v>
      </c>
      <c r="AY134" s="5">
        <v>21.7557433065117</v>
      </c>
      <c r="AZ134" s="5">
        <v>16.690729543488299</v>
      </c>
      <c r="BA134" s="5">
        <v>13.1501673803585</v>
      </c>
      <c r="BB134" s="5">
        <v>24.465169141411199</v>
      </c>
      <c r="BC134" s="5">
        <v>11.241333813555601</v>
      </c>
      <c r="BD134" s="5">
        <v>12.747798523134801</v>
      </c>
      <c r="BE134" s="5">
        <v>10.394298477171599</v>
      </c>
      <c r="BF134" s="5">
        <v>36.826875530084301</v>
      </c>
      <c r="BG134" s="5">
        <v>9.9482164099241892</v>
      </c>
      <c r="BH134" s="5">
        <v>10.3673521052268</v>
      </c>
      <c r="BJ134" s="9">
        <v>44805</v>
      </c>
      <c r="BK134" s="5">
        <v>16.6223502541832</v>
      </c>
      <c r="BL134" s="5">
        <v>12.527462258686199</v>
      </c>
      <c r="BM134" s="5">
        <v>48.058554870877401</v>
      </c>
      <c r="BN134" s="5">
        <v>6.1424115829491397</v>
      </c>
      <c r="BO134" s="5">
        <v>22.174819362701299</v>
      </c>
      <c r="BP134" s="5">
        <v>2.5263205255383698</v>
      </c>
      <c r="BQ134" s="5">
        <v>2.8798703738189602</v>
      </c>
      <c r="BR134" s="5">
        <v>5.0652568358047798</v>
      </c>
      <c r="BS134" s="5">
        <v>20.387714460534198</v>
      </c>
      <c r="BT134" s="5">
        <v>4.3077070349302602</v>
      </c>
      <c r="BU134" s="5">
        <v>3.6014545944816199</v>
      </c>
    </row>
    <row r="135" spans="1:73" x14ac:dyDescent="0.35">
      <c r="A135">
        <f t="shared" si="2"/>
        <v>2022</v>
      </c>
      <c r="B135">
        <v>133</v>
      </c>
      <c r="C135" t="s">
        <v>13</v>
      </c>
      <c r="D135" s="5">
        <v>7.7298193901340504</v>
      </c>
      <c r="E135" s="5">
        <v>19.316433887962301</v>
      </c>
      <c r="F135" s="5">
        <v>10.494890017478999</v>
      </c>
      <c r="G135" s="5">
        <v>26.908735029635199</v>
      </c>
      <c r="H135" s="5">
        <v>86.696487955737098</v>
      </c>
      <c r="J135" s="9">
        <v>44835</v>
      </c>
      <c r="K135" s="5">
        <v>11.433472165876699</v>
      </c>
      <c r="L135" s="5">
        <v>22.7668188349089</v>
      </c>
      <c r="M135" s="5">
        <v>34.968069546645502</v>
      </c>
      <c r="N135" s="5">
        <v>10.9785094607487</v>
      </c>
      <c r="O135" s="5">
        <v>26.789442514939299</v>
      </c>
      <c r="P135" s="5">
        <v>6.6331071639947004</v>
      </c>
      <c r="Q135" s="5">
        <v>6.1168901983140698</v>
      </c>
      <c r="R135" s="5">
        <v>7.3481087733421502</v>
      </c>
      <c r="S135" s="5">
        <v>34.026434743193299</v>
      </c>
      <c r="T135" s="5">
        <v>8.1409365220390004</v>
      </c>
      <c r="U135" s="5">
        <v>7.7298193901340504</v>
      </c>
      <c r="W135" s="9">
        <v>44835</v>
      </c>
      <c r="X135" s="5">
        <v>10.910497308866001</v>
      </c>
      <c r="Y135" s="5">
        <v>28.139360960281099</v>
      </c>
      <c r="Z135" s="5">
        <v>24.210151082409102</v>
      </c>
      <c r="AA135" s="5">
        <v>9.9395887846630497</v>
      </c>
      <c r="AB135" s="5">
        <v>19.544998064248301</v>
      </c>
      <c r="AC135" s="5">
        <v>10.221559540269</v>
      </c>
      <c r="AD135" s="5">
        <v>16.448525624781102</v>
      </c>
      <c r="AE135" s="5">
        <v>6.4831004769747098</v>
      </c>
      <c r="AF135" s="5">
        <v>35.700897340941303</v>
      </c>
      <c r="AG135" s="5">
        <v>6.1918393311175697</v>
      </c>
      <c r="AH135" s="5">
        <v>10.494890017478999</v>
      </c>
      <c r="AJ135" s="9">
        <v>44835</v>
      </c>
      <c r="AK135" s="5">
        <v>21.0254322258988</v>
      </c>
      <c r="AL135" s="5">
        <v>26.177566523741</v>
      </c>
      <c r="AM135" s="5">
        <v>21.808255110802399</v>
      </c>
      <c r="AN135" s="5">
        <v>20.002833594405601</v>
      </c>
      <c r="AO135" s="5">
        <v>23.660124019203099</v>
      </c>
      <c r="AP135" s="5">
        <v>21.525776370829899</v>
      </c>
      <c r="AQ135" s="5">
        <v>20.849146808470401</v>
      </c>
      <c r="AR135" s="5">
        <v>21.222155648160701</v>
      </c>
      <c r="AS135" s="5">
        <v>23.552876469183101</v>
      </c>
      <c r="AT135" s="5">
        <v>19.627853618677602</v>
      </c>
      <c r="AU135" s="5">
        <v>19.316433887962301</v>
      </c>
      <c r="AW135" s="9">
        <v>44835</v>
      </c>
      <c r="AX135" s="5">
        <v>10.577636133212</v>
      </c>
      <c r="AY135" s="5">
        <v>23.703902716978099</v>
      </c>
      <c r="AZ135" s="5">
        <v>19.270743364328101</v>
      </c>
      <c r="BA135" s="5">
        <v>12.7761567977181</v>
      </c>
      <c r="BB135" s="5">
        <v>21.756248093308098</v>
      </c>
      <c r="BC135" s="5">
        <v>19.469250475202301</v>
      </c>
      <c r="BD135" s="5">
        <v>12.3508792106615</v>
      </c>
      <c r="BE135" s="5">
        <v>10.7239074197141</v>
      </c>
      <c r="BF135" s="5">
        <v>21.292047463780602</v>
      </c>
      <c r="BG135" s="5">
        <v>9.6516434231419392</v>
      </c>
      <c r="BH135" s="5">
        <v>26.908735029635199</v>
      </c>
      <c r="BJ135" s="9">
        <v>44835</v>
      </c>
      <c r="BK135" s="5">
        <v>12.498021439917199</v>
      </c>
      <c r="BL135" s="5">
        <v>26.211020947363899</v>
      </c>
      <c r="BM135" s="5">
        <v>48.249529278625097</v>
      </c>
      <c r="BN135" s="5">
        <v>6.1457050679697502</v>
      </c>
      <c r="BO135" s="5">
        <v>19.871114762152999</v>
      </c>
      <c r="BP135" s="5">
        <v>33.238076091429498</v>
      </c>
      <c r="BQ135" s="5">
        <v>2.8018686037588099</v>
      </c>
      <c r="BR135" s="5">
        <v>4.87111197283477</v>
      </c>
      <c r="BS135" s="5">
        <v>32.9283965391379</v>
      </c>
      <c r="BT135" s="5">
        <v>5.7763705260252296</v>
      </c>
      <c r="BU135" s="5">
        <v>86.696487955737098</v>
      </c>
    </row>
    <row r="136" spans="1:73" x14ac:dyDescent="0.35">
      <c r="A136">
        <f t="shared" si="2"/>
        <v>2022</v>
      </c>
      <c r="B136">
        <v>134</v>
      </c>
      <c r="C136" t="s">
        <v>14</v>
      </c>
      <c r="D136" s="5">
        <v>7.7860130853003602</v>
      </c>
      <c r="E136" s="5">
        <v>18.401468152581401</v>
      </c>
      <c r="F136" s="5">
        <v>10.310444270444499</v>
      </c>
      <c r="G136" s="5">
        <v>14.883908227426099</v>
      </c>
      <c r="H136" s="5">
        <v>31.1195550421692</v>
      </c>
      <c r="J136" s="9">
        <v>44866</v>
      </c>
      <c r="K136" s="5">
        <v>14.3827385393851</v>
      </c>
      <c r="L136" s="5">
        <v>22.215650766895699</v>
      </c>
      <c r="M136" s="5">
        <v>35.732122467530303</v>
      </c>
      <c r="N136" s="5">
        <v>10.282144887580801</v>
      </c>
      <c r="O136" s="5">
        <v>17.623620153788899</v>
      </c>
      <c r="P136" s="5">
        <v>11.719306538794299</v>
      </c>
      <c r="Q136" s="5">
        <v>8.3108244120900299</v>
      </c>
      <c r="R136" s="5">
        <v>6.0583701402134302</v>
      </c>
      <c r="S136" s="5">
        <v>43.756034080565897</v>
      </c>
      <c r="T136" s="5">
        <v>11.563678646927899</v>
      </c>
      <c r="U136" s="5">
        <v>7.7860130853003602</v>
      </c>
      <c r="W136" s="9">
        <v>44866</v>
      </c>
      <c r="X136" s="5">
        <v>10.4646310528729</v>
      </c>
      <c r="Y136" s="5">
        <v>25.031970766607799</v>
      </c>
      <c r="Z136" s="5">
        <v>21.205835555372001</v>
      </c>
      <c r="AA136" s="5">
        <v>9.1143080011345496</v>
      </c>
      <c r="AB136" s="5">
        <v>13.873680225505399</v>
      </c>
      <c r="AC136" s="5">
        <v>11.2128289902526</v>
      </c>
      <c r="AD136" s="5">
        <v>16.084986295193801</v>
      </c>
      <c r="AE136" s="5">
        <v>6.0027866817</v>
      </c>
      <c r="AF136" s="5">
        <v>36.091471460657203</v>
      </c>
      <c r="AG136" s="5">
        <v>5.2235924530490596</v>
      </c>
      <c r="AH136" s="5">
        <v>10.310444270444499</v>
      </c>
      <c r="AJ136" s="9">
        <v>44866</v>
      </c>
      <c r="AK136" s="5">
        <v>20.824237666733101</v>
      </c>
      <c r="AL136" s="5">
        <v>25.646561928952501</v>
      </c>
      <c r="AM136" s="5">
        <v>19.938723404219601</v>
      </c>
      <c r="AN136" s="5">
        <v>19.7674909780193</v>
      </c>
      <c r="AO136" s="5">
        <v>23.472549225681401</v>
      </c>
      <c r="AP136" s="5">
        <v>22.2009136707598</v>
      </c>
      <c r="AQ136" s="5">
        <v>21.928263375891301</v>
      </c>
      <c r="AR136" s="5">
        <v>21.0623914571132</v>
      </c>
      <c r="AS136" s="5">
        <v>25.351311162579599</v>
      </c>
      <c r="AT136" s="5">
        <v>20.8527819289374</v>
      </c>
      <c r="AU136" s="5">
        <v>18.401468152581401</v>
      </c>
      <c r="AW136" s="9">
        <v>44866</v>
      </c>
      <c r="AX136" s="5">
        <v>9.5784806044944695</v>
      </c>
      <c r="AY136" s="5">
        <v>20.295369133930901</v>
      </c>
      <c r="AZ136" s="5">
        <v>12.985409542456001</v>
      </c>
      <c r="BA136" s="5">
        <v>12.283774961724401</v>
      </c>
      <c r="BB136" s="5">
        <v>19.802835734571499</v>
      </c>
      <c r="BC136" s="5">
        <v>16.936917715627999</v>
      </c>
      <c r="BD136" s="5">
        <v>16.262906734372301</v>
      </c>
      <c r="BE136" s="5">
        <v>11.222485753208399</v>
      </c>
      <c r="BF136" s="5">
        <v>24.4711872766181</v>
      </c>
      <c r="BG136" s="5">
        <v>9.5329236136253801</v>
      </c>
      <c r="BH136" s="5">
        <v>14.883908227426099</v>
      </c>
      <c r="BJ136" s="9">
        <v>44866</v>
      </c>
      <c r="BK136" s="5">
        <v>7.8506640847185603</v>
      </c>
      <c r="BL136" s="5">
        <v>18.005821057449101</v>
      </c>
      <c r="BM136" s="5">
        <v>27.0511706063105</v>
      </c>
      <c r="BN136" s="5">
        <v>5.2912693035559899</v>
      </c>
      <c r="BO136" s="5">
        <v>15.3916173389718</v>
      </c>
      <c r="BP136" s="5">
        <v>27.231306912126598</v>
      </c>
      <c r="BQ136" s="5">
        <v>12.3333071316182</v>
      </c>
      <c r="BR136" s="5">
        <v>8.2819490707789001</v>
      </c>
      <c r="BS136" s="5">
        <v>40.5728305333149</v>
      </c>
      <c r="BT136" s="5">
        <v>5.7583029945647297</v>
      </c>
      <c r="BU136" s="5">
        <v>31.1195550421692</v>
      </c>
    </row>
    <row r="137" spans="1:73" x14ac:dyDescent="0.35">
      <c r="A137">
        <f t="shared" si="2"/>
        <v>2022</v>
      </c>
      <c r="B137">
        <v>135</v>
      </c>
      <c r="C137" t="s">
        <v>15</v>
      </c>
      <c r="D137" s="5">
        <v>5.3706231484664499</v>
      </c>
      <c r="E137" s="5">
        <v>18.354346334237199</v>
      </c>
      <c r="F137" s="5">
        <v>7.1272429112579001</v>
      </c>
      <c r="G137" s="5">
        <v>12.9218924288173</v>
      </c>
      <c r="H137" s="5">
        <v>18.224022439406401</v>
      </c>
      <c r="J137" s="9">
        <v>44896</v>
      </c>
      <c r="K137" s="5">
        <v>31.8548735756507</v>
      </c>
      <c r="L137" s="5">
        <v>14.1838789697479</v>
      </c>
      <c r="M137" s="5">
        <v>20.378864117706499</v>
      </c>
      <c r="N137" s="5">
        <v>28.5766337851259</v>
      </c>
      <c r="O137" s="5">
        <v>12.2699651756307</v>
      </c>
      <c r="P137" s="5">
        <v>15.153390238522899</v>
      </c>
      <c r="Q137" s="5">
        <v>10.708593525870899</v>
      </c>
      <c r="R137" s="5">
        <v>5.8273066555166997</v>
      </c>
      <c r="S137" s="5">
        <v>34.066573734960102</v>
      </c>
      <c r="T137" s="5">
        <v>18.2524249578872</v>
      </c>
      <c r="U137" s="5">
        <v>5.3706231484664499</v>
      </c>
      <c r="W137" s="9">
        <v>44896</v>
      </c>
      <c r="X137" s="5">
        <v>22.937684582761801</v>
      </c>
      <c r="Y137" s="5">
        <v>19.805415553098399</v>
      </c>
      <c r="Z137" s="5">
        <v>13.986411122009001</v>
      </c>
      <c r="AA137" s="5">
        <v>10.283199513320801</v>
      </c>
      <c r="AB137" s="5">
        <v>11.326567811502899</v>
      </c>
      <c r="AC137" s="5">
        <v>11.3956434106258</v>
      </c>
      <c r="AD137" s="5">
        <v>15.5676407869712</v>
      </c>
      <c r="AE137" s="5">
        <v>5.6230675747231498</v>
      </c>
      <c r="AF137" s="5">
        <v>27.814095718897299</v>
      </c>
      <c r="AG137" s="5">
        <v>4.7841157619265902</v>
      </c>
      <c r="AH137" s="5">
        <v>7.1272429112579001</v>
      </c>
      <c r="AJ137" s="9">
        <v>44896</v>
      </c>
      <c r="AK137" s="5">
        <v>24.849460168895</v>
      </c>
      <c r="AL137" s="5">
        <v>25.124303466970101</v>
      </c>
      <c r="AM137" s="5">
        <v>19.724338383411599</v>
      </c>
      <c r="AN137" s="5">
        <v>21.059664240061199</v>
      </c>
      <c r="AO137" s="5">
        <v>23.1893799925632</v>
      </c>
      <c r="AP137" s="5">
        <v>21.633446331839501</v>
      </c>
      <c r="AQ137" s="5">
        <v>21.153044281396699</v>
      </c>
      <c r="AR137" s="5">
        <v>20.878365200322001</v>
      </c>
      <c r="AS137" s="5">
        <v>23.460646966230701</v>
      </c>
      <c r="AT137" s="5">
        <v>19.851456261482902</v>
      </c>
      <c r="AU137" s="5">
        <v>18.354346334237199</v>
      </c>
      <c r="AW137" s="9">
        <v>44896</v>
      </c>
      <c r="AX137" s="5">
        <v>19.168293853856099</v>
      </c>
      <c r="AY137" s="5">
        <v>18.5150784195013</v>
      </c>
      <c r="AZ137" s="5">
        <v>11.069461706962199</v>
      </c>
      <c r="BA137" s="5">
        <v>11.9360848386805</v>
      </c>
      <c r="BB137" s="5">
        <v>18.255183416163099</v>
      </c>
      <c r="BC137" s="5">
        <v>15.5718966353377</v>
      </c>
      <c r="BD137" s="5">
        <v>14.5487738999529</v>
      </c>
      <c r="BE137" s="5">
        <v>10.587435788709399</v>
      </c>
      <c r="BF137" s="5">
        <v>18.806082692400999</v>
      </c>
      <c r="BG137" s="5">
        <v>9.2971022226764504</v>
      </c>
      <c r="BH137" s="5">
        <v>12.9218924288173</v>
      </c>
      <c r="BJ137" s="9">
        <v>44896</v>
      </c>
      <c r="BK137" s="5">
        <v>31.093304017028402</v>
      </c>
      <c r="BL137" s="5">
        <v>11.0639185941251</v>
      </c>
      <c r="BM137" s="5">
        <v>15.8442431011318</v>
      </c>
      <c r="BN137" s="5">
        <v>3.9924371505785801</v>
      </c>
      <c r="BO137" s="5">
        <v>10.0837665997815</v>
      </c>
      <c r="BP137" s="5">
        <v>22.0564132954546</v>
      </c>
      <c r="BQ137" s="5">
        <v>11.7857892163243</v>
      </c>
      <c r="BR137" s="5">
        <v>7.8656182023697596</v>
      </c>
      <c r="BS137" s="5">
        <v>23.593355351230699</v>
      </c>
      <c r="BT137" s="5">
        <v>4.3766142092897304</v>
      </c>
      <c r="BU137" s="5">
        <v>18.224022439406401</v>
      </c>
    </row>
    <row r="138" spans="1:73" x14ac:dyDescent="0.35">
      <c r="A138">
        <f t="shared" si="2"/>
        <v>2023</v>
      </c>
      <c r="B138">
        <v>136</v>
      </c>
      <c r="C138" t="s">
        <v>16</v>
      </c>
      <c r="D138" s="5">
        <v>4.9647343479538</v>
      </c>
      <c r="E138" s="5">
        <v>18.293763464356601</v>
      </c>
      <c r="F138" s="5">
        <v>5.8125897553176298</v>
      </c>
      <c r="G138" s="5">
        <v>12.089742809065401</v>
      </c>
      <c r="H138" s="5">
        <v>11.9265573245483</v>
      </c>
      <c r="J138" s="9">
        <v>44927</v>
      </c>
      <c r="K138" s="5">
        <v>30.561445900811599</v>
      </c>
      <c r="L138" s="5">
        <v>9.5958521213339996</v>
      </c>
      <c r="M138" s="5">
        <v>35.819346638441097</v>
      </c>
      <c r="N138" s="5">
        <v>29.1182451207474</v>
      </c>
      <c r="O138" s="5">
        <v>12.5857442704252</v>
      </c>
      <c r="P138" s="5">
        <v>39.220059177774303</v>
      </c>
      <c r="Q138" s="5">
        <v>34.24430104676</v>
      </c>
      <c r="R138" s="5">
        <v>26.788573195120499</v>
      </c>
      <c r="S138" s="5">
        <v>17.2504352698299</v>
      </c>
      <c r="T138" s="5">
        <v>20.775926023580102</v>
      </c>
      <c r="U138" s="5">
        <v>4.9647343479538</v>
      </c>
      <c r="W138" s="9">
        <v>44927</v>
      </c>
      <c r="X138" s="5">
        <v>21.216555733238</v>
      </c>
      <c r="Y138" s="5">
        <v>17.284629223729599</v>
      </c>
      <c r="Z138" s="5">
        <v>22.752399446448798</v>
      </c>
      <c r="AA138" s="5">
        <v>10.282929224888401</v>
      </c>
      <c r="AB138" s="5">
        <v>11.981628113431499</v>
      </c>
      <c r="AC138" s="5">
        <v>26.887974973754702</v>
      </c>
      <c r="AD138" s="5">
        <v>30.3194633721378</v>
      </c>
      <c r="AE138" s="5">
        <v>8.3865813137259906</v>
      </c>
      <c r="AF138" s="5">
        <v>17.995231993530499</v>
      </c>
      <c r="AG138" s="5">
        <v>6.9076842878137299</v>
      </c>
      <c r="AH138" s="5">
        <v>5.8125897553176298</v>
      </c>
      <c r="AJ138" s="9">
        <v>44927</v>
      </c>
      <c r="AK138" s="5">
        <v>21.192199857223098</v>
      </c>
      <c r="AL138" s="5">
        <v>24.9647096786899</v>
      </c>
      <c r="AM138" s="5">
        <v>22.662966111390901</v>
      </c>
      <c r="AN138" s="5">
        <v>20.1911678206997</v>
      </c>
      <c r="AO138" s="5">
        <v>24.481436038697399</v>
      </c>
      <c r="AP138" s="5">
        <v>24.0612688511677</v>
      </c>
      <c r="AQ138" s="5">
        <v>22.4846599481228</v>
      </c>
      <c r="AR138" s="5">
        <v>21.570873357631399</v>
      </c>
      <c r="AS138" s="5">
        <v>23.1762835730188</v>
      </c>
      <c r="AT138" s="5">
        <v>20.8990643283969</v>
      </c>
      <c r="AU138" s="5">
        <v>18.293763464356601</v>
      </c>
      <c r="AW138" s="9">
        <v>44927</v>
      </c>
      <c r="AX138" s="5">
        <v>12.6851307727934</v>
      </c>
      <c r="AY138" s="5">
        <v>18.832728817819799</v>
      </c>
      <c r="AZ138" s="5">
        <v>11.890429391323201</v>
      </c>
      <c r="BA138" s="5">
        <v>13.1307699928033</v>
      </c>
      <c r="BB138" s="5">
        <v>19.791023139743899</v>
      </c>
      <c r="BC138" s="5">
        <v>16.508761128664599</v>
      </c>
      <c r="BD138" s="5">
        <v>14.8946787294063</v>
      </c>
      <c r="BE138" s="5">
        <v>11.0952462123731</v>
      </c>
      <c r="BF138" s="5">
        <v>16.6031912911854</v>
      </c>
      <c r="BG138" s="5">
        <v>16.212165980238399</v>
      </c>
      <c r="BH138" s="5">
        <v>12.089742809065401</v>
      </c>
      <c r="BJ138" s="9">
        <v>44927</v>
      </c>
      <c r="BK138" s="5">
        <v>18.940955577827101</v>
      </c>
      <c r="BL138" s="5">
        <v>11.892467921076101</v>
      </c>
      <c r="BM138" s="5">
        <v>14.2737426803586</v>
      </c>
      <c r="BN138" s="5">
        <v>7.3574779255256004</v>
      </c>
      <c r="BO138" s="5">
        <v>15.1254531203738</v>
      </c>
      <c r="BP138" s="5">
        <v>21.801218196025101</v>
      </c>
      <c r="BQ138" s="5">
        <v>10.256323322396799</v>
      </c>
      <c r="BR138" s="5">
        <v>8.2178934417229001</v>
      </c>
      <c r="BS138" s="5">
        <v>12.8319727514702</v>
      </c>
      <c r="BT138" s="5">
        <v>34.935461878848102</v>
      </c>
      <c r="BU138" s="5">
        <v>11.9265573245483</v>
      </c>
    </row>
    <row r="139" spans="1:73" x14ac:dyDescent="0.35">
      <c r="A139">
        <f t="shared" si="2"/>
        <v>2023</v>
      </c>
      <c r="B139">
        <v>137</v>
      </c>
      <c r="C139" t="s">
        <v>17</v>
      </c>
      <c r="D139" s="5">
        <v>4.4583467530301997</v>
      </c>
      <c r="E139" s="5">
        <v>18.037803100447601</v>
      </c>
      <c r="F139" s="5">
        <v>5.1950137438216997</v>
      </c>
      <c r="G139" s="5">
        <v>11.436201228407301</v>
      </c>
      <c r="H139" s="5">
        <v>8.0140341119864296</v>
      </c>
      <c r="J139" s="9">
        <v>44958</v>
      </c>
      <c r="K139" s="5">
        <v>16.431966737430798</v>
      </c>
      <c r="L139" s="5">
        <v>7.4406123478597399</v>
      </c>
      <c r="M139" s="5">
        <v>49.336320301141299</v>
      </c>
      <c r="N139" s="5">
        <v>15.578887719887399</v>
      </c>
      <c r="O139" s="5">
        <v>11.1111359422611</v>
      </c>
      <c r="P139" s="5">
        <v>74.238417702464204</v>
      </c>
      <c r="Q139" s="5">
        <v>76.821405077252294</v>
      </c>
      <c r="R139" s="5">
        <v>58.744240774026203</v>
      </c>
      <c r="S139" s="5">
        <v>10.334526917342499</v>
      </c>
      <c r="T139" s="5">
        <v>14.776395791214901</v>
      </c>
      <c r="U139" s="5">
        <v>4.4583467530301997</v>
      </c>
      <c r="W139" s="9">
        <v>44958</v>
      </c>
      <c r="X139" s="5">
        <v>14.4751685291993</v>
      </c>
      <c r="Y139" s="5">
        <v>15.939759993481699</v>
      </c>
      <c r="Z139" s="5">
        <v>29.498481236456598</v>
      </c>
      <c r="AA139" s="5">
        <v>8.9025001367130496</v>
      </c>
      <c r="AB139" s="5">
        <v>11.467566410705301</v>
      </c>
      <c r="AC139" s="5">
        <v>71.381931919584105</v>
      </c>
      <c r="AD139" s="5">
        <v>85.283950500625295</v>
      </c>
      <c r="AE139" s="5">
        <v>19.934336181917601</v>
      </c>
      <c r="AF139" s="5">
        <v>14.043837896819699</v>
      </c>
      <c r="AG139" s="5">
        <v>6.8514447422847002</v>
      </c>
      <c r="AH139" s="5">
        <v>5.1950137438216997</v>
      </c>
      <c r="AJ139" s="9">
        <v>44958</v>
      </c>
      <c r="AK139" s="5">
        <v>20.946992266763701</v>
      </c>
      <c r="AL139" s="5">
        <v>24.6427119425828</v>
      </c>
      <c r="AM139" s="5">
        <v>21.629606724795401</v>
      </c>
      <c r="AN139" s="5">
        <v>19.766517588954301</v>
      </c>
      <c r="AO139" s="5">
        <v>23.1197146823224</v>
      </c>
      <c r="AP139" s="5">
        <v>29.942395261046901</v>
      </c>
      <c r="AQ139" s="5">
        <v>23.866309963488401</v>
      </c>
      <c r="AR139" s="5">
        <v>21.019090785088501</v>
      </c>
      <c r="AS139" s="5">
        <v>22.895487840525099</v>
      </c>
      <c r="AT139" s="5">
        <v>19.795143856514802</v>
      </c>
      <c r="AU139" s="5">
        <v>18.037803100447601</v>
      </c>
      <c r="AW139" s="9">
        <v>44958</v>
      </c>
      <c r="AX139" s="5">
        <v>10.899548524695399</v>
      </c>
      <c r="AY139" s="5">
        <v>17.783193018836499</v>
      </c>
      <c r="AZ139" s="5">
        <v>11.655132069971399</v>
      </c>
      <c r="BA139" s="5">
        <v>12.337382610718899</v>
      </c>
      <c r="BB139" s="5">
        <v>18.197835476685299</v>
      </c>
      <c r="BC139" s="5">
        <v>30.377498755669201</v>
      </c>
      <c r="BD139" s="5">
        <v>19.584970385026299</v>
      </c>
      <c r="BE139" s="5">
        <v>10.881249473504401</v>
      </c>
      <c r="BF139" s="5">
        <v>15.509590276999999</v>
      </c>
      <c r="BG139" s="5">
        <v>11.881463129734801</v>
      </c>
      <c r="BH139" s="5">
        <v>11.436201228407301</v>
      </c>
      <c r="BJ139" s="9">
        <v>44958</v>
      </c>
      <c r="BK139" s="5">
        <v>10.899947964773</v>
      </c>
      <c r="BL139" s="5">
        <v>9.4762584318694607</v>
      </c>
      <c r="BM139" s="5">
        <v>11.8574494797487</v>
      </c>
      <c r="BN139" s="5">
        <v>6.6963540162298898</v>
      </c>
      <c r="BO139" s="5">
        <v>11.5602206679179</v>
      </c>
      <c r="BP139" s="5">
        <v>48.403481008234202</v>
      </c>
      <c r="BQ139" s="5">
        <v>22.0173426497274</v>
      </c>
      <c r="BR139" s="5">
        <v>8.2094925309645692</v>
      </c>
      <c r="BS139" s="5">
        <v>8.0532351931320392</v>
      </c>
      <c r="BT139" s="5">
        <v>19.2357827785785</v>
      </c>
      <c r="BU139" s="5">
        <v>8.0140341119864296</v>
      </c>
    </row>
    <row r="140" spans="1:73" x14ac:dyDescent="0.35">
      <c r="A140">
        <f t="shared" si="2"/>
        <v>2023</v>
      </c>
      <c r="B140">
        <v>138</v>
      </c>
      <c r="C140" t="s">
        <v>18</v>
      </c>
      <c r="D140" s="5">
        <v>7.4417094162530599</v>
      </c>
      <c r="E140" s="5">
        <v>17.8839514725952</v>
      </c>
      <c r="F140" s="5">
        <v>4.9974808416071399</v>
      </c>
      <c r="G140" s="5">
        <v>11.073013847970801</v>
      </c>
      <c r="H140" s="5">
        <v>6.6103299709122503</v>
      </c>
      <c r="J140" s="9">
        <v>44986</v>
      </c>
      <c r="K140" s="5">
        <v>9.0249152626409206</v>
      </c>
      <c r="L140" s="5">
        <v>6.8315266202888498</v>
      </c>
      <c r="M140" s="5">
        <v>33.648053978655398</v>
      </c>
      <c r="N140" s="5">
        <v>8.5685443638815304</v>
      </c>
      <c r="O140" s="5">
        <v>9.8699854431033494</v>
      </c>
      <c r="P140" s="5">
        <v>55.780585760389897</v>
      </c>
      <c r="Q140" s="5">
        <v>61.8798087938927</v>
      </c>
      <c r="R140" s="5">
        <v>45.907349991651998</v>
      </c>
      <c r="S140" s="5">
        <v>30.9983640849503</v>
      </c>
      <c r="T140" s="5">
        <v>25.364722691480601</v>
      </c>
      <c r="U140" s="5">
        <v>7.4417094162530599</v>
      </c>
      <c r="W140" s="9">
        <v>44986</v>
      </c>
      <c r="X140" s="5">
        <v>11.6317929314017</v>
      </c>
      <c r="Y140" s="5">
        <v>15.0441632975619</v>
      </c>
      <c r="Z140" s="5">
        <v>22.356084612762899</v>
      </c>
      <c r="AA140" s="5">
        <v>8.0215828941080591</v>
      </c>
      <c r="AB140" s="5">
        <v>10.195063299986</v>
      </c>
      <c r="AC140" s="5">
        <v>46.402129889763302</v>
      </c>
      <c r="AD140" s="5">
        <v>60.5782365642591</v>
      </c>
      <c r="AE140" s="5">
        <v>16.842300885823601</v>
      </c>
      <c r="AF140" s="5">
        <v>13.831259804903301</v>
      </c>
      <c r="AG140" s="5">
        <v>13.254308132130101</v>
      </c>
      <c r="AH140" s="5">
        <v>4.9974808416071399</v>
      </c>
      <c r="AJ140" s="9">
        <v>44986</v>
      </c>
      <c r="AK140" s="5">
        <v>20.862987350286701</v>
      </c>
      <c r="AL140" s="5">
        <v>24.3600009807449</v>
      </c>
      <c r="AM140" s="5">
        <v>20.2323654229256</v>
      </c>
      <c r="AN140" s="5">
        <v>19.527827368495299</v>
      </c>
      <c r="AO140" s="5">
        <v>22.869715914185999</v>
      </c>
      <c r="AP140" s="5">
        <v>22.489077364246501</v>
      </c>
      <c r="AQ140" s="5">
        <v>21.615667820240802</v>
      </c>
      <c r="AR140" s="5">
        <v>20.7325438770186</v>
      </c>
      <c r="AS140" s="5">
        <v>22.904197623631401</v>
      </c>
      <c r="AT140" s="5">
        <v>21.5088119848795</v>
      </c>
      <c r="AU140" s="5">
        <v>17.8839514725952</v>
      </c>
      <c r="AW140" s="9">
        <v>44986</v>
      </c>
      <c r="AX140" s="5">
        <v>11.4167532418346</v>
      </c>
      <c r="AY140" s="5">
        <v>16.7750791811056</v>
      </c>
      <c r="AZ140" s="5">
        <v>10.6894440170712</v>
      </c>
      <c r="BA140" s="5">
        <v>11.4948217642154</v>
      </c>
      <c r="BB140" s="5">
        <v>17.0448179551233</v>
      </c>
      <c r="BC140" s="5">
        <v>18.411072019339201</v>
      </c>
      <c r="BD140" s="5">
        <v>16.2217933191491</v>
      </c>
      <c r="BE140" s="5">
        <v>10.354987662904801</v>
      </c>
      <c r="BF140" s="5">
        <v>14.9904972856915</v>
      </c>
      <c r="BG140" s="5">
        <v>14.878777942847799</v>
      </c>
      <c r="BH140" s="5">
        <v>11.073013847970801</v>
      </c>
      <c r="BJ140" s="9">
        <v>44986</v>
      </c>
      <c r="BK140" s="5">
        <v>9.5860853972126208</v>
      </c>
      <c r="BL140" s="5">
        <v>6.3552850902332896</v>
      </c>
      <c r="BM140" s="5">
        <v>7.9637648078279604</v>
      </c>
      <c r="BN140" s="5">
        <v>4.4291244021693297</v>
      </c>
      <c r="BO140" s="5">
        <v>7.1535088987010997</v>
      </c>
      <c r="BP140" s="5">
        <v>27.4796096890394</v>
      </c>
      <c r="BQ140" s="5">
        <v>16.047886138683499</v>
      </c>
      <c r="BR140" s="5">
        <v>8.9225945407176308</v>
      </c>
      <c r="BS140" s="5">
        <v>6.3414772866812097</v>
      </c>
      <c r="BT140" s="5">
        <v>16.2780773283583</v>
      </c>
      <c r="BU140" s="5">
        <v>6.6103299709122503</v>
      </c>
    </row>
    <row r="141" spans="1:73" x14ac:dyDescent="0.35">
      <c r="A141">
        <f t="shared" si="2"/>
        <v>2023</v>
      </c>
      <c r="B141">
        <v>139</v>
      </c>
      <c r="C141" t="s">
        <v>19</v>
      </c>
      <c r="D141" s="5">
        <v>7.0462335515487204</v>
      </c>
      <c r="E141" s="5">
        <v>17.678996219034602</v>
      </c>
      <c r="F141" s="5">
        <v>4.7696480218101298</v>
      </c>
      <c r="G141" s="5">
        <v>10.6755675511997</v>
      </c>
      <c r="H141" s="5">
        <v>5.3485851419132402</v>
      </c>
      <c r="J141" s="9">
        <v>45017</v>
      </c>
      <c r="K141" s="5">
        <v>6.0166330690869003</v>
      </c>
      <c r="L141" s="5">
        <v>16.5960910897982</v>
      </c>
      <c r="M141" s="5">
        <v>16.7853110369714</v>
      </c>
      <c r="N141" s="5">
        <v>5.8313629022774904</v>
      </c>
      <c r="O141" s="5">
        <v>21.372633049344302</v>
      </c>
      <c r="P141" s="5">
        <v>30.213545128947999</v>
      </c>
      <c r="Q141" s="5">
        <v>32.865765881698003</v>
      </c>
      <c r="R141" s="5">
        <v>23.4875535850529</v>
      </c>
      <c r="S141" s="5">
        <v>51.919250366233797</v>
      </c>
      <c r="T141" s="5">
        <v>22.783554736601399</v>
      </c>
      <c r="U141" s="5">
        <v>7.0462335515487204</v>
      </c>
      <c r="W141" s="9">
        <v>45017</v>
      </c>
      <c r="X141" s="5">
        <v>10.3124666456466</v>
      </c>
      <c r="Y141" s="5">
        <v>30.1973788641208</v>
      </c>
      <c r="Z141" s="5">
        <v>14.855073981585001</v>
      </c>
      <c r="AA141" s="5">
        <v>7.5004190960166497</v>
      </c>
      <c r="AB141" s="5">
        <v>11.9768423266359</v>
      </c>
      <c r="AC141" s="5">
        <v>35.860169906575003</v>
      </c>
      <c r="AD141" s="5">
        <v>40.685246820344297</v>
      </c>
      <c r="AE141" s="5">
        <v>11.251731439395799</v>
      </c>
      <c r="AF141" s="5">
        <v>15.7945811955972</v>
      </c>
      <c r="AG141" s="5">
        <v>12.228507737157299</v>
      </c>
      <c r="AH141" s="5">
        <v>4.7696480218101298</v>
      </c>
      <c r="AJ141" s="9">
        <v>45017</v>
      </c>
      <c r="AK141" s="5">
        <v>20.578288346606101</v>
      </c>
      <c r="AL141" s="5">
        <v>27.0296823938728</v>
      </c>
      <c r="AM141" s="5">
        <v>19.995025712045798</v>
      </c>
      <c r="AN141" s="5">
        <v>19.304599952079101</v>
      </c>
      <c r="AO141" s="5">
        <v>22.9173786412045</v>
      </c>
      <c r="AP141" s="5">
        <v>24.220351307482701</v>
      </c>
      <c r="AQ141" s="5">
        <v>21.831505550419202</v>
      </c>
      <c r="AR141" s="5">
        <v>21.557079813228</v>
      </c>
      <c r="AS141" s="5">
        <v>22.876500432086299</v>
      </c>
      <c r="AT141" s="5">
        <v>19.873942986595299</v>
      </c>
      <c r="AU141" s="5">
        <v>17.678996219034602</v>
      </c>
      <c r="AW141" s="9">
        <v>45017</v>
      </c>
      <c r="AX141" s="5">
        <v>10.6250485543208</v>
      </c>
      <c r="AY141" s="5">
        <v>32.339576515971501</v>
      </c>
      <c r="AZ141" s="5">
        <v>9.8850792980265894</v>
      </c>
      <c r="BA141" s="5">
        <v>11.411800770820401</v>
      </c>
      <c r="BB141" s="5">
        <v>16.694222810261198</v>
      </c>
      <c r="BC141" s="5">
        <v>25.182316134570101</v>
      </c>
      <c r="BD141" s="5">
        <v>20.797301356978799</v>
      </c>
      <c r="BE141" s="5">
        <v>13.635571703082601</v>
      </c>
      <c r="BF141" s="5">
        <v>15.2636037250799</v>
      </c>
      <c r="BG141" s="5">
        <v>12.0684962479194</v>
      </c>
      <c r="BH141" s="5">
        <v>10.6755675511997</v>
      </c>
      <c r="BJ141" s="9">
        <v>45017</v>
      </c>
      <c r="BK141" s="5">
        <v>7.5580627616384604</v>
      </c>
      <c r="BL141" s="5">
        <v>44.256888758933798</v>
      </c>
      <c r="BM141" s="5">
        <v>5.2048827455425704</v>
      </c>
      <c r="BN141" s="5">
        <v>6.3265153364348201</v>
      </c>
      <c r="BO141" s="5">
        <v>6.0188265019925096</v>
      </c>
      <c r="BP141" s="5">
        <v>59.203942933397002</v>
      </c>
      <c r="BQ141" s="5">
        <v>21.346829232957699</v>
      </c>
      <c r="BR141" s="5">
        <v>8.8132054019539101</v>
      </c>
      <c r="BS141" s="5">
        <v>6.2170660070999402</v>
      </c>
      <c r="BT141" s="5">
        <v>11.315828874988201</v>
      </c>
      <c r="BU141" s="5">
        <v>5.3485851419132402</v>
      </c>
    </row>
    <row r="142" spans="1:73" x14ac:dyDescent="0.35">
      <c r="A142">
        <f t="shared" si="2"/>
        <v>2023</v>
      </c>
      <c r="B142">
        <v>140</v>
      </c>
      <c r="C142" t="s">
        <v>20</v>
      </c>
      <c r="D142" s="5">
        <v>4.0711379228971296</v>
      </c>
      <c r="E142" s="5">
        <v>17.467609225483699</v>
      </c>
      <c r="F142" s="5">
        <v>4.4613717078402697</v>
      </c>
      <c r="G142" s="5">
        <v>10.236462021994599</v>
      </c>
      <c r="H142" s="5">
        <v>4.0530972224716697</v>
      </c>
      <c r="J142" s="9">
        <v>45047</v>
      </c>
      <c r="K142" s="5">
        <v>19.289149545312402</v>
      </c>
      <c r="L142" s="5">
        <v>31.435493743835199</v>
      </c>
      <c r="M142" s="5">
        <v>13.0519986565998</v>
      </c>
      <c r="N142" s="5">
        <v>4.6367540485949501</v>
      </c>
      <c r="O142" s="5">
        <v>25.585873031880201</v>
      </c>
      <c r="P142" s="5">
        <v>19.792676553338001</v>
      </c>
      <c r="Q142" s="5">
        <v>25.700255100842298</v>
      </c>
      <c r="R142" s="5">
        <v>17.569056412003299</v>
      </c>
      <c r="S142" s="5">
        <v>37.775032758191898</v>
      </c>
      <c r="T142" s="5">
        <v>10.903673871341001</v>
      </c>
      <c r="U142" s="5">
        <v>4.0711379228971296</v>
      </c>
      <c r="W142" s="9">
        <v>45047</v>
      </c>
      <c r="X142" s="5">
        <v>26.731413963926599</v>
      </c>
      <c r="Y142" s="5">
        <v>31.6020033679984</v>
      </c>
      <c r="Z142" s="5">
        <v>11.970266295993</v>
      </c>
      <c r="AA142" s="5">
        <v>7.1204366464239301</v>
      </c>
      <c r="AB142" s="5">
        <v>18.751097778597</v>
      </c>
      <c r="AC142" s="5">
        <v>33.381769524913501</v>
      </c>
      <c r="AD142" s="5">
        <v>36.518102655657998</v>
      </c>
      <c r="AE142" s="5">
        <v>14.693208207125901</v>
      </c>
      <c r="AF142" s="5">
        <v>14.4500871470467</v>
      </c>
      <c r="AG142" s="5">
        <v>7.5654475324202997</v>
      </c>
      <c r="AH142" s="5">
        <v>4.4613717078402697</v>
      </c>
      <c r="AJ142" s="9">
        <v>45047</v>
      </c>
      <c r="AK142" s="5">
        <v>23.288801665915699</v>
      </c>
      <c r="AL142" s="5">
        <v>24.855697599735699</v>
      </c>
      <c r="AM142" s="5">
        <v>19.758965057979299</v>
      </c>
      <c r="AN142" s="5">
        <v>19.079286247598699</v>
      </c>
      <c r="AO142" s="5">
        <v>23.027621466676599</v>
      </c>
      <c r="AP142" s="5">
        <v>22.696085092094801</v>
      </c>
      <c r="AQ142" s="5">
        <v>21.586880240421699</v>
      </c>
      <c r="AR142" s="5">
        <v>21.117637593642598</v>
      </c>
      <c r="AS142" s="5">
        <v>22.525309661591301</v>
      </c>
      <c r="AT142" s="5">
        <v>19.633398305821999</v>
      </c>
      <c r="AU142" s="5">
        <v>17.467609225483699</v>
      </c>
      <c r="AW142" s="9">
        <v>45047</v>
      </c>
      <c r="AX142" s="5">
        <v>17.223917012271599</v>
      </c>
      <c r="AY142" s="5">
        <v>22.353528597528602</v>
      </c>
      <c r="AZ142" s="5">
        <v>9.4307700768507807</v>
      </c>
      <c r="BA142" s="5">
        <v>11.045565836107199</v>
      </c>
      <c r="BB142" s="5">
        <v>19.953357619475</v>
      </c>
      <c r="BC142" s="5">
        <v>22.8579735170464</v>
      </c>
      <c r="BD142" s="5">
        <v>17.3219804416917</v>
      </c>
      <c r="BE142" s="5">
        <v>11.8998784536944</v>
      </c>
      <c r="BF142" s="5">
        <v>16.1040036016614</v>
      </c>
      <c r="BG142" s="5">
        <v>10.6890371208247</v>
      </c>
      <c r="BH142" s="5">
        <v>10.236462021994599</v>
      </c>
      <c r="BJ142" s="9">
        <v>45047</v>
      </c>
      <c r="BK142" s="5">
        <v>14.105868659491099</v>
      </c>
      <c r="BL142" s="5">
        <v>30.371080600136601</v>
      </c>
      <c r="BM142" s="5">
        <v>4.0605147408397801</v>
      </c>
      <c r="BN142" s="5">
        <v>5.9528735999477602</v>
      </c>
      <c r="BO142" s="5">
        <v>18.271579700857298</v>
      </c>
      <c r="BP142" s="5">
        <v>54.668140356847502</v>
      </c>
      <c r="BQ142" s="5">
        <v>16.2273037116388</v>
      </c>
      <c r="BR142" s="5">
        <v>7.2086621401843498</v>
      </c>
      <c r="BS142" s="5">
        <v>7.9236800928306801</v>
      </c>
      <c r="BT142" s="5">
        <v>6.8942273460527597</v>
      </c>
      <c r="BU142" s="5">
        <v>4.0530972224716697</v>
      </c>
    </row>
    <row r="143" spans="1:73" x14ac:dyDescent="0.35">
      <c r="A143">
        <f t="shared" si="2"/>
        <v>2023</v>
      </c>
      <c r="B143">
        <v>141</v>
      </c>
      <c r="C143" t="s">
        <v>21</v>
      </c>
      <c r="D143" s="5">
        <v>2.85386132099539</v>
      </c>
      <c r="E143" s="5">
        <v>17.257680851748201</v>
      </c>
      <c r="F143" s="5">
        <v>4.2359622761126898</v>
      </c>
      <c r="G143" s="5">
        <v>9.8828585487531395</v>
      </c>
      <c r="H143" s="5">
        <v>3.3367923668636799</v>
      </c>
      <c r="J143" s="9">
        <v>45078</v>
      </c>
      <c r="K143" s="5">
        <v>19.7024568144634</v>
      </c>
      <c r="L143" s="5">
        <v>25.985018945102698</v>
      </c>
      <c r="M143" s="5">
        <v>12.018911633407001</v>
      </c>
      <c r="N143" s="5">
        <v>3.9995545928261902</v>
      </c>
      <c r="O143" s="5">
        <v>19.819780969001201</v>
      </c>
      <c r="P143" s="5">
        <v>12.7597873581259</v>
      </c>
      <c r="Q143" s="5">
        <v>19.152002602944201</v>
      </c>
      <c r="R143" s="5">
        <v>13.007406732324499</v>
      </c>
      <c r="S143" s="5">
        <v>19.7438596114213</v>
      </c>
      <c r="T143" s="5">
        <v>6.6629396518555604</v>
      </c>
      <c r="U143" s="5">
        <v>2.85386132099539</v>
      </c>
      <c r="W143" s="9">
        <v>45078</v>
      </c>
      <c r="X143" s="5">
        <v>23.396192062204701</v>
      </c>
      <c r="Y143" s="5">
        <v>23.724296513377599</v>
      </c>
      <c r="Z143" s="5">
        <v>10.864265987426901</v>
      </c>
      <c r="AA143" s="5">
        <v>6.8004231660511003</v>
      </c>
      <c r="AB143" s="5">
        <v>17.552460557702201</v>
      </c>
      <c r="AC143" s="5">
        <v>24.956980720453899</v>
      </c>
      <c r="AD143" s="5">
        <v>29.6164629929313</v>
      </c>
      <c r="AE143" s="5">
        <v>12.9054184460273</v>
      </c>
      <c r="AF143" s="5">
        <v>12.652282560756699</v>
      </c>
      <c r="AG143" s="5">
        <v>5.7144052317050003</v>
      </c>
      <c r="AH143" s="5">
        <v>4.2359622761126898</v>
      </c>
      <c r="AJ143" s="9">
        <v>45078</v>
      </c>
      <c r="AK143" s="5">
        <v>20.768945639147098</v>
      </c>
      <c r="AL143" s="5">
        <v>24.3916529277008</v>
      </c>
      <c r="AM143" s="5">
        <v>19.5997610149693</v>
      </c>
      <c r="AN143" s="5">
        <v>18.8492270161668</v>
      </c>
      <c r="AO143" s="5">
        <v>22.512132363075398</v>
      </c>
      <c r="AP143" s="5">
        <v>22.3786543237986</v>
      </c>
      <c r="AQ143" s="5">
        <v>21.238512550825501</v>
      </c>
      <c r="AR143" s="5">
        <v>20.638713001813802</v>
      </c>
      <c r="AS143" s="5">
        <v>22.369528849989202</v>
      </c>
      <c r="AT143" s="5">
        <v>19.401726857180901</v>
      </c>
      <c r="AU143" s="5">
        <v>17.257680851748201</v>
      </c>
      <c r="AW143" s="9">
        <v>45078</v>
      </c>
      <c r="AX143" s="5">
        <v>12.8513494680588</v>
      </c>
      <c r="AY143" s="5">
        <v>19.5213808433069</v>
      </c>
      <c r="AZ143" s="5">
        <v>9.1985020753842495</v>
      </c>
      <c r="BA143" s="5">
        <v>10.526736793707</v>
      </c>
      <c r="BB143" s="5">
        <v>17.709101239066801</v>
      </c>
      <c r="BC143" s="5">
        <v>18.506465787977302</v>
      </c>
      <c r="BD143" s="5">
        <v>15.4040149972043</v>
      </c>
      <c r="BE143" s="5">
        <v>10.7197507403699</v>
      </c>
      <c r="BF143" s="5">
        <v>15.454753576830001</v>
      </c>
      <c r="BG143" s="5">
        <v>10.396781334215801</v>
      </c>
      <c r="BH143" s="5">
        <v>9.8828585487531395</v>
      </c>
      <c r="BJ143" s="9">
        <v>45078</v>
      </c>
      <c r="BK143" s="5">
        <v>11.4650997685572</v>
      </c>
      <c r="BL143" s="5">
        <v>19.449624915471599</v>
      </c>
      <c r="BM143" s="5">
        <v>3.7393742384039799</v>
      </c>
      <c r="BN143" s="5">
        <v>4.1646959628831999</v>
      </c>
      <c r="BO143" s="5">
        <v>13.418317184229901</v>
      </c>
      <c r="BP143" s="5">
        <v>30.238245700621</v>
      </c>
      <c r="BQ143" s="5">
        <v>10.0657855411157</v>
      </c>
      <c r="BR143" s="5">
        <v>5.32013866942345</v>
      </c>
      <c r="BS143" s="5">
        <v>7.2684210469998796</v>
      </c>
      <c r="BT143" s="5">
        <v>5.9943468312209101</v>
      </c>
      <c r="BU143" s="5">
        <v>3.3367923668636799</v>
      </c>
    </row>
    <row r="144" spans="1:73" x14ac:dyDescent="0.35">
      <c r="A144">
        <f t="shared" si="2"/>
        <v>2023</v>
      </c>
      <c r="B144">
        <v>142</v>
      </c>
      <c r="C144" t="s">
        <v>22</v>
      </c>
      <c r="D144" s="5">
        <v>2.3254974284532599</v>
      </c>
      <c r="E144" s="5">
        <v>17.049585541832801</v>
      </c>
      <c r="F144" s="5">
        <v>4.0458136785717604</v>
      </c>
      <c r="G144" s="5">
        <v>9.5655722994766599</v>
      </c>
      <c r="H144" s="5">
        <v>2.93244203606839</v>
      </c>
      <c r="J144" s="9">
        <v>45108</v>
      </c>
      <c r="K144" s="5">
        <v>10.4629046580724</v>
      </c>
      <c r="L144" s="5">
        <v>14.100859269584401</v>
      </c>
      <c r="M144" s="5">
        <v>8.9999403808027001</v>
      </c>
      <c r="N144" s="5">
        <v>4.2271727322689001</v>
      </c>
      <c r="O144" s="5">
        <v>12.3343456495046</v>
      </c>
      <c r="P144" s="5">
        <v>11.0748275483681</v>
      </c>
      <c r="Q144" s="5">
        <v>11.2106572273672</v>
      </c>
      <c r="R144" s="5">
        <v>9.5285424221131603</v>
      </c>
      <c r="S144" s="5">
        <v>14.0214331736947</v>
      </c>
      <c r="T144" s="5">
        <v>4.8010679223488797</v>
      </c>
      <c r="U144" s="5">
        <v>2.3254974284532599</v>
      </c>
      <c r="W144" s="9">
        <v>45108</v>
      </c>
      <c r="X144" s="5">
        <v>15.039256747527601</v>
      </c>
      <c r="Y144" s="5">
        <v>17.863295420049401</v>
      </c>
      <c r="Z144" s="5">
        <v>10.033023080746499</v>
      </c>
      <c r="AA144" s="5">
        <v>6.51000809130191</v>
      </c>
      <c r="AB144" s="5">
        <v>12.7619998976551</v>
      </c>
      <c r="AC144" s="5">
        <v>19.381635545758002</v>
      </c>
      <c r="AD144" s="5">
        <v>22.337780128260199</v>
      </c>
      <c r="AE144" s="5">
        <v>8.8953615054804196</v>
      </c>
      <c r="AF144" s="5">
        <v>15.7568361764942</v>
      </c>
      <c r="AG144" s="5">
        <v>4.90909511318395</v>
      </c>
      <c r="AH144" s="5">
        <v>4.0458136785717604</v>
      </c>
      <c r="AJ144" s="9">
        <v>45108</v>
      </c>
      <c r="AK144" s="5">
        <v>20.523453940013699</v>
      </c>
      <c r="AL144" s="5">
        <v>24.0999668758902</v>
      </c>
      <c r="AM144" s="5">
        <v>19.394183724003401</v>
      </c>
      <c r="AN144" s="5">
        <v>18.625245956164399</v>
      </c>
      <c r="AO144" s="5">
        <v>22.239519331045098</v>
      </c>
      <c r="AP144" s="5">
        <v>22.689389107978901</v>
      </c>
      <c r="AQ144" s="5">
        <v>20.9832958773626</v>
      </c>
      <c r="AR144" s="5">
        <v>20.4967526794123</v>
      </c>
      <c r="AS144" s="5">
        <v>22.352205400377599</v>
      </c>
      <c r="AT144" s="5">
        <v>19.171666948310801</v>
      </c>
      <c r="AU144" s="5">
        <v>17.049585541832801</v>
      </c>
      <c r="AW144" s="9">
        <v>45108</v>
      </c>
      <c r="AX144" s="5">
        <v>11.3248676568079</v>
      </c>
      <c r="AY144" s="5">
        <v>17.8218909871701</v>
      </c>
      <c r="AZ144" s="5">
        <v>8.9590374183380401</v>
      </c>
      <c r="BA144" s="5">
        <v>10.135262363521299</v>
      </c>
      <c r="BB144" s="5">
        <v>16.336067746725298</v>
      </c>
      <c r="BC144" s="5">
        <v>18.156081310495299</v>
      </c>
      <c r="BD144" s="5">
        <v>14.431582227108199</v>
      </c>
      <c r="BE144" s="5">
        <v>9.9726940814511593</v>
      </c>
      <c r="BF144" s="5">
        <v>16.108613478058601</v>
      </c>
      <c r="BG144" s="5">
        <v>9.9841171474129506</v>
      </c>
      <c r="BH144" s="5">
        <v>9.5655722994766599</v>
      </c>
      <c r="BJ144" s="9">
        <v>45108</v>
      </c>
      <c r="BK144" s="5">
        <v>7.7811612638750596</v>
      </c>
      <c r="BL144" s="5">
        <v>11.5469195458135</v>
      </c>
      <c r="BM144" s="5">
        <v>3.4617184469276698</v>
      </c>
      <c r="BN144" s="5">
        <v>3.21517911669735</v>
      </c>
      <c r="BO144" s="5">
        <v>8.0498280515929093</v>
      </c>
      <c r="BP144" s="5">
        <v>22.603150011972001</v>
      </c>
      <c r="BQ144" s="5">
        <v>6.9445033016978899</v>
      </c>
      <c r="BR144" s="5">
        <v>3.85902936235372</v>
      </c>
      <c r="BS144" s="5">
        <v>6.2847278422930497</v>
      </c>
      <c r="BT144" s="5">
        <v>4.9908680692050504</v>
      </c>
      <c r="BU144" s="5">
        <v>2.93244203606839</v>
      </c>
    </row>
    <row r="145" spans="1:73" x14ac:dyDescent="0.35">
      <c r="A145">
        <f t="shared" si="2"/>
        <v>2023</v>
      </c>
      <c r="B145">
        <v>143</v>
      </c>
      <c r="C145" t="s">
        <v>23</v>
      </c>
      <c r="D145" s="5">
        <v>2.0691459463443702</v>
      </c>
      <c r="E145" s="5">
        <v>16.845092650007601</v>
      </c>
      <c r="F145" s="5">
        <v>3.8731201371147499</v>
      </c>
      <c r="G145" s="5">
        <v>9.2962950389749199</v>
      </c>
      <c r="H145" s="5">
        <v>2.8716220710130398</v>
      </c>
      <c r="J145" s="9">
        <v>45139</v>
      </c>
      <c r="K145" s="5">
        <v>7.9012943539179403</v>
      </c>
      <c r="L145" s="5">
        <v>8.5024658919480398</v>
      </c>
      <c r="M145" s="5">
        <v>14.2780356495565</v>
      </c>
      <c r="N145" s="5">
        <v>9.7099947690315993</v>
      </c>
      <c r="O145" s="5">
        <v>9.2692785553606907</v>
      </c>
      <c r="P145" s="5">
        <v>9.4608779253564599</v>
      </c>
      <c r="Q145" s="5">
        <v>7.83209021297536</v>
      </c>
      <c r="R145" s="5">
        <v>7.59015103766008</v>
      </c>
      <c r="S145" s="5">
        <v>47.7000923647565</v>
      </c>
      <c r="T145" s="5">
        <v>5.0821678936840096</v>
      </c>
      <c r="U145" s="5">
        <v>2.0691459463443702</v>
      </c>
      <c r="W145" s="9">
        <v>45139</v>
      </c>
      <c r="X145" s="5">
        <v>12.2611805757835</v>
      </c>
      <c r="Y145" s="5">
        <v>15.3194142005455</v>
      </c>
      <c r="Z145" s="5">
        <v>11.826109559626399</v>
      </c>
      <c r="AA145" s="5">
        <v>6.4523637735698998</v>
      </c>
      <c r="AB145" s="5">
        <v>10.350000684400801</v>
      </c>
      <c r="AC145" s="5">
        <v>16.5658189529555</v>
      </c>
      <c r="AD145" s="5">
        <v>19.174578601539601</v>
      </c>
      <c r="AE145" s="5">
        <v>7.2234429334129899</v>
      </c>
      <c r="AF145" s="5">
        <v>65.437492550980195</v>
      </c>
      <c r="AG145" s="5">
        <v>4.4957133911019698</v>
      </c>
      <c r="AH145" s="5">
        <v>3.8731201371147499</v>
      </c>
      <c r="AJ145" s="9">
        <v>45139</v>
      </c>
      <c r="AK145" s="5">
        <v>20.298773296541501</v>
      </c>
      <c r="AL145" s="5">
        <v>23.807513729004398</v>
      </c>
      <c r="AM145" s="5">
        <v>19.238826596852402</v>
      </c>
      <c r="AN145" s="5">
        <v>19.046633967573701</v>
      </c>
      <c r="AO145" s="5">
        <v>22.0472257053653</v>
      </c>
      <c r="AP145" s="5">
        <v>22.121101808608099</v>
      </c>
      <c r="AQ145" s="5">
        <v>20.7309464963</v>
      </c>
      <c r="AR145" s="5">
        <v>20.258865423505402</v>
      </c>
      <c r="AS145" s="5">
        <v>36.312463392767597</v>
      </c>
      <c r="AT145" s="5">
        <v>18.959117238613601</v>
      </c>
      <c r="AU145" s="5">
        <v>16.845092650007601</v>
      </c>
      <c r="AW145" s="9">
        <v>45139</v>
      </c>
      <c r="AX145" s="5">
        <v>10.5511196898058</v>
      </c>
      <c r="AY145" s="5">
        <v>16.9419090402215</v>
      </c>
      <c r="AZ145" s="5">
        <v>9.3836189974968498</v>
      </c>
      <c r="BA145" s="5">
        <v>10.8627632995269</v>
      </c>
      <c r="BB145" s="5">
        <v>15.874671572232099</v>
      </c>
      <c r="BC145" s="5">
        <v>16.818498100576299</v>
      </c>
      <c r="BD145" s="5">
        <v>13.761744186705799</v>
      </c>
      <c r="BE145" s="5">
        <v>9.5233802367312794</v>
      </c>
      <c r="BF145" s="5">
        <v>67.036299285235003</v>
      </c>
      <c r="BG145" s="5">
        <v>9.5465567862162093</v>
      </c>
      <c r="BH145" s="5">
        <v>9.2962950389749199</v>
      </c>
      <c r="BJ145" s="9">
        <v>45139</v>
      </c>
      <c r="BK145" s="5">
        <v>5.5519156672881298</v>
      </c>
      <c r="BL145" s="5">
        <v>7.9660342581730603</v>
      </c>
      <c r="BM145" s="5">
        <v>5.9933738744143801</v>
      </c>
      <c r="BN145" s="5">
        <v>4.7032589349475202</v>
      </c>
      <c r="BO145" s="5">
        <v>5.7345958599956504</v>
      </c>
      <c r="BP145" s="5">
        <v>15.4236146703501</v>
      </c>
      <c r="BQ145" s="5">
        <v>5.1564383573176604</v>
      </c>
      <c r="BR145" s="5">
        <v>3.2202789885768799</v>
      </c>
      <c r="BS145" s="5">
        <v>39.480727607513998</v>
      </c>
      <c r="BT145" s="5">
        <v>3.8204732073996199</v>
      </c>
      <c r="BU145" s="5">
        <v>2.8716220710130398</v>
      </c>
    </row>
    <row r="146" spans="1:73" x14ac:dyDescent="0.35">
      <c r="A146">
        <f t="shared" si="2"/>
        <v>2023</v>
      </c>
      <c r="B146">
        <v>144</v>
      </c>
      <c r="C146" t="s">
        <v>24</v>
      </c>
      <c r="D146" s="5">
        <v>7.2908275376518104</v>
      </c>
      <c r="E146" s="5">
        <v>16.7413012173092</v>
      </c>
      <c r="F146" s="5">
        <v>4.5781141445584002</v>
      </c>
      <c r="G146" s="5">
        <v>9.3241655873076095</v>
      </c>
      <c r="H146" s="5">
        <v>4.26911384090256</v>
      </c>
      <c r="J146" s="9">
        <v>45170</v>
      </c>
      <c r="K146" s="5">
        <v>7.5398191966701598</v>
      </c>
      <c r="L146" s="5">
        <v>21.6273250883748</v>
      </c>
      <c r="M146" s="5">
        <v>31.0023154939596</v>
      </c>
      <c r="N146" s="5">
        <v>9.68948261459904</v>
      </c>
      <c r="O146" s="5">
        <v>7.4315156528498596</v>
      </c>
      <c r="P146" s="5">
        <v>6.6046428166185303</v>
      </c>
      <c r="Q146" s="5">
        <v>5.9839163990121902</v>
      </c>
      <c r="R146" s="5">
        <v>7.7624291361357596</v>
      </c>
      <c r="S146" s="5">
        <v>41.5778362753883</v>
      </c>
      <c r="T146" s="5">
        <v>4.7372217485304002</v>
      </c>
      <c r="U146" s="5">
        <v>7.2908275376518104</v>
      </c>
      <c r="W146" s="9">
        <v>45170</v>
      </c>
      <c r="X146" s="5">
        <v>10.9418490782785</v>
      </c>
      <c r="Y146" s="5">
        <v>19.801878742027299</v>
      </c>
      <c r="Z146" s="5">
        <v>13.2804801582654</v>
      </c>
      <c r="AA146" s="5">
        <v>6.2256197385443004</v>
      </c>
      <c r="AB146" s="5">
        <v>9.1784207416215704</v>
      </c>
      <c r="AC146" s="5">
        <v>14.1885868153374</v>
      </c>
      <c r="AD146" s="5">
        <v>17.553653530813101</v>
      </c>
      <c r="AE146" s="5">
        <v>7.0753204063551998</v>
      </c>
      <c r="AF146" s="5">
        <v>42.689521828670003</v>
      </c>
      <c r="AG146" s="5">
        <v>4.2321237664519602</v>
      </c>
      <c r="AH146" s="5">
        <v>4.5781141445584002</v>
      </c>
      <c r="AJ146" s="9">
        <v>45170</v>
      </c>
      <c r="AK146" s="5">
        <v>21.3427201257444</v>
      </c>
      <c r="AL146" s="5">
        <v>23.9458969068274</v>
      </c>
      <c r="AM146" s="5">
        <v>19.4456042522697</v>
      </c>
      <c r="AN146" s="5">
        <v>18.4786062885644</v>
      </c>
      <c r="AO146" s="5">
        <v>21.7843772605552</v>
      </c>
      <c r="AP146" s="5">
        <v>21.853250944253698</v>
      </c>
      <c r="AQ146" s="5">
        <v>20.479544168480601</v>
      </c>
      <c r="AR146" s="5">
        <v>21.7586580729559</v>
      </c>
      <c r="AS146" s="5">
        <v>23.2316296647681</v>
      </c>
      <c r="AT146" s="5">
        <v>18.7411051741684</v>
      </c>
      <c r="AU146" s="5">
        <v>16.7413012173092</v>
      </c>
      <c r="AW146" s="9">
        <v>45170</v>
      </c>
      <c r="AX146" s="5">
        <v>12.548765364073599</v>
      </c>
      <c r="AY146" s="5">
        <v>20.7791801389073</v>
      </c>
      <c r="AZ146" s="5">
        <v>10.170010149247799</v>
      </c>
      <c r="BA146" s="5">
        <v>10.4244692094691</v>
      </c>
      <c r="BB146" s="5">
        <v>15.3526841557017</v>
      </c>
      <c r="BC146" s="5">
        <v>15.702595445657501</v>
      </c>
      <c r="BD146" s="5">
        <v>13.129314908184</v>
      </c>
      <c r="BE146" s="5">
        <v>13.5115784540807</v>
      </c>
      <c r="BF146" s="5">
        <v>23.132883830587701</v>
      </c>
      <c r="BG146" s="5">
        <v>9.2842117776290891</v>
      </c>
      <c r="BH146" s="5">
        <v>9.3241655873076095</v>
      </c>
      <c r="BJ146" s="9">
        <v>45170</v>
      </c>
      <c r="BK146" s="5">
        <v>10.8808646264708</v>
      </c>
      <c r="BL146" s="5">
        <v>19.2667601872615</v>
      </c>
      <c r="BM146" s="5">
        <v>9.85841110233671</v>
      </c>
      <c r="BN146" s="5">
        <v>4.6199184166455503</v>
      </c>
      <c r="BO146" s="5">
        <v>4.7977812816461398</v>
      </c>
      <c r="BP146" s="5">
        <v>9.8972132901341805</v>
      </c>
      <c r="BQ146" s="5">
        <v>3.6973760585503199</v>
      </c>
      <c r="BR146" s="5">
        <v>20.192034164695698</v>
      </c>
      <c r="BS146" s="5">
        <v>20.5550271489263</v>
      </c>
      <c r="BT146" s="5">
        <v>3.8337440663687299</v>
      </c>
      <c r="BU146" s="5">
        <v>4.26911384090256</v>
      </c>
    </row>
    <row r="147" spans="1:73" x14ac:dyDescent="0.35">
      <c r="A147">
        <f t="shared" si="2"/>
        <v>2023</v>
      </c>
      <c r="B147">
        <v>145</v>
      </c>
      <c r="C147" t="s">
        <v>13</v>
      </c>
      <c r="D147" s="5">
        <v>7.7016599322912098</v>
      </c>
      <c r="E147" s="5">
        <v>16.5379635118835</v>
      </c>
      <c r="F147" s="5">
        <v>4.5358494481695502</v>
      </c>
      <c r="G147" s="5">
        <v>9.0753094607565306</v>
      </c>
      <c r="H147" s="5">
        <v>4.41596424182333</v>
      </c>
      <c r="J147" s="9">
        <v>45200</v>
      </c>
      <c r="K147" s="5">
        <v>5.9329923273533103</v>
      </c>
      <c r="L147" s="5">
        <v>123.097428212484</v>
      </c>
      <c r="M147" s="5">
        <v>28.0225888759452</v>
      </c>
      <c r="N147" s="5">
        <v>6.1238865357614198</v>
      </c>
      <c r="O147" s="5">
        <v>9.4592939191356198</v>
      </c>
      <c r="P147" s="5">
        <v>19.9499853219424</v>
      </c>
      <c r="Q147" s="5">
        <v>10.0309162839586</v>
      </c>
      <c r="R147" s="5">
        <v>7.1978763564219097</v>
      </c>
      <c r="S147" s="5">
        <v>20.739568414462301</v>
      </c>
      <c r="T147" s="5">
        <v>6.7738776604889797</v>
      </c>
      <c r="U147" s="5">
        <v>7.7016599322912098</v>
      </c>
      <c r="W147" s="9">
        <v>45200</v>
      </c>
      <c r="X147" s="5">
        <v>9.7981723295267997</v>
      </c>
      <c r="Y147" s="5">
        <v>218.187111429016</v>
      </c>
      <c r="Z147" s="5">
        <v>11.546466379377099</v>
      </c>
      <c r="AA147" s="5">
        <v>5.8419297351309201</v>
      </c>
      <c r="AB147" s="5">
        <v>8.3661357413615303</v>
      </c>
      <c r="AC147" s="5">
        <v>22.278107605578899</v>
      </c>
      <c r="AD147" s="5">
        <v>17.850413335058999</v>
      </c>
      <c r="AE147" s="5">
        <v>6.7023368963321204</v>
      </c>
      <c r="AF147" s="5">
        <v>24.1609213413779</v>
      </c>
      <c r="AG147" s="5">
        <v>4.5560138098697101</v>
      </c>
      <c r="AH147" s="5">
        <v>4.5358494481695502</v>
      </c>
      <c r="AJ147" s="9">
        <v>45200</v>
      </c>
      <c r="AK147" s="5">
        <v>20.260236890084499</v>
      </c>
      <c r="AL147" s="5">
        <v>91.422175902823398</v>
      </c>
      <c r="AM147" s="5">
        <v>19.068427886142501</v>
      </c>
      <c r="AN147" s="5">
        <v>18.476789106835898</v>
      </c>
      <c r="AO147" s="5">
        <v>21.5718751893221</v>
      </c>
      <c r="AP147" s="5">
        <v>28.319581667716498</v>
      </c>
      <c r="AQ147" s="5">
        <v>22.3927044425227</v>
      </c>
      <c r="AR147" s="5">
        <v>20.3174960294184</v>
      </c>
      <c r="AS147" s="5">
        <v>22.962825008758401</v>
      </c>
      <c r="AT147" s="5">
        <v>19.090904304533399</v>
      </c>
      <c r="AU147" s="5">
        <v>16.5379635118835</v>
      </c>
      <c r="AW147" s="9">
        <v>45200</v>
      </c>
      <c r="AX147" s="5">
        <v>11.372900381607399</v>
      </c>
      <c r="AY147" s="5">
        <v>264.89716783171201</v>
      </c>
      <c r="AZ147" s="5">
        <v>9.7105232747471302</v>
      </c>
      <c r="BA147" s="5">
        <v>11.8022256877217</v>
      </c>
      <c r="BB147" s="5">
        <v>14.7627078515935</v>
      </c>
      <c r="BC147" s="5">
        <v>39.0553635188</v>
      </c>
      <c r="BD147" s="5">
        <v>16.940152820998001</v>
      </c>
      <c r="BE147" s="5">
        <v>11.312892571011201</v>
      </c>
      <c r="BF147" s="5">
        <v>19.063809213472901</v>
      </c>
      <c r="BG147" s="5">
        <v>11.6641484968829</v>
      </c>
      <c r="BH147" s="5">
        <v>9.0753094607565306</v>
      </c>
      <c r="BJ147" s="9">
        <v>45200</v>
      </c>
      <c r="BK147" s="5">
        <v>10.4948437939728</v>
      </c>
      <c r="BL147" s="5">
        <v>290.99514777293803</v>
      </c>
      <c r="BM147" s="5">
        <v>9.0314257821517803</v>
      </c>
      <c r="BN147" s="5">
        <v>15.9953400996851</v>
      </c>
      <c r="BO147" s="5">
        <v>4.2963203311135896</v>
      </c>
      <c r="BP147" s="5">
        <v>71.380785896472304</v>
      </c>
      <c r="BQ147" s="5">
        <v>14.4156039725714</v>
      </c>
      <c r="BR147" s="5">
        <v>14.431359616310001</v>
      </c>
      <c r="BS147" s="5">
        <v>11.4055282691626</v>
      </c>
      <c r="BT147" s="5">
        <v>14.569259773400301</v>
      </c>
      <c r="BU147" s="5">
        <v>4.41596424182333</v>
      </c>
    </row>
    <row r="148" spans="1:73" x14ac:dyDescent="0.35">
      <c r="A148">
        <f t="shared" si="2"/>
        <v>2023</v>
      </c>
      <c r="B148">
        <v>146</v>
      </c>
      <c r="C148" t="s">
        <v>14</v>
      </c>
      <c r="D148" s="5">
        <v>4.1828580341711996</v>
      </c>
      <c r="E148" s="5">
        <v>16.344861086818401</v>
      </c>
      <c r="F148" s="5">
        <v>3.8481069263948502</v>
      </c>
      <c r="G148" s="5">
        <v>8.6889448182264406</v>
      </c>
      <c r="H148" s="5">
        <v>3.6120545584079302</v>
      </c>
      <c r="J148" s="9">
        <v>45231</v>
      </c>
      <c r="K148" s="5">
        <v>24.533093230848198</v>
      </c>
      <c r="L148" s="5">
        <v>117.402529162759</v>
      </c>
      <c r="M148" s="5">
        <v>27.124661829357201</v>
      </c>
      <c r="N148" s="5">
        <v>10.6578646596586</v>
      </c>
      <c r="O148" s="5">
        <v>9.1877330776725508</v>
      </c>
      <c r="P148" s="5">
        <v>27.917516082051801</v>
      </c>
      <c r="Q148" s="5">
        <v>18.293873342418401</v>
      </c>
      <c r="R148" s="5">
        <v>16.829735793578799</v>
      </c>
      <c r="S148" s="5">
        <v>12.7342168847581</v>
      </c>
      <c r="T148" s="5">
        <v>16.783730687727999</v>
      </c>
      <c r="U148" s="5">
        <v>4.1828580341711996</v>
      </c>
      <c r="W148" s="9">
        <v>45231</v>
      </c>
      <c r="X148" s="5">
        <v>12.5975660887314</v>
      </c>
      <c r="Y148" s="5">
        <v>115.92408250359701</v>
      </c>
      <c r="Z148" s="5">
        <v>11.0560638734626</v>
      </c>
      <c r="AA148" s="5">
        <v>5.7344299010227999</v>
      </c>
      <c r="AB148" s="5">
        <v>7.8582996524753996</v>
      </c>
      <c r="AC148" s="5">
        <v>21.572241758742699</v>
      </c>
      <c r="AD148" s="5">
        <v>19.674308787516001</v>
      </c>
      <c r="AE148" s="5">
        <v>5.9442369203660297</v>
      </c>
      <c r="AF148" s="5">
        <v>16.9593060598013</v>
      </c>
      <c r="AG148" s="5">
        <v>15.868013497306</v>
      </c>
      <c r="AH148" s="5">
        <v>3.8481069263948502</v>
      </c>
      <c r="AJ148" s="9">
        <v>45231</v>
      </c>
      <c r="AK148" s="5">
        <v>20.795842892535902</v>
      </c>
      <c r="AL148" s="5">
        <v>29.266070708165699</v>
      </c>
      <c r="AM148" s="5">
        <v>19.582451275429101</v>
      </c>
      <c r="AN148" s="5">
        <v>18.6722876421133</v>
      </c>
      <c r="AO148" s="5">
        <v>21.329057800070402</v>
      </c>
      <c r="AP148" s="5">
        <v>22.529105182025202</v>
      </c>
      <c r="AQ148" s="5">
        <v>20.977775079766602</v>
      </c>
      <c r="AR148" s="5">
        <v>20.202597766121698</v>
      </c>
      <c r="AS148" s="5">
        <v>22.760232753417199</v>
      </c>
      <c r="AT148" s="5">
        <v>36.416668918560703</v>
      </c>
      <c r="AU148" s="5">
        <v>16.344861086818401</v>
      </c>
      <c r="AW148" s="9">
        <v>45231</v>
      </c>
      <c r="AX148" s="5">
        <v>10.5847896378576</v>
      </c>
      <c r="AY148" s="5">
        <v>48.310825119881102</v>
      </c>
      <c r="AZ148" s="5">
        <v>9.9108975054945496</v>
      </c>
      <c r="BA148" s="5">
        <v>11.229431183017899</v>
      </c>
      <c r="BB148" s="5">
        <v>14.2567825287258</v>
      </c>
      <c r="BC148" s="5">
        <v>20.792941697718401</v>
      </c>
      <c r="BD148" s="5">
        <v>15.5659065043625</v>
      </c>
      <c r="BE148" s="5">
        <v>10.212385345035401</v>
      </c>
      <c r="BF148" s="5">
        <v>17.326507158518599</v>
      </c>
      <c r="BG148" s="5">
        <v>71.628896713850693</v>
      </c>
      <c r="BH148" s="5">
        <v>8.6889448182264406</v>
      </c>
      <c r="BJ148" s="9">
        <v>45231</v>
      </c>
      <c r="BK148" s="5">
        <v>7.4841934002379196</v>
      </c>
      <c r="BL148" s="5">
        <v>102.941228345741</v>
      </c>
      <c r="BM148" s="5">
        <v>8.2342839006182107</v>
      </c>
      <c r="BN148" s="5">
        <v>12.8637465975859</v>
      </c>
      <c r="BO148" s="5">
        <v>3.8432097938565999</v>
      </c>
      <c r="BP148" s="5">
        <v>30.020463066572201</v>
      </c>
      <c r="BQ148" s="5">
        <v>15.202580911412101</v>
      </c>
      <c r="BR148" s="5">
        <v>9.1865330380721399</v>
      </c>
      <c r="BS148" s="5">
        <v>7.3765592915619997</v>
      </c>
      <c r="BT148" s="5">
        <v>113.49063495161801</v>
      </c>
      <c r="BU148" s="5">
        <v>3.6120545584079302</v>
      </c>
    </row>
    <row r="149" spans="1:73" x14ac:dyDescent="0.35">
      <c r="A149">
        <f t="shared" si="2"/>
        <v>2023</v>
      </c>
      <c r="B149">
        <v>147</v>
      </c>
      <c r="C149" t="s">
        <v>15</v>
      </c>
      <c r="D149" s="5">
        <v>3.8386610183316701</v>
      </c>
      <c r="E149" s="5">
        <v>16.233506933794299</v>
      </c>
      <c r="F149" s="5">
        <v>3.5040308729623399</v>
      </c>
      <c r="G149" s="5">
        <v>8.6063425867478802</v>
      </c>
      <c r="H149" s="5">
        <v>3.7086202673291702</v>
      </c>
      <c r="J149" s="9">
        <v>45261</v>
      </c>
      <c r="K149" s="5">
        <v>29.144877510445799</v>
      </c>
      <c r="L149" s="5">
        <v>77.989573306751296</v>
      </c>
      <c r="M149" s="5">
        <v>28.474059276993199</v>
      </c>
      <c r="N149" s="5">
        <v>10.3843813827574</v>
      </c>
      <c r="O149" s="5">
        <v>5.9828071566196597</v>
      </c>
      <c r="P149" s="5">
        <v>39.460209493592501</v>
      </c>
      <c r="Q149" s="5">
        <v>50.332463956654102</v>
      </c>
      <c r="R149" s="5">
        <v>39.829725173626301</v>
      </c>
      <c r="S149" s="5">
        <v>15.8693084448074</v>
      </c>
      <c r="T149" s="5">
        <v>14.990337485124501</v>
      </c>
      <c r="U149" s="5">
        <v>3.8386610183316701</v>
      </c>
      <c r="W149" s="9">
        <v>45261</v>
      </c>
      <c r="X149" s="5">
        <v>12.611468589202399</v>
      </c>
      <c r="Y149" s="5">
        <v>78.306217344483002</v>
      </c>
      <c r="Z149" s="5">
        <v>11.5100985151399</v>
      </c>
      <c r="AA149" s="5">
        <v>5.5149924593349002</v>
      </c>
      <c r="AB149" s="5">
        <v>7.4658087158518001</v>
      </c>
      <c r="AC149" s="5">
        <v>25.1005892247608</v>
      </c>
      <c r="AD149" s="5">
        <v>50.3952046070997</v>
      </c>
      <c r="AE149" s="5">
        <v>7.8642113163563696</v>
      </c>
      <c r="AF149" s="5">
        <v>14.618067860764199</v>
      </c>
      <c r="AG149" s="5">
        <v>14.3368958127965</v>
      </c>
      <c r="AH149" s="5">
        <v>3.5040308729623399</v>
      </c>
      <c r="AJ149" s="9">
        <v>45261</v>
      </c>
      <c r="AK149" s="5">
        <v>20.6643350863873</v>
      </c>
      <c r="AL149" s="5">
        <v>27.088429872160901</v>
      </c>
      <c r="AM149" s="5">
        <v>19.265820261068001</v>
      </c>
      <c r="AN149" s="5">
        <v>18.2335256212179</v>
      </c>
      <c r="AO149" s="5">
        <v>21.083111205451502</v>
      </c>
      <c r="AP149" s="5">
        <v>24.952037383824901</v>
      </c>
      <c r="AQ149" s="5">
        <v>25.910582250882399</v>
      </c>
      <c r="AR149" s="5">
        <v>20.1718119116778</v>
      </c>
      <c r="AS149" s="5">
        <v>22.8632094780355</v>
      </c>
      <c r="AT149" s="5">
        <v>20.012204207769098</v>
      </c>
      <c r="AU149" s="5">
        <v>16.233506933794299</v>
      </c>
      <c r="AW149" s="9">
        <v>45261</v>
      </c>
      <c r="AX149" s="5">
        <v>10.11641878803</v>
      </c>
      <c r="AY149" s="5">
        <v>32.255920819350202</v>
      </c>
      <c r="AZ149" s="5">
        <v>9.7794815034065099</v>
      </c>
      <c r="BA149" s="5">
        <v>10.373707631685599</v>
      </c>
      <c r="BB149" s="5">
        <v>13.7770752754817</v>
      </c>
      <c r="BC149" s="5">
        <v>20.152918194512701</v>
      </c>
      <c r="BD149" s="5">
        <v>27.1505058503706</v>
      </c>
      <c r="BE149" s="5">
        <v>9.8612115525105004</v>
      </c>
      <c r="BF149" s="5">
        <v>20.533570955773101</v>
      </c>
      <c r="BG149" s="5">
        <v>19.281975784670799</v>
      </c>
      <c r="BH149" s="5">
        <v>8.6063425867478802</v>
      </c>
      <c r="BJ149" s="9">
        <v>45261</v>
      </c>
      <c r="BK149" s="5">
        <v>5.16039940099449</v>
      </c>
      <c r="BL149" s="5">
        <v>52.965629749456497</v>
      </c>
      <c r="BM149" s="5">
        <v>7.5456270126878797</v>
      </c>
      <c r="BN149" s="5">
        <v>8.0693280336816393</v>
      </c>
      <c r="BO149" s="5">
        <v>3.38248583533113</v>
      </c>
      <c r="BP149" s="5">
        <v>23.004691908613399</v>
      </c>
      <c r="BQ149" s="5">
        <v>28.538029439989899</v>
      </c>
      <c r="BR149" s="5">
        <v>6.8794418994016002</v>
      </c>
      <c r="BS149" s="5">
        <v>52.717064629153398</v>
      </c>
      <c r="BT149" s="5">
        <v>38.4657974819347</v>
      </c>
      <c r="BU149" s="5">
        <v>3.7086202673291702</v>
      </c>
    </row>
    <row r="150" spans="1:73" x14ac:dyDescent="0.35">
      <c r="A150">
        <f t="shared" si="2"/>
        <v>2024</v>
      </c>
      <c r="B150">
        <v>148</v>
      </c>
      <c r="C150" t="s">
        <v>16</v>
      </c>
      <c r="D150" s="5">
        <v>12.3242923645002</v>
      </c>
      <c r="E150" s="5">
        <v>17.140334767580502</v>
      </c>
      <c r="F150" s="5">
        <v>3.8106777451016298</v>
      </c>
      <c r="G150" s="5">
        <v>8.6902571930760999</v>
      </c>
      <c r="H150" s="5">
        <v>4.1264359150399796</v>
      </c>
      <c r="J150" s="9">
        <v>45292</v>
      </c>
      <c r="K150" s="5">
        <v>48.612233482605298</v>
      </c>
      <c r="L150" s="5">
        <v>120.50199759087199</v>
      </c>
      <c r="M150" s="5">
        <v>19.681664084593201</v>
      </c>
      <c r="N150" s="5">
        <v>35.887119160283902</v>
      </c>
      <c r="O150" s="5">
        <v>5.8233109915009598</v>
      </c>
      <c r="P150" s="5">
        <v>30.938048747243698</v>
      </c>
      <c r="Q150" s="5">
        <v>43.645437674456403</v>
      </c>
      <c r="R150" s="5">
        <v>33.809878634400803</v>
      </c>
      <c r="S150" s="5">
        <v>56.0549127158177</v>
      </c>
      <c r="T150" s="5">
        <v>8.4153665837036709</v>
      </c>
      <c r="U150" s="5">
        <v>12.3242923645002</v>
      </c>
      <c r="W150" s="9">
        <v>45292</v>
      </c>
      <c r="X150" s="5">
        <v>29.253762344262</v>
      </c>
      <c r="Y150" s="5">
        <v>155.63164859724799</v>
      </c>
      <c r="Z150" s="5">
        <v>10.171513508734099</v>
      </c>
      <c r="AA150" s="5">
        <v>23.081864571744401</v>
      </c>
      <c r="AB150" s="5">
        <v>7.1323741766803597</v>
      </c>
      <c r="AC150" s="5">
        <v>21.938141859928301</v>
      </c>
      <c r="AD150" s="5">
        <v>40.3508765788714</v>
      </c>
      <c r="AE150" s="5">
        <v>7.7730643974941804</v>
      </c>
      <c r="AF150" s="5">
        <v>36.670586457054704</v>
      </c>
      <c r="AG150" s="5">
        <v>8.3256412642996391</v>
      </c>
      <c r="AH150" s="5">
        <v>3.8106777451016298</v>
      </c>
      <c r="AJ150" s="9">
        <v>45292</v>
      </c>
      <c r="AK150" s="5">
        <v>26.4752850369104</v>
      </c>
      <c r="AL150" s="5">
        <v>41.760023857703402</v>
      </c>
      <c r="AM150" s="5">
        <v>19.1327999248639</v>
      </c>
      <c r="AN150" s="5">
        <v>29.818840125172201</v>
      </c>
      <c r="AO150" s="5">
        <v>20.9521835512788</v>
      </c>
      <c r="AP150" s="5">
        <v>22.614415273223699</v>
      </c>
      <c r="AQ150" s="5">
        <v>21.409119467415501</v>
      </c>
      <c r="AR150" s="5">
        <v>20.145287424493201</v>
      </c>
      <c r="AS150" s="5">
        <v>27.412135099084001</v>
      </c>
      <c r="AT150" s="5">
        <v>19.829118134517</v>
      </c>
      <c r="AU150" s="5">
        <v>17.140334767580502</v>
      </c>
      <c r="AW150" s="9">
        <v>45292</v>
      </c>
      <c r="AX150" s="5">
        <v>13.891025491090801</v>
      </c>
      <c r="AY150" s="5">
        <v>48.745645684581298</v>
      </c>
      <c r="AZ150" s="5">
        <v>9.5602423096973901</v>
      </c>
      <c r="BA150" s="5">
        <v>46.844724115343801</v>
      </c>
      <c r="BB150" s="5">
        <v>13.387863592046701</v>
      </c>
      <c r="BC150" s="5">
        <v>18.255614867085701</v>
      </c>
      <c r="BD150" s="5">
        <v>18.535026365213099</v>
      </c>
      <c r="BE150" s="5">
        <v>10.997474858576799</v>
      </c>
      <c r="BF150" s="5">
        <v>22.7048341871951</v>
      </c>
      <c r="BG150" s="5">
        <v>15.125353875643601</v>
      </c>
      <c r="BH150" s="5">
        <v>8.6902571930760999</v>
      </c>
      <c r="BJ150" s="9">
        <v>45292</v>
      </c>
      <c r="BK150" s="5">
        <v>13.6327312453554</v>
      </c>
      <c r="BL150" s="5">
        <v>79.129291003395295</v>
      </c>
      <c r="BM150" s="5">
        <v>7.2685978776417004</v>
      </c>
      <c r="BN150" s="5">
        <v>88.673912411635797</v>
      </c>
      <c r="BO150" s="5">
        <v>3.21991430893803</v>
      </c>
      <c r="BP150" s="5">
        <v>17.1592093680297</v>
      </c>
      <c r="BQ150" s="5">
        <v>23.141560088090301</v>
      </c>
      <c r="BR150" s="5">
        <v>24.794624939858199</v>
      </c>
      <c r="BS150" s="5">
        <v>35.412421397761101</v>
      </c>
      <c r="BT150" s="5">
        <v>20.9544497486478</v>
      </c>
      <c r="BU150" s="5">
        <v>4.1264359150399796</v>
      </c>
    </row>
    <row r="151" spans="1:73" x14ac:dyDescent="0.35">
      <c r="A151">
        <f t="shared" si="2"/>
        <v>2024</v>
      </c>
      <c r="B151">
        <v>149</v>
      </c>
      <c r="C151" t="s">
        <v>17</v>
      </c>
      <c r="D151" s="5">
        <v>48.438827612388899</v>
      </c>
      <c r="E151" s="5">
        <v>18.070374979457402</v>
      </c>
      <c r="F151" s="5">
        <v>26.104106247264902</v>
      </c>
      <c r="G151" s="5">
        <v>9.34998381307636</v>
      </c>
      <c r="H151" s="5">
        <v>6.2376016179493403</v>
      </c>
      <c r="J151" s="9">
        <v>45323</v>
      </c>
      <c r="K151" s="5">
        <v>38.809337302594102</v>
      </c>
      <c r="L151" s="5">
        <v>82.782932718900298</v>
      </c>
      <c r="M151" s="5">
        <v>13.6306542572505</v>
      </c>
      <c r="N151" s="5">
        <v>32.978292771733798</v>
      </c>
      <c r="O151" s="5">
        <v>5.2909348291584104</v>
      </c>
      <c r="P151" s="5">
        <v>65.291119714414293</v>
      </c>
      <c r="Q151" s="5">
        <v>102.541428897008</v>
      </c>
      <c r="R151" s="5">
        <v>98.334123496291497</v>
      </c>
      <c r="S151" s="5">
        <v>79.835072831618007</v>
      </c>
      <c r="T151" s="5">
        <v>5.5929327909089803</v>
      </c>
      <c r="U151" s="5">
        <v>48.438827612388899</v>
      </c>
      <c r="W151" s="9">
        <v>45323</v>
      </c>
      <c r="X151" s="5">
        <v>24.434000604300699</v>
      </c>
      <c r="Y151" s="5">
        <v>81.569090724540004</v>
      </c>
      <c r="Z151" s="5">
        <v>8.6950437382888008</v>
      </c>
      <c r="AA151" s="5">
        <v>19.752998731614799</v>
      </c>
      <c r="AB151" s="5">
        <v>6.8285634008933798</v>
      </c>
      <c r="AC151" s="5">
        <v>47.710274307797498</v>
      </c>
      <c r="AD151" s="5">
        <v>120.71291189287901</v>
      </c>
      <c r="AE151" s="5">
        <v>20.0804851512261</v>
      </c>
      <c r="AF151" s="5">
        <v>49.657949604434201</v>
      </c>
      <c r="AG151" s="5">
        <v>6.5852444620829802</v>
      </c>
      <c r="AH151" s="5">
        <v>26.104106247264902</v>
      </c>
      <c r="AJ151" s="9">
        <v>45323</v>
      </c>
      <c r="AK151" s="5">
        <v>20.896827300444901</v>
      </c>
      <c r="AL151" s="5">
        <v>27.779514613977799</v>
      </c>
      <c r="AM151" s="5">
        <v>19.203686412879499</v>
      </c>
      <c r="AN151" s="5">
        <v>19.246123573713401</v>
      </c>
      <c r="AO151" s="5">
        <v>20.688115598014399</v>
      </c>
      <c r="AP151" s="5">
        <v>26.573650336698201</v>
      </c>
      <c r="AQ151" s="5">
        <v>28.318232163309599</v>
      </c>
      <c r="AR151" s="5">
        <v>20.1743083055465</v>
      </c>
      <c r="AS151" s="5">
        <v>29.5668417164663</v>
      </c>
      <c r="AT151" s="5">
        <v>19.633107972318101</v>
      </c>
      <c r="AU151" s="5">
        <v>18.070374979457402</v>
      </c>
      <c r="AW151" s="9">
        <v>45323</v>
      </c>
      <c r="AX151" s="5">
        <v>11.642339926072101</v>
      </c>
      <c r="AY151" s="5">
        <v>30.544679006120099</v>
      </c>
      <c r="AZ151" s="5">
        <v>9.5663293172563293</v>
      </c>
      <c r="BA151" s="5">
        <v>17.460116715266899</v>
      </c>
      <c r="BB151" s="5">
        <v>12.9846272270448</v>
      </c>
      <c r="BC151" s="5">
        <v>17.630141513405501</v>
      </c>
      <c r="BD151" s="5">
        <v>19.858060988630999</v>
      </c>
      <c r="BE151" s="5">
        <v>10.456387497026199</v>
      </c>
      <c r="BF151" s="5">
        <v>27.102270107884099</v>
      </c>
      <c r="BG151" s="5">
        <v>15.6592632164148</v>
      </c>
      <c r="BH151" s="5">
        <v>9.34998381307636</v>
      </c>
      <c r="BJ151" s="9">
        <v>45323</v>
      </c>
      <c r="BK151" s="5">
        <v>10.573336552068101</v>
      </c>
      <c r="BL151" s="5">
        <v>37.788966849245099</v>
      </c>
      <c r="BM151" s="5">
        <v>7.8949665808650096</v>
      </c>
      <c r="BN151" s="5">
        <v>34.640516984655598</v>
      </c>
      <c r="BO151" s="5">
        <v>3.0984110188336098</v>
      </c>
      <c r="BP151" s="5">
        <v>12.1863104750496</v>
      </c>
      <c r="BQ151" s="5">
        <v>20.335914632320701</v>
      </c>
      <c r="BR151" s="5">
        <v>17.113836587631699</v>
      </c>
      <c r="BS151" s="5">
        <v>51.268353162599297</v>
      </c>
      <c r="BT151" s="5">
        <v>25.348790736884101</v>
      </c>
      <c r="BU151" s="5">
        <v>6.2376016179493403</v>
      </c>
    </row>
    <row r="152" spans="1:73" x14ac:dyDescent="0.35">
      <c r="A152">
        <f t="shared" si="2"/>
        <v>2024</v>
      </c>
      <c r="B152">
        <v>150</v>
      </c>
      <c r="C152" t="s">
        <v>18</v>
      </c>
      <c r="D152" s="5">
        <v>45.190794464678198</v>
      </c>
      <c r="E152" s="5">
        <v>16.809671621924998</v>
      </c>
      <c r="F152" s="5">
        <v>21.709847215668098</v>
      </c>
      <c r="G152" s="5">
        <v>8.8661622911013094</v>
      </c>
      <c r="H152" s="5">
        <v>5.6311344543478699</v>
      </c>
      <c r="J152" s="9">
        <v>45352</v>
      </c>
      <c r="K152" s="5">
        <v>31.3600886855284</v>
      </c>
      <c r="L152" s="5">
        <v>56.020458395624601</v>
      </c>
      <c r="M152" s="5">
        <v>9.9367652545285097</v>
      </c>
      <c r="N152" s="5">
        <v>18.715119370677499</v>
      </c>
      <c r="O152" s="5">
        <v>4.0139896808790398</v>
      </c>
      <c r="P152" s="5">
        <v>70.226120279576605</v>
      </c>
      <c r="Q152" s="5">
        <v>83.075519654535498</v>
      </c>
      <c r="R152" s="5">
        <v>76.421303947086699</v>
      </c>
      <c r="S152" s="5">
        <v>54.943860287085499</v>
      </c>
      <c r="T152" s="5">
        <v>3.7722077284611899</v>
      </c>
      <c r="U152" s="5">
        <v>45.190794464678198</v>
      </c>
      <c r="W152" s="9">
        <v>45352</v>
      </c>
      <c r="X152" s="5">
        <v>21.791988385629001</v>
      </c>
      <c r="Y152" s="5">
        <v>68.116816756042695</v>
      </c>
      <c r="Z152" s="5">
        <v>7.9369333514219802</v>
      </c>
      <c r="AA152" s="5">
        <v>11.986769040912799</v>
      </c>
      <c r="AB152" s="5">
        <v>6.54316439098326</v>
      </c>
      <c r="AC152" s="5">
        <v>74.164616797415206</v>
      </c>
      <c r="AD152" s="5">
        <v>83.239847140767793</v>
      </c>
      <c r="AE152" s="5">
        <v>20.557702647937301</v>
      </c>
      <c r="AF152" s="5">
        <v>35.682527499503898</v>
      </c>
      <c r="AG152" s="5">
        <v>5.67977747105048</v>
      </c>
      <c r="AH152" s="5">
        <v>21.709847215668098</v>
      </c>
      <c r="AJ152" s="9">
        <v>45352</v>
      </c>
      <c r="AK152" s="5">
        <v>22.1497836544984</v>
      </c>
      <c r="AL152" s="5">
        <v>27.768198436662502</v>
      </c>
      <c r="AM152" s="5">
        <v>18.829956287600499</v>
      </c>
      <c r="AN152" s="5">
        <v>19.086036999119401</v>
      </c>
      <c r="AO152" s="5">
        <v>20.442867941642699</v>
      </c>
      <c r="AP152" s="5">
        <v>26.812923748323598</v>
      </c>
      <c r="AQ152" s="5">
        <v>22.565786669653502</v>
      </c>
      <c r="AR152" s="5">
        <v>22.275891024148301</v>
      </c>
      <c r="AS152" s="5">
        <v>23.959754830239198</v>
      </c>
      <c r="AT152" s="5">
        <v>19.407555581252499</v>
      </c>
      <c r="AU152" s="5">
        <v>16.809671621924998</v>
      </c>
      <c r="AW152" s="9">
        <v>45352</v>
      </c>
      <c r="AX152" s="5">
        <v>10.590828490109001</v>
      </c>
      <c r="AY152" s="5">
        <v>27.684961928335301</v>
      </c>
      <c r="AZ152" s="5">
        <v>9.0279891118001494</v>
      </c>
      <c r="BA152" s="5">
        <v>14.340297349019901</v>
      </c>
      <c r="BB152" s="5">
        <v>12.576599570300001</v>
      </c>
      <c r="BC152" s="5">
        <v>27.900932279068801</v>
      </c>
      <c r="BD152" s="5">
        <v>18.931933622082799</v>
      </c>
      <c r="BE152" s="5">
        <v>25.060850241512401</v>
      </c>
      <c r="BF152" s="5">
        <v>21.061080741523799</v>
      </c>
      <c r="BG152" s="5">
        <v>14.0048094950241</v>
      </c>
      <c r="BH152" s="5">
        <v>8.8661622911013094</v>
      </c>
      <c r="BJ152" s="9">
        <v>45352</v>
      </c>
      <c r="BK152" s="5">
        <v>6.8625614207875101</v>
      </c>
      <c r="BL152" s="5">
        <v>24.203268096565701</v>
      </c>
      <c r="BM152" s="5">
        <v>6.3127570578356602</v>
      </c>
      <c r="BN152" s="5">
        <v>19.900917898700602</v>
      </c>
      <c r="BO152" s="5">
        <v>3.0186510773053401</v>
      </c>
      <c r="BP152" s="5">
        <v>46.277806549578102</v>
      </c>
      <c r="BQ152" s="5">
        <v>19.916732384986702</v>
      </c>
      <c r="BR152" s="5">
        <v>87.903972822574801</v>
      </c>
      <c r="BS152" s="5">
        <v>31.360816023729701</v>
      </c>
      <c r="BT152" s="5">
        <v>17.040953009678699</v>
      </c>
      <c r="BU152" s="5">
        <v>5.6311344543478699</v>
      </c>
    </row>
    <row r="153" spans="1:73" x14ac:dyDescent="0.35">
      <c r="A153">
        <f t="shared" si="2"/>
        <v>2024</v>
      </c>
      <c r="B153">
        <v>151</v>
      </c>
      <c r="C153" t="s">
        <v>19</v>
      </c>
      <c r="D153" s="5">
        <v>42.2319731519258</v>
      </c>
      <c r="E153" s="5">
        <v>16.830457944580001</v>
      </c>
      <c r="F153" s="5">
        <v>30.1870735032903</v>
      </c>
      <c r="G153" s="5">
        <v>9.8341772742871196</v>
      </c>
      <c r="H153" s="5">
        <v>7.5304543854289498</v>
      </c>
      <c r="J153" s="9">
        <v>45383</v>
      </c>
      <c r="K153" s="5">
        <v>30.804492827568101</v>
      </c>
      <c r="L153" s="5">
        <v>42.303139785484099</v>
      </c>
      <c r="M153" s="5">
        <v>16.458788500197901</v>
      </c>
      <c r="N153" s="5">
        <v>19.148105085419299</v>
      </c>
      <c r="O153" s="5">
        <v>3.57236143577664</v>
      </c>
      <c r="P153" s="5">
        <v>47.985166107917202</v>
      </c>
      <c r="Q153" s="5">
        <v>49.920715906265997</v>
      </c>
      <c r="R153" s="5">
        <v>42.247004674219099</v>
      </c>
      <c r="S153" s="5">
        <v>58.193095721553497</v>
      </c>
      <c r="T153" s="5">
        <v>2.9616135634899101</v>
      </c>
      <c r="U153" s="5">
        <v>42.2319731519258</v>
      </c>
      <c r="W153" s="9">
        <v>45383</v>
      </c>
      <c r="X153" s="5">
        <v>19.9531184206818</v>
      </c>
      <c r="Y153" s="5">
        <v>53.761222695690002</v>
      </c>
      <c r="Z153" s="5">
        <v>12.178375281436301</v>
      </c>
      <c r="AA153" s="5">
        <v>11.779097503595599</v>
      </c>
      <c r="AB153" s="5">
        <v>6.2717206937503702</v>
      </c>
      <c r="AC153" s="5">
        <v>54.902496762419602</v>
      </c>
      <c r="AD153" s="5">
        <v>64.635307235149099</v>
      </c>
      <c r="AE153" s="5">
        <v>14.315293470923599</v>
      </c>
      <c r="AF153" s="5">
        <v>87.597154317297495</v>
      </c>
      <c r="AG153" s="5">
        <v>4.8170133265733002</v>
      </c>
      <c r="AH153" s="5">
        <v>30.1870735032903</v>
      </c>
      <c r="AJ153" s="9">
        <v>45383</v>
      </c>
      <c r="AK153" s="5">
        <v>20.8832175410597</v>
      </c>
      <c r="AL153" s="5">
        <v>27.340035741354701</v>
      </c>
      <c r="AM153" s="5">
        <v>19.286086891713499</v>
      </c>
      <c r="AN153" s="5">
        <v>19.012202634682101</v>
      </c>
      <c r="AO153" s="5">
        <v>20.217819345707099</v>
      </c>
      <c r="AP153" s="5">
        <v>23.725526856172301</v>
      </c>
      <c r="AQ153" s="5">
        <v>22.067423031480299</v>
      </c>
      <c r="AR153" s="5">
        <v>20.1727089447227</v>
      </c>
      <c r="AS153" s="5">
        <v>31.079467756476401</v>
      </c>
      <c r="AT153" s="5">
        <v>19.177840656092101</v>
      </c>
      <c r="AU153" s="5">
        <v>16.830457944580001</v>
      </c>
      <c r="AW153" s="9">
        <v>45383</v>
      </c>
      <c r="AX153" s="5">
        <v>10.060049732678101</v>
      </c>
      <c r="AY153" s="5">
        <v>25.837623268575101</v>
      </c>
      <c r="AZ153" s="5">
        <v>10.579992222423201</v>
      </c>
      <c r="BA153" s="5">
        <v>13.0427117877858</v>
      </c>
      <c r="BB153" s="5">
        <v>12.2194582902509</v>
      </c>
      <c r="BC153" s="5">
        <v>21.543946967953701</v>
      </c>
      <c r="BD153" s="5">
        <v>16.953327783890099</v>
      </c>
      <c r="BE153" s="5">
        <v>14.1246647062219</v>
      </c>
      <c r="BF153" s="5">
        <v>114.09420091745601</v>
      </c>
      <c r="BG153" s="5">
        <v>12.9896116550382</v>
      </c>
      <c r="BH153" s="5">
        <v>9.8341772742871196</v>
      </c>
      <c r="BJ153" s="9">
        <v>45383</v>
      </c>
      <c r="BK153" s="5">
        <v>5.0614805922559398</v>
      </c>
      <c r="BL153" s="5">
        <v>15.954458144422601</v>
      </c>
      <c r="BM153" s="5">
        <v>8.7189503512277504</v>
      </c>
      <c r="BN153" s="5">
        <v>12.160505200221801</v>
      </c>
      <c r="BO153" s="5">
        <v>3.10135080879606</v>
      </c>
      <c r="BP153" s="5">
        <v>31.463369904111499</v>
      </c>
      <c r="BQ153" s="5">
        <v>13.821569535487701</v>
      </c>
      <c r="BR153" s="5">
        <v>34.026386520207403</v>
      </c>
      <c r="BS153" s="5">
        <v>123.12511046281899</v>
      </c>
      <c r="BT153" s="5">
        <v>11.4647312285885</v>
      </c>
      <c r="BU153" s="5">
        <v>7.5304543854289498</v>
      </c>
    </row>
    <row r="154" spans="1:73" x14ac:dyDescent="0.35">
      <c r="A154">
        <f t="shared" si="2"/>
        <v>2024</v>
      </c>
      <c r="B154">
        <v>152</v>
      </c>
      <c r="C154" t="s">
        <v>20</v>
      </c>
      <c r="D154" s="5">
        <v>32.655392439189001</v>
      </c>
      <c r="E154" s="5">
        <v>16.593551150053301</v>
      </c>
      <c r="F154" s="5">
        <v>23.2407605200275</v>
      </c>
      <c r="G154" s="5">
        <v>9.7586484184619806</v>
      </c>
      <c r="H154" s="5">
        <v>9.5420475879409601</v>
      </c>
      <c r="J154" s="9">
        <v>45413</v>
      </c>
      <c r="K154" s="5">
        <v>36.333016473434299</v>
      </c>
      <c r="L154" s="5">
        <v>28.776755395843399</v>
      </c>
      <c r="M154" s="5">
        <v>15.7650295915219</v>
      </c>
      <c r="N154" s="5">
        <v>19.133432723038201</v>
      </c>
      <c r="O154" s="5">
        <v>18.660945621765901</v>
      </c>
      <c r="P154" s="5">
        <v>35.717790938145498</v>
      </c>
      <c r="Q154" s="5">
        <v>30.9367711936296</v>
      </c>
      <c r="R154" s="5">
        <v>31.1106738457845</v>
      </c>
      <c r="S154" s="5">
        <v>58.147201377351898</v>
      </c>
      <c r="T154" s="5">
        <v>7.9132626848154199</v>
      </c>
      <c r="U154" s="5">
        <v>32.655392439189001</v>
      </c>
      <c r="W154" s="9">
        <v>45413</v>
      </c>
      <c r="X154" s="5">
        <v>34.758084062859403</v>
      </c>
      <c r="Y154" s="5">
        <v>43.078218352417899</v>
      </c>
      <c r="Z154" s="5">
        <v>11.938754671198099</v>
      </c>
      <c r="AA154" s="5">
        <v>18.0960896457924</v>
      </c>
      <c r="AB154" s="5">
        <v>11.310839395552099</v>
      </c>
      <c r="AC154" s="5">
        <v>50.754530587988199</v>
      </c>
      <c r="AD154" s="5">
        <v>45.478920628890101</v>
      </c>
      <c r="AE154" s="5">
        <v>12.6518845830077</v>
      </c>
      <c r="AF154" s="5">
        <v>65.425254059210502</v>
      </c>
      <c r="AG154" s="5">
        <v>13.7504724949391</v>
      </c>
      <c r="AH154" s="5">
        <v>23.2407605200275</v>
      </c>
      <c r="AJ154" s="9">
        <v>45413</v>
      </c>
      <c r="AK154" s="5">
        <v>21.389265239468099</v>
      </c>
      <c r="AL154" s="5">
        <v>27.022109994248499</v>
      </c>
      <c r="AM154" s="5">
        <v>18.686116228567801</v>
      </c>
      <c r="AN154" s="5">
        <v>18.9031065707868</v>
      </c>
      <c r="AO154" s="5">
        <v>20.699901842782999</v>
      </c>
      <c r="AP154" s="5">
        <v>26.458806076631099</v>
      </c>
      <c r="AQ154" s="5">
        <v>21.815556012287601</v>
      </c>
      <c r="AR154" s="5">
        <v>20.6222866239425</v>
      </c>
      <c r="AS154" s="5">
        <v>33.776175338623602</v>
      </c>
      <c r="AT154" s="5">
        <v>21.7257400712563</v>
      </c>
      <c r="AU154" s="5">
        <v>16.593551150053301</v>
      </c>
      <c r="AW154" s="9">
        <v>45413</v>
      </c>
      <c r="AX154" s="5">
        <v>14.043661543466699</v>
      </c>
      <c r="AY154" s="5">
        <v>24.6088443169971</v>
      </c>
      <c r="AZ154" s="5">
        <v>9.6764076758780906</v>
      </c>
      <c r="BA154" s="5">
        <v>13.301458498640701</v>
      </c>
      <c r="BB154" s="5">
        <v>13.528606877486601</v>
      </c>
      <c r="BC154" s="5">
        <v>25.535121871805899</v>
      </c>
      <c r="BD154" s="5">
        <v>15.611997748497901</v>
      </c>
      <c r="BE154" s="5">
        <v>13.4418921166084</v>
      </c>
      <c r="BF154" s="5">
        <v>37.801573163818396</v>
      </c>
      <c r="BG154" s="5">
        <v>48.418101230643003</v>
      </c>
      <c r="BH154" s="5">
        <v>9.7586484184619806</v>
      </c>
      <c r="BJ154" s="9">
        <v>45413</v>
      </c>
      <c r="BK154" s="5">
        <v>19.653438764818599</v>
      </c>
      <c r="BL154" s="5">
        <v>11.4573501692213</v>
      </c>
      <c r="BM154" s="5">
        <v>8.1287530736843294</v>
      </c>
      <c r="BN154" s="5">
        <v>9.2695651438472897</v>
      </c>
      <c r="BO154" s="5">
        <v>8.5159551943646399</v>
      </c>
      <c r="BP154" s="5">
        <v>38.817118459138598</v>
      </c>
      <c r="BQ154" s="5">
        <v>8.5284037576786709</v>
      </c>
      <c r="BR154" s="5">
        <v>26.582656760543401</v>
      </c>
      <c r="BS154" s="5">
        <v>67.156280856055901</v>
      </c>
      <c r="BT154" s="5">
        <v>81.823810789936005</v>
      </c>
      <c r="BU154" s="5">
        <v>9.5420475879409601</v>
      </c>
    </row>
    <row r="155" spans="1:73" x14ac:dyDescent="0.35">
      <c r="A155">
        <f t="shared" si="2"/>
        <v>2024</v>
      </c>
      <c r="B155">
        <v>153</v>
      </c>
      <c r="C155" t="s">
        <v>21</v>
      </c>
      <c r="D155" s="5">
        <v>45.956794305420999</v>
      </c>
      <c r="E155" s="5">
        <v>16.675638924132699</v>
      </c>
      <c r="F155" s="5">
        <v>38.642541513344099</v>
      </c>
      <c r="G155" s="5">
        <v>9.7813688426917498</v>
      </c>
      <c r="H155" s="5">
        <v>9.9675121290182904</v>
      </c>
      <c r="J155" s="9">
        <v>45444</v>
      </c>
      <c r="K155" s="5">
        <v>31.2123428044859</v>
      </c>
      <c r="L155" s="5">
        <v>25.951683159264899</v>
      </c>
      <c r="M155" s="5">
        <v>10.6167656525627</v>
      </c>
      <c r="N155" s="5">
        <v>13.519919988537699</v>
      </c>
      <c r="O155" s="5">
        <v>28.893450248867701</v>
      </c>
      <c r="P155" s="5">
        <v>30.028293207992601</v>
      </c>
      <c r="Q155" s="5">
        <v>17.3790844584308</v>
      </c>
      <c r="R155" s="5">
        <v>28.708724332018001</v>
      </c>
      <c r="S155" s="5">
        <v>35.837731533843403</v>
      </c>
      <c r="T155" s="5">
        <v>15.259117994799199</v>
      </c>
      <c r="U155" s="5">
        <v>45.956794305420999</v>
      </c>
      <c r="W155" s="9">
        <v>45444</v>
      </c>
      <c r="X155" s="5">
        <v>27.745519959982602</v>
      </c>
      <c r="Y155" s="5">
        <v>38.5453994212235</v>
      </c>
      <c r="Z155" s="5">
        <v>9.3731836171990093</v>
      </c>
      <c r="AA155" s="5">
        <v>15.6440088150301</v>
      </c>
      <c r="AB155" s="5">
        <v>19.3418853043909</v>
      </c>
      <c r="AC155" s="5">
        <v>41.693210973481897</v>
      </c>
      <c r="AD155" s="5">
        <v>31.902166336390099</v>
      </c>
      <c r="AE155" s="5">
        <v>20.153803522439802</v>
      </c>
      <c r="AF155" s="5">
        <v>41.800495153065697</v>
      </c>
      <c r="AG155" s="5">
        <v>23.427861833423599</v>
      </c>
      <c r="AH155" s="5">
        <v>38.642541513344099</v>
      </c>
      <c r="AJ155" s="9">
        <v>45444</v>
      </c>
      <c r="AK155" s="5">
        <v>20.938154515655501</v>
      </c>
      <c r="AL155" s="5">
        <v>27.446985487312499</v>
      </c>
      <c r="AM155" s="5">
        <v>18.5550695475462</v>
      </c>
      <c r="AN155" s="5">
        <v>18.680092653063401</v>
      </c>
      <c r="AO155" s="5">
        <v>21.0764753282021</v>
      </c>
      <c r="AP155" s="5">
        <v>23.750635235549801</v>
      </c>
      <c r="AQ155" s="5">
        <v>21.561497974123199</v>
      </c>
      <c r="AR155" s="5">
        <v>20.218820660424601</v>
      </c>
      <c r="AS155" s="5">
        <v>25.348796039395999</v>
      </c>
      <c r="AT155" s="5">
        <v>19.938531843312202</v>
      </c>
      <c r="AU155" s="5">
        <v>16.675638924132699</v>
      </c>
      <c r="AW155" s="9">
        <v>45444</v>
      </c>
      <c r="AX155" s="5">
        <v>11.709339569655</v>
      </c>
      <c r="AY155" s="5">
        <v>24.179099062610799</v>
      </c>
      <c r="AZ155" s="5">
        <v>8.9889742461533295</v>
      </c>
      <c r="BA155" s="5">
        <v>13.328628630418899</v>
      </c>
      <c r="BB155" s="5">
        <v>14.355597588386599</v>
      </c>
      <c r="BC155" s="5">
        <v>20.466047379026602</v>
      </c>
      <c r="BD155" s="5">
        <v>14.724930383401301</v>
      </c>
      <c r="BE155" s="5">
        <v>13.4441870347107</v>
      </c>
      <c r="BF155" s="5">
        <v>27.648101180485099</v>
      </c>
      <c r="BG155" s="5">
        <v>22.148405585013201</v>
      </c>
      <c r="BH155" s="5">
        <v>9.7813688426917498</v>
      </c>
      <c r="BJ155" s="9">
        <v>45444</v>
      </c>
      <c r="BK155" s="5">
        <v>13.9311095704122</v>
      </c>
      <c r="BL155" s="5">
        <v>9.6534433189782902</v>
      </c>
      <c r="BM155" s="5">
        <v>6.2469485328020697</v>
      </c>
      <c r="BN155" s="5">
        <v>10.328266134900501</v>
      </c>
      <c r="BO155" s="5">
        <v>9.6162577591618295</v>
      </c>
      <c r="BP155" s="5">
        <v>23.486961128248701</v>
      </c>
      <c r="BQ155" s="5">
        <v>5.6419883907005701</v>
      </c>
      <c r="BR155" s="5">
        <v>18.715092575394898</v>
      </c>
      <c r="BS155" s="5">
        <v>36.813135989545501</v>
      </c>
      <c r="BT155" s="5">
        <v>34.170737778376697</v>
      </c>
      <c r="BU155" s="5">
        <v>9.9675121290182904</v>
      </c>
    </row>
    <row r="156" spans="1:73" x14ac:dyDescent="0.35">
      <c r="A156">
        <f t="shared" si="2"/>
        <v>2024</v>
      </c>
      <c r="B156">
        <v>154</v>
      </c>
      <c r="C156" t="s">
        <v>22</v>
      </c>
      <c r="D156" s="5">
        <v>36.482465953202997</v>
      </c>
      <c r="E156" s="5">
        <v>16.385232945926798</v>
      </c>
      <c r="F156" s="5">
        <v>28.208103927371301</v>
      </c>
      <c r="G156" s="5">
        <v>9.0465799806733802</v>
      </c>
      <c r="H156" s="5">
        <v>7.48695446041563</v>
      </c>
      <c r="J156" s="9">
        <v>45474</v>
      </c>
      <c r="K156" s="5">
        <v>19.491246520001202</v>
      </c>
      <c r="L156" s="5">
        <v>25.202159200413298</v>
      </c>
      <c r="M156" s="5">
        <v>7.9220234300647601</v>
      </c>
      <c r="N156" s="5">
        <v>8.0057540652225594</v>
      </c>
      <c r="O156" s="5">
        <v>19.9957204220275</v>
      </c>
      <c r="P156" s="5">
        <v>19.698897859080802</v>
      </c>
      <c r="Q156" s="5">
        <v>10.4486395622032</v>
      </c>
      <c r="R156" s="5">
        <v>24.939942469668999</v>
      </c>
      <c r="S156" s="5">
        <v>17.994574543063202</v>
      </c>
      <c r="T156" s="5">
        <v>13.7263053631931</v>
      </c>
      <c r="U156" s="5">
        <v>36.482465953202997</v>
      </c>
      <c r="W156" s="9">
        <v>45474</v>
      </c>
      <c r="X156" s="5">
        <v>17.461097107673801</v>
      </c>
      <c r="Y156" s="5">
        <v>34.709970251028203</v>
      </c>
      <c r="Z156" s="5">
        <v>8.1359015922373406</v>
      </c>
      <c r="AA156" s="5">
        <v>10.380404150675799</v>
      </c>
      <c r="AB156" s="5">
        <v>15.806563157745501</v>
      </c>
      <c r="AC156" s="5">
        <v>29.791589172197401</v>
      </c>
      <c r="AD156" s="5">
        <v>25.539346078665801</v>
      </c>
      <c r="AE156" s="5">
        <v>24.811956647596102</v>
      </c>
      <c r="AF156" s="5">
        <v>27.0847894975992</v>
      </c>
      <c r="AG156" s="5">
        <v>17.937203352841301</v>
      </c>
      <c r="AH156" s="5">
        <v>28.208103927371301</v>
      </c>
      <c r="AJ156" s="9">
        <v>45474</v>
      </c>
      <c r="AK156" s="5">
        <v>20.661350783820001</v>
      </c>
      <c r="AL156" s="5">
        <v>26.716353602700298</v>
      </c>
      <c r="AM156" s="5">
        <v>18.329742624967398</v>
      </c>
      <c r="AN156" s="5">
        <v>18.471096093361101</v>
      </c>
      <c r="AO156" s="5">
        <v>20.197662689443899</v>
      </c>
      <c r="AP156" s="5">
        <v>23.471801360589701</v>
      </c>
      <c r="AQ156" s="5">
        <v>21.299957310507398</v>
      </c>
      <c r="AR156" s="5">
        <v>19.960994434072301</v>
      </c>
      <c r="AS156" s="5">
        <v>25.044714297000699</v>
      </c>
      <c r="AT156" s="5">
        <v>19.510363957310599</v>
      </c>
      <c r="AU156" s="5">
        <v>16.385232945926798</v>
      </c>
      <c r="AW156" s="9">
        <v>45474</v>
      </c>
      <c r="AX156" s="5">
        <v>10.629462519080899</v>
      </c>
      <c r="AY156" s="5">
        <v>23.391642856208801</v>
      </c>
      <c r="AZ156" s="5">
        <v>8.5098104338869103</v>
      </c>
      <c r="BA156" s="5">
        <v>12.4705633878</v>
      </c>
      <c r="BB156" s="5">
        <v>13.1617991228592</v>
      </c>
      <c r="BC156" s="5">
        <v>18.392739614431999</v>
      </c>
      <c r="BD156" s="5">
        <v>14.1070082071382</v>
      </c>
      <c r="BE156" s="5">
        <v>13.091105221781801</v>
      </c>
      <c r="BF156" s="5">
        <v>23.962972426525798</v>
      </c>
      <c r="BG156" s="5">
        <v>18.1782797647545</v>
      </c>
      <c r="BH156" s="5">
        <v>9.0465799806733802</v>
      </c>
      <c r="BJ156" s="9">
        <v>45474</v>
      </c>
      <c r="BK156" s="5">
        <v>8.5947835425428494</v>
      </c>
      <c r="BL156" s="5">
        <v>7.7156008685088002</v>
      </c>
      <c r="BM156" s="5">
        <v>4.7061744993307597</v>
      </c>
      <c r="BN156" s="5">
        <v>8.2998948427330195</v>
      </c>
      <c r="BO156" s="5">
        <v>7.04752593890358</v>
      </c>
      <c r="BP156" s="5">
        <v>13.2680060442725</v>
      </c>
      <c r="BQ156" s="5">
        <v>4.0385394521735698</v>
      </c>
      <c r="BR156" s="5">
        <v>12.023027908447499</v>
      </c>
      <c r="BS156" s="5">
        <v>20.078234712916998</v>
      </c>
      <c r="BT156" s="5">
        <v>19.7516240691529</v>
      </c>
      <c r="BU156" s="5">
        <v>7.48695446041563</v>
      </c>
    </row>
    <row r="157" spans="1:73" x14ac:dyDescent="0.35">
      <c r="A157">
        <f t="shared" si="2"/>
        <v>2024</v>
      </c>
      <c r="B157">
        <v>155</v>
      </c>
      <c r="C157" t="s">
        <v>23</v>
      </c>
      <c r="D157" s="5">
        <v>16.964929070057099</v>
      </c>
      <c r="E157" s="5">
        <v>16.199285207412199</v>
      </c>
      <c r="F157" s="5">
        <v>15.8074933664555</v>
      </c>
      <c r="G157" s="5">
        <v>8.4481020331250196</v>
      </c>
      <c r="H157" s="5">
        <v>5.2157850446303398</v>
      </c>
      <c r="J157" s="9">
        <v>45505</v>
      </c>
      <c r="K157" s="5">
        <v>11.6250760836881</v>
      </c>
      <c r="L157" s="5">
        <v>18.362284358832198</v>
      </c>
      <c r="M157" s="5">
        <v>5.5097322442362699</v>
      </c>
      <c r="N157" s="5">
        <v>7.1835932507628701</v>
      </c>
      <c r="O157" s="5">
        <v>9.8296215964171694</v>
      </c>
      <c r="P157" s="5">
        <v>11.1721212832219</v>
      </c>
      <c r="Q157" s="5">
        <v>7.5641463126034196</v>
      </c>
      <c r="R157" s="5">
        <v>16.259808394290999</v>
      </c>
      <c r="S157" s="5">
        <v>10.828826911369401</v>
      </c>
      <c r="T157" s="5">
        <v>11.357914337583299</v>
      </c>
      <c r="U157" s="5">
        <v>16.964929070057099</v>
      </c>
      <c r="W157" s="9">
        <v>45505</v>
      </c>
      <c r="X157" s="5">
        <v>13.249953813911899</v>
      </c>
      <c r="Y157" s="5">
        <v>30.294994981702501</v>
      </c>
      <c r="Z157" s="5">
        <v>7.1945103145626197</v>
      </c>
      <c r="AA157" s="5">
        <v>7.9866418186982697</v>
      </c>
      <c r="AB157" s="5">
        <v>10.1137046779399</v>
      </c>
      <c r="AC157" s="5">
        <v>22.2134775122347</v>
      </c>
      <c r="AD157" s="5">
        <v>22.617776654099401</v>
      </c>
      <c r="AE157" s="5">
        <v>18.421287043749299</v>
      </c>
      <c r="AF157" s="5">
        <v>21.159773205008801</v>
      </c>
      <c r="AG157" s="5">
        <v>11.614737031611201</v>
      </c>
      <c r="AH157" s="5">
        <v>15.8074933664555</v>
      </c>
      <c r="AJ157" s="9">
        <v>45505</v>
      </c>
      <c r="AK157" s="5">
        <v>20.425052237522898</v>
      </c>
      <c r="AL157" s="5">
        <v>26.401180683912902</v>
      </c>
      <c r="AM157" s="5">
        <v>18.108861819979001</v>
      </c>
      <c r="AN157" s="5">
        <v>18.340606252605198</v>
      </c>
      <c r="AO157" s="5">
        <v>19.953303430158901</v>
      </c>
      <c r="AP157" s="5">
        <v>23.185800230763999</v>
      </c>
      <c r="AQ157" s="5">
        <v>21.041490483863999</v>
      </c>
      <c r="AR157" s="5">
        <v>19.729815605291201</v>
      </c>
      <c r="AS157" s="5">
        <v>24.740391689156802</v>
      </c>
      <c r="AT157" s="5">
        <v>19.310505383662001</v>
      </c>
      <c r="AU157" s="5">
        <v>16.199285207412199</v>
      </c>
      <c r="AW157" s="9">
        <v>45505</v>
      </c>
      <c r="AX157" s="5">
        <v>10.024067713529799</v>
      </c>
      <c r="AY157" s="5">
        <v>22.474483137351498</v>
      </c>
      <c r="AZ157" s="5">
        <v>8.0983211547095095</v>
      </c>
      <c r="BA157" s="5">
        <v>11.989625268934899</v>
      </c>
      <c r="BB157" s="5">
        <v>12.183600327152</v>
      </c>
      <c r="BC157" s="5">
        <v>17.297785114822702</v>
      </c>
      <c r="BD157" s="5">
        <v>13.6162339605655</v>
      </c>
      <c r="BE157" s="5">
        <v>11.9780356449122</v>
      </c>
      <c r="BF157" s="5">
        <v>22.184753714377699</v>
      </c>
      <c r="BG157" s="5">
        <v>20.238022553247099</v>
      </c>
      <c r="BH157" s="5">
        <v>8.4481020331250196</v>
      </c>
      <c r="BJ157" s="9">
        <v>45505</v>
      </c>
      <c r="BK157" s="5">
        <v>5.8512035110092899</v>
      </c>
      <c r="BL157" s="5">
        <v>6.0613120820884303</v>
      </c>
      <c r="BM157" s="5">
        <v>3.5628544628113801</v>
      </c>
      <c r="BN157" s="5">
        <v>7.2489306144953396</v>
      </c>
      <c r="BO157" s="5">
        <v>4.8741094514435499</v>
      </c>
      <c r="BP157" s="5">
        <v>8.2027147500281199</v>
      </c>
      <c r="BQ157" s="5">
        <v>3.26217593584138</v>
      </c>
      <c r="BR157" s="5">
        <v>7.73220577486597</v>
      </c>
      <c r="BS157" s="5">
        <v>11.8300090573948</v>
      </c>
      <c r="BT157" s="5">
        <v>21.0707662195952</v>
      </c>
      <c r="BU157" s="5">
        <v>5.2157850446303398</v>
      </c>
    </row>
    <row r="158" spans="1:73" x14ac:dyDescent="0.35">
      <c r="A158">
        <f t="shared" si="2"/>
        <v>2024</v>
      </c>
      <c r="B158">
        <v>156</v>
      </c>
      <c r="C158" t="s">
        <v>24</v>
      </c>
      <c r="D158" s="5">
        <v>9.1001345484922798</v>
      </c>
      <c r="E158" s="5">
        <v>16.011732154763202</v>
      </c>
      <c r="F158" s="5">
        <v>10.997111441170899</v>
      </c>
      <c r="G158" s="5">
        <v>8.0657675482951099</v>
      </c>
      <c r="H158" s="5">
        <v>4.0699035735381504</v>
      </c>
      <c r="J158" s="9">
        <v>45536</v>
      </c>
      <c r="K158" s="5">
        <v>9.7728970774876505</v>
      </c>
      <c r="L158" s="5">
        <v>14.119466557187</v>
      </c>
      <c r="M158" s="5">
        <v>8.9005597273074795</v>
      </c>
      <c r="N158" s="5">
        <v>6.5370255490095301</v>
      </c>
      <c r="O158" s="5">
        <v>5.7837467292248004</v>
      </c>
      <c r="P158" s="5">
        <v>8.0176630826557993</v>
      </c>
      <c r="Q158" s="5">
        <v>6.4905434302173104</v>
      </c>
      <c r="R158" s="5">
        <v>12.9437288945796</v>
      </c>
      <c r="S158" s="5">
        <v>7.8730811144966699</v>
      </c>
      <c r="T158" s="5">
        <v>12.47621281232</v>
      </c>
      <c r="U158" s="5">
        <v>9.1001345484922798</v>
      </c>
      <c r="W158" s="9">
        <v>45536</v>
      </c>
      <c r="X158" s="5">
        <v>11.3796108769226</v>
      </c>
      <c r="Y158" s="5">
        <v>26.909211166520301</v>
      </c>
      <c r="Z158" s="5">
        <v>7.0146599413837496</v>
      </c>
      <c r="AA158" s="5">
        <v>6.92969390210075</v>
      </c>
      <c r="AB158" s="5">
        <v>7.8310503138414704</v>
      </c>
      <c r="AC158" s="5">
        <v>18.9472846804378</v>
      </c>
      <c r="AD158" s="5">
        <v>20.993010260653801</v>
      </c>
      <c r="AE158" s="5">
        <v>11.7437212545395</v>
      </c>
      <c r="AF158" s="5">
        <v>18.5074364092027</v>
      </c>
      <c r="AG158" s="5">
        <v>13.3001891198164</v>
      </c>
      <c r="AH158" s="5">
        <v>10.997111441170899</v>
      </c>
      <c r="AJ158" s="9">
        <v>45536</v>
      </c>
      <c r="AK158" s="5">
        <v>20.187309299775201</v>
      </c>
      <c r="AL158" s="5">
        <v>26.131929046761499</v>
      </c>
      <c r="AM158" s="5">
        <v>19.1383876592596</v>
      </c>
      <c r="AN158" s="5">
        <v>18.1243793551529</v>
      </c>
      <c r="AO158" s="5">
        <v>19.717801226032101</v>
      </c>
      <c r="AP158" s="5">
        <v>22.952811572900401</v>
      </c>
      <c r="AQ158" s="5">
        <v>20.801564518443101</v>
      </c>
      <c r="AR158" s="5">
        <v>19.498827295517099</v>
      </c>
      <c r="AS158" s="5">
        <v>24.461537610331</v>
      </c>
      <c r="AT158" s="5">
        <v>19.332927933397102</v>
      </c>
      <c r="AU158" s="5">
        <v>16.011732154763202</v>
      </c>
      <c r="AW158" s="9">
        <v>45536</v>
      </c>
      <c r="AX158" s="5">
        <v>9.6877040290051593</v>
      </c>
      <c r="AY158" s="5">
        <v>21.8930252958342</v>
      </c>
      <c r="AZ158" s="5">
        <v>9.9981426247040002</v>
      </c>
      <c r="BA158" s="5">
        <v>11.5409424628313</v>
      </c>
      <c r="BB158" s="5">
        <v>11.763753110679</v>
      </c>
      <c r="BC158" s="5">
        <v>17.190432570834599</v>
      </c>
      <c r="BD158" s="5">
        <v>13.2260607963004</v>
      </c>
      <c r="BE158" s="5">
        <v>11.0875379345854</v>
      </c>
      <c r="BF158" s="5">
        <v>22.0645105848083</v>
      </c>
      <c r="BG158" s="5">
        <v>19.483482408386202</v>
      </c>
      <c r="BH158" s="5">
        <v>8.0657675482951099</v>
      </c>
      <c r="BJ158" s="9">
        <v>45536</v>
      </c>
      <c r="BK158" s="5">
        <v>6.2763309362697903</v>
      </c>
      <c r="BL158" s="5">
        <v>5.7754912946894796</v>
      </c>
      <c r="BM158" s="5">
        <v>9.5861353645709002</v>
      </c>
      <c r="BN158" s="5">
        <v>6.1666045829075298</v>
      </c>
      <c r="BO158" s="5">
        <v>5.5937225204525296</v>
      </c>
      <c r="BP158" s="5">
        <v>8.4971924695108303</v>
      </c>
      <c r="BQ158" s="5">
        <v>3.6400139846536201</v>
      </c>
      <c r="BR158" s="5">
        <v>5.3447157951156097</v>
      </c>
      <c r="BS158" s="5">
        <v>9.1868829148248796</v>
      </c>
      <c r="BT158" s="5">
        <v>18.735386255881298</v>
      </c>
      <c r="BU158" s="5">
        <v>4.0699035735381504</v>
      </c>
    </row>
    <row r="159" spans="1:73" x14ac:dyDescent="0.35">
      <c r="A159">
        <f t="shared" si="2"/>
        <v>2024</v>
      </c>
      <c r="B159">
        <v>157</v>
      </c>
      <c r="C159" t="s">
        <v>13</v>
      </c>
      <c r="D159" s="5">
        <v>5.5280601937824603</v>
      </c>
      <c r="E159" s="5">
        <v>15.818887312042399</v>
      </c>
      <c r="F159" s="5">
        <v>9.0045435913465095</v>
      </c>
      <c r="G159" s="5">
        <v>7.7290683929044697</v>
      </c>
      <c r="H159" s="5">
        <v>3.43565600900491</v>
      </c>
      <c r="J159" s="9">
        <v>45566</v>
      </c>
      <c r="K159" s="5">
        <v>8.5533197974079194</v>
      </c>
      <c r="L159" s="5">
        <v>11.5658147209402</v>
      </c>
      <c r="M159" s="5">
        <v>11.084418895273901</v>
      </c>
      <c r="N159" s="5">
        <v>4.6900084354658897</v>
      </c>
      <c r="O159" s="5">
        <v>4.3341514427175003</v>
      </c>
      <c r="P159" s="5">
        <v>8.9489250587562204</v>
      </c>
      <c r="Q159" s="5">
        <v>13.4672073483021</v>
      </c>
      <c r="R159" s="5">
        <v>18.856265806800899</v>
      </c>
      <c r="S159" s="5">
        <v>32.006455499760399</v>
      </c>
      <c r="T159" s="5">
        <v>9.6393016699535607</v>
      </c>
      <c r="U159" s="5">
        <v>5.5280601937824603</v>
      </c>
      <c r="W159" s="9">
        <v>45566</v>
      </c>
      <c r="X159" s="5">
        <v>10.420094285351199</v>
      </c>
      <c r="Y159" s="5">
        <v>25.008135444973799</v>
      </c>
      <c r="Z159" s="5">
        <v>6.7058604012198897</v>
      </c>
      <c r="AA159" s="5">
        <v>6.3744833856697696</v>
      </c>
      <c r="AB159" s="5">
        <v>6.8175659095251602</v>
      </c>
      <c r="AC159" s="5">
        <v>17.511358915567001</v>
      </c>
      <c r="AD159" s="5">
        <v>21.4340113493888</v>
      </c>
      <c r="AE159" s="5">
        <v>13.9197704380173</v>
      </c>
      <c r="AF159" s="5">
        <v>26.738182458905001</v>
      </c>
      <c r="AG159" s="5">
        <v>11.529893790980999</v>
      </c>
      <c r="AH159" s="5">
        <v>9.0045435913465095</v>
      </c>
      <c r="AJ159" s="9">
        <v>45566</v>
      </c>
      <c r="AK159" s="5">
        <v>19.955132611761599</v>
      </c>
      <c r="AL159" s="5">
        <v>25.834826377914201</v>
      </c>
      <c r="AM159" s="5">
        <v>18.215341359255302</v>
      </c>
      <c r="AN159" s="5">
        <v>17.9088909786919</v>
      </c>
      <c r="AO159" s="5">
        <v>19.485960086869301</v>
      </c>
      <c r="AP159" s="5">
        <v>25.027879059049901</v>
      </c>
      <c r="AQ159" s="5">
        <v>21.725268570132801</v>
      </c>
      <c r="AR159" s="5">
        <v>20.485440533032001</v>
      </c>
      <c r="AS159" s="5">
        <v>30.712115176635798</v>
      </c>
      <c r="AT159" s="5">
        <v>19.027674935739899</v>
      </c>
      <c r="AU159" s="5">
        <v>15.818887312042399</v>
      </c>
      <c r="AW159" s="9">
        <v>45566</v>
      </c>
      <c r="AX159" s="5">
        <v>9.5432582727311406</v>
      </c>
      <c r="AY159" s="5">
        <v>21.633893237125299</v>
      </c>
      <c r="AZ159" s="5">
        <v>9.3622997131527903</v>
      </c>
      <c r="BA159" s="5">
        <v>11.098411361213699</v>
      </c>
      <c r="BB159" s="5">
        <v>11.427852293329</v>
      </c>
      <c r="BC159" s="5">
        <v>21.909418281818098</v>
      </c>
      <c r="BD159" s="5">
        <v>18.266017137277899</v>
      </c>
      <c r="BE159" s="5">
        <v>14.7401917425044</v>
      </c>
      <c r="BF159" s="5">
        <v>23.735947917251</v>
      </c>
      <c r="BG159" s="5">
        <v>17.192741425485501</v>
      </c>
      <c r="BH159" s="5">
        <v>7.7290683929044697</v>
      </c>
      <c r="BJ159" s="9">
        <v>45566</v>
      </c>
      <c r="BK159" s="5">
        <v>8.4778329406685202</v>
      </c>
      <c r="BL159" s="5">
        <v>8.5535193381832109</v>
      </c>
      <c r="BM159" s="5">
        <v>9.3190701730075105</v>
      </c>
      <c r="BN159" s="5">
        <v>6.5095087140036103</v>
      </c>
      <c r="BO159" s="5">
        <v>6.5355715795965201</v>
      </c>
      <c r="BP159" s="5">
        <v>26.9607817531584</v>
      </c>
      <c r="BQ159" s="5">
        <v>15.366217627606501</v>
      </c>
      <c r="BR159" s="5">
        <v>11.7647856586198</v>
      </c>
      <c r="BS159" s="5">
        <v>17.1162908054133</v>
      </c>
      <c r="BT159" s="5">
        <v>12.7958339166243</v>
      </c>
      <c r="BU159" s="5">
        <v>3.43565600900491</v>
      </c>
    </row>
    <row r="160" spans="1:73" x14ac:dyDescent="0.35">
      <c r="A160">
        <f t="shared" si="2"/>
        <v>2024</v>
      </c>
      <c r="B160">
        <v>158</v>
      </c>
      <c r="C160" t="s">
        <v>14</v>
      </c>
      <c r="D160" s="5">
        <v>4.1602564446115098</v>
      </c>
      <c r="E160" s="5">
        <v>15.6359348014107</v>
      </c>
      <c r="F160" s="5">
        <v>8.0634454235570203</v>
      </c>
      <c r="G160" s="5">
        <v>7.46699784661448</v>
      </c>
      <c r="H160" s="5">
        <v>3.1415752784383102</v>
      </c>
      <c r="J160" s="9">
        <v>45597</v>
      </c>
      <c r="K160" s="5">
        <v>11.397205563059501</v>
      </c>
      <c r="L160" s="5">
        <v>11.7999831206153</v>
      </c>
      <c r="M160" s="5">
        <v>8.2501706096819305</v>
      </c>
      <c r="N160" s="5">
        <v>12.199652148333699</v>
      </c>
      <c r="O160" s="5">
        <v>5.0248377329465104</v>
      </c>
      <c r="P160" s="5">
        <v>9.2660527360621803</v>
      </c>
      <c r="Q160" s="5">
        <v>36.2180367079999</v>
      </c>
      <c r="R160" s="5">
        <v>17.661316220078501</v>
      </c>
      <c r="S160" s="5">
        <v>35.241069485699299</v>
      </c>
      <c r="T160" s="5">
        <v>13.323396461600501</v>
      </c>
      <c r="U160" s="5">
        <v>4.1602564446115098</v>
      </c>
      <c r="W160" s="9">
        <v>45597</v>
      </c>
      <c r="X160" s="5">
        <v>10.1045650696861</v>
      </c>
      <c r="Y160" s="5">
        <v>23.9827765006333</v>
      </c>
      <c r="Z160" s="5">
        <v>6.1985319876925304</v>
      </c>
      <c r="AA160" s="5">
        <v>6.745102773657</v>
      </c>
      <c r="AB160" s="5">
        <v>6.3097010120300601</v>
      </c>
      <c r="AC160" s="5">
        <v>16.507831374049101</v>
      </c>
      <c r="AD160" s="5">
        <v>33.028610791077703</v>
      </c>
      <c r="AE160" s="5">
        <v>12.896342689805101</v>
      </c>
      <c r="AF160" s="5">
        <v>25.554493660836801</v>
      </c>
      <c r="AG160" s="5">
        <v>9.1247504123282699</v>
      </c>
      <c r="AH160" s="5">
        <v>8.0634454235570203</v>
      </c>
      <c r="AJ160" s="9">
        <v>45597</v>
      </c>
      <c r="AK160" s="5">
        <v>19.989690336903099</v>
      </c>
      <c r="AL160" s="5">
        <v>26.067604947505099</v>
      </c>
      <c r="AM160" s="5">
        <v>17.9979730849909</v>
      </c>
      <c r="AN160" s="5">
        <v>18.799989272914502</v>
      </c>
      <c r="AO160" s="5">
        <v>19.859605765650802</v>
      </c>
      <c r="AP160" s="5">
        <v>23.0537566937146</v>
      </c>
      <c r="AQ160" s="5">
        <v>23.242112079726802</v>
      </c>
      <c r="AR160" s="5">
        <v>19.5039383024729</v>
      </c>
      <c r="AS160" s="5">
        <v>25.0351890949057</v>
      </c>
      <c r="AT160" s="5">
        <v>21.4184716137928</v>
      </c>
      <c r="AU160" s="5">
        <v>15.6359348014107</v>
      </c>
      <c r="AW160" s="9">
        <v>45597</v>
      </c>
      <c r="AX160" s="5">
        <v>10.078471702660799</v>
      </c>
      <c r="AY160" s="5">
        <v>24.028236139330701</v>
      </c>
      <c r="AZ160" s="5">
        <v>8.6018114018175709</v>
      </c>
      <c r="BA160" s="5">
        <v>12.017392584493701</v>
      </c>
      <c r="BB160" s="5">
        <v>13.976256929373299</v>
      </c>
      <c r="BC160" s="5">
        <v>18.765882299582898</v>
      </c>
      <c r="BD160" s="5">
        <v>20.501739498591999</v>
      </c>
      <c r="BE160" s="5">
        <v>12.6547691892681</v>
      </c>
      <c r="BF160" s="5">
        <v>21.994277701734202</v>
      </c>
      <c r="BG160" s="5">
        <v>28.3454398582161</v>
      </c>
      <c r="BH160" s="5">
        <v>7.46699784661448</v>
      </c>
      <c r="BJ160" s="9">
        <v>45597</v>
      </c>
      <c r="BK160" s="5">
        <v>10.381607124214501</v>
      </c>
      <c r="BL160" s="5">
        <v>29.357672484139499</v>
      </c>
      <c r="BM160" s="5">
        <v>6.6397205222643096</v>
      </c>
      <c r="BN160" s="5">
        <v>11.763660813740101</v>
      </c>
      <c r="BO160" s="5">
        <v>19.552962637970602</v>
      </c>
      <c r="BP160" s="5">
        <v>18.648701789438402</v>
      </c>
      <c r="BQ160" s="5">
        <v>23.3277963901836</v>
      </c>
      <c r="BR160" s="5">
        <v>10.447140245065199</v>
      </c>
      <c r="BS160" s="5">
        <v>13.3508318665265</v>
      </c>
      <c r="BT160" s="5">
        <v>65.577961387674193</v>
      </c>
      <c r="BU160" s="5">
        <v>3.1415752784383102</v>
      </c>
    </row>
    <row r="161" spans="1:73" x14ac:dyDescent="0.35">
      <c r="A161">
        <f t="shared" si="2"/>
        <v>2024</v>
      </c>
      <c r="B161">
        <v>159</v>
      </c>
      <c r="C161" t="s">
        <v>15</v>
      </c>
      <c r="D161" s="5">
        <v>3.6887679660127901</v>
      </c>
      <c r="E161" s="5">
        <v>15.4603128362594</v>
      </c>
      <c r="F161" s="5">
        <v>7.5198430979675299</v>
      </c>
      <c r="G161" s="5">
        <v>7.2847553182947298</v>
      </c>
      <c r="H161" s="5">
        <v>3.1668890240437699</v>
      </c>
      <c r="J161" s="9">
        <v>45627</v>
      </c>
      <c r="K161" s="5">
        <v>10.582162028259299</v>
      </c>
      <c r="L161" s="5">
        <v>48.532761671748801</v>
      </c>
      <c r="M161" s="5">
        <v>5.8098578480425003</v>
      </c>
      <c r="N161" s="5">
        <v>23.197510983169501</v>
      </c>
      <c r="O161" s="5">
        <v>16.940233268048001</v>
      </c>
      <c r="P161" s="5">
        <v>10.629983213879401</v>
      </c>
      <c r="Q161" s="5">
        <v>31.050172634633</v>
      </c>
      <c r="R161" s="5">
        <v>11.087837025696601</v>
      </c>
      <c r="S161" s="5">
        <v>32.822065034681899</v>
      </c>
      <c r="T161" s="5">
        <v>11.975606608927601</v>
      </c>
      <c r="U161" s="5">
        <v>3.6887679660127901</v>
      </c>
      <c r="W161" s="9">
        <v>45627</v>
      </c>
      <c r="X161" s="5">
        <v>9.6760064671123303</v>
      </c>
      <c r="Y161" s="5">
        <v>44.502677720971697</v>
      </c>
      <c r="Z161" s="5">
        <v>5.8573215343877596</v>
      </c>
      <c r="AA161" s="5">
        <v>7.1866251950408397</v>
      </c>
      <c r="AB161" s="5">
        <v>6.8991002185597203</v>
      </c>
      <c r="AC161" s="5">
        <v>17.689109667467601</v>
      </c>
      <c r="AD161" s="5">
        <v>29.971869649100601</v>
      </c>
      <c r="AE161" s="5">
        <v>9.5283526009711608</v>
      </c>
      <c r="AF161" s="5">
        <v>20.891181875374201</v>
      </c>
      <c r="AG161" s="5">
        <v>7.80443158772548</v>
      </c>
      <c r="AH161" s="5">
        <v>7.5198430979675299</v>
      </c>
      <c r="AJ161" s="9">
        <v>45627</v>
      </c>
      <c r="AK161" s="5">
        <v>19.659547023412699</v>
      </c>
      <c r="AL161" s="5">
        <v>36.751493017110299</v>
      </c>
      <c r="AM161" s="5">
        <v>17.790914441349301</v>
      </c>
      <c r="AN161" s="5">
        <v>19.103331118120298</v>
      </c>
      <c r="AO161" s="5">
        <v>20.935892047724</v>
      </c>
      <c r="AP161" s="5">
        <v>23.402675189565699</v>
      </c>
      <c r="AQ161" s="5">
        <v>21.1957875449325</v>
      </c>
      <c r="AR161" s="5">
        <v>19.385243135648299</v>
      </c>
      <c r="AS161" s="5">
        <v>24.882971442065699</v>
      </c>
      <c r="AT161" s="5">
        <v>19.220917549706702</v>
      </c>
      <c r="AU161" s="5">
        <v>15.4603128362594</v>
      </c>
      <c r="AW161" s="9">
        <v>45627</v>
      </c>
      <c r="AX161" s="5">
        <v>9.6063242393453301</v>
      </c>
      <c r="AY161" s="5">
        <v>33.135943053522901</v>
      </c>
      <c r="AZ161" s="5">
        <v>8.0520169932723196</v>
      </c>
      <c r="BA161" s="5">
        <v>11.4645587547807</v>
      </c>
      <c r="BB161" s="5">
        <v>12.880473632065</v>
      </c>
      <c r="BC161" s="5">
        <v>23.279213598500998</v>
      </c>
      <c r="BD161" s="5">
        <v>21.626154079011101</v>
      </c>
      <c r="BE161" s="5">
        <v>13.237980687474799</v>
      </c>
      <c r="BF161" s="5">
        <v>20.7122966296836</v>
      </c>
      <c r="BG161" s="5">
        <v>19.4662427489293</v>
      </c>
      <c r="BH161" s="5">
        <v>7.2847553182947298</v>
      </c>
      <c r="BJ161" s="9">
        <v>45627</v>
      </c>
      <c r="BK161" s="5">
        <v>8.0894200832896601</v>
      </c>
      <c r="BL161" s="5">
        <v>44.196220317982302</v>
      </c>
      <c r="BM161" s="5">
        <v>4.8425120163415896</v>
      </c>
      <c r="BN161" s="5">
        <v>9.5313561322804095</v>
      </c>
      <c r="BO161" s="5">
        <v>14.5610471644677</v>
      </c>
      <c r="BP161" s="5">
        <v>27.729622561223401</v>
      </c>
      <c r="BQ161" s="5">
        <v>71.614109342357906</v>
      </c>
      <c r="BR161" s="5">
        <v>28.903521350228299</v>
      </c>
      <c r="BS161" s="5">
        <v>8.8779414982880098</v>
      </c>
      <c r="BT161" s="5">
        <v>29.864888699832299</v>
      </c>
      <c r="BU161" s="5">
        <v>3.1668890240437699</v>
      </c>
    </row>
    <row r="162" spans="1:73" x14ac:dyDescent="0.35">
      <c r="A162">
        <f t="shared" si="2"/>
        <v>2025</v>
      </c>
      <c r="B162">
        <v>160</v>
      </c>
      <c r="C162" t="s">
        <v>16</v>
      </c>
      <c r="D162" s="5">
        <v>3.5896950371907401</v>
      </c>
      <c r="E162" s="5">
        <v>15.3320046403558</v>
      </c>
      <c r="F162" s="5">
        <v>7.1313951710620103</v>
      </c>
      <c r="G162" s="5">
        <v>7.1209736173484099</v>
      </c>
      <c r="H162" s="5">
        <v>3.1373801113115598</v>
      </c>
      <c r="J162" s="9">
        <v>45658</v>
      </c>
      <c r="K162" s="5">
        <v>10.2332975110752</v>
      </c>
      <c r="L162" s="5">
        <v>67.178961333562697</v>
      </c>
      <c r="M162" s="5">
        <v>4.5906692357425998</v>
      </c>
      <c r="N162" s="5">
        <v>32.681513121862302</v>
      </c>
      <c r="O162" s="5">
        <v>17.769204966321801</v>
      </c>
      <c r="P162" s="5">
        <v>38.051686790125601</v>
      </c>
      <c r="Q162" s="5">
        <v>66.643818877056603</v>
      </c>
      <c r="R162" s="5">
        <v>78.913068359846505</v>
      </c>
      <c r="S162" s="5">
        <v>69.438528159287401</v>
      </c>
      <c r="T162" s="5">
        <v>6.1274247374730297</v>
      </c>
      <c r="U162" s="5">
        <v>3.5896950371907401</v>
      </c>
      <c r="W162" s="9">
        <v>45658</v>
      </c>
      <c r="X162" s="5">
        <v>10.1939033208981</v>
      </c>
      <c r="Y162" s="5">
        <v>59.901093545379297</v>
      </c>
      <c r="Z162" s="5">
        <v>5.5839179872188902</v>
      </c>
      <c r="AA162" s="5">
        <v>17.363946890395901</v>
      </c>
      <c r="AB162" s="5">
        <v>6.7198098940181401</v>
      </c>
      <c r="AC162" s="5">
        <v>27.662074586718301</v>
      </c>
      <c r="AD162" s="5">
        <v>74.214016563669105</v>
      </c>
      <c r="AE162" s="5">
        <v>16.0325653496302</v>
      </c>
      <c r="AF162" s="5">
        <v>58.889659720878399</v>
      </c>
      <c r="AG162" s="5">
        <v>6.4308168095492801</v>
      </c>
      <c r="AH162" s="5">
        <v>7.1313951710620103</v>
      </c>
      <c r="AJ162" s="9">
        <v>45658</v>
      </c>
      <c r="AK162" s="5">
        <v>19.696102372101102</v>
      </c>
      <c r="AL162" s="5">
        <v>29.505058148292701</v>
      </c>
      <c r="AM162" s="5">
        <v>17.579232629293202</v>
      </c>
      <c r="AN162" s="5">
        <v>22.116395235912101</v>
      </c>
      <c r="AO162" s="5">
        <v>19.625160560835099</v>
      </c>
      <c r="AP162" s="5">
        <v>25.809629773084801</v>
      </c>
      <c r="AQ162" s="5">
        <v>28.436589917561701</v>
      </c>
      <c r="AR162" s="5">
        <v>20.407012310509501</v>
      </c>
      <c r="AS162" s="5">
        <v>35.089004887223297</v>
      </c>
      <c r="AT162" s="5">
        <v>18.9966426944932</v>
      </c>
      <c r="AU162" s="5">
        <v>15.3320046403558</v>
      </c>
      <c r="AW162" s="9">
        <v>45658</v>
      </c>
      <c r="AX162" s="5">
        <v>10.666895161215701</v>
      </c>
      <c r="AY162" s="5">
        <v>33.874560872425299</v>
      </c>
      <c r="AZ162" s="5">
        <v>7.6834901270720302</v>
      </c>
      <c r="BA162" s="5">
        <v>16.5582562741562</v>
      </c>
      <c r="BB162" s="5">
        <v>11.847965735846399</v>
      </c>
      <c r="BC162" s="5">
        <v>19.357536374198901</v>
      </c>
      <c r="BD162" s="5">
        <v>22.236988596309299</v>
      </c>
      <c r="BE162" s="5">
        <v>12.1564324233739</v>
      </c>
      <c r="BF162" s="5">
        <v>32.8874026962757</v>
      </c>
      <c r="BG162" s="5">
        <v>17.2176096050488</v>
      </c>
      <c r="BH162" s="5">
        <v>7.1209736173484099</v>
      </c>
      <c r="BJ162" s="9">
        <v>45658</v>
      </c>
      <c r="BK162" s="5">
        <v>16.285441929715201</v>
      </c>
      <c r="BL162" s="5">
        <v>61.473556318501203</v>
      </c>
      <c r="BM162" s="5">
        <v>3.7550675113846901</v>
      </c>
      <c r="BN162" s="5">
        <v>18.450962882983401</v>
      </c>
      <c r="BO162" s="5">
        <v>8.9363924338299192</v>
      </c>
      <c r="BP162" s="5">
        <v>18.340763430667799</v>
      </c>
      <c r="BQ162" s="5">
        <v>39.528739109714401</v>
      </c>
      <c r="BR162" s="5">
        <v>17.976685464292</v>
      </c>
      <c r="BS162" s="5">
        <v>28.000486150050701</v>
      </c>
      <c r="BT162" s="5">
        <v>17.000815943888401</v>
      </c>
      <c r="BU162" s="5">
        <v>3.1373801113115598</v>
      </c>
    </row>
    <row r="163" spans="1:73" x14ac:dyDescent="0.35">
      <c r="A163">
        <f t="shared" si="2"/>
        <v>2025</v>
      </c>
      <c r="B163">
        <v>161</v>
      </c>
      <c r="C163" t="s">
        <v>17</v>
      </c>
      <c r="D163" s="5">
        <v>4.8015533294712602</v>
      </c>
      <c r="E163" s="5">
        <v>15.316573779262001</v>
      </c>
      <c r="F163" s="5">
        <v>6.8080934544175298</v>
      </c>
      <c r="G163" s="5">
        <v>6.9387827952008898</v>
      </c>
      <c r="H163" s="5">
        <v>2.9012891996492902</v>
      </c>
      <c r="J163" s="9">
        <v>45689</v>
      </c>
      <c r="K163" s="5">
        <v>11.202142305229399</v>
      </c>
      <c r="L163" s="5">
        <v>45.470317855298902</v>
      </c>
      <c r="M163" s="5">
        <v>5.3911372773052504</v>
      </c>
      <c r="N163" s="5">
        <v>26.730357504249501</v>
      </c>
      <c r="O163" s="5">
        <v>10.480104186827599</v>
      </c>
      <c r="P163" s="5">
        <v>37.659757409916502</v>
      </c>
      <c r="Q163" s="5">
        <v>66.115390750387704</v>
      </c>
      <c r="R163" s="5">
        <v>71.108427850237803</v>
      </c>
      <c r="S163" s="5">
        <v>53.4092561658939</v>
      </c>
      <c r="T163" s="5">
        <v>3.7819980083210298</v>
      </c>
      <c r="U163" s="5">
        <v>4.8015533294712602</v>
      </c>
      <c r="W163" s="9">
        <v>45689</v>
      </c>
      <c r="X163" s="5">
        <v>10.067104816478301</v>
      </c>
      <c r="Y163" s="5">
        <v>45.2160786521871</v>
      </c>
      <c r="Z163" s="5">
        <v>5.3416810262510399</v>
      </c>
      <c r="AA163" s="5">
        <v>16.193173473712601</v>
      </c>
      <c r="AB163" s="5">
        <v>5.8825851282131998</v>
      </c>
      <c r="AC163" s="5">
        <v>25.631251783549899</v>
      </c>
      <c r="AD163" s="5">
        <v>65.353800416040798</v>
      </c>
      <c r="AE163" s="5">
        <v>15.093795795476799</v>
      </c>
      <c r="AF163" s="5">
        <v>42.964130042443699</v>
      </c>
      <c r="AG163" s="5">
        <v>5.7762428300117801</v>
      </c>
      <c r="AH163" s="5">
        <v>6.8080934544175298</v>
      </c>
      <c r="AJ163" s="9">
        <v>45689</v>
      </c>
      <c r="AK163" s="5">
        <v>19.557922247174002</v>
      </c>
      <c r="AL163" s="5">
        <v>26.865703380401701</v>
      </c>
      <c r="AM163" s="5">
        <v>17.432295085782702</v>
      </c>
      <c r="AN163" s="5">
        <v>18.855031187736</v>
      </c>
      <c r="AO163" s="5">
        <v>19.419009402499501</v>
      </c>
      <c r="AP163" s="5">
        <v>23.320057808506998</v>
      </c>
      <c r="AQ163" s="5">
        <v>22.336913077077899</v>
      </c>
      <c r="AR163" s="5">
        <v>19.362205950532701</v>
      </c>
      <c r="AS163" s="5">
        <v>25.542124524646798</v>
      </c>
      <c r="AT163" s="5">
        <v>18.766191225514799</v>
      </c>
      <c r="AU163" s="5">
        <v>15.316573779262001</v>
      </c>
      <c r="AW163" s="9">
        <v>45689</v>
      </c>
      <c r="AX163" s="5">
        <v>10.3039948865623</v>
      </c>
      <c r="AY163" s="5">
        <v>26.018776538434</v>
      </c>
      <c r="AZ163" s="5">
        <v>7.4227797060302398</v>
      </c>
      <c r="BA163" s="5">
        <v>13.518521673940899</v>
      </c>
      <c r="BB163" s="5">
        <v>11.0914702738641</v>
      </c>
      <c r="BC163" s="5">
        <v>17.835975546808601</v>
      </c>
      <c r="BD163" s="5">
        <v>19.219372590828801</v>
      </c>
      <c r="BE163" s="5">
        <v>11.243690019695601</v>
      </c>
      <c r="BF163" s="5">
        <v>23.6329603293361</v>
      </c>
      <c r="BG163" s="5">
        <v>16.016990664399799</v>
      </c>
      <c r="BH163" s="5">
        <v>6.9387827952008898</v>
      </c>
      <c r="BJ163" s="9">
        <v>45689</v>
      </c>
      <c r="BK163" s="5">
        <v>13.0601829506681</v>
      </c>
      <c r="BL163" s="5">
        <v>32.719430065696201</v>
      </c>
      <c r="BM163" s="5">
        <v>3.12303141503443</v>
      </c>
      <c r="BN163" s="5">
        <v>15.977955100087801</v>
      </c>
      <c r="BO163" s="5">
        <v>5.8503840234825697</v>
      </c>
      <c r="BP163" s="5">
        <v>11.5447754138295</v>
      </c>
      <c r="BQ163" s="5">
        <v>25.501351771069501</v>
      </c>
      <c r="BR163" s="5">
        <v>10.6264987204316</v>
      </c>
      <c r="BS163" s="5">
        <v>18.4184007538793</v>
      </c>
      <c r="BT163" s="5">
        <v>9.9526572452838593</v>
      </c>
      <c r="BU163" s="5">
        <v>2.9012891996492902</v>
      </c>
    </row>
    <row r="164" spans="1:73" x14ac:dyDescent="0.35">
      <c r="A164">
        <f t="shared" si="2"/>
        <v>2025</v>
      </c>
      <c r="B164">
        <v>162</v>
      </c>
      <c r="C164" t="s">
        <v>18</v>
      </c>
      <c r="D164" s="5">
        <v>5.5300762813052398</v>
      </c>
      <c r="E164" s="5">
        <v>15.185083643830801</v>
      </c>
      <c r="F164" s="5">
        <v>6.5163123392759896</v>
      </c>
      <c r="G164" s="5">
        <v>6.9098181363763702</v>
      </c>
      <c r="H164" s="5">
        <v>4.7553409546876901</v>
      </c>
      <c r="J164" s="9">
        <v>45717</v>
      </c>
      <c r="K164" s="5">
        <v>15.9521011995752</v>
      </c>
      <c r="L164" s="5">
        <v>24.459857741253899</v>
      </c>
      <c r="M164" s="5">
        <v>6.7212883690999403</v>
      </c>
      <c r="N164" s="5">
        <v>17.179562942939398</v>
      </c>
      <c r="O164" s="5">
        <v>6.3373079529864098</v>
      </c>
      <c r="P164" s="5">
        <v>24.0450985781242</v>
      </c>
      <c r="Q164" s="5">
        <v>46.305239238490401</v>
      </c>
      <c r="R164" s="5">
        <v>37.943247557212402</v>
      </c>
      <c r="S164" s="5">
        <v>28.611309144184101</v>
      </c>
      <c r="T164" s="5">
        <v>2.8081308815056798</v>
      </c>
      <c r="U164" s="5">
        <v>5.5300762813052398</v>
      </c>
      <c r="W164" s="9">
        <v>45717</v>
      </c>
      <c r="X164" s="5">
        <v>11.924937035319701</v>
      </c>
      <c r="Y164" s="5">
        <v>31.814665835115701</v>
      </c>
      <c r="Z164" s="5">
        <v>5.1168015432751703</v>
      </c>
      <c r="AA164" s="5">
        <v>10.551037746170801</v>
      </c>
      <c r="AB164" s="5">
        <v>5.4325596968518903</v>
      </c>
      <c r="AC164" s="5">
        <v>20.766861421126801</v>
      </c>
      <c r="AD164" s="5">
        <v>53.674681683462197</v>
      </c>
      <c r="AE164" s="5">
        <v>10.409691532095099</v>
      </c>
      <c r="AF164" s="5">
        <v>27.131135505816498</v>
      </c>
      <c r="AG164" s="5">
        <v>5.3937802182926502</v>
      </c>
      <c r="AH164" s="5">
        <v>6.5163123392759896</v>
      </c>
      <c r="AJ164" s="9">
        <v>45717</v>
      </c>
      <c r="AK164" s="5">
        <v>20.5294904605387</v>
      </c>
      <c r="AL164" s="5">
        <v>26.5638043110601</v>
      </c>
      <c r="AM164" s="5">
        <v>17.6833572206925</v>
      </c>
      <c r="AN164" s="5">
        <v>18.5883461910698</v>
      </c>
      <c r="AO164" s="5">
        <v>19.193664505611</v>
      </c>
      <c r="AP164" s="5">
        <v>23.2094458197524</v>
      </c>
      <c r="AQ164" s="5">
        <v>22.397344535430999</v>
      </c>
      <c r="AR164" s="5">
        <v>19.168979670633799</v>
      </c>
      <c r="AS164" s="5">
        <v>25.2405049867569</v>
      </c>
      <c r="AT164" s="5">
        <v>18.701525200318699</v>
      </c>
      <c r="AU164" s="5">
        <v>15.185083643830801</v>
      </c>
      <c r="AW164" s="9">
        <v>45717</v>
      </c>
      <c r="AX164" s="5">
        <v>11.948663430721799</v>
      </c>
      <c r="AY164" s="5">
        <v>23.327294615774399</v>
      </c>
      <c r="AZ164" s="5">
        <v>7.9732812758028997</v>
      </c>
      <c r="BA164" s="5">
        <v>12.161722473177299</v>
      </c>
      <c r="BB164" s="5">
        <v>10.6042577361829</v>
      </c>
      <c r="BC164" s="5">
        <v>16.954045070446799</v>
      </c>
      <c r="BD164" s="5">
        <v>17.334183016983999</v>
      </c>
      <c r="BE164" s="5">
        <v>10.7670665497863</v>
      </c>
      <c r="BF164" s="5">
        <v>21.2873737219691</v>
      </c>
      <c r="BG164" s="5">
        <v>18.353349377275698</v>
      </c>
      <c r="BH164" s="5">
        <v>6.9098181363763702</v>
      </c>
      <c r="BJ164" s="9">
        <v>45717</v>
      </c>
      <c r="BK164" s="5">
        <v>20.588067245544899</v>
      </c>
      <c r="BL164" s="5">
        <v>18.778837974631301</v>
      </c>
      <c r="BM164" s="5">
        <v>5.13631219529716</v>
      </c>
      <c r="BN164" s="5">
        <v>11.2244056709883</v>
      </c>
      <c r="BO164" s="5">
        <v>4.3536940614007102</v>
      </c>
      <c r="BP164" s="5">
        <v>8.4940647249719508</v>
      </c>
      <c r="BQ164" s="5">
        <v>16.244712956207501</v>
      </c>
      <c r="BR164" s="5">
        <v>7.8711904180822998</v>
      </c>
      <c r="BS164" s="5">
        <v>11.1225168910661</v>
      </c>
      <c r="BT164" s="5">
        <v>12.868024537907701</v>
      </c>
      <c r="BU164" s="5">
        <v>4.7553409546876901</v>
      </c>
    </row>
    <row r="165" spans="1:73" x14ac:dyDescent="0.35">
      <c r="A165">
        <f t="shared" si="2"/>
        <v>2025</v>
      </c>
      <c r="B165">
        <v>163</v>
      </c>
      <c r="C165" t="s">
        <v>19</v>
      </c>
      <c r="D165" s="5">
        <v>17.831805146178102</v>
      </c>
      <c r="E165" s="5">
        <v>15.309731635037201</v>
      </c>
      <c r="F165" s="5">
        <v>9.5691235569808093</v>
      </c>
      <c r="G165" s="5">
        <v>7.1883656843512203</v>
      </c>
      <c r="H165" s="5">
        <v>6.3157621238728598</v>
      </c>
      <c r="J165" s="9">
        <v>45748</v>
      </c>
      <c r="K165" s="5">
        <v>18.834032315732401</v>
      </c>
      <c r="L165" s="5">
        <v>21.0174789548674</v>
      </c>
      <c r="M165" s="5">
        <v>8.7998443712072199</v>
      </c>
      <c r="N165" s="5">
        <v>41.574669956810602</v>
      </c>
      <c r="O165" s="5">
        <v>7.4516536936241202</v>
      </c>
      <c r="P165" s="5">
        <v>22.759755410610399</v>
      </c>
      <c r="Q165" s="5">
        <v>37.904654249941103</v>
      </c>
      <c r="R165" s="5">
        <v>32.748320821090303</v>
      </c>
      <c r="S165" s="5">
        <v>19.315561553142501</v>
      </c>
      <c r="T165" s="5">
        <v>12.8539942685042</v>
      </c>
      <c r="U165" s="5">
        <v>17.831805146178102</v>
      </c>
      <c r="W165" s="9">
        <v>45748</v>
      </c>
      <c r="X165" s="5">
        <v>13.0313749940082</v>
      </c>
      <c r="Y165" s="5">
        <v>33.439331558535798</v>
      </c>
      <c r="Z165" s="5">
        <v>5.4523606618749199</v>
      </c>
      <c r="AA165" s="5">
        <v>18.820825708606598</v>
      </c>
      <c r="AB165" s="5">
        <v>5.1316018441543401</v>
      </c>
      <c r="AC165" s="5">
        <v>21.0781679003682</v>
      </c>
      <c r="AD165" s="5">
        <v>49.967482798899802</v>
      </c>
      <c r="AE165" s="5">
        <v>13.376839027245699</v>
      </c>
      <c r="AF165" s="5">
        <v>20.7864089143801</v>
      </c>
      <c r="AG165" s="5">
        <v>7.8343307539834797</v>
      </c>
      <c r="AH165" s="5">
        <v>9.5691235569808093</v>
      </c>
      <c r="AJ165" s="9">
        <v>45748</v>
      </c>
      <c r="AK165" s="5">
        <v>20.067488329226201</v>
      </c>
      <c r="AL165" s="5">
        <v>26.313435218748701</v>
      </c>
      <c r="AM165" s="5">
        <v>17.481910221241399</v>
      </c>
      <c r="AN165" s="5">
        <v>18.543412977299401</v>
      </c>
      <c r="AO165" s="5">
        <v>18.992901946226802</v>
      </c>
      <c r="AP165" s="5">
        <v>22.964510688749002</v>
      </c>
      <c r="AQ165" s="5">
        <v>22.315461728638301</v>
      </c>
      <c r="AR165" s="5">
        <v>19.080750107746599</v>
      </c>
      <c r="AS165" s="5">
        <v>24.942424134302399</v>
      </c>
      <c r="AT165" s="5">
        <v>18.5587617950024</v>
      </c>
      <c r="AU165" s="5">
        <v>15.309731635037201</v>
      </c>
      <c r="AW165" s="9">
        <v>45748</v>
      </c>
      <c r="AX165" s="5">
        <v>12.2624230201047</v>
      </c>
      <c r="AY165" s="5">
        <v>22.2490820430267</v>
      </c>
      <c r="AZ165" s="5">
        <v>8.5536194700685293</v>
      </c>
      <c r="BA165" s="5">
        <v>11.405643239578501</v>
      </c>
      <c r="BB165" s="5">
        <v>10.270530026761801</v>
      </c>
      <c r="BC165" s="5">
        <v>16.385847273271001</v>
      </c>
      <c r="BD165" s="5">
        <v>16.251091495935299</v>
      </c>
      <c r="BE165" s="5">
        <v>10.7237739648646</v>
      </c>
      <c r="BF165" s="5">
        <v>20.0170209636672</v>
      </c>
      <c r="BG165" s="5">
        <v>16.763167328498199</v>
      </c>
      <c r="BH165" s="5">
        <v>7.1883656843512203</v>
      </c>
      <c r="BJ165" s="9">
        <v>45748</v>
      </c>
      <c r="BK165" s="5">
        <v>20.552004932302498</v>
      </c>
      <c r="BL165" s="5">
        <v>12.997888441796899</v>
      </c>
      <c r="BM165" s="5">
        <v>6.3083579860323002</v>
      </c>
      <c r="BN165" s="5">
        <v>7.4832258561384704</v>
      </c>
      <c r="BO165" s="5">
        <v>3.6860458199666799</v>
      </c>
      <c r="BP165" s="5">
        <v>6.9939084389144002</v>
      </c>
      <c r="BQ165" s="5">
        <v>11.7205833499315</v>
      </c>
      <c r="BR165" s="5">
        <v>8.2554582651769692</v>
      </c>
      <c r="BS165" s="5">
        <v>7.1470923850377499</v>
      </c>
      <c r="BT165" s="5">
        <v>10.4376659668601</v>
      </c>
      <c r="BU165" s="5">
        <v>6.3157621238728598</v>
      </c>
    </row>
    <row r="166" spans="1:73" x14ac:dyDescent="0.35">
      <c r="A166">
        <f t="shared" si="2"/>
        <v>2025</v>
      </c>
      <c r="B166">
        <v>164</v>
      </c>
      <c r="C166" t="s">
        <v>20</v>
      </c>
      <c r="D166" s="5">
        <v>21.872687294361199</v>
      </c>
      <c r="E166" s="5">
        <v>15.403263940803001</v>
      </c>
      <c r="F166" s="5">
        <v>10.4897641222045</v>
      </c>
      <c r="G166" s="5">
        <v>7.7287749808230899</v>
      </c>
      <c r="H166" s="5">
        <v>6.7086077928840897</v>
      </c>
      <c r="J166" s="9">
        <v>45778</v>
      </c>
      <c r="K166" s="5">
        <v>13.654501694949399</v>
      </c>
      <c r="L166" s="5">
        <v>46.093262541378202</v>
      </c>
      <c r="M166" s="5">
        <v>8.7302834866615093</v>
      </c>
      <c r="N166" s="5">
        <v>50.852623232250103</v>
      </c>
      <c r="O166" s="5">
        <v>12.8023235804081</v>
      </c>
      <c r="P166" s="5">
        <v>19.447202263986501</v>
      </c>
      <c r="Q166" s="5">
        <v>37.278276340489299</v>
      </c>
      <c r="R166" s="5">
        <v>28.701227976762201</v>
      </c>
      <c r="S166" s="5">
        <v>53.459809103124201</v>
      </c>
      <c r="T166" s="5">
        <v>23.0130800523484</v>
      </c>
      <c r="U166" s="5">
        <v>21.872687294361199</v>
      </c>
      <c r="W166" s="9">
        <v>45778</v>
      </c>
      <c r="X166" s="5">
        <v>11.069964891787</v>
      </c>
      <c r="Y166" s="5">
        <v>49.936072381303703</v>
      </c>
      <c r="Z166" s="5">
        <v>5.32542962199462</v>
      </c>
      <c r="AA166" s="5">
        <v>22.967415275712</v>
      </c>
      <c r="AB166" s="5">
        <v>7.0124435202964603</v>
      </c>
      <c r="AC166" s="5">
        <v>20.497449157617101</v>
      </c>
      <c r="AD166" s="5">
        <v>52.493544752955003</v>
      </c>
      <c r="AE166" s="5">
        <v>16.020587661751399</v>
      </c>
      <c r="AF166" s="5">
        <v>44.9828890870142</v>
      </c>
      <c r="AG166" s="5">
        <v>10.675719049666601</v>
      </c>
      <c r="AH166" s="5">
        <v>10.4897641222045</v>
      </c>
      <c r="AJ166" s="9">
        <v>45778</v>
      </c>
      <c r="AK166" s="5">
        <v>19.525058213551201</v>
      </c>
      <c r="AL166" s="5">
        <v>26.203261930837499</v>
      </c>
      <c r="AM166" s="5">
        <v>18.242202761981801</v>
      </c>
      <c r="AN166" s="5">
        <v>18.369677946855301</v>
      </c>
      <c r="AO166" s="5">
        <v>18.932705015006299</v>
      </c>
      <c r="AP166" s="5">
        <v>22.829270863037401</v>
      </c>
      <c r="AQ166" s="5">
        <v>21.976944908253099</v>
      </c>
      <c r="AR166" s="5">
        <v>19.312411046921401</v>
      </c>
      <c r="AS166" s="5">
        <v>32.4824825659841</v>
      </c>
      <c r="AT166" s="5">
        <v>18.8798912024175</v>
      </c>
      <c r="AU166" s="5">
        <v>15.403263940803001</v>
      </c>
      <c r="AW166" s="9">
        <v>45778</v>
      </c>
      <c r="AX166" s="5">
        <v>10.9231469902551</v>
      </c>
      <c r="AY166" s="5">
        <v>21.4919460249066</v>
      </c>
      <c r="AZ166" s="5">
        <v>8.9942774339904208</v>
      </c>
      <c r="BA166" s="5">
        <v>11.1318275290005</v>
      </c>
      <c r="BB166" s="5">
        <v>11.0738775889519</v>
      </c>
      <c r="BC166" s="5">
        <v>16.930794803101701</v>
      </c>
      <c r="BD166" s="5">
        <v>15.9865666415257</v>
      </c>
      <c r="BE166" s="5">
        <v>12.581060524163201</v>
      </c>
      <c r="BF166" s="5">
        <v>22.1170472540189</v>
      </c>
      <c r="BG166" s="5">
        <v>18.824816624445901</v>
      </c>
      <c r="BH166" s="5">
        <v>7.7287749808230899</v>
      </c>
      <c r="BJ166" s="9">
        <v>45778</v>
      </c>
      <c r="BK166" s="5">
        <v>14.064917536466799</v>
      </c>
      <c r="BL166" s="5">
        <v>10.0083040615015</v>
      </c>
      <c r="BM166" s="5">
        <v>8.3898751339548898</v>
      </c>
      <c r="BN166" s="5">
        <v>6.0399929932950398</v>
      </c>
      <c r="BO166" s="5">
        <v>5.3608619819908396</v>
      </c>
      <c r="BP166" s="5">
        <v>9.6465942581368598</v>
      </c>
      <c r="BQ166" s="5">
        <v>9.5022106044829098</v>
      </c>
      <c r="BR166" s="5">
        <v>9.0502980882082102</v>
      </c>
      <c r="BS166" s="5">
        <v>8.8925477372715598</v>
      </c>
      <c r="BT166" s="5">
        <v>16.358911792525401</v>
      </c>
      <c r="BU166" s="5">
        <v>6.7086077928840897</v>
      </c>
    </row>
    <row r="167" spans="1:73" x14ac:dyDescent="0.35">
      <c r="A167">
        <f t="shared" si="2"/>
        <v>2025</v>
      </c>
      <c r="B167">
        <v>165</v>
      </c>
      <c r="C167" t="s">
        <v>21</v>
      </c>
      <c r="D167" s="5">
        <v>19.319573864878802</v>
      </c>
      <c r="E167" s="5">
        <v>15.338871476160101</v>
      </c>
      <c r="F167" s="5">
        <v>13.256239995511701</v>
      </c>
      <c r="G167" s="5">
        <v>8.6747924179776597</v>
      </c>
      <c r="H167" s="5">
        <v>7.8389529067886201</v>
      </c>
      <c r="J167" s="9">
        <v>45809</v>
      </c>
      <c r="K167" s="5">
        <v>7.8759394339737003</v>
      </c>
      <c r="L167" s="5">
        <v>38.8170073586816</v>
      </c>
      <c r="M167" s="5">
        <v>6.1371764493709202</v>
      </c>
      <c r="N167" s="5">
        <v>40.974446367473803</v>
      </c>
      <c r="O167" s="5">
        <v>12.501848553244701</v>
      </c>
      <c r="P167" s="5">
        <v>17.3970013661277</v>
      </c>
      <c r="Q167" s="5">
        <v>26.182539639050098</v>
      </c>
      <c r="R167" s="5">
        <v>21.528235832321698</v>
      </c>
      <c r="S167" s="5">
        <v>58.889739778613801</v>
      </c>
      <c r="T167" s="5">
        <v>19.331618776492299</v>
      </c>
      <c r="U167" s="5">
        <v>19.319573864878802</v>
      </c>
      <c r="W167" s="9">
        <v>45809</v>
      </c>
      <c r="X167" s="5">
        <v>9.0675789155342503</v>
      </c>
      <c r="Y167" s="5">
        <v>40.708016365235899</v>
      </c>
      <c r="Z167" s="5">
        <v>4.7861434557176601</v>
      </c>
      <c r="AA167" s="5">
        <v>24.2621219226506</v>
      </c>
      <c r="AB167" s="5">
        <v>7.1139005564464002</v>
      </c>
      <c r="AC167" s="5">
        <v>21.925366128754401</v>
      </c>
      <c r="AD167" s="5">
        <v>40.467053704460298</v>
      </c>
      <c r="AE167" s="5">
        <v>20.402213182894801</v>
      </c>
      <c r="AF167" s="5">
        <v>47.408225169208201</v>
      </c>
      <c r="AG167" s="5">
        <v>9.4905422579559797</v>
      </c>
      <c r="AH167" s="5">
        <v>13.256239995511701</v>
      </c>
      <c r="AJ167" s="9">
        <v>45809</v>
      </c>
      <c r="AK167" s="5">
        <v>19.290841074450999</v>
      </c>
      <c r="AL167" s="5">
        <v>25.833596688200899</v>
      </c>
      <c r="AM167" s="5">
        <v>17.3962967391832</v>
      </c>
      <c r="AN167" s="5">
        <v>18.900662512951499</v>
      </c>
      <c r="AO167" s="5">
        <v>18.723272564980299</v>
      </c>
      <c r="AP167" s="5">
        <v>22.623377930933199</v>
      </c>
      <c r="AQ167" s="5">
        <v>21.674027155379999</v>
      </c>
      <c r="AR167" s="5">
        <v>22.080535616866801</v>
      </c>
      <c r="AS167" s="5">
        <v>27.6424942035035</v>
      </c>
      <c r="AT167" s="5">
        <v>18.414002614859299</v>
      </c>
      <c r="AU167" s="5">
        <v>15.338871476160101</v>
      </c>
      <c r="AW167" s="9">
        <v>45809</v>
      </c>
      <c r="AX167" s="5">
        <v>9.9040186040442304</v>
      </c>
      <c r="AY167" s="5">
        <v>20.641763496389899</v>
      </c>
      <c r="AZ167" s="5">
        <v>8.2952107148176193</v>
      </c>
      <c r="BA167" s="5">
        <v>12.955275858103899</v>
      </c>
      <c r="BB167" s="5">
        <v>10.6675041896178</v>
      </c>
      <c r="BC167" s="5">
        <v>16.4530180154132</v>
      </c>
      <c r="BD167" s="5">
        <v>15.2437994169155</v>
      </c>
      <c r="BE167" s="5">
        <v>14.772391619190699</v>
      </c>
      <c r="BF167" s="5">
        <v>21.208862635046099</v>
      </c>
      <c r="BG167" s="5">
        <v>17.094048864607601</v>
      </c>
      <c r="BH167" s="5">
        <v>8.6747924179776597</v>
      </c>
      <c r="BJ167" s="9">
        <v>45809</v>
      </c>
      <c r="BK167" s="5">
        <v>8.4788868499591104</v>
      </c>
      <c r="BL167" s="5">
        <v>7.5386544078582096</v>
      </c>
      <c r="BM167" s="5">
        <v>7.0279059009542602</v>
      </c>
      <c r="BN167" s="5">
        <v>9.7114042258845803</v>
      </c>
      <c r="BO167" s="5">
        <v>5.3213961058175201</v>
      </c>
      <c r="BP167" s="5">
        <v>8.4639030421103492</v>
      </c>
      <c r="BQ167" s="5">
        <v>7.0837667053704401</v>
      </c>
      <c r="BR167" s="5">
        <v>20.281559994288799</v>
      </c>
      <c r="BS167" s="5">
        <v>8.5124767840767301</v>
      </c>
      <c r="BT167" s="5">
        <v>13.568223686628301</v>
      </c>
      <c r="BU167" s="5">
        <v>7.8389529067886201</v>
      </c>
    </row>
    <row r="168" spans="1:73" x14ac:dyDescent="0.35">
      <c r="A168">
        <f t="shared" si="2"/>
        <v>2025</v>
      </c>
      <c r="B168">
        <v>166</v>
      </c>
      <c r="C168" t="s">
        <v>22</v>
      </c>
      <c r="D168" s="5">
        <v>13.3058655246278</v>
      </c>
      <c r="E168" s="5">
        <v>15.063983306773601</v>
      </c>
      <c r="F168" s="5">
        <v>11.8057097391802</v>
      </c>
      <c r="G168" s="5">
        <v>8.1134829686400298</v>
      </c>
      <c r="H168" s="5">
        <v>7.25381893688684</v>
      </c>
      <c r="J168" s="9">
        <v>45839</v>
      </c>
      <c r="K168" s="5">
        <v>6.0769962363741703</v>
      </c>
      <c r="L168" s="5">
        <v>20.274075300919399</v>
      </c>
      <c r="M168" s="5">
        <v>4.1681877258906699</v>
      </c>
      <c r="N168" s="5">
        <v>24.943055166236299</v>
      </c>
      <c r="O168" s="5">
        <v>8.0649031501768604</v>
      </c>
      <c r="P168" s="5">
        <v>20.819668069863699</v>
      </c>
      <c r="Q168" s="5">
        <v>15.393345370573901</v>
      </c>
      <c r="R168" s="5">
        <v>18.494777617514401</v>
      </c>
      <c r="S168" s="5">
        <v>41.989700837965202</v>
      </c>
      <c r="T168" s="5">
        <v>11.7713435998163</v>
      </c>
      <c r="U168" s="5">
        <v>13.3058655246278</v>
      </c>
      <c r="W168" s="9">
        <v>45839</v>
      </c>
      <c r="X168" s="5">
        <v>8.1199474043746207</v>
      </c>
      <c r="Y168" s="5">
        <v>29.338811319636299</v>
      </c>
      <c r="Z168" s="5">
        <v>4.4703338316047097</v>
      </c>
      <c r="AA168" s="5">
        <v>18.129891987787602</v>
      </c>
      <c r="AB168" s="5">
        <v>5.6548899286079797</v>
      </c>
      <c r="AC168" s="5">
        <v>23.374764217244099</v>
      </c>
      <c r="AD168" s="5">
        <v>29.3800254334286</v>
      </c>
      <c r="AE168" s="5">
        <v>18.478323867052801</v>
      </c>
      <c r="AF168" s="5">
        <v>40.489738932562602</v>
      </c>
      <c r="AG168" s="5">
        <v>7.0535448141478696</v>
      </c>
      <c r="AH168" s="5">
        <v>11.8057097391802</v>
      </c>
      <c r="AJ168" s="9">
        <v>45839</v>
      </c>
      <c r="AK168" s="5">
        <v>19.215269492493899</v>
      </c>
      <c r="AL168" s="5">
        <v>25.5267868739726</v>
      </c>
      <c r="AM168" s="5">
        <v>17.1910675975939</v>
      </c>
      <c r="AN168" s="5">
        <v>18.2549477700342</v>
      </c>
      <c r="AO168" s="5">
        <v>18.506890921820499</v>
      </c>
      <c r="AP168" s="5">
        <v>23.096603563868701</v>
      </c>
      <c r="AQ168" s="5">
        <v>21.563742536320699</v>
      </c>
      <c r="AR168" s="5">
        <v>19.667034454383501</v>
      </c>
      <c r="AS168" s="5">
        <v>26.021027511868201</v>
      </c>
      <c r="AT168" s="5">
        <v>18.234086534192802</v>
      </c>
      <c r="AU168" s="5">
        <v>15.063983306773601</v>
      </c>
      <c r="AW168" s="9">
        <v>45839</v>
      </c>
      <c r="AX168" s="5">
        <v>10.254469161997299</v>
      </c>
      <c r="AY168" s="5">
        <v>20.000795524924801</v>
      </c>
      <c r="AZ168" s="5">
        <v>7.6265749399218903</v>
      </c>
      <c r="BA168" s="5">
        <v>11.7963885071999</v>
      </c>
      <c r="BB168" s="5">
        <v>10.061207803568999</v>
      </c>
      <c r="BC168" s="5">
        <v>16.879071016453398</v>
      </c>
      <c r="BD168" s="5">
        <v>14.5138598216069</v>
      </c>
      <c r="BE168" s="5">
        <v>12.782226854757001</v>
      </c>
      <c r="BF168" s="5">
        <v>21.6127811679074</v>
      </c>
      <c r="BG168" s="5">
        <v>16.070610385896298</v>
      </c>
      <c r="BH168" s="5">
        <v>8.1134829686400298</v>
      </c>
      <c r="BJ168" s="9">
        <v>45839</v>
      </c>
      <c r="BK168" s="5">
        <v>6.7487684116444902</v>
      </c>
      <c r="BL168" s="5">
        <v>6.4198812249521797</v>
      </c>
      <c r="BM168" s="5">
        <v>4.7833792124998897</v>
      </c>
      <c r="BN168" s="5">
        <v>8.2124962875815193</v>
      </c>
      <c r="BO168" s="5">
        <v>4.1534911213269696</v>
      </c>
      <c r="BP168" s="5">
        <v>8.6236701485211604</v>
      </c>
      <c r="BQ168" s="5">
        <v>5.1798096613827198</v>
      </c>
      <c r="BR168" s="5">
        <v>15.237898706330499</v>
      </c>
      <c r="BS168" s="5">
        <v>8.5817903993963807</v>
      </c>
      <c r="BT168" s="5">
        <v>9.3583039015954395</v>
      </c>
      <c r="BU168" s="5">
        <v>7.25381893688684</v>
      </c>
    </row>
    <row r="169" spans="1:73" x14ac:dyDescent="0.35">
      <c r="A169">
        <f t="shared" si="2"/>
        <v>2025</v>
      </c>
      <c r="B169">
        <v>167</v>
      </c>
      <c r="C169" t="s">
        <v>23</v>
      </c>
      <c r="D169" s="5">
        <v>6.8992479924081902</v>
      </c>
      <c r="E169" s="5">
        <v>14.886916832933</v>
      </c>
      <c r="F169" s="5">
        <v>8.3250976073188205</v>
      </c>
      <c r="G169" s="5">
        <v>7.6506953363057404</v>
      </c>
      <c r="H169" s="5">
        <v>6.3663410463406596</v>
      </c>
      <c r="J169" s="9">
        <v>45870</v>
      </c>
      <c r="K169" s="5">
        <v>10.830255098634799</v>
      </c>
      <c r="L169" s="5">
        <v>26.147795522766</v>
      </c>
      <c r="M169" s="5">
        <v>3.2617738922725499</v>
      </c>
      <c r="N169" s="5">
        <v>18.683598762402401</v>
      </c>
      <c r="O169" s="5">
        <v>4.9201185160500103</v>
      </c>
      <c r="P169" s="5">
        <v>16.179336155484702</v>
      </c>
      <c r="Q169" s="5">
        <v>10.6743749519938</v>
      </c>
      <c r="R169" s="5">
        <v>20.4320398774233</v>
      </c>
      <c r="S169" s="5">
        <v>24.942530286131401</v>
      </c>
      <c r="T169" s="5">
        <v>32.025156434008203</v>
      </c>
      <c r="U169" s="5">
        <v>6.8992479924081902</v>
      </c>
      <c r="W169" s="9">
        <v>45870</v>
      </c>
      <c r="X169" s="5">
        <v>12.3636433581503</v>
      </c>
      <c r="Y169" s="5">
        <v>35.445297960862298</v>
      </c>
      <c r="Z169" s="5">
        <v>4.2420187858068701</v>
      </c>
      <c r="AA169" s="5">
        <v>16.455146200179598</v>
      </c>
      <c r="AB169" s="5">
        <v>4.9124272306563599</v>
      </c>
      <c r="AC169" s="5">
        <v>19.699514598174702</v>
      </c>
      <c r="AD169" s="5">
        <v>24.664659593431999</v>
      </c>
      <c r="AE169" s="5">
        <v>19.467843422995799</v>
      </c>
      <c r="AF169" s="5">
        <v>30.086736649849101</v>
      </c>
      <c r="AG169" s="5">
        <v>23.810897958099901</v>
      </c>
      <c r="AH169" s="5">
        <v>8.3250976073188205</v>
      </c>
      <c r="AJ169" s="9">
        <v>45870</v>
      </c>
      <c r="AK169" s="5">
        <v>19.436140349945301</v>
      </c>
      <c r="AL169" s="5">
        <v>26.0885373093308</v>
      </c>
      <c r="AM169" s="5">
        <v>16.996481741343299</v>
      </c>
      <c r="AN169" s="5">
        <v>18.204241290196698</v>
      </c>
      <c r="AO169" s="5">
        <v>18.284436983164401</v>
      </c>
      <c r="AP169" s="5">
        <v>22.4129422095534</v>
      </c>
      <c r="AQ169" s="5">
        <v>21.276978916475301</v>
      </c>
      <c r="AR169" s="5">
        <v>19.644444778612399</v>
      </c>
      <c r="AS169" s="5">
        <v>25.606540867551999</v>
      </c>
      <c r="AT169" s="5">
        <v>18.9158533009373</v>
      </c>
      <c r="AU169" s="5">
        <v>14.886916832933</v>
      </c>
      <c r="AW169" s="9">
        <v>45870</v>
      </c>
      <c r="AX169" s="5">
        <v>11.1492204742946</v>
      </c>
      <c r="AY169" s="5">
        <v>23.560743730569801</v>
      </c>
      <c r="AZ169" s="5">
        <v>7.31685678394535</v>
      </c>
      <c r="BA169" s="5">
        <v>13.1242073680885</v>
      </c>
      <c r="BB169" s="5">
        <v>9.6574267020899303</v>
      </c>
      <c r="BC169" s="5">
        <v>16.1119424728384</v>
      </c>
      <c r="BD169" s="5">
        <v>13.981249555454299</v>
      </c>
      <c r="BE169" s="5">
        <v>12.2509828767183</v>
      </c>
      <c r="BF169" s="5">
        <v>20.622796707030499</v>
      </c>
      <c r="BG169" s="5">
        <v>18.172461850824099</v>
      </c>
      <c r="BH169" s="5">
        <v>7.6506953363057404</v>
      </c>
      <c r="BJ169" s="9">
        <v>45870</v>
      </c>
      <c r="BK169" s="5">
        <v>8.3965208964909195</v>
      </c>
      <c r="BL169" s="5">
        <v>11.6922739019377</v>
      </c>
      <c r="BM169" s="5">
        <v>3.7397189203499202</v>
      </c>
      <c r="BN169" s="5">
        <v>10.326935292515699</v>
      </c>
      <c r="BO169" s="5">
        <v>3.66055650766251</v>
      </c>
      <c r="BP169" s="5">
        <v>7.7936603157353499</v>
      </c>
      <c r="BQ169" s="5">
        <v>4.1175427487043104</v>
      </c>
      <c r="BR169" s="5">
        <v>10.528691341339201</v>
      </c>
      <c r="BS169" s="5">
        <v>8.1459329550505899</v>
      </c>
      <c r="BT169" s="5">
        <v>9.2110167878568792</v>
      </c>
      <c r="BU169" s="5">
        <v>6.3663410463406596</v>
      </c>
    </row>
    <row r="170" spans="1:73" x14ac:dyDescent="0.35">
      <c r="A170">
        <f t="shared" si="2"/>
        <v>2025</v>
      </c>
      <c r="B170">
        <v>168</v>
      </c>
      <c r="C170" t="s">
        <v>24</v>
      </c>
      <c r="D170" s="5">
        <v>4.3251752364263103</v>
      </c>
      <c r="E170" s="5">
        <v>14.714287387292501</v>
      </c>
      <c r="F170" s="5">
        <v>6.8737780088474896</v>
      </c>
      <c r="G170" s="5">
        <v>7.2690897886089596</v>
      </c>
      <c r="H170" s="5">
        <v>7.0953346189489102</v>
      </c>
      <c r="J170" s="9">
        <v>45901</v>
      </c>
      <c r="K170" s="5">
        <v>10.2822993629596</v>
      </c>
      <c r="L170" s="5">
        <v>78.408281875316106</v>
      </c>
      <c r="M170" s="5">
        <v>4.0595113595944996</v>
      </c>
      <c r="N170" s="5">
        <v>14.0067733596408</v>
      </c>
      <c r="O170" s="5">
        <v>15.897274052367001</v>
      </c>
      <c r="P170" s="5">
        <v>9.53877864636552</v>
      </c>
      <c r="Q170" s="5">
        <v>7.6675996304334797</v>
      </c>
      <c r="R170" s="5">
        <v>16.201902801261699</v>
      </c>
      <c r="S170" s="5">
        <v>13.7578182674778</v>
      </c>
      <c r="T170" s="5">
        <v>30.079160758151701</v>
      </c>
      <c r="U170" s="5">
        <v>4.3251752364263103</v>
      </c>
      <c r="W170" s="9">
        <v>45901</v>
      </c>
      <c r="X170" s="5">
        <v>12.074809055676701</v>
      </c>
      <c r="Y170" s="5">
        <v>91.472517555932598</v>
      </c>
      <c r="Z170" s="5">
        <v>4.7490035415358296</v>
      </c>
      <c r="AA170" s="5">
        <v>14.0123290606333</v>
      </c>
      <c r="AB170" s="5">
        <v>25.6040688121304</v>
      </c>
      <c r="AC170" s="5">
        <v>15.681244715878</v>
      </c>
      <c r="AD170" s="5">
        <v>22.282610055736999</v>
      </c>
      <c r="AE170" s="5">
        <v>16.152207474826501</v>
      </c>
      <c r="AF170" s="5">
        <v>22.4192954880839</v>
      </c>
      <c r="AG170" s="5">
        <v>21.0359743851422</v>
      </c>
      <c r="AH170" s="5">
        <v>6.8737780088474896</v>
      </c>
      <c r="AJ170" s="9">
        <v>45901</v>
      </c>
      <c r="AK170" s="5">
        <v>18.979165140928799</v>
      </c>
      <c r="AL170" s="5">
        <v>98.730822893252494</v>
      </c>
      <c r="AM170" s="5">
        <v>16.912821814190099</v>
      </c>
      <c r="AN170" s="5">
        <v>17.9651631085102</v>
      </c>
      <c r="AO170" s="5">
        <v>18.669925673585801</v>
      </c>
      <c r="AP170" s="5">
        <v>22.156420550072902</v>
      </c>
      <c r="AQ170" s="5">
        <v>21.018268369658099</v>
      </c>
      <c r="AR170" s="5">
        <v>19.342841581550001</v>
      </c>
      <c r="AS170" s="5">
        <v>25.2992397934553</v>
      </c>
      <c r="AT170" s="5">
        <v>18.174921577273899</v>
      </c>
      <c r="AU170" s="5">
        <v>14.714287387292501</v>
      </c>
      <c r="AW170" s="9">
        <v>45901</v>
      </c>
      <c r="AX170" s="5">
        <v>10.3580601859694</v>
      </c>
      <c r="AY170" s="5">
        <v>170.29545521092601</v>
      </c>
      <c r="AZ170" s="5">
        <v>8.6627647710720499</v>
      </c>
      <c r="BA170" s="5">
        <v>12.226852993169</v>
      </c>
      <c r="BB170" s="5">
        <v>26.371550385842902</v>
      </c>
      <c r="BC170" s="5">
        <v>15.3043246139256</v>
      </c>
      <c r="BD170" s="5">
        <v>13.544804099642</v>
      </c>
      <c r="BE170" s="5">
        <v>20.3310282447421</v>
      </c>
      <c r="BF170" s="5">
        <v>19.357031331757099</v>
      </c>
      <c r="BG170" s="5">
        <v>17.062537704734499</v>
      </c>
      <c r="BH170" s="5">
        <v>7.2690897886089596</v>
      </c>
      <c r="BJ170" s="9">
        <v>45901</v>
      </c>
      <c r="BK170" s="5">
        <v>7.9591821734574504</v>
      </c>
      <c r="BL170" s="5">
        <v>137.60448794605901</v>
      </c>
      <c r="BM170" s="5">
        <v>5.7900661074169797</v>
      </c>
      <c r="BN170" s="5">
        <v>9.5784178206339394</v>
      </c>
      <c r="BO170" s="5">
        <v>46.885272074100101</v>
      </c>
      <c r="BP170" s="5">
        <v>6.3081242410453697</v>
      </c>
      <c r="BQ170" s="5">
        <v>4.00997638721923</v>
      </c>
      <c r="BR170" s="5">
        <v>34.482935717638298</v>
      </c>
      <c r="BS170" s="5">
        <v>6.26100934748741</v>
      </c>
      <c r="BT170" s="5">
        <v>9.4068044311806798</v>
      </c>
      <c r="BU170" s="5">
        <v>7.0953346189489102</v>
      </c>
    </row>
    <row r="171" spans="1:73" x14ac:dyDescent="0.35">
      <c r="A171">
        <f t="shared" si="2"/>
        <v>2025</v>
      </c>
      <c r="B171">
        <v>169</v>
      </c>
      <c r="C171" t="s">
        <v>13</v>
      </c>
      <c r="D171" s="5">
        <v>3.2667627813333899</v>
      </c>
      <c r="E171" s="5">
        <v>14.5416299944622</v>
      </c>
      <c r="F171" s="5">
        <v>6.1801156679412603</v>
      </c>
      <c r="G171" s="5">
        <v>6.8620980047360201</v>
      </c>
      <c r="H171" s="5">
        <v>5.9521023487715397</v>
      </c>
      <c r="J171" s="9">
        <v>45931</v>
      </c>
      <c r="K171" s="5">
        <v>7.2764381203415196</v>
      </c>
      <c r="L171" s="5">
        <v>60.573569750660397</v>
      </c>
      <c r="M171" s="5">
        <v>30.765357410616001</v>
      </c>
      <c r="N171" s="5">
        <v>7.9530626043951296</v>
      </c>
      <c r="O171" s="5">
        <v>23.0174814939672</v>
      </c>
      <c r="P171" s="5">
        <v>6.8179590435040804</v>
      </c>
      <c r="Q171" s="5">
        <v>7.3022516832958102</v>
      </c>
      <c r="R171" s="5">
        <v>9.6082792087059001</v>
      </c>
      <c r="S171" s="5">
        <v>9.2199424483115209</v>
      </c>
      <c r="T171" s="5">
        <v>42.074563650083803</v>
      </c>
      <c r="U171" s="5">
        <v>3.2667627813333899</v>
      </c>
      <c r="W171" s="9">
        <v>45931</v>
      </c>
      <c r="X171" s="5">
        <v>9.0191132339101703</v>
      </c>
      <c r="Y171" s="5">
        <v>59.565683475597801</v>
      </c>
      <c r="Z171" s="5">
        <v>24.0596701773805</v>
      </c>
      <c r="AA171" s="5">
        <v>10.1725997437229</v>
      </c>
      <c r="AB171" s="5">
        <v>21.824256823740299</v>
      </c>
      <c r="AC171" s="5">
        <v>13.847844019889299</v>
      </c>
      <c r="AD171" s="5">
        <v>20.857960454313599</v>
      </c>
      <c r="AE171" s="5">
        <v>11.261036666371</v>
      </c>
      <c r="AF171" s="5">
        <v>19.113651439115401</v>
      </c>
      <c r="AG171" s="5">
        <v>48.204463911848798</v>
      </c>
      <c r="AH171" s="5">
        <v>6.1801156679412603</v>
      </c>
      <c r="AJ171" s="9">
        <v>45931</v>
      </c>
      <c r="AK171" s="5">
        <v>18.780802299079401</v>
      </c>
      <c r="AL171" s="5">
        <v>28.171095001487299</v>
      </c>
      <c r="AM171" s="5">
        <v>22.244577033521299</v>
      </c>
      <c r="AN171" s="5">
        <v>17.756633458444099</v>
      </c>
      <c r="AO171" s="5">
        <v>18.2595495621647</v>
      </c>
      <c r="AP171" s="5">
        <v>21.896186082576602</v>
      </c>
      <c r="AQ171" s="5">
        <v>20.835788225793902</v>
      </c>
      <c r="AR171" s="5">
        <v>19.1619730780975</v>
      </c>
      <c r="AS171" s="5">
        <v>24.9896456600937</v>
      </c>
      <c r="AT171" s="5">
        <v>48.0038378558246</v>
      </c>
      <c r="AU171" s="5">
        <v>14.5416299944622</v>
      </c>
      <c r="AW171" s="9">
        <v>45931</v>
      </c>
      <c r="AX171" s="5">
        <v>9.60559084369776</v>
      </c>
      <c r="AY171" s="5">
        <v>33.9487711292889</v>
      </c>
      <c r="AZ171" s="5">
        <v>45.704140698177</v>
      </c>
      <c r="BA171" s="5">
        <v>11.261905963005299</v>
      </c>
      <c r="BB171" s="5">
        <v>14.516504685989201</v>
      </c>
      <c r="BC171" s="5">
        <v>14.856333956364599</v>
      </c>
      <c r="BD171" s="5">
        <v>13.234709153949201</v>
      </c>
      <c r="BE171" s="5">
        <v>14.4182404776586</v>
      </c>
      <c r="BF171" s="5">
        <v>18.3238112128575</v>
      </c>
      <c r="BG171" s="5">
        <v>143.972635089634</v>
      </c>
      <c r="BH171" s="5">
        <v>6.8620980047360201</v>
      </c>
      <c r="BJ171" s="9">
        <v>45931</v>
      </c>
      <c r="BK171" s="5">
        <v>6.1431037261360197</v>
      </c>
      <c r="BL171" s="5">
        <v>41.596783677996399</v>
      </c>
      <c r="BM171" s="5">
        <v>66.410367819595905</v>
      </c>
      <c r="BN171" s="5">
        <v>6.7236446387511597</v>
      </c>
      <c r="BO171" s="5">
        <v>24.572748393585901</v>
      </c>
      <c r="BP171" s="5">
        <v>6.3219162215465001</v>
      </c>
      <c r="BQ171" s="5">
        <v>4.1802628734198501</v>
      </c>
      <c r="BR171" s="5">
        <v>20.264195212065399</v>
      </c>
      <c r="BS171" s="5">
        <v>4.69947915554134</v>
      </c>
      <c r="BT171" s="5">
        <v>189.802663826376</v>
      </c>
      <c r="BU171" s="5">
        <v>5.9521023487715397</v>
      </c>
    </row>
    <row r="172" spans="1:73" x14ac:dyDescent="0.35">
      <c r="A172">
        <f t="shared" si="2"/>
        <v>2025</v>
      </c>
      <c r="B172">
        <v>170</v>
      </c>
      <c r="C172" t="s">
        <v>14</v>
      </c>
      <c r="D172" s="5">
        <v>13.430383449281999</v>
      </c>
      <c r="E172" s="5">
        <v>14.8703255495563</v>
      </c>
      <c r="F172" s="5">
        <v>6.8519785185742297</v>
      </c>
      <c r="G172" s="5">
        <v>7.5804705588132597</v>
      </c>
      <c r="H172" s="5">
        <v>6.2956088506538403</v>
      </c>
      <c r="J172" s="9">
        <v>45962</v>
      </c>
      <c r="K172" s="5">
        <v>10.709909968757801</v>
      </c>
      <c r="L172" s="5">
        <v>28.283034573791301</v>
      </c>
      <c r="M172" s="5">
        <v>29.048669829116101</v>
      </c>
      <c r="N172" s="5">
        <v>10.7942136044771</v>
      </c>
      <c r="O172" s="5">
        <v>18.3569924111207</v>
      </c>
      <c r="P172" s="5">
        <v>8.3519777360651997</v>
      </c>
      <c r="Q172" s="5">
        <v>9.3791997454547698</v>
      </c>
      <c r="R172" s="5">
        <v>8.0062442424052591</v>
      </c>
      <c r="S172" s="5">
        <v>11.2725353385419</v>
      </c>
      <c r="T172" s="5">
        <v>36.200976040203599</v>
      </c>
      <c r="U172" s="5">
        <v>13.430383449281999</v>
      </c>
      <c r="W172" s="9">
        <v>45962</v>
      </c>
      <c r="X172" s="5">
        <v>7.7299681591819898</v>
      </c>
      <c r="Y172" s="5">
        <v>37.507919665303497</v>
      </c>
      <c r="Z172" s="5">
        <v>19.8326336851128</v>
      </c>
      <c r="AA172" s="5">
        <v>8.5458247146264998</v>
      </c>
      <c r="AB172" s="5">
        <v>12.636637474018</v>
      </c>
      <c r="AC172" s="5">
        <v>12.8372309799551</v>
      </c>
      <c r="AD172" s="5">
        <v>19.810012564252698</v>
      </c>
      <c r="AE172" s="5">
        <v>9.2329433215880901</v>
      </c>
      <c r="AF172" s="5">
        <v>17.443778625785502</v>
      </c>
      <c r="AG172" s="5">
        <v>33.091679570221402</v>
      </c>
      <c r="AH172" s="5">
        <v>6.8519785185742297</v>
      </c>
      <c r="AJ172" s="9">
        <v>45962</v>
      </c>
      <c r="AK172" s="5">
        <v>18.868794028813799</v>
      </c>
      <c r="AL172" s="5">
        <v>27.849626254559698</v>
      </c>
      <c r="AM172" s="5">
        <v>17.433515181885799</v>
      </c>
      <c r="AN172" s="5">
        <v>17.581693033137402</v>
      </c>
      <c r="AO172" s="5">
        <v>18.258064691241</v>
      </c>
      <c r="AP172" s="5">
        <v>22.278746843596402</v>
      </c>
      <c r="AQ172" s="5">
        <v>20.7875502467971</v>
      </c>
      <c r="AR172" s="5">
        <v>19.063118085325399</v>
      </c>
      <c r="AS172" s="5">
        <v>24.694352791707399</v>
      </c>
      <c r="AT172" s="5">
        <v>19.924567882766699</v>
      </c>
      <c r="AU172" s="5">
        <v>14.8703255495563</v>
      </c>
      <c r="AW172" s="9">
        <v>45962</v>
      </c>
      <c r="AX172" s="5">
        <v>9.1746306228939201</v>
      </c>
      <c r="AY172" s="5">
        <v>32.2283861462559</v>
      </c>
      <c r="AZ172" s="5">
        <v>15.131480385831701</v>
      </c>
      <c r="BA172" s="5">
        <v>10.554761010861201</v>
      </c>
      <c r="BB172" s="5">
        <v>13.294062537414</v>
      </c>
      <c r="BC172" s="5">
        <v>14.8317730897553</v>
      </c>
      <c r="BD172" s="5">
        <v>13.292483353053001</v>
      </c>
      <c r="BE172" s="5">
        <v>12.682965629431401</v>
      </c>
      <c r="BF172" s="5">
        <v>17.617181296277501</v>
      </c>
      <c r="BG172" s="5">
        <v>28.4946022133322</v>
      </c>
      <c r="BH172" s="5">
        <v>7.5804705588132597</v>
      </c>
      <c r="BJ172" s="9">
        <v>45962</v>
      </c>
      <c r="BK172" s="5">
        <v>5.0717685748974697</v>
      </c>
      <c r="BL172" s="5">
        <v>49.6786803839843</v>
      </c>
      <c r="BM172" s="5">
        <v>27.948048549288401</v>
      </c>
      <c r="BN172" s="5">
        <v>4.6478807243454696</v>
      </c>
      <c r="BO172" s="5">
        <v>20.127137556359099</v>
      </c>
      <c r="BP172" s="5">
        <v>6.07694266594876</v>
      </c>
      <c r="BQ172" s="5">
        <v>5.3518428312954001</v>
      </c>
      <c r="BR172" s="5">
        <v>11.880786107886101</v>
      </c>
      <c r="BS172" s="5">
        <v>3.9882515345185299</v>
      </c>
      <c r="BT172" s="5">
        <v>47.415382657421297</v>
      </c>
      <c r="BU172" s="5">
        <v>6.2956088506538403</v>
      </c>
    </row>
    <row r="173" spans="1:73" x14ac:dyDescent="0.35">
      <c r="A173">
        <f t="shared" si="2"/>
        <v>2025</v>
      </c>
      <c r="B173">
        <v>171</v>
      </c>
      <c r="C173" t="s">
        <v>15</v>
      </c>
      <c r="D173" s="5">
        <v>30.7814098531558</v>
      </c>
      <c r="E173" s="5">
        <v>14.8015173917111</v>
      </c>
      <c r="F173" s="5">
        <v>9.3957172940291596</v>
      </c>
      <c r="G173" s="5">
        <v>7.7046531334923403</v>
      </c>
      <c r="H173" s="5">
        <v>7.1742681648532001</v>
      </c>
      <c r="J173" s="9">
        <v>45992</v>
      </c>
      <c r="K173" s="5">
        <v>9.5950999860042003</v>
      </c>
      <c r="L173" s="5">
        <v>15.4452637613328</v>
      </c>
      <c r="M173" s="5">
        <v>13.3265622752564</v>
      </c>
      <c r="N173" s="5">
        <v>10.188949851043599</v>
      </c>
      <c r="O173" s="5">
        <v>12.6734744911071</v>
      </c>
      <c r="P173" s="5">
        <v>8.1347418012594996</v>
      </c>
      <c r="Q173" s="5">
        <v>9.6933949644406407</v>
      </c>
      <c r="R173" s="5">
        <v>7.1661589689947602</v>
      </c>
      <c r="S173" s="5">
        <v>41.076432826231397</v>
      </c>
      <c r="T173" s="5">
        <v>24.554475176817501</v>
      </c>
      <c r="U173" s="5">
        <v>30.7814098531558</v>
      </c>
      <c r="W173" s="9">
        <v>45992</v>
      </c>
      <c r="X173" s="5">
        <v>7.0664679146768101</v>
      </c>
      <c r="Y173" s="5">
        <v>28.707134666568798</v>
      </c>
      <c r="Z173" s="5">
        <v>10.807756079948501</v>
      </c>
      <c r="AA173" s="5">
        <v>7.7464261343930501</v>
      </c>
      <c r="AB173" s="5">
        <v>8.5211492267003095</v>
      </c>
      <c r="AC173" s="5">
        <v>12.1447953155915</v>
      </c>
      <c r="AD173" s="5">
        <v>18.922960890864001</v>
      </c>
      <c r="AE173" s="5">
        <v>8.27330124521513</v>
      </c>
      <c r="AF173" s="5">
        <v>19.456879660729602</v>
      </c>
      <c r="AG173" s="5">
        <v>19.9849435415458</v>
      </c>
      <c r="AH173" s="5">
        <v>9.3957172940291596</v>
      </c>
      <c r="AJ173" s="9">
        <v>45992</v>
      </c>
      <c r="AK173" s="5">
        <v>20.201428331583799</v>
      </c>
      <c r="AL173" s="5">
        <v>27.519729676457999</v>
      </c>
      <c r="AM173" s="5">
        <v>17.244373499245398</v>
      </c>
      <c r="AN173" s="5">
        <v>17.380127437408099</v>
      </c>
      <c r="AO173" s="5">
        <v>18.0380209724621</v>
      </c>
      <c r="AP173" s="5">
        <v>21.697379394137499</v>
      </c>
      <c r="AQ173" s="5">
        <v>20.494726004476298</v>
      </c>
      <c r="AR173" s="5">
        <v>18.820508500651801</v>
      </c>
      <c r="AS173" s="5">
        <v>25.5929509710727</v>
      </c>
      <c r="AT173" s="5">
        <v>21.209901693734999</v>
      </c>
      <c r="AU173" s="5">
        <v>14.8015173917111</v>
      </c>
      <c r="AW173" s="9">
        <v>45992</v>
      </c>
      <c r="AX173" s="5">
        <v>14.036650897436999</v>
      </c>
      <c r="AY173" s="5">
        <v>27.279912156915099</v>
      </c>
      <c r="AZ173" s="5">
        <v>11.9817683337536</v>
      </c>
      <c r="BA173" s="5">
        <v>10.0951760402706</v>
      </c>
      <c r="BB173" s="5">
        <v>12.016329944291501</v>
      </c>
      <c r="BC173" s="5">
        <v>14.2646618863774</v>
      </c>
      <c r="BD173" s="5">
        <v>12.885737789733801</v>
      </c>
      <c r="BE173" s="5">
        <v>11.757202216733701</v>
      </c>
      <c r="BF173" s="5">
        <v>17.948194049340099</v>
      </c>
      <c r="BG173" s="5">
        <v>27.6957260728209</v>
      </c>
      <c r="BH173" s="5">
        <v>7.7046531334923403</v>
      </c>
      <c r="BJ173" s="9">
        <v>45992</v>
      </c>
      <c r="BK173" s="5">
        <v>33.074916523756102</v>
      </c>
      <c r="BL173" s="5">
        <v>28.481208536134801</v>
      </c>
      <c r="BM173" s="5">
        <v>16.386932835563002</v>
      </c>
      <c r="BN173" s="5">
        <v>3.6179881185656102</v>
      </c>
      <c r="BO173" s="5">
        <v>13.7318403215706</v>
      </c>
      <c r="BP173" s="5">
        <v>4.9059821422397203</v>
      </c>
      <c r="BQ173" s="5">
        <v>4.9655535653749601</v>
      </c>
      <c r="BR173" s="5">
        <v>7.6201653242500598</v>
      </c>
      <c r="BS173" s="5">
        <v>6.6730918477319801</v>
      </c>
      <c r="BT173" s="5">
        <v>57.965233593967596</v>
      </c>
      <c r="BU173" s="5">
        <v>7.1742681648532001</v>
      </c>
    </row>
    <row r="174" spans="1:73" x14ac:dyDescent="0.35">
      <c r="A174">
        <f t="shared" si="2"/>
        <v>2026</v>
      </c>
      <c r="B174">
        <v>172</v>
      </c>
      <c r="C174" t="s">
        <v>16</v>
      </c>
      <c r="D174" s="5">
        <v>67.613149870081898</v>
      </c>
      <c r="E174" s="5">
        <v>26.925874717208099</v>
      </c>
      <c r="F174" s="5">
        <v>35.095621024480202</v>
      </c>
      <c r="G174" s="5">
        <v>7.7979691040959001</v>
      </c>
      <c r="H174" s="5">
        <v>6.8269360747943901</v>
      </c>
      <c r="J174" s="9">
        <v>46023</v>
      </c>
      <c r="K174" s="5">
        <v>7.7568480403717697</v>
      </c>
      <c r="L174" s="5">
        <v>35.101336186039099</v>
      </c>
      <c r="M174" s="5">
        <v>23.500964149057801</v>
      </c>
      <c r="N174" s="5">
        <v>17.199967482648798</v>
      </c>
      <c r="O174" s="5">
        <v>7.8954409335934397</v>
      </c>
      <c r="P174" s="5">
        <v>36.043183916770801</v>
      </c>
      <c r="Q174" s="5">
        <v>27.095379137647399</v>
      </c>
      <c r="R174" s="5">
        <v>17.132241555866301</v>
      </c>
      <c r="S174" s="5">
        <v>60.867516324900599</v>
      </c>
      <c r="T174" s="5">
        <v>47.583631978141902</v>
      </c>
      <c r="U174" s="5">
        <v>67.613149870081898</v>
      </c>
      <c r="W174" s="9">
        <v>46023</v>
      </c>
      <c r="X174" s="5">
        <v>6.6277132989504199</v>
      </c>
      <c r="Y174" s="5">
        <v>46.735232154448603</v>
      </c>
      <c r="Z174" s="5">
        <v>10.563640215232599</v>
      </c>
      <c r="AA174" s="5">
        <v>8.65937816919371</v>
      </c>
      <c r="AB174" s="5">
        <v>6.7166299854159899</v>
      </c>
      <c r="AC174" s="5">
        <v>30.485678416777201</v>
      </c>
      <c r="AD174" s="5">
        <v>24.926959884481398</v>
      </c>
      <c r="AE174" s="5">
        <v>13.1695118398413</v>
      </c>
      <c r="AF174" s="5">
        <v>19.308799121014001</v>
      </c>
      <c r="AG174" s="5">
        <v>35.149094815472999</v>
      </c>
      <c r="AH174" s="5">
        <v>35.095621024480202</v>
      </c>
      <c r="AJ174" s="9">
        <v>46023</v>
      </c>
      <c r="AK174" s="5">
        <v>20.2525876816735</v>
      </c>
      <c r="AL174" s="5">
        <v>32.276983690765398</v>
      </c>
      <c r="AM174" s="5">
        <v>18.321872809914399</v>
      </c>
      <c r="AN174" s="5">
        <v>17.790803578714399</v>
      </c>
      <c r="AO174" s="5">
        <v>17.8262055323666</v>
      </c>
      <c r="AP174" s="5">
        <v>30.800241874204001</v>
      </c>
      <c r="AQ174" s="5">
        <v>20.945778399948999</v>
      </c>
      <c r="AR174" s="5">
        <v>19.732229963813602</v>
      </c>
      <c r="AS174" s="5">
        <v>26.311084001434601</v>
      </c>
      <c r="AT174" s="5">
        <v>21.508671948368502</v>
      </c>
      <c r="AU174" s="5">
        <v>26.925874717208099</v>
      </c>
      <c r="AW174" s="9">
        <v>46023</v>
      </c>
      <c r="AX174" s="5">
        <v>11.9886611973672</v>
      </c>
      <c r="AY174" s="5">
        <v>46.403913506695403</v>
      </c>
      <c r="AZ174" s="5">
        <v>10.8127052508624</v>
      </c>
      <c r="BA174" s="5">
        <v>10.892900014087401</v>
      </c>
      <c r="BB174" s="5">
        <v>11.0441762523687</v>
      </c>
      <c r="BC174" s="5">
        <v>26.5491779336208</v>
      </c>
      <c r="BD174" s="5">
        <v>14.4017271291006</v>
      </c>
      <c r="BE174" s="5">
        <v>15.866287779094799</v>
      </c>
      <c r="BF174" s="5">
        <v>18.5257464225039</v>
      </c>
      <c r="BG174" s="5">
        <v>24.362474136086099</v>
      </c>
      <c r="BH174" s="5">
        <v>7.7979691040959001</v>
      </c>
      <c r="BJ174" s="9">
        <v>46023</v>
      </c>
      <c r="BK174" s="5">
        <v>21.861950320152602</v>
      </c>
      <c r="BL174" s="5">
        <v>52.365149835670898</v>
      </c>
      <c r="BM174" s="5">
        <v>10.5452356849257</v>
      </c>
      <c r="BN174" s="5">
        <v>5.3984000025544896</v>
      </c>
      <c r="BO174" s="5">
        <v>8.3190883615867595</v>
      </c>
      <c r="BP174" s="5">
        <v>24.222907238628999</v>
      </c>
      <c r="BQ174" s="5">
        <v>11.4757743729576</v>
      </c>
      <c r="BR174" s="5">
        <v>23.508672436474001</v>
      </c>
      <c r="BS174" s="5">
        <v>13.864602525639899</v>
      </c>
      <c r="BT174" s="5">
        <v>38.192041663129103</v>
      </c>
      <c r="BU174" s="5">
        <v>6.8269360747943901</v>
      </c>
    </row>
    <row r="175" spans="1:73" x14ac:dyDescent="0.35">
      <c r="A175">
        <f t="shared" si="2"/>
        <v>2026</v>
      </c>
      <c r="B175">
        <v>173</v>
      </c>
      <c r="C175" t="s">
        <v>17</v>
      </c>
      <c r="D175" s="5">
        <v>57.903790085314903</v>
      </c>
      <c r="E175" s="5">
        <v>15.797671665304801</v>
      </c>
      <c r="F175" s="5">
        <v>27.6520752682327</v>
      </c>
      <c r="G175" s="5">
        <v>7.3740745816107998</v>
      </c>
      <c r="H175" s="5">
        <v>5.5297433610446198</v>
      </c>
      <c r="J175" s="9">
        <v>46054</v>
      </c>
      <c r="K175" s="5">
        <v>7.6822970816296303</v>
      </c>
      <c r="L175" s="5">
        <v>42.717774850303798</v>
      </c>
      <c r="M175" s="5">
        <v>55.955057785572599</v>
      </c>
      <c r="N175" s="5">
        <v>16.801677481702999</v>
      </c>
      <c r="O175" s="5">
        <v>6.6898683268258496</v>
      </c>
      <c r="P175" s="5">
        <v>34.225744751170403</v>
      </c>
      <c r="Q175" s="5">
        <v>30.28820351121</v>
      </c>
      <c r="R175" s="5">
        <v>17.373845881482801</v>
      </c>
      <c r="S175" s="5">
        <v>43.935592722876599</v>
      </c>
      <c r="T175" s="5">
        <v>80.194355201700006</v>
      </c>
      <c r="U175" s="5">
        <v>57.903790085314903</v>
      </c>
      <c r="W175" s="9">
        <v>46054</v>
      </c>
      <c r="X175" s="5">
        <v>6.2996663386196703</v>
      </c>
      <c r="Y175" s="5">
        <v>44.512512738878002</v>
      </c>
      <c r="Z175" s="5">
        <v>32.297592397467298</v>
      </c>
      <c r="AA175" s="5">
        <v>8.4563325771717199</v>
      </c>
      <c r="AB175" s="5">
        <v>5.9017550858123098</v>
      </c>
      <c r="AC175" s="5">
        <v>26.543146777167699</v>
      </c>
      <c r="AD175" s="5">
        <v>26.2169808849258</v>
      </c>
      <c r="AE175" s="5">
        <v>12.842259853764499</v>
      </c>
      <c r="AF175" s="5">
        <v>16.878493217765701</v>
      </c>
      <c r="AG175" s="5">
        <v>58.7643796764564</v>
      </c>
      <c r="AH175" s="5">
        <v>27.6520752682327</v>
      </c>
      <c r="AJ175" s="9">
        <v>46054</v>
      </c>
      <c r="AK175" s="5">
        <v>19.376621707488201</v>
      </c>
      <c r="AL175" s="5">
        <v>28.132781829998599</v>
      </c>
      <c r="AM175" s="5">
        <v>20.647610745151699</v>
      </c>
      <c r="AN175" s="5">
        <v>17.262226463934201</v>
      </c>
      <c r="AO175" s="5">
        <v>17.720586053469901</v>
      </c>
      <c r="AP175" s="5">
        <v>23.366640257233101</v>
      </c>
      <c r="AQ175" s="5">
        <v>21.478588894911798</v>
      </c>
      <c r="AR175" s="5">
        <v>18.77462971257</v>
      </c>
      <c r="AS175" s="5">
        <v>24.7458348855941</v>
      </c>
      <c r="AT175" s="5">
        <v>23.181102062328399</v>
      </c>
      <c r="AU175" s="5">
        <v>15.797671665304801</v>
      </c>
      <c r="AW175" s="9">
        <v>46054</v>
      </c>
      <c r="AX175" s="5">
        <v>10.891492735948599</v>
      </c>
      <c r="AY175" s="5">
        <v>30.4126533791067</v>
      </c>
      <c r="AZ175" s="5">
        <v>14.2039026666107</v>
      </c>
      <c r="BA175" s="5">
        <v>10.485749345564599</v>
      </c>
      <c r="BB175" s="5">
        <v>10.4787910498304</v>
      </c>
      <c r="BC175" s="5">
        <v>20.213333474085701</v>
      </c>
      <c r="BD175" s="5">
        <v>17.838196695730399</v>
      </c>
      <c r="BE175" s="5">
        <v>13.2538771272059</v>
      </c>
      <c r="BF175" s="5">
        <v>17.512842471609801</v>
      </c>
      <c r="BG175" s="5">
        <v>22.155301956579901</v>
      </c>
      <c r="BH175" s="5">
        <v>7.3740745816107998</v>
      </c>
      <c r="BJ175" s="9">
        <v>46054</v>
      </c>
      <c r="BK175" s="5">
        <v>16.002488615543101</v>
      </c>
      <c r="BL175" s="5">
        <v>32.187921200641298</v>
      </c>
      <c r="BM175" s="5">
        <v>16.427463642845598</v>
      </c>
      <c r="BN175" s="5">
        <v>5.6850376400513802</v>
      </c>
      <c r="BO175" s="5">
        <v>5.6894538122463096</v>
      </c>
      <c r="BP175" s="5">
        <v>25.291723298124399</v>
      </c>
      <c r="BQ175" s="5">
        <v>28.570283125695699</v>
      </c>
      <c r="BR175" s="5">
        <v>16.4758677221315</v>
      </c>
      <c r="BS175" s="5">
        <v>10.890160634271201</v>
      </c>
      <c r="BT175" s="5">
        <v>23.937979272891301</v>
      </c>
      <c r="BU175" s="5">
        <v>5.5297433610446198</v>
      </c>
    </row>
    <row r="176" spans="1:73" x14ac:dyDescent="0.35">
      <c r="A176">
        <f t="shared" si="2"/>
        <v>2026</v>
      </c>
      <c r="B176">
        <v>174</v>
      </c>
      <c r="C176" t="s">
        <v>18</v>
      </c>
      <c r="D176" s="5">
        <v>30.3185874856797</v>
      </c>
      <c r="E176" s="5">
        <v>15.6103117767824</v>
      </c>
      <c r="F176" s="5">
        <v>15.938308364191601</v>
      </c>
      <c r="G176" s="5">
        <v>6.8497871313934997</v>
      </c>
      <c r="H176" s="5">
        <v>4.5206798261135201</v>
      </c>
      <c r="J176" s="9">
        <v>46082</v>
      </c>
      <c r="K176" s="5">
        <v>38.564158499386302</v>
      </c>
      <c r="L176" s="5">
        <v>31.489095556498199</v>
      </c>
      <c r="M176" s="5">
        <v>43.950305998569803</v>
      </c>
      <c r="N176" s="5">
        <v>10.757686768088201</v>
      </c>
      <c r="O176" s="5">
        <v>12.6108692783344</v>
      </c>
      <c r="P176" s="5">
        <v>16.673043867430099</v>
      </c>
      <c r="Q176" s="5">
        <v>18.8861737062029</v>
      </c>
      <c r="R176" s="5">
        <v>9.9157738097262804</v>
      </c>
      <c r="S176" s="5">
        <v>24.449390037390401</v>
      </c>
      <c r="T176" s="5">
        <v>63.9265763591998</v>
      </c>
      <c r="U176" s="5">
        <v>30.3185874856797</v>
      </c>
      <c r="W176" s="9">
        <v>46082</v>
      </c>
      <c r="X176" s="5">
        <v>22.7581741834497</v>
      </c>
      <c r="Y176" s="5">
        <v>34.9393222694207</v>
      </c>
      <c r="Z176" s="5">
        <v>25.5656791504829</v>
      </c>
      <c r="AA176" s="5">
        <v>7.28939672116854</v>
      </c>
      <c r="AB176" s="5">
        <v>6.6771716822407097</v>
      </c>
      <c r="AC176" s="5">
        <v>17.538160593699999</v>
      </c>
      <c r="AD176" s="5">
        <v>21.9854562974872</v>
      </c>
      <c r="AE176" s="5">
        <v>9.4605306338798307</v>
      </c>
      <c r="AF176" s="5">
        <v>15.289358340131001</v>
      </c>
      <c r="AG176" s="5">
        <v>49.069416419083097</v>
      </c>
      <c r="AH176" s="5">
        <v>15.938308364191601</v>
      </c>
      <c r="AJ176" s="9">
        <v>46082</v>
      </c>
      <c r="AK176" s="5">
        <v>22.426081752707599</v>
      </c>
      <c r="AL176" s="5">
        <v>27.6492383511663</v>
      </c>
      <c r="AM176" s="5">
        <v>18.630683816854098</v>
      </c>
      <c r="AN176" s="5">
        <v>17.0940329052526</v>
      </c>
      <c r="AO176" s="5">
        <v>18.157671974152201</v>
      </c>
      <c r="AP176" s="5">
        <v>22.508888247616401</v>
      </c>
      <c r="AQ176" s="5">
        <v>20.487100101188599</v>
      </c>
      <c r="AR176" s="5">
        <v>18.556702814987499</v>
      </c>
      <c r="AS176" s="5">
        <v>24.458874494120401</v>
      </c>
      <c r="AT176" s="5">
        <v>20.703650589724202</v>
      </c>
      <c r="AU176" s="5">
        <v>15.6103117767824</v>
      </c>
      <c r="AW176" s="9">
        <v>46082</v>
      </c>
      <c r="AX176" s="5">
        <v>12.6993872926978</v>
      </c>
      <c r="AY176" s="5">
        <v>27.223673690846599</v>
      </c>
      <c r="AZ176" s="5">
        <v>12.946955505778099</v>
      </c>
      <c r="BA176" s="5">
        <v>10.127382310534401</v>
      </c>
      <c r="BB176" s="5">
        <v>11.1115441001417</v>
      </c>
      <c r="BC176" s="5">
        <v>17.271314182952601</v>
      </c>
      <c r="BD176" s="5">
        <v>14.8838606021486</v>
      </c>
      <c r="BE176" s="5">
        <v>12.0067341729173</v>
      </c>
      <c r="BF176" s="5">
        <v>16.597929283626399</v>
      </c>
      <c r="BG176" s="5">
        <v>20.935764153612698</v>
      </c>
      <c r="BH176" s="5">
        <v>6.8497871313934997</v>
      </c>
      <c r="BJ176" s="9">
        <v>46082</v>
      </c>
      <c r="BK176" s="5">
        <v>22.072869620569499</v>
      </c>
      <c r="BL176" s="5">
        <v>20.412314577186599</v>
      </c>
      <c r="BM176" s="5">
        <v>14.9650575072731</v>
      </c>
      <c r="BN176" s="5">
        <v>6.1665060361014197</v>
      </c>
      <c r="BO176" s="5">
        <v>8.87777745906196</v>
      </c>
      <c r="BP176" s="5">
        <v>16.930493804096798</v>
      </c>
      <c r="BQ176" s="5">
        <v>18.080439659522199</v>
      </c>
      <c r="BR176" s="5">
        <v>10.422723228010399</v>
      </c>
      <c r="BS176" s="5">
        <v>7.6089392863683898</v>
      </c>
      <c r="BT176" s="5">
        <v>16.301071100485</v>
      </c>
      <c r="BU176" s="5">
        <v>4.5206798261135201</v>
      </c>
    </row>
    <row r="177" spans="1:73" x14ac:dyDescent="0.35">
      <c r="A177">
        <f t="shared" si="2"/>
        <v>2026</v>
      </c>
      <c r="B177">
        <v>175</v>
      </c>
      <c r="C177" t="s">
        <v>19</v>
      </c>
      <c r="D177" s="5">
        <v>20.3215068222589</v>
      </c>
      <c r="E177" s="5">
        <v>15.817030319177199</v>
      </c>
      <c r="F177" s="5">
        <v>15.438497731522601</v>
      </c>
      <c r="G177" s="5">
        <v>6.7472933509480599</v>
      </c>
      <c r="H177" s="5">
        <v>4.6933878442433699</v>
      </c>
      <c r="J177" s="9">
        <v>46113</v>
      </c>
      <c r="K177" s="5">
        <v>49.254000508659999</v>
      </c>
      <c r="L177" s="5">
        <v>40.540045302076997</v>
      </c>
      <c r="M177" s="5">
        <v>27.788997040823698</v>
      </c>
      <c r="N177" s="5">
        <v>7.44428459688561</v>
      </c>
      <c r="O177" s="5">
        <v>21.7384718434317</v>
      </c>
      <c r="P177" s="5">
        <v>12.980192229093801</v>
      </c>
      <c r="Q177" s="5">
        <v>11.819151805738899</v>
      </c>
      <c r="R177" s="5">
        <v>11.9504479662483</v>
      </c>
      <c r="S177" s="5">
        <v>54.967905625161002</v>
      </c>
      <c r="T177" s="5">
        <v>36.627427993441103</v>
      </c>
      <c r="U177" s="5">
        <v>20.3215068222589</v>
      </c>
      <c r="W177" s="9">
        <v>46113</v>
      </c>
      <c r="X177" s="5">
        <v>26.8961642421698</v>
      </c>
      <c r="Y177" s="5">
        <v>59.951652469153402</v>
      </c>
      <c r="Z177" s="5">
        <v>26.855245598429299</v>
      </c>
      <c r="AA177" s="5">
        <v>6.6858108278330199</v>
      </c>
      <c r="AB177" s="5">
        <v>7.7104462238138796</v>
      </c>
      <c r="AC177" s="5">
        <v>16.735495936181799</v>
      </c>
      <c r="AD177" s="5">
        <v>18.878925213896501</v>
      </c>
      <c r="AE177" s="5">
        <v>8.0147563772748907</v>
      </c>
      <c r="AF177" s="5">
        <v>30.629826982688201</v>
      </c>
      <c r="AG177" s="5">
        <v>34.242033820031303</v>
      </c>
      <c r="AH177" s="5">
        <v>15.438497731522601</v>
      </c>
      <c r="AJ177" s="9">
        <v>46113</v>
      </c>
      <c r="AK177" s="5">
        <v>20.6777810882427</v>
      </c>
      <c r="AL177" s="5">
        <v>28.951195231497898</v>
      </c>
      <c r="AM177" s="5">
        <v>18.249121098794401</v>
      </c>
      <c r="AN177" s="5">
        <v>16.897933803943499</v>
      </c>
      <c r="AO177" s="5">
        <v>17.735856762313102</v>
      </c>
      <c r="AP177" s="5">
        <v>22.404148213467501</v>
      </c>
      <c r="AQ177" s="5">
        <v>20.2747664329621</v>
      </c>
      <c r="AR177" s="5">
        <v>18.468845641575701</v>
      </c>
      <c r="AS177" s="5">
        <v>25.684663555609198</v>
      </c>
      <c r="AT177" s="5">
        <v>20.705690010874601</v>
      </c>
      <c r="AU177" s="5">
        <v>15.817030319177199</v>
      </c>
      <c r="AW177" s="9">
        <v>46113</v>
      </c>
      <c r="AX177" s="5">
        <v>13.8526298843899</v>
      </c>
      <c r="AY177" s="5">
        <v>42.4845141681323</v>
      </c>
      <c r="AZ177" s="5">
        <v>12.6167533617419</v>
      </c>
      <c r="BA177" s="5">
        <v>9.7001964909844798</v>
      </c>
      <c r="BB177" s="5">
        <v>10.672250498890101</v>
      </c>
      <c r="BC177" s="5">
        <v>16.9371546674775</v>
      </c>
      <c r="BD177" s="5">
        <v>13.506291669409899</v>
      </c>
      <c r="BE177" s="5">
        <v>11.472494403254199</v>
      </c>
      <c r="BF177" s="5">
        <v>19.271239978916601</v>
      </c>
      <c r="BG177" s="5">
        <v>22.447595313839098</v>
      </c>
      <c r="BH177" s="5">
        <v>6.7472933509480599</v>
      </c>
      <c r="BJ177" s="9">
        <v>46113</v>
      </c>
      <c r="BK177" s="5">
        <v>24.355604539837799</v>
      </c>
      <c r="BL177" s="5">
        <v>47.311126775308502</v>
      </c>
      <c r="BM177" s="5">
        <v>12.188194336274099</v>
      </c>
      <c r="BN177" s="5">
        <v>5.37179021179863</v>
      </c>
      <c r="BO177" s="5">
        <v>8.0408716898374202</v>
      </c>
      <c r="BP177" s="5">
        <v>11.1845183076294</v>
      </c>
      <c r="BQ177" s="5">
        <v>10.7194537957504</v>
      </c>
      <c r="BR177" s="5">
        <v>7.8571894063473797</v>
      </c>
      <c r="BS177" s="5">
        <v>11.3766659297746</v>
      </c>
      <c r="BT177" s="5">
        <v>28.111542520417402</v>
      </c>
      <c r="BU177" s="5">
        <v>4.6933878442433699</v>
      </c>
    </row>
    <row r="178" spans="1:73" x14ac:dyDescent="0.35">
      <c r="A178">
        <f t="shared" si="2"/>
        <v>2026</v>
      </c>
      <c r="B178">
        <v>176</v>
      </c>
      <c r="C178" t="s">
        <v>20</v>
      </c>
      <c r="D178" s="5">
        <v>40.838068487297001</v>
      </c>
      <c r="E178" s="5">
        <v>17.2613591645637</v>
      </c>
      <c r="F178" s="5">
        <v>70.1350859867688</v>
      </c>
      <c r="G178" s="5">
        <v>31.5855190132195</v>
      </c>
      <c r="H178" s="5">
        <v>40.235915050236102</v>
      </c>
      <c r="J178" s="9">
        <v>46143</v>
      </c>
      <c r="K178" s="5">
        <v>41.1147260865338</v>
      </c>
      <c r="L178" s="5">
        <v>34.966864778806602</v>
      </c>
      <c r="M178" s="5">
        <v>18.147356274761801</v>
      </c>
      <c r="N178" s="5">
        <v>5.1532401635727503</v>
      </c>
      <c r="O178" s="5">
        <v>36.801664170818597</v>
      </c>
      <c r="P178" s="5">
        <v>46.956623499406298</v>
      </c>
      <c r="Q178" s="5">
        <v>31.805973977174101</v>
      </c>
      <c r="R178" s="5">
        <v>33.313204902807698</v>
      </c>
      <c r="S178" s="5">
        <v>46.6533550719587</v>
      </c>
      <c r="T178" s="5">
        <v>21.374799336913501</v>
      </c>
      <c r="U178" s="5">
        <v>40.838068487297001</v>
      </c>
      <c r="W178" s="9">
        <v>46143</v>
      </c>
      <c r="X178" s="5">
        <v>22.917238995046102</v>
      </c>
      <c r="Y178" s="5">
        <v>47.013519271756898</v>
      </c>
      <c r="Z178" s="5">
        <v>20.8231449828004</v>
      </c>
      <c r="AA178" s="5">
        <v>6.2977775600477504</v>
      </c>
      <c r="AB178" s="5">
        <v>9.6137246853868099</v>
      </c>
      <c r="AC178" s="5">
        <v>57.896780455427702</v>
      </c>
      <c r="AD178" s="5">
        <v>50.205363671820102</v>
      </c>
      <c r="AE178" s="5">
        <v>27.052957803854699</v>
      </c>
      <c r="AF178" s="5">
        <v>27.408453816916101</v>
      </c>
      <c r="AG178" s="5">
        <v>24.202164573181602</v>
      </c>
      <c r="AH178" s="5">
        <v>70.1350859867688</v>
      </c>
      <c r="AJ178" s="9">
        <v>46143</v>
      </c>
      <c r="AK178" s="5">
        <v>19.732747601725801</v>
      </c>
      <c r="AL178" s="5">
        <v>27.491682128034402</v>
      </c>
      <c r="AM178" s="5">
        <v>17.9033211139764</v>
      </c>
      <c r="AN178" s="5">
        <v>16.697163627568301</v>
      </c>
      <c r="AO178" s="5">
        <v>17.7723708052525</v>
      </c>
      <c r="AP178" s="5">
        <v>39.770438525018797</v>
      </c>
      <c r="AQ178" s="5">
        <v>38.3706763444481</v>
      </c>
      <c r="AR178" s="5">
        <v>23.871491052602899</v>
      </c>
      <c r="AS178" s="5">
        <v>24.3498055461714</v>
      </c>
      <c r="AT178" s="5">
        <v>20.3801979586462</v>
      </c>
      <c r="AU178" s="5">
        <v>17.2613591645637</v>
      </c>
      <c r="AW178" s="9">
        <v>46143</v>
      </c>
      <c r="AX178" s="5">
        <v>11.890161763346599</v>
      </c>
      <c r="AY178" s="5">
        <v>29.335763964438598</v>
      </c>
      <c r="AZ178" s="5">
        <v>11.444351066007901</v>
      </c>
      <c r="BA178" s="5">
        <v>9.2319104372094998</v>
      </c>
      <c r="BB178" s="5">
        <v>10.2006801133025</v>
      </c>
      <c r="BC178" s="5">
        <v>90.404706917721796</v>
      </c>
      <c r="BD178" s="5">
        <v>206.098871596648</v>
      </c>
      <c r="BE178" s="5">
        <v>35.727366508294402</v>
      </c>
      <c r="BF178" s="5">
        <v>17.448185693694001</v>
      </c>
      <c r="BG178" s="5">
        <v>20.636792335081701</v>
      </c>
      <c r="BH178" s="5">
        <v>31.5855190132195</v>
      </c>
      <c r="BJ178" s="9">
        <v>46143</v>
      </c>
      <c r="BK178" s="5">
        <v>16.402124754231899</v>
      </c>
      <c r="BL178" s="5">
        <v>26.222097730912999</v>
      </c>
      <c r="BM178" s="5">
        <v>8.4760268013565305</v>
      </c>
      <c r="BN178" s="5">
        <v>3.94084063402352</v>
      </c>
      <c r="BO178" s="5">
        <v>6.5612574767709004</v>
      </c>
      <c r="BP178" s="5">
        <v>137.530067351166</v>
      </c>
      <c r="BQ178" s="5">
        <v>164.67134413295599</v>
      </c>
      <c r="BR178" s="5">
        <v>63.9438533455832</v>
      </c>
      <c r="BS178" s="5">
        <v>9.4420843625741</v>
      </c>
      <c r="BT178" s="5">
        <v>18.518559250175301</v>
      </c>
      <c r="BU178" s="5">
        <v>40.235915050236102</v>
      </c>
    </row>
    <row r="179" spans="1:73" x14ac:dyDescent="0.35">
      <c r="A179">
        <f t="shared" si="2"/>
        <v>2026</v>
      </c>
      <c r="B179">
        <v>177</v>
      </c>
      <c r="C179" t="s">
        <v>21</v>
      </c>
      <c r="D179" s="5">
        <v>37.651555736842603</v>
      </c>
      <c r="E179" s="5">
        <v>15.8330364846449</v>
      </c>
      <c r="F179" s="5">
        <v>46.712429933477303</v>
      </c>
      <c r="G179" s="5">
        <v>13.4111269383591</v>
      </c>
      <c r="H179" s="5">
        <v>22.833605907545</v>
      </c>
      <c r="J179" s="9">
        <v>46174</v>
      </c>
      <c r="K179" s="5">
        <v>26.8725594210445</v>
      </c>
      <c r="L179" s="5">
        <v>20.7248203518614</v>
      </c>
      <c r="M179" s="5">
        <v>9.2989892498364597</v>
      </c>
      <c r="N179" s="5">
        <v>4.1243949159699298</v>
      </c>
      <c r="O179" s="5">
        <v>28.7708244550487</v>
      </c>
      <c r="P179" s="5">
        <v>40.811340179259098</v>
      </c>
      <c r="Q179" s="5">
        <v>29.308806263996001</v>
      </c>
      <c r="R179" s="5">
        <v>30.2771531603425</v>
      </c>
      <c r="S179" s="5">
        <v>24.566799537752502</v>
      </c>
      <c r="T179" s="5">
        <v>12.7549153262683</v>
      </c>
      <c r="U179" s="5">
        <v>37.651555736842603</v>
      </c>
      <c r="W179" s="9">
        <v>46174</v>
      </c>
      <c r="X179" s="5">
        <v>16.996173073042399</v>
      </c>
      <c r="Y179" s="5">
        <v>32.621099051984601</v>
      </c>
      <c r="Z179" s="5">
        <v>12.8334944015039</v>
      </c>
      <c r="AA179" s="5">
        <v>5.9963064342723298</v>
      </c>
      <c r="AB179" s="5">
        <v>8.5917217160858801</v>
      </c>
      <c r="AC179" s="5">
        <v>40.354522097653401</v>
      </c>
      <c r="AD179" s="5">
        <v>39.2389035317604</v>
      </c>
      <c r="AE179" s="5">
        <v>23.1633241480504</v>
      </c>
      <c r="AF179" s="5">
        <v>19.5907944490204</v>
      </c>
      <c r="AG179" s="5">
        <v>18.201176733265399</v>
      </c>
      <c r="AH179" s="5">
        <v>46.712429933477303</v>
      </c>
      <c r="AJ179" s="9">
        <v>46174</v>
      </c>
      <c r="AK179" s="5">
        <v>19.517845574550101</v>
      </c>
      <c r="AL179" s="5">
        <v>27.174750120904701</v>
      </c>
      <c r="AM179" s="5">
        <v>17.687959545901599</v>
      </c>
      <c r="AN179" s="5">
        <v>16.4980504084096</v>
      </c>
      <c r="AO179" s="5">
        <v>17.473089951119501</v>
      </c>
      <c r="AP179" s="5">
        <v>23.492177319860801</v>
      </c>
      <c r="AQ179" s="5">
        <v>21.482082337113301</v>
      </c>
      <c r="AR179" s="5">
        <v>18.964193797760299</v>
      </c>
      <c r="AS179" s="5">
        <v>24.062449801682501</v>
      </c>
      <c r="AT179" s="5">
        <v>20.207392356626698</v>
      </c>
      <c r="AU179" s="5">
        <v>15.8330364846449</v>
      </c>
      <c r="AW179" s="9">
        <v>46174</v>
      </c>
      <c r="AX179" s="5">
        <v>10.869630036257799</v>
      </c>
      <c r="AY179" s="5">
        <v>26.483219123736799</v>
      </c>
      <c r="AZ179" s="5">
        <v>10.513275357768901</v>
      </c>
      <c r="BA179" s="5">
        <v>8.8871491699509306</v>
      </c>
      <c r="BB179" s="5">
        <v>9.8722444780976808</v>
      </c>
      <c r="BC179" s="5">
        <v>25.707919777464902</v>
      </c>
      <c r="BD179" s="5">
        <v>28.0963698103604</v>
      </c>
      <c r="BE179" s="5">
        <v>16.993051471904401</v>
      </c>
      <c r="BF179" s="5">
        <v>16.259536487194602</v>
      </c>
      <c r="BG179" s="5">
        <v>19.564197944466802</v>
      </c>
      <c r="BH179" s="5">
        <v>13.4111269383591</v>
      </c>
      <c r="BJ179" s="9">
        <v>46174</v>
      </c>
      <c r="BK179" s="5">
        <v>9.9298870530274108</v>
      </c>
      <c r="BL179" s="5">
        <v>15.70698404174</v>
      </c>
      <c r="BM179" s="5">
        <v>5.5768355945045798</v>
      </c>
      <c r="BN179" s="5">
        <v>3.2650633836170901</v>
      </c>
      <c r="BO179" s="5">
        <v>5.4952890666836902</v>
      </c>
      <c r="BP179" s="5">
        <v>41.4303472188044</v>
      </c>
      <c r="BQ179" s="5">
        <v>44.376621118482802</v>
      </c>
      <c r="BR179" s="5">
        <v>28.143101188092299</v>
      </c>
      <c r="BS179" s="5">
        <v>6.3552849244501601</v>
      </c>
      <c r="BT179" s="5">
        <v>11.5479694488292</v>
      </c>
      <c r="BU179" s="5">
        <v>22.833605907545</v>
      </c>
    </row>
    <row r="180" spans="1:73" x14ac:dyDescent="0.35">
      <c r="A180">
        <f t="shared" si="2"/>
        <v>2026</v>
      </c>
      <c r="B180">
        <v>178</v>
      </c>
      <c r="C180" t="s">
        <v>22</v>
      </c>
      <c r="D180" s="5">
        <v>20.117576293475199</v>
      </c>
      <c r="E180" s="5">
        <v>15.652460395280301</v>
      </c>
      <c r="F180" s="5">
        <v>26.905339530504399</v>
      </c>
      <c r="G180" s="5">
        <v>10.6870312374315</v>
      </c>
      <c r="H180" s="5">
        <v>13.647252205668099</v>
      </c>
      <c r="J180" s="9">
        <v>46204</v>
      </c>
      <c r="K180" s="5">
        <v>17.222863739317201</v>
      </c>
      <c r="L180" s="5">
        <v>62.086021536419899</v>
      </c>
      <c r="M180" s="5">
        <v>5.7819317263019601</v>
      </c>
      <c r="N180" s="5">
        <v>3.5027582943646198</v>
      </c>
      <c r="O180" s="5">
        <v>13.5354395580617</v>
      </c>
      <c r="P180" s="5">
        <v>25.509068203834801</v>
      </c>
      <c r="Q180" s="5">
        <v>17.098784877698101</v>
      </c>
      <c r="R180" s="5">
        <v>24.0210980926594</v>
      </c>
      <c r="S180" s="5">
        <v>15.573674924016601</v>
      </c>
      <c r="T180" s="5">
        <v>7.76640173307882</v>
      </c>
      <c r="U180" s="5">
        <v>20.117576293475199</v>
      </c>
      <c r="W180" s="9">
        <v>46204</v>
      </c>
      <c r="X180" s="5">
        <v>13.532364301016401</v>
      </c>
      <c r="Y180" s="5">
        <v>62.514381159497098</v>
      </c>
      <c r="Z180" s="5">
        <v>9.6652907583688599</v>
      </c>
      <c r="AA180" s="5">
        <v>5.7333855278383403</v>
      </c>
      <c r="AB180" s="5">
        <v>6.3723958105927299</v>
      </c>
      <c r="AC180" s="5">
        <v>25.914098860428801</v>
      </c>
      <c r="AD180" s="5">
        <v>27.1177948191404</v>
      </c>
      <c r="AE180" s="5">
        <v>26.605054664237802</v>
      </c>
      <c r="AF180" s="5">
        <v>16.232071219522101</v>
      </c>
      <c r="AG180" s="5">
        <v>14.723049765939701</v>
      </c>
      <c r="AH180" s="5">
        <v>26.905339530504399</v>
      </c>
      <c r="AJ180" s="9">
        <v>46204</v>
      </c>
      <c r="AK180" s="5">
        <v>19.314992065208699</v>
      </c>
      <c r="AL180" s="5">
        <v>35.086069790770502</v>
      </c>
      <c r="AM180" s="5">
        <v>17.475872524469199</v>
      </c>
      <c r="AN180" s="5">
        <v>16.297532662044599</v>
      </c>
      <c r="AO180" s="5">
        <v>17.2650979630486</v>
      </c>
      <c r="AP180" s="5">
        <v>23.371522442886398</v>
      </c>
      <c r="AQ180" s="5">
        <v>21.636839040581801</v>
      </c>
      <c r="AR180" s="5">
        <v>20.0346929646844</v>
      </c>
      <c r="AS180" s="5">
        <v>23.825276891362201</v>
      </c>
      <c r="AT180" s="5">
        <v>19.969822566873201</v>
      </c>
      <c r="AU180" s="5">
        <v>15.652460395280301</v>
      </c>
      <c r="AW180" s="9">
        <v>46204</v>
      </c>
      <c r="AX180" s="5">
        <v>10.3056074534329</v>
      </c>
      <c r="AY180" s="5">
        <v>28.7866584664988</v>
      </c>
      <c r="AZ180" s="5">
        <v>9.9767033979217796</v>
      </c>
      <c r="BA180" s="5">
        <v>8.5938062081466793</v>
      </c>
      <c r="BB180" s="5">
        <v>9.4785382613789206</v>
      </c>
      <c r="BC180" s="5">
        <v>21.4302885075736</v>
      </c>
      <c r="BD180" s="5">
        <v>22.328835751257699</v>
      </c>
      <c r="BE180" s="5">
        <v>15.70110816427</v>
      </c>
      <c r="BF180" s="5">
        <v>15.568133420512201</v>
      </c>
      <c r="BG180" s="5">
        <v>18.755534432937299</v>
      </c>
      <c r="BH180" s="5">
        <v>10.6870312374315</v>
      </c>
      <c r="BJ180" s="9">
        <v>46204</v>
      </c>
      <c r="BK180" s="5">
        <v>7.1529866120849297</v>
      </c>
      <c r="BL180" s="5">
        <v>13.9390675207935</v>
      </c>
      <c r="BM180" s="5">
        <v>4.1386155991267</v>
      </c>
      <c r="BN180" s="5">
        <v>2.94909604767399</v>
      </c>
      <c r="BO180" s="5">
        <v>4.2950544974884899</v>
      </c>
      <c r="BP180" s="5">
        <v>22.8948755017596</v>
      </c>
      <c r="BQ180" s="5">
        <v>25.028718699069501</v>
      </c>
      <c r="BR180" s="5">
        <v>16.659137947062799</v>
      </c>
      <c r="BS180" s="5">
        <v>4.9759152459736402</v>
      </c>
      <c r="BT180" s="5">
        <v>7.9864866362487801</v>
      </c>
      <c r="BU180" s="5">
        <v>13.647252205668099</v>
      </c>
    </row>
    <row r="181" spans="1:73" x14ac:dyDescent="0.35">
      <c r="A181">
        <f t="shared" si="2"/>
        <v>2026</v>
      </c>
      <c r="B181">
        <v>179</v>
      </c>
      <c r="C181" t="s">
        <v>23</v>
      </c>
      <c r="D181" s="5">
        <v>10.3252388738204</v>
      </c>
      <c r="E181" s="5">
        <v>15.464381124112499</v>
      </c>
      <c r="F181" s="5">
        <v>17.063039915945499</v>
      </c>
      <c r="G181" s="5">
        <v>9.2585454632521706</v>
      </c>
      <c r="H181" s="5">
        <v>8.1571771499754906</v>
      </c>
      <c r="J181" s="9">
        <v>46235</v>
      </c>
      <c r="K181" s="5">
        <v>11.329146416801301</v>
      </c>
      <c r="L181" s="5">
        <v>53.889181421413397</v>
      </c>
      <c r="M181" s="5">
        <v>4.71977130292127</v>
      </c>
      <c r="N181" s="5">
        <v>3.2952390864047998</v>
      </c>
      <c r="O181" s="5">
        <v>7.0961351692115304</v>
      </c>
      <c r="P181" s="5">
        <v>17.548401290434999</v>
      </c>
      <c r="Q181" s="5">
        <v>11.4817554525993</v>
      </c>
      <c r="R181" s="5">
        <v>17.8901953530276</v>
      </c>
      <c r="S181" s="5">
        <v>13.2487683970924</v>
      </c>
      <c r="T181" s="5">
        <v>8.5989945004254693</v>
      </c>
      <c r="U181" s="5">
        <v>10.3252388738204</v>
      </c>
      <c r="W181" s="9">
        <v>46235</v>
      </c>
      <c r="X181" s="5">
        <v>11.032845567946101</v>
      </c>
      <c r="Y181" s="5">
        <v>48.196675231727603</v>
      </c>
      <c r="Z181" s="5">
        <v>8.2899401995506992</v>
      </c>
      <c r="AA181" s="5">
        <v>5.49097951440055</v>
      </c>
      <c r="AB181" s="5">
        <v>5.4193191621078096</v>
      </c>
      <c r="AC181" s="5">
        <v>19.625920250241698</v>
      </c>
      <c r="AD181" s="5">
        <v>21.772929793930398</v>
      </c>
      <c r="AE181" s="5">
        <v>21.447583078884701</v>
      </c>
      <c r="AF181" s="5">
        <v>17.769406619122801</v>
      </c>
      <c r="AG181" s="5">
        <v>13.257545949112099</v>
      </c>
      <c r="AH181" s="5">
        <v>17.063039915945499</v>
      </c>
      <c r="AJ181" s="9">
        <v>46235</v>
      </c>
      <c r="AK181" s="5">
        <v>19.0906627605378</v>
      </c>
      <c r="AL181" s="5">
        <v>27.6942031294844</v>
      </c>
      <c r="AM181" s="5">
        <v>17.277414629801601</v>
      </c>
      <c r="AN181" s="5">
        <v>16.1018038514746</v>
      </c>
      <c r="AO181" s="5">
        <v>17.064311605358998</v>
      </c>
      <c r="AP181" s="5">
        <v>23.057336208391199</v>
      </c>
      <c r="AQ181" s="5">
        <v>21.197213433605601</v>
      </c>
      <c r="AR181" s="5">
        <v>18.9820905534283</v>
      </c>
      <c r="AS181" s="5">
        <v>23.8256978920178</v>
      </c>
      <c r="AT181" s="5">
        <v>19.8265345414429</v>
      </c>
      <c r="AU181" s="5">
        <v>15.464381124112499</v>
      </c>
      <c r="AW181" s="9">
        <v>46235</v>
      </c>
      <c r="AX181" s="5">
        <v>9.8187120986553893</v>
      </c>
      <c r="AY181" s="5">
        <v>26.1780525007633</v>
      </c>
      <c r="AZ181" s="5">
        <v>9.783771467087</v>
      </c>
      <c r="BA181" s="5">
        <v>8.3340297682805407</v>
      </c>
      <c r="BB181" s="5">
        <v>9.2287210017041001</v>
      </c>
      <c r="BC181" s="5">
        <v>19.3415656111579</v>
      </c>
      <c r="BD181" s="5">
        <v>19.557085153125801</v>
      </c>
      <c r="BE181" s="5">
        <v>14.580480700491201</v>
      </c>
      <c r="BF181" s="5">
        <v>16.3336580000109</v>
      </c>
      <c r="BG181" s="5">
        <v>18.837430482788999</v>
      </c>
      <c r="BH181" s="5">
        <v>9.2585454632521706</v>
      </c>
      <c r="BJ181" s="9">
        <v>46235</v>
      </c>
      <c r="BK181" s="5">
        <v>5.8625520200077803</v>
      </c>
      <c r="BL181" s="5">
        <v>11.259150157925699</v>
      </c>
      <c r="BM181" s="5">
        <v>4.24935232248981</v>
      </c>
      <c r="BN181" s="5">
        <v>2.85871979106332</v>
      </c>
      <c r="BO181" s="5">
        <v>3.9847265507549001</v>
      </c>
      <c r="BP181" s="5">
        <v>13.5678614460542</v>
      </c>
      <c r="BQ181" s="5">
        <v>14.838739672403801</v>
      </c>
      <c r="BR181" s="5">
        <v>11.4268088035213</v>
      </c>
      <c r="BS181" s="5">
        <v>5.4861727610845801</v>
      </c>
      <c r="BT181" s="5">
        <v>7.2950096036991896</v>
      </c>
      <c r="BU181" s="5">
        <v>8.1571771499754906</v>
      </c>
    </row>
    <row r="182" spans="1:73" x14ac:dyDescent="0.35">
      <c r="A182">
        <f t="shared" si="2"/>
        <v>2026</v>
      </c>
      <c r="B182">
        <v>180</v>
      </c>
      <c r="C182" t="s">
        <v>24</v>
      </c>
      <c r="D182" s="5">
        <v>9.7430059250184708</v>
      </c>
      <c r="E182" s="5">
        <v>15.291584395212899</v>
      </c>
      <c r="F182" s="5">
        <v>14.2944236096425</v>
      </c>
      <c r="G182" s="5">
        <v>8.8303515446008998</v>
      </c>
      <c r="H182" s="5">
        <v>6.8890935685958299</v>
      </c>
      <c r="J182" s="9">
        <v>46266</v>
      </c>
      <c r="K182" s="5">
        <v>6.6073945891967201</v>
      </c>
      <c r="L182" s="5">
        <v>27.2159496343405</v>
      </c>
      <c r="M182" s="5">
        <v>27.657671741667599</v>
      </c>
      <c r="N182" s="5">
        <v>3.2695671679551701</v>
      </c>
      <c r="O182" s="5">
        <v>4.5583912194906997</v>
      </c>
      <c r="P182" s="5">
        <v>9.8873454598255908</v>
      </c>
      <c r="Q182" s="5">
        <v>7.9674807805594101</v>
      </c>
      <c r="R182" s="5">
        <v>56.154343734659001</v>
      </c>
      <c r="S182" s="5">
        <v>10.920121213961901</v>
      </c>
      <c r="T182" s="5">
        <v>8.6976831816755293</v>
      </c>
      <c r="U182" s="5">
        <v>9.7430059250184708</v>
      </c>
      <c r="W182" s="9">
        <v>46266</v>
      </c>
      <c r="X182" s="5">
        <v>8.8649745272877993</v>
      </c>
      <c r="Y182" s="5">
        <v>32.897440143537999</v>
      </c>
      <c r="Z182" s="5">
        <v>20.030455566854801</v>
      </c>
      <c r="AA182" s="5">
        <v>5.2621566093063201</v>
      </c>
      <c r="AB182" s="5">
        <v>4.9402445741586698</v>
      </c>
      <c r="AC182" s="5">
        <v>15.613969485855799</v>
      </c>
      <c r="AD182" s="5">
        <v>18.350535769822301</v>
      </c>
      <c r="AE182" s="5">
        <v>64.082713143124295</v>
      </c>
      <c r="AF182" s="5">
        <v>16.930627109528501</v>
      </c>
      <c r="AG182" s="5">
        <v>12.3660076190264</v>
      </c>
      <c r="AH182" s="5">
        <v>14.2944236096425</v>
      </c>
      <c r="AJ182" s="9">
        <v>46266</v>
      </c>
      <c r="AK182" s="5">
        <v>18.858636672819401</v>
      </c>
      <c r="AL182" s="5">
        <v>27.3904268466733</v>
      </c>
      <c r="AM182" s="5">
        <v>19.871683598444701</v>
      </c>
      <c r="AN182" s="5">
        <v>15.912845768433501</v>
      </c>
      <c r="AO182" s="5">
        <v>16.8817604601625</v>
      </c>
      <c r="AP182" s="5">
        <v>24.197548728630899</v>
      </c>
      <c r="AQ182" s="5">
        <v>21.107224456835901</v>
      </c>
      <c r="AR182" s="5">
        <v>30.995338897350798</v>
      </c>
      <c r="AS182" s="5">
        <v>23.443298275354799</v>
      </c>
      <c r="AT182" s="5">
        <v>19.674105417967102</v>
      </c>
      <c r="AU182" s="5">
        <v>15.291584395212899</v>
      </c>
      <c r="AW182" s="9">
        <v>46266</v>
      </c>
      <c r="AX182" s="5">
        <v>9.42374866000028</v>
      </c>
      <c r="AY182" s="5">
        <v>26.085653973160401</v>
      </c>
      <c r="AZ182" s="5">
        <v>18.6891310251923</v>
      </c>
      <c r="BA182" s="5">
        <v>8.1686061792297995</v>
      </c>
      <c r="BB182" s="5">
        <v>9.1239906404915398</v>
      </c>
      <c r="BC182" s="5">
        <v>31.1155667384763</v>
      </c>
      <c r="BD182" s="5">
        <v>18.8663199560701</v>
      </c>
      <c r="BE182" s="5">
        <v>33.5565977867806</v>
      </c>
      <c r="BF182" s="5">
        <v>15.5454346067225</v>
      </c>
      <c r="BG182" s="5">
        <v>18.4071701648718</v>
      </c>
      <c r="BH182" s="5">
        <v>8.8303515446008998</v>
      </c>
      <c r="BJ182" s="9">
        <v>46266</v>
      </c>
      <c r="BK182" s="5">
        <v>5.1272858051116996</v>
      </c>
      <c r="BL182" s="5">
        <v>12.893143175924299</v>
      </c>
      <c r="BM182" s="5">
        <v>29.899128094437799</v>
      </c>
      <c r="BN182" s="5">
        <v>3.0303771619072801</v>
      </c>
      <c r="BO182" s="5">
        <v>6.0911956851301401</v>
      </c>
      <c r="BP182" s="5">
        <v>87.371673352186306</v>
      </c>
      <c r="BQ182" s="5">
        <v>12.385586587023401</v>
      </c>
      <c r="BR182" s="5">
        <v>30.801258510464301</v>
      </c>
      <c r="BS182" s="5">
        <v>5.08739031263159</v>
      </c>
      <c r="BT182" s="5">
        <v>6.6327240894873496</v>
      </c>
      <c r="BU182" s="5">
        <v>6.8890935685958299</v>
      </c>
    </row>
    <row r="183" spans="1:73" x14ac:dyDescent="0.35">
      <c r="A183">
        <f t="shared" si="2"/>
        <v>2026</v>
      </c>
      <c r="B183">
        <v>181</v>
      </c>
      <c r="C183" t="s">
        <v>13</v>
      </c>
      <c r="D183" s="5">
        <v>9.3690773674727694</v>
      </c>
      <c r="E183" s="5">
        <v>15.153202966216501</v>
      </c>
      <c r="F183" s="5">
        <v>12.6966002818194</v>
      </c>
      <c r="G183" s="5">
        <v>9.0733632276804901</v>
      </c>
      <c r="H183" s="5">
        <v>7.8237982844490199</v>
      </c>
      <c r="J183" s="9">
        <v>46296</v>
      </c>
      <c r="K183" s="5">
        <v>5.3482332907462604</v>
      </c>
      <c r="L183" s="5">
        <v>30.631766767622398</v>
      </c>
      <c r="M183" s="5">
        <v>52.390231564282601</v>
      </c>
      <c r="N183" s="5">
        <v>3.06480511746024</v>
      </c>
      <c r="O183" s="5">
        <v>8.2186338099439098</v>
      </c>
      <c r="P183" s="5">
        <v>7.4760491292044797</v>
      </c>
      <c r="Q183" s="5">
        <v>6.7989031979243899</v>
      </c>
      <c r="R183" s="5">
        <v>47.7717067481016</v>
      </c>
      <c r="S183" s="5">
        <v>9.0237529415035702</v>
      </c>
      <c r="T183" s="5">
        <v>8.8323231227993002</v>
      </c>
      <c r="U183" s="5">
        <v>9.3690773674727694</v>
      </c>
      <c r="W183" s="9">
        <v>46296</v>
      </c>
      <c r="X183" s="5">
        <v>7.8653166307485103</v>
      </c>
      <c r="Y183" s="5">
        <v>39.557256230167198</v>
      </c>
      <c r="Z183" s="5">
        <v>33.174317878938098</v>
      </c>
      <c r="AA183" s="5">
        <v>5.0441043962308401</v>
      </c>
      <c r="AB183" s="5">
        <v>4.6417870804549901</v>
      </c>
      <c r="AC183" s="5">
        <v>13.7845604606454</v>
      </c>
      <c r="AD183" s="5">
        <v>16.659094679042799</v>
      </c>
      <c r="AE183" s="5">
        <v>41.429464849009499</v>
      </c>
      <c r="AF183" s="5">
        <v>14.2162458965909</v>
      </c>
      <c r="AG183" s="5">
        <v>14.9822151935444</v>
      </c>
      <c r="AH183" s="5">
        <v>12.6966002818194</v>
      </c>
      <c r="AJ183" s="9">
        <v>46296</v>
      </c>
      <c r="AK183" s="5">
        <v>18.689144942077299</v>
      </c>
      <c r="AL183" s="5">
        <v>31.467357521736901</v>
      </c>
      <c r="AM183" s="5">
        <v>20.738607008511899</v>
      </c>
      <c r="AN183" s="5">
        <v>15.723307566677301</v>
      </c>
      <c r="AO183" s="5">
        <v>16.695039574883001</v>
      </c>
      <c r="AP183" s="5">
        <v>23.022098929166798</v>
      </c>
      <c r="AQ183" s="5">
        <v>20.856594414158899</v>
      </c>
      <c r="AR183" s="5">
        <v>19.9977314273841</v>
      </c>
      <c r="AS183" s="5">
        <v>23.228564463386402</v>
      </c>
      <c r="AT183" s="5">
        <v>21.498581656191099</v>
      </c>
      <c r="AU183" s="5">
        <v>15.153202966216501</v>
      </c>
      <c r="AW183" s="9">
        <v>46296</v>
      </c>
      <c r="AX183" s="5">
        <v>10.484660469757999</v>
      </c>
      <c r="AY183" s="5">
        <v>53.806271068314103</v>
      </c>
      <c r="AZ183" s="5">
        <v>32.647667176241598</v>
      </c>
      <c r="BA183" s="5">
        <v>7.9397110514582003</v>
      </c>
      <c r="BB183" s="5">
        <v>8.8266209108947802</v>
      </c>
      <c r="BC183" s="5">
        <v>22.006179626750601</v>
      </c>
      <c r="BD183" s="5">
        <v>18.703516724452498</v>
      </c>
      <c r="BE183" s="5">
        <v>18.4716965858312</v>
      </c>
      <c r="BF183" s="5">
        <v>14.663631523313001</v>
      </c>
      <c r="BG183" s="5">
        <v>66.223573595861893</v>
      </c>
      <c r="BH183" s="5">
        <v>9.0733632276804901</v>
      </c>
      <c r="BJ183" s="9">
        <v>46296</v>
      </c>
      <c r="BK183" s="5">
        <v>8.4183394496769299</v>
      </c>
      <c r="BL183" s="5">
        <v>52.221359905212402</v>
      </c>
      <c r="BM183" s="5">
        <v>54.227947883048301</v>
      </c>
      <c r="BN183" s="5">
        <v>3.0574490408875201</v>
      </c>
      <c r="BO183" s="5">
        <v>5.8079396334466802</v>
      </c>
      <c r="BP183" s="5">
        <v>33.877584711142802</v>
      </c>
      <c r="BQ183" s="5">
        <v>12.240885674185201</v>
      </c>
      <c r="BR183" s="5">
        <v>18.7899147840997</v>
      </c>
      <c r="BS183" s="5">
        <v>4.1707171483799703</v>
      </c>
      <c r="BT183" s="5">
        <v>142.501253353831</v>
      </c>
      <c r="BU183" s="5">
        <v>7.8237982844490199</v>
      </c>
    </row>
    <row r="184" spans="1:73" x14ac:dyDescent="0.35">
      <c r="A184">
        <f t="shared" si="2"/>
        <v>2026</v>
      </c>
      <c r="B184">
        <v>182</v>
      </c>
      <c r="C184" t="s">
        <v>14</v>
      </c>
      <c r="D184" s="5">
        <v>34.841211096867397</v>
      </c>
      <c r="E184" s="5">
        <v>24.149413009447201</v>
      </c>
      <c r="F184" s="5">
        <v>30.786027264860898</v>
      </c>
      <c r="G184" s="5">
        <v>68.450677858087602</v>
      </c>
      <c r="H184" s="5">
        <v>139.56504700085799</v>
      </c>
      <c r="J184" s="9">
        <v>46327</v>
      </c>
      <c r="K184" s="5">
        <v>4.5941688235326099</v>
      </c>
      <c r="L184" s="5">
        <v>38.5727616677109</v>
      </c>
      <c r="M184" s="5">
        <v>51.199034267162901</v>
      </c>
      <c r="N184" s="5">
        <v>8.1119118531436207</v>
      </c>
      <c r="O184" s="5">
        <v>8.1634953354471307</v>
      </c>
      <c r="P184" s="5">
        <v>8.2991665009524898</v>
      </c>
      <c r="Q184" s="5">
        <v>9.9053282342232905</v>
      </c>
      <c r="R184" s="5">
        <v>29.176726604475199</v>
      </c>
      <c r="S184" s="5">
        <v>28.612565908910501</v>
      </c>
      <c r="T184" s="5">
        <v>26.374552366849599</v>
      </c>
      <c r="U184" s="5">
        <v>34.841211096867397</v>
      </c>
      <c r="W184" s="9">
        <v>46327</v>
      </c>
      <c r="X184" s="5">
        <v>7.3060933981609999</v>
      </c>
      <c r="Y184" s="5">
        <v>44.305988230462503</v>
      </c>
      <c r="Z184" s="5">
        <v>32.379295872460702</v>
      </c>
      <c r="AA184" s="5">
        <v>6.6870101610082999</v>
      </c>
      <c r="AB184" s="5">
        <v>4.4151681073348001</v>
      </c>
      <c r="AC184" s="5">
        <v>12.7770095838169</v>
      </c>
      <c r="AD184" s="5">
        <v>15.794425077754401</v>
      </c>
      <c r="AE184" s="5">
        <v>24.276292332061701</v>
      </c>
      <c r="AF184" s="5">
        <v>14.855421524291801</v>
      </c>
      <c r="AG184" s="5">
        <v>17.3250771194663</v>
      </c>
      <c r="AH184" s="5">
        <v>30.786027264860898</v>
      </c>
      <c r="AJ184" s="9">
        <v>46327</v>
      </c>
      <c r="AK184" s="5">
        <v>18.4868598223111</v>
      </c>
      <c r="AL184" s="5">
        <v>30.7918805989143</v>
      </c>
      <c r="AM184" s="5">
        <v>19.525172082209199</v>
      </c>
      <c r="AN184" s="5">
        <v>15.6446611763573</v>
      </c>
      <c r="AO184" s="5">
        <v>16.4983378776158</v>
      </c>
      <c r="AP184" s="5">
        <v>22.842484417381101</v>
      </c>
      <c r="AQ184" s="5">
        <v>20.790895526643101</v>
      </c>
      <c r="AR184" s="5">
        <v>19.992434718053801</v>
      </c>
      <c r="AS184" s="5">
        <v>23.7945061869559</v>
      </c>
      <c r="AT184" s="5">
        <v>20.0703108204698</v>
      </c>
      <c r="AU184" s="5">
        <v>24.149413009447201</v>
      </c>
      <c r="AW184" s="9">
        <v>46327</v>
      </c>
      <c r="AX184" s="5">
        <v>9.9553393184635297</v>
      </c>
      <c r="AY184" s="5">
        <v>44.854105668468002</v>
      </c>
      <c r="AZ184" s="5">
        <v>20.466101122325</v>
      </c>
      <c r="BA184" s="5">
        <v>9.7127089374880207</v>
      </c>
      <c r="BB184" s="5">
        <v>8.4635108701647201</v>
      </c>
      <c r="BC184" s="5">
        <v>19.860994585326502</v>
      </c>
      <c r="BD184" s="5">
        <v>18.1217136575107</v>
      </c>
      <c r="BE184" s="5">
        <v>16.232581336254601</v>
      </c>
      <c r="BF184" s="5">
        <v>14.6064560010236</v>
      </c>
      <c r="BG184" s="5">
        <v>26.1122262845231</v>
      </c>
      <c r="BH184" s="5">
        <v>68.450677858087602</v>
      </c>
      <c r="BJ184" s="9">
        <v>46327</v>
      </c>
      <c r="BK184" s="5">
        <v>7.6365211534774096</v>
      </c>
      <c r="BL184" s="5">
        <v>54.260182824176397</v>
      </c>
      <c r="BM184" s="5">
        <v>41.1127798387882</v>
      </c>
      <c r="BN184" s="5">
        <v>21.118487689943599</v>
      </c>
      <c r="BO184" s="5">
        <v>4.3492269568327204</v>
      </c>
      <c r="BP184" s="5">
        <v>19.547255949278401</v>
      </c>
      <c r="BQ184" s="5">
        <v>10.089983122767601</v>
      </c>
      <c r="BR184" s="5">
        <v>12.1550308237998</v>
      </c>
      <c r="BS184" s="5">
        <v>4.9824611046570801</v>
      </c>
      <c r="BT184" s="5">
        <v>43.045538142780401</v>
      </c>
      <c r="BU184" s="5">
        <v>139.56504700085799</v>
      </c>
    </row>
    <row r="185" spans="1:73" x14ac:dyDescent="0.35">
      <c r="A185">
        <f t="shared" si="2"/>
        <v>2026</v>
      </c>
      <c r="B185">
        <v>183</v>
      </c>
      <c r="C185" t="s">
        <v>15</v>
      </c>
      <c r="D185" s="5">
        <v>63.746373007834698</v>
      </c>
      <c r="E185" s="5">
        <v>17.863377458456299</v>
      </c>
      <c r="F185" s="5">
        <v>39.889777354359403</v>
      </c>
      <c r="G185" s="5">
        <v>18.218835637885402</v>
      </c>
      <c r="H185" s="5">
        <v>40.738689306597202</v>
      </c>
      <c r="J185" s="9">
        <v>46357</v>
      </c>
      <c r="K185" s="5">
        <v>3.72806670090187</v>
      </c>
      <c r="L185" s="5">
        <v>103.395227647485</v>
      </c>
      <c r="M185" s="5">
        <v>77.796614179151206</v>
      </c>
      <c r="N185" s="5">
        <v>8.6786093594132705</v>
      </c>
      <c r="O185" s="5">
        <v>4.7998417270958296</v>
      </c>
      <c r="P185" s="5">
        <v>16.6021924987513</v>
      </c>
      <c r="Q185" s="5">
        <v>14.872986265428599</v>
      </c>
      <c r="R185" s="5">
        <v>27.7824974108498</v>
      </c>
      <c r="S185" s="5">
        <v>28.265741856917401</v>
      </c>
      <c r="T185" s="5">
        <v>24.412873356917899</v>
      </c>
      <c r="U185" s="5">
        <v>63.746373007834698</v>
      </c>
      <c r="W185" s="9">
        <v>46357</v>
      </c>
      <c r="X185" s="5">
        <v>6.91766374905162</v>
      </c>
      <c r="Y185" s="5">
        <v>90.738762886781302</v>
      </c>
      <c r="Z185" s="5">
        <v>65.577220251562196</v>
      </c>
      <c r="AA185" s="5">
        <v>6.6723600091205304</v>
      </c>
      <c r="AB185" s="5">
        <v>4.2199290373152003</v>
      </c>
      <c r="AC185" s="5">
        <v>12.701254167061901</v>
      </c>
      <c r="AD185" s="5">
        <v>15.5530713138032</v>
      </c>
      <c r="AE185" s="5">
        <v>17.315040809197502</v>
      </c>
      <c r="AF185" s="5">
        <v>14.238049724921501</v>
      </c>
      <c r="AG185" s="5">
        <v>15.0806129943957</v>
      </c>
      <c r="AH185" s="5">
        <v>39.889777354359403</v>
      </c>
      <c r="AJ185" s="9">
        <v>46357</v>
      </c>
      <c r="AK185" s="5">
        <v>18.276526465934001</v>
      </c>
      <c r="AL185" s="5">
        <v>34.421504679955802</v>
      </c>
      <c r="AM185" s="5">
        <v>22.9459507835005</v>
      </c>
      <c r="AN185" s="5">
        <v>15.460780055075899</v>
      </c>
      <c r="AO185" s="5">
        <v>16.299074523389098</v>
      </c>
      <c r="AP185" s="5">
        <v>23.0359602223206</v>
      </c>
      <c r="AQ185" s="5">
        <v>21.134530666816399</v>
      </c>
      <c r="AR185" s="5">
        <v>20.105303405800001</v>
      </c>
      <c r="AS185" s="5">
        <v>23.0183404474719</v>
      </c>
      <c r="AT185" s="5">
        <v>19.7323554244755</v>
      </c>
      <c r="AU185" s="5">
        <v>17.863377458456299</v>
      </c>
      <c r="AW185" s="9">
        <v>46357</v>
      </c>
      <c r="AX185" s="5">
        <v>9.3585485678222007</v>
      </c>
      <c r="AY185" s="5">
        <v>41.971271580323503</v>
      </c>
      <c r="AZ185" s="5">
        <v>21.9445758114658</v>
      </c>
      <c r="BA185" s="5">
        <v>8.9477241045709199</v>
      </c>
      <c r="BB185" s="5">
        <v>8.1739357920122497</v>
      </c>
      <c r="BC185" s="5">
        <v>18.8457704458168</v>
      </c>
      <c r="BD185" s="5">
        <v>17.7607829341475</v>
      </c>
      <c r="BE185" s="5">
        <v>15.235278090146</v>
      </c>
      <c r="BF185" s="5">
        <v>14.126702189632301</v>
      </c>
      <c r="BG185" s="5">
        <v>22.248763831160201</v>
      </c>
      <c r="BH185" s="5">
        <v>18.218835637885402</v>
      </c>
      <c r="BJ185" s="9">
        <v>46357</v>
      </c>
      <c r="BK185" s="5">
        <v>6.2249188648901201</v>
      </c>
      <c r="BL185" s="5">
        <v>53.134762659197897</v>
      </c>
      <c r="BM185" s="5">
        <v>39.5089499880632</v>
      </c>
      <c r="BN185" s="5">
        <v>14.5217777766899</v>
      </c>
      <c r="BO185" s="5">
        <v>3.67634405849918</v>
      </c>
      <c r="BP185" s="5">
        <v>12.9166918564631</v>
      </c>
      <c r="BQ185" s="5">
        <v>8.7233019850174802</v>
      </c>
      <c r="BR185" s="5">
        <v>9.45608641684818</v>
      </c>
      <c r="BS185" s="5">
        <v>4.8739769517536002</v>
      </c>
      <c r="BT185" s="5">
        <v>24.938903416218999</v>
      </c>
      <c r="BU185" s="5">
        <v>40.738689306597202</v>
      </c>
    </row>
    <row r="186" spans="1:73" x14ac:dyDescent="0.35">
      <c r="A186">
        <f t="shared" si="2"/>
        <v>2027</v>
      </c>
      <c r="B186">
        <v>184</v>
      </c>
      <c r="C186" t="s">
        <v>16</v>
      </c>
      <c r="D186" s="5">
        <v>70.087467219054901</v>
      </c>
      <c r="E186" s="5">
        <v>19.325158807988799</v>
      </c>
      <c r="F186" s="5">
        <v>44.044497060290702</v>
      </c>
      <c r="G186" s="5">
        <v>14.7309679698099</v>
      </c>
      <c r="H186" s="5">
        <v>22.593329386455402</v>
      </c>
      <c r="J186" s="9">
        <v>46388</v>
      </c>
      <c r="K186" s="5">
        <v>28.915386177810898</v>
      </c>
      <c r="L186" s="5">
        <v>82.677943913513104</v>
      </c>
      <c r="M186" s="5">
        <v>56.177635872261199</v>
      </c>
      <c r="N186" s="5">
        <v>14.984380515435101</v>
      </c>
      <c r="O186" s="5">
        <v>15.874651082777801</v>
      </c>
      <c r="P186" s="5">
        <v>47.743097577609497</v>
      </c>
      <c r="Q186" s="5">
        <v>79.292141558547002</v>
      </c>
      <c r="R186" s="5">
        <v>121.86791120103901</v>
      </c>
      <c r="S186" s="5">
        <v>36.118215341339003</v>
      </c>
      <c r="T186" s="5">
        <v>12.5071355390767</v>
      </c>
      <c r="U186" s="5">
        <v>70.087467219054901</v>
      </c>
      <c r="W186" s="9">
        <v>46388</v>
      </c>
      <c r="X186" s="5">
        <v>19.831349568436401</v>
      </c>
      <c r="Y186" s="5">
        <v>66.678298880873299</v>
      </c>
      <c r="Z186" s="5">
        <v>42.345485852955697</v>
      </c>
      <c r="AA186" s="5">
        <v>5.8776772015645999</v>
      </c>
      <c r="AB186" s="5">
        <v>6.4925066466877297</v>
      </c>
      <c r="AC186" s="5">
        <v>23.723762318037402</v>
      </c>
      <c r="AD186" s="5">
        <v>72.944960093135904</v>
      </c>
      <c r="AE186" s="5">
        <v>45.127648821526897</v>
      </c>
      <c r="AF186" s="5">
        <v>16.7543683143968</v>
      </c>
      <c r="AG186" s="5">
        <v>12.285555366592</v>
      </c>
      <c r="AH186" s="5">
        <v>44.044497060290702</v>
      </c>
      <c r="AJ186" s="9">
        <v>46388</v>
      </c>
      <c r="AK186" s="5">
        <v>21.581781773419099</v>
      </c>
      <c r="AL186" s="5">
        <v>29.770134295588999</v>
      </c>
      <c r="AM186" s="5">
        <v>18.914006729726299</v>
      </c>
      <c r="AN186" s="5">
        <v>15.973197381058</v>
      </c>
      <c r="AO186" s="5">
        <v>19.332906970801002</v>
      </c>
      <c r="AP186" s="5">
        <v>26.742228663755402</v>
      </c>
      <c r="AQ186" s="5">
        <v>44.632849450337702</v>
      </c>
      <c r="AR186" s="5">
        <v>24.7606661727384</v>
      </c>
      <c r="AS186" s="5">
        <v>26.670183059175301</v>
      </c>
      <c r="AT186" s="5">
        <v>19.592947853071198</v>
      </c>
      <c r="AU186" s="5">
        <v>19.325158807988799</v>
      </c>
      <c r="AW186" s="9">
        <v>46388</v>
      </c>
      <c r="AX186" s="5">
        <v>14.1777225703692</v>
      </c>
      <c r="AY186" s="5">
        <v>35.489725334469497</v>
      </c>
      <c r="AZ186" s="5">
        <v>16.738971133897198</v>
      </c>
      <c r="BA186" s="5">
        <v>8.2899985207918494</v>
      </c>
      <c r="BB186" s="5">
        <v>9.8437697389290904</v>
      </c>
      <c r="BC186" s="5">
        <v>19.848057729154</v>
      </c>
      <c r="BD186" s="5">
        <v>39.357261461844097</v>
      </c>
      <c r="BE186" s="5">
        <v>18.5016995910395</v>
      </c>
      <c r="BF186" s="5">
        <v>20.539491753418201</v>
      </c>
      <c r="BG186" s="5">
        <v>20.278793236342398</v>
      </c>
      <c r="BH186" s="5">
        <v>14.7309679698099</v>
      </c>
      <c r="BJ186" s="9">
        <v>46388</v>
      </c>
      <c r="BK186" s="5">
        <v>19.218214830959401</v>
      </c>
      <c r="BL186" s="5">
        <v>37.0842612009167</v>
      </c>
      <c r="BM186" s="5">
        <v>23.589791981596001</v>
      </c>
      <c r="BN186" s="5">
        <v>8.7719239225197203</v>
      </c>
      <c r="BO186" s="5">
        <v>6.5127573368885896</v>
      </c>
      <c r="BP186" s="5">
        <v>14.514127608632</v>
      </c>
      <c r="BQ186" s="5">
        <v>49.903128149036199</v>
      </c>
      <c r="BR186" s="5">
        <v>27.314061756486499</v>
      </c>
      <c r="BS186" s="5">
        <v>28.3698788156223</v>
      </c>
      <c r="BT186" s="5">
        <v>14.668903483363099</v>
      </c>
      <c r="BU186" s="5">
        <v>22.593329386455402</v>
      </c>
    </row>
    <row r="187" spans="1:73" x14ac:dyDescent="0.35">
      <c r="A187">
        <f t="shared" si="2"/>
        <v>2027</v>
      </c>
      <c r="B187">
        <v>185</v>
      </c>
      <c r="C187" t="s">
        <v>17</v>
      </c>
      <c r="D187" s="5">
        <v>53.1406364497848</v>
      </c>
      <c r="E187" s="5">
        <v>17.260145208044602</v>
      </c>
      <c r="F187" s="5">
        <v>35.805187638385398</v>
      </c>
      <c r="G187" s="5">
        <v>13.026307645107501</v>
      </c>
      <c r="H187" s="5">
        <v>13.2904621220975</v>
      </c>
      <c r="J187" s="9">
        <v>46419</v>
      </c>
      <c r="K187" s="5">
        <v>29.3167006300068</v>
      </c>
      <c r="L187" s="5">
        <v>42.6027018655737</v>
      </c>
      <c r="M187" s="5">
        <v>25.291541569248299</v>
      </c>
      <c r="N187" s="5">
        <v>57.346692339533099</v>
      </c>
      <c r="O187" s="5">
        <v>15.878009753794</v>
      </c>
      <c r="P187" s="5">
        <v>39.145369837412801</v>
      </c>
      <c r="Q187" s="5">
        <v>62.7044662102427</v>
      </c>
      <c r="R187" s="5">
        <v>86.245114899304397</v>
      </c>
      <c r="S187" s="5">
        <v>65.410861538461504</v>
      </c>
      <c r="T187" s="5">
        <v>14.408459641712501</v>
      </c>
      <c r="U187" s="5">
        <v>53.1406364497848</v>
      </c>
      <c r="W187" s="9">
        <v>46419</v>
      </c>
      <c r="X187" s="5">
        <v>18.0125894035192</v>
      </c>
      <c r="Y187" s="5">
        <v>45.015117671803999</v>
      </c>
      <c r="Z187" s="5">
        <v>23.776549273660599</v>
      </c>
      <c r="AA187" s="5">
        <v>23.5982219630733</v>
      </c>
      <c r="AB187" s="5">
        <v>6.5288788593736804</v>
      </c>
      <c r="AC187" s="5">
        <v>21.782702215587399</v>
      </c>
      <c r="AD187" s="5">
        <v>47.752918240090402</v>
      </c>
      <c r="AE187" s="5">
        <v>34.370708200656097</v>
      </c>
      <c r="AF187" s="5">
        <v>22.008188819277802</v>
      </c>
      <c r="AG187" s="5">
        <v>11.601934110914</v>
      </c>
      <c r="AH187" s="5">
        <v>35.805187638385398</v>
      </c>
      <c r="AJ187" s="9">
        <v>46419</v>
      </c>
      <c r="AK187" s="5">
        <v>18.927851005037201</v>
      </c>
      <c r="AL187" s="5">
        <v>28.672530436689399</v>
      </c>
      <c r="AM187" s="5">
        <v>18.695454751265299</v>
      </c>
      <c r="AN187" s="5">
        <v>19.562793412400499</v>
      </c>
      <c r="AO187" s="5">
        <v>16.6153613066516</v>
      </c>
      <c r="AP187" s="5">
        <v>23.073305091757899</v>
      </c>
      <c r="AQ187" s="5">
        <v>22.219911973628399</v>
      </c>
      <c r="AR187" s="5">
        <v>20.332211821661001</v>
      </c>
      <c r="AS187" s="5">
        <v>23.802999316938202</v>
      </c>
      <c r="AT187" s="5">
        <v>19.624483386495001</v>
      </c>
      <c r="AU187" s="5">
        <v>17.260145208044602</v>
      </c>
      <c r="AW187" s="9">
        <v>46419</v>
      </c>
      <c r="AX187" s="5">
        <v>11.942462655693699</v>
      </c>
      <c r="AY187" s="5">
        <v>30.712591413461901</v>
      </c>
      <c r="AZ187" s="5">
        <v>14.6276502312326</v>
      </c>
      <c r="BA187" s="5">
        <v>10.100879260943101</v>
      </c>
      <c r="BB187" s="5">
        <v>9.0869540016735293</v>
      </c>
      <c r="BC187" s="5">
        <v>18.577299297021199</v>
      </c>
      <c r="BD187" s="5">
        <v>22.127346766912499</v>
      </c>
      <c r="BE187" s="5">
        <v>15.9376518183635</v>
      </c>
      <c r="BF187" s="5">
        <v>16.569738513215</v>
      </c>
      <c r="BG187" s="5">
        <v>19.331815262282898</v>
      </c>
      <c r="BH187" s="5">
        <v>13.026307645107501</v>
      </c>
      <c r="BJ187" s="9">
        <v>46419</v>
      </c>
      <c r="BK187" s="5">
        <v>15.483096654666401</v>
      </c>
      <c r="BL187" s="5">
        <v>23.081556269882299</v>
      </c>
      <c r="BM187" s="5">
        <v>13.2770696121387</v>
      </c>
      <c r="BN187" s="5">
        <v>10.8377297504837</v>
      </c>
      <c r="BO187" s="5">
        <v>6.2123436283886804</v>
      </c>
      <c r="BP187" s="5">
        <v>11.3267846246855</v>
      </c>
      <c r="BQ187" s="5">
        <v>24.964085161344801</v>
      </c>
      <c r="BR187" s="5">
        <v>17.6473626953977</v>
      </c>
      <c r="BS187" s="5">
        <v>19.453957524029001</v>
      </c>
      <c r="BT187" s="5">
        <v>9.4760132560696295</v>
      </c>
      <c r="BU187" s="5">
        <v>13.2904621220975</v>
      </c>
    </row>
    <row r="188" spans="1:73" x14ac:dyDescent="0.35">
      <c r="A188">
        <f t="shared" si="2"/>
        <v>2027</v>
      </c>
      <c r="B188">
        <v>186</v>
      </c>
      <c r="C188" t="s">
        <v>18</v>
      </c>
      <c r="D188" s="5">
        <v>32.393409535174001</v>
      </c>
      <c r="E188" s="5">
        <v>16.863359044781799</v>
      </c>
      <c r="F188" s="5">
        <v>24.941422275773899</v>
      </c>
      <c r="G188" s="5">
        <v>11.954122869722999</v>
      </c>
      <c r="H188" s="5">
        <v>8.2702751134092196</v>
      </c>
      <c r="J188" s="9">
        <v>46447</v>
      </c>
      <c r="K188" s="5">
        <v>54.9638844612494</v>
      </c>
      <c r="L188" s="5">
        <v>23.428331384757001</v>
      </c>
      <c r="M188" s="5">
        <v>20.982016091786999</v>
      </c>
      <c r="N188" s="5">
        <v>67.059333042296998</v>
      </c>
      <c r="O188" s="5">
        <v>18.097614831580302</v>
      </c>
      <c r="P188" s="5">
        <v>22.490833784221198</v>
      </c>
      <c r="Q188" s="5">
        <v>32.516175067747497</v>
      </c>
      <c r="R188" s="5">
        <v>37.962488064187397</v>
      </c>
      <c r="S188" s="5">
        <v>83.295331467546106</v>
      </c>
      <c r="T188" s="5">
        <v>16.990283727831802</v>
      </c>
      <c r="U188" s="5">
        <v>32.393409535174001</v>
      </c>
      <c r="W188" s="9">
        <v>46447</v>
      </c>
      <c r="X188" s="5">
        <v>41.808894215254902</v>
      </c>
      <c r="Y188" s="5">
        <v>34.195674669511199</v>
      </c>
      <c r="Z188" s="5">
        <v>29.747731028561901</v>
      </c>
      <c r="AA188" s="5">
        <v>28.500199374366101</v>
      </c>
      <c r="AB188" s="5">
        <v>5.9266355037743601</v>
      </c>
      <c r="AC188" s="5">
        <v>19.653010679885401</v>
      </c>
      <c r="AD188" s="5">
        <v>36.326372414280797</v>
      </c>
      <c r="AE188" s="5">
        <v>21.024247488596998</v>
      </c>
      <c r="AF188" s="5">
        <v>20.7441875594143</v>
      </c>
      <c r="AG188" s="5">
        <v>11.6471052335602</v>
      </c>
      <c r="AH188" s="5">
        <v>24.941422275773899</v>
      </c>
      <c r="AJ188" s="9">
        <v>46447</v>
      </c>
      <c r="AK188" s="5">
        <v>30.1526370827339</v>
      </c>
      <c r="AL188" s="5">
        <v>30.735471622293701</v>
      </c>
      <c r="AM188" s="5">
        <v>19.049204437147001</v>
      </c>
      <c r="AN188" s="5">
        <v>17.968664908788401</v>
      </c>
      <c r="AO188" s="5">
        <v>17.3511728507676</v>
      </c>
      <c r="AP188" s="5">
        <v>23.726885811266499</v>
      </c>
      <c r="AQ188" s="5">
        <v>24.385367115020902</v>
      </c>
      <c r="AR188" s="5">
        <v>20.097112959161102</v>
      </c>
      <c r="AS188" s="5">
        <v>23.3848349007651</v>
      </c>
      <c r="AT188" s="5">
        <v>19.373295585159202</v>
      </c>
      <c r="AU188" s="5">
        <v>16.863359044781799</v>
      </c>
      <c r="AW188" s="9">
        <v>46447</v>
      </c>
      <c r="AX188" s="5">
        <v>24.2756925871691</v>
      </c>
      <c r="AY188" s="5">
        <v>35.236645958577398</v>
      </c>
      <c r="AZ188" s="5">
        <v>16.012927235485499</v>
      </c>
      <c r="BA188" s="5">
        <v>10.7692901376258</v>
      </c>
      <c r="BB188" s="5">
        <v>8.3943977021232197</v>
      </c>
      <c r="BC188" s="5">
        <v>20.0768078072409</v>
      </c>
      <c r="BD188" s="5">
        <v>33.380431236039499</v>
      </c>
      <c r="BE188" s="5">
        <v>14.949477545335901</v>
      </c>
      <c r="BF188" s="5">
        <v>15.0252400257434</v>
      </c>
      <c r="BG188" s="5">
        <v>18.6968768205247</v>
      </c>
      <c r="BH188" s="5">
        <v>11.954122869722999</v>
      </c>
      <c r="BJ188" s="9">
        <v>46447</v>
      </c>
      <c r="BK188" s="5">
        <v>42.581536275989002</v>
      </c>
      <c r="BL188" s="5">
        <v>44.312387308591902</v>
      </c>
      <c r="BM188" s="5">
        <v>14.8011555704472</v>
      </c>
      <c r="BN188" s="5">
        <v>12.470247248511701</v>
      </c>
      <c r="BO188" s="5">
        <v>4.6388657622048104</v>
      </c>
      <c r="BP188" s="5">
        <v>20.4058495163119</v>
      </c>
      <c r="BQ188" s="5">
        <v>68.197133859591204</v>
      </c>
      <c r="BR188" s="5">
        <v>15.5191283624475</v>
      </c>
      <c r="BS188" s="5">
        <v>12.709593734356901</v>
      </c>
      <c r="BT188" s="5">
        <v>7.0440968058925799</v>
      </c>
      <c r="BU188" s="5">
        <v>8.2702751134092196</v>
      </c>
    </row>
    <row r="189" spans="1:73" x14ac:dyDescent="0.35">
      <c r="A189">
        <f t="shared" si="2"/>
        <v>2027</v>
      </c>
      <c r="B189">
        <v>187</v>
      </c>
      <c r="C189" t="s">
        <v>19</v>
      </c>
      <c r="D189" s="5">
        <v>22.371216202952699</v>
      </c>
      <c r="E189" s="5">
        <v>16.783296965055801</v>
      </c>
      <c r="F189" s="5">
        <v>18.9649324963693</v>
      </c>
      <c r="G189" s="5">
        <v>11.385576901969999</v>
      </c>
      <c r="H189" s="5">
        <v>5.9724329054454497</v>
      </c>
      <c r="J189" s="9">
        <v>46478</v>
      </c>
      <c r="K189" s="5">
        <v>45.491693263118002</v>
      </c>
      <c r="L189" s="5">
        <v>31.945979358947199</v>
      </c>
      <c r="M189" s="5">
        <v>28.247413335925099</v>
      </c>
      <c r="N189" s="5">
        <v>171.96964099172499</v>
      </c>
      <c r="O189" s="5">
        <v>20.543653861225501</v>
      </c>
      <c r="P189" s="5">
        <v>16.103130880857702</v>
      </c>
      <c r="Q189" s="5">
        <v>21.185965614762701</v>
      </c>
      <c r="R189" s="5">
        <v>19.551301495414801</v>
      </c>
      <c r="S189" s="5">
        <v>62.464475920949901</v>
      </c>
      <c r="T189" s="5">
        <v>13.828451603324201</v>
      </c>
      <c r="U189" s="5">
        <v>22.371216202952699</v>
      </c>
      <c r="W189" s="9">
        <v>46478</v>
      </c>
      <c r="X189" s="5">
        <v>30.591864613554399</v>
      </c>
      <c r="Y189" s="5">
        <v>41.015402440644799</v>
      </c>
      <c r="Z189" s="5">
        <v>52.386982402622202</v>
      </c>
      <c r="AA189" s="5">
        <v>133.67613016887299</v>
      </c>
      <c r="AB189" s="5">
        <v>6.3743056616288998</v>
      </c>
      <c r="AC189" s="5">
        <v>18.336123462288601</v>
      </c>
      <c r="AD189" s="5">
        <v>30.180301962239501</v>
      </c>
      <c r="AE189" s="5">
        <v>16.1743667862584</v>
      </c>
      <c r="AF189" s="5">
        <v>18.492290927079299</v>
      </c>
      <c r="AG189" s="5">
        <v>10.816035617199701</v>
      </c>
      <c r="AH189" s="5">
        <v>18.9649324963693</v>
      </c>
      <c r="AJ189" s="9">
        <v>46478</v>
      </c>
      <c r="AK189" s="5">
        <v>19.6956365276132</v>
      </c>
      <c r="AL189" s="5">
        <v>28.7828610516823</v>
      </c>
      <c r="AM189" s="5">
        <v>23.074558831280498</v>
      </c>
      <c r="AN189" s="5">
        <v>28.520355327276199</v>
      </c>
      <c r="AO189" s="5">
        <v>16.8522745783009</v>
      </c>
      <c r="AP189" s="5">
        <v>22.9905137743715</v>
      </c>
      <c r="AQ189" s="5">
        <v>22.5328213393821</v>
      </c>
      <c r="AR189" s="5">
        <v>19.966341233236601</v>
      </c>
      <c r="AS189" s="5">
        <v>24.0320026900133</v>
      </c>
      <c r="AT189" s="5">
        <v>19.155276945518899</v>
      </c>
      <c r="AU189" s="5">
        <v>16.783296965055801</v>
      </c>
      <c r="AW189" s="9">
        <v>46478</v>
      </c>
      <c r="AX189" s="5">
        <v>14.340830262051201</v>
      </c>
      <c r="AY189" s="5">
        <v>30.2635719112176</v>
      </c>
      <c r="AZ189" s="5">
        <v>31.431420842005998</v>
      </c>
      <c r="BA189" s="5">
        <v>43.679516597203801</v>
      </c>
      <c r="BB189" s="5">
        <v>8.7783611668508694</v>
      </c>
      <c r="BC189" s="5">
        <v>19.813678401841301</v>
      </c>
      <c r="BD189" s="5">
        <v>23.467315524802501</v>
      </c>
      <c r="BE189" s="5">
        <v>14.4274574241383</v>
      </c>
      <c r="BF189" s="5">
        <v>15.201059003713601</v>
      </c>
      <c r="BG189" s="5">
        <v>18.1240625656839</v>
      </c>
      <c r="BH189" s="5">
        <v>11.385576901969999</v>
      </c>
      <c r="BJ189" s="9">
        <v>46478</v>
      </c>
      <c r="BK189" s="5">
        <v>23.151478603920701</v>
      </c>
      <c r="BL189" s="5">
        <v>26.9631195995042</v>
      </c>
      <c r="BM189" s="5">
        <v>63.887044233591403</v>
      </c>
      <c r="BN189" s="5">
        <v>56.695311462503</v>
      </c>
      <c r="BO189" s="5">
        <v>9.87938943626963</v>
      </c>
      <c r="BP189" s="5">
        <v>21.784093234149601</v>
      </c>
      <c r="BQ189" s="5">
        <v>39.930430928764302</v>
      </c>
      <c r="BR189" s="5">
        <v>14.6512348674517</v>
      </c>
      <c r="BS189" s="5">
        <v>10.908408320220801</v>
      </c>
      <c r="BT189" s="5">
        <v>6.0471498259492504</v>
      </c>
      <c r="BU189" s="5">
        <v>5.9724329054454497</v>
      </c>
    </row>
    <row r="190" spans="1:73" x14ac:dyDescent="0.35">
      <c r="A190">
        <f t="shared" si="2"/>
        <v>2027</v>
      </c>
      <c r="B190">
        <v>188</v>
      </c>
      <c r="C190" t="s">
        <v>20</v>
      </c>
      <c r="D190" s="5">
        <v>15.9436381475545</v>
      </c>
      <c r="E190" s="5">
        <v>16.5756743528651</v>
      </c>
      <c r="F190" s="5">
        <v>17.507273629935298</v>
      </c>
      <c r="G190" s="5">
        <v>11.2506605252977</v>
      </c>
      <c r="H190" s="5">
        <v>5.5120433104947901</v>
      </c>
      <c r="J190" s="9">
        <v>46508</v>
      </c>
      <c r="K190" s="5">
        <v>20.888904297606299</v>
      </c>
      <c r="L190" s="5">
        <v>29.344472935032101</v>
      </c>
      <c r="M190" s="5">
        <v>26.072219716418001</v>
      </c>
      <c r="N190" s="5">
        <v>167.08590081746399</v>
      </c>
      <c r="O190" s="5">
        <v>18.359818866300198</v>
      </c>
      <c r="P190" s="5">
        <v>15.076733437565601</v>
      </c>
      <c r="Q190" s="5">
        <v>16.522350768374601</v>
      </c>
      <c r="R190" s="5">
        <v>18.297205573491599</v>
      </c>
      <c r="S190" s="5">
        <v>35.498655872199201</v>
      </c>
      <c r="T190" s="5">
        <v>15.5678488718036</v>
      </c>
      <c r="U190" s="5">
        <v>15.9436381475545</v>
      </c>
      <c r="W190" s="9">
        <v>46508</v>
      </c>
      <c r="X190" s="5">
        <v>17.274766168075399</v>
      </c>
      <c r="Y190" s="5">
        <v>37.985515843239099</v>
      </c>
      <c r="Z190" s="5">
        <v>48.8546481640875</v>
      </c>
      <c r="AA190" s="5">
        <v>105.996841711667</v>
      </c>
      <c r="AB190" s="5">
        <v>8.1283177672852798</v>
      </c>
      <c r="AC190" s="5">
        <v>19.791667441942199</v>
      </c>
      <c r="AD190" s="5">
        <v>26.6790750911623</v>
      </c>
      <c r="AE190" s="5">
        <v>24.401098065260701</v>
      </c>
      <c r="AF190" s="5">
        <v>15.6022387189058</v>
      </c>
      <c r="AG190" s="5">
        <v>14.5888119679033</v>
      </c>
      <c r="AH190" s="5">
        <v>17.507273629935298</v>
      </c>
      <c r="AJ190" s="9">
        <v>46508</v>
      </c>
      <c r="AK190" s="5">
        <v>19.470637859986802</v>
      </c>
      <c r="AL190" s="5">
        <v>28.4008388029795</v>
      </c>
      <c r="AM190" s="5">
        <v>20.757383040485099</v>
      </c>
      <c r="AN190" s="5">
        <v>17.880549418542</v>
      </c>
      <c r="AO190" s="5">
        <v>16.757843807051501</v>
      </c>
      <c r="AP190" s="5">
        <v>22.721995500853499</v>
      </c>
      <c r="AQ190" s="5">
        <v>22.219543657613301</v>
      </c>
      <c r="AR190" s="5">
        <v>20.893632228533601</v>
      </c>
      <c r="AS190" s="5">
        <v>23.173121957122401</v>
      </c>
      <c r="AT190" s="5">
        <v>19.0657575387112</v>
      </c>
      <c r="AU190" s="5">
        <v>16.5756743528651</v>
      </c>
      <c r="AW190" s="9">
        <v>46508</v>
      </c>
      <c r="AX190" s="5">
        <v>12.117733602128199</v>
      </c>
      <c r="AY190" s="5">
        <v>29.199915640788301</v>
      </c>
      <c r="AZ190" s="5">
        <v>25.289474274836198</v>
      </c>
      <c r="BA190" s="5">
        <v>17.3980514207685</v>
      </c>
      <c r="BB190" s="5">
        <v>10.171355918483799</v>
      </c>
      <c r="BC190" s="5">
        <v>18.385836845970299</v>
      </c>
      <c r="BD190" s="5">
        <v>21.263266157415099</v>
      </c>
      <c r="BE190" s="5">
        <v>14.6134915428481</v>
      </c>
      <c r="BF190" s="5">
        <v>14.390182192943801</v>
      </c>
      <c r="BG190" s="5">
        <v>18.577988537941899</v>
      </c>
      <c r="BH190" s="5">
        <v>11.2506605252977</v>
      </c>
      <c r="BJ190" s="9">
        <v>46508</v>
      </c>
      <c r="BK190" s="5">
        <v>13.2097302536349</v>
      </c>
      <c r="BL190" s="5">
        <v>18.932749704930099</v>
      </c>
      <c r="BM190" s="5">
        <v>58.803934293329498</v>
      </c>
      <c r="BN190" s="5">
        <v>33.255368434802698</v>
      </c>
      <c r="BO190" s="5">
        <v>16.169183963186899</v>
      </c>
      <c r="BP190" s="5">
        <v>15.2006826319152</v>
      </c>
      <c r="BQ190" s="5">
        <v>29.092601264845001</v>
      </c>
      <c r="BR190" s="5">
        <v>11.9371767191092</v>
      </c>
      <c r="BS190" s="5">
        <v>8.6848157261599006</v>
      </c>
      <c r="BT190" s="5">
        <v>5.9265786702552203</v>
      </c>
      <c r="BU190" s="5">
        <v>5.5120433104947901</v>
      </c>
    </row>
    <row r="191" spans="1:73" x14ac:dyDescent="0.35">
      <c r="A191">
        <f t="shared" si="2"/>
        <v>2027</v>
      </c>
      <c r="B191">
        <v>189</v>
      </c>
      <c r="C191" t="s">
        <v>21</v>
      </c>
      <c r="D191" s="5">
        <v>45.158865576030898</v>
      </c>
      <c r="E191" s="5">
        <v>17.340778482825801</v>
      </c>
      <c r="F191" s="5">
        <v>43.261649655956099</v>
      </c>
      <c r="G191" s="5">
        <v>12.074731443588901</v>
      </c>
      <c r="H191" s="5">
        <v>7.1276152010977096</v>
      </c>
      <c r="J191" s="9">
        <v>46539</v>
      </c>
      <c r="K191" s="5">
        <v>10.560680867761199</v>
      </c>
      <c r="L191" s="5">
        <v>26.918766933844701</v>
      </c>
      <c r="M191" s="5">
        <v>16.225272501950101</v>
      </c>
      <c r="N191" s="5">
        <v>95.928421835366706</v>
      </c>
      <c r="O191" s="5">
        <v>50.574111773463798</v>
      </c>
      <c r="P191" s="5">
        <v>12.5984510896907</v>
      </c>
      <c r="Q191" s="5">
        <v>21.343057549045302</v>
      </c>
      <c r="R191" s="5">
        <v>15.2575435491785</v>
      </c>
      <c r="S191" s="5">
        <v>24.445920115194301</v>
      </c>
      <c r="T191" s="5">
        <v>46.161680695290698</v>
      </c>
      <c r="U191" s="5">
        <v>45.158865576030898</v>
      </c>
      <c r="W191" s="9">
        <v>46539</v>
      </c>
      <c r="X191" s="5">
        <v>12.1010876989392</v>
      </c>
      <c r="Y191" s="5">
        <v>36.851814966723097</v>
      </c>
      <c r="Z191" s="5">
        <v>33.435306592362302</v>
      </c>
      <c r="AA191" s="5">
        <v>59.220979026346797</v>
      </c>
      <c r="AB191" s="5">
        <v>28.693292395214002</v>
      </c>
      <c r="AC191" s="5">
        <v>17.506665635703499</v>
      </c>
      <c r="AD191" s="5">
        <v>33.397733250018703</v>
      </c>
      <c r="AE191" s="5">
        <v>22.170961553345201</v>
      </c>
      <c r="AF191" s="5">
        <v>14.793913096955499</v>
      </c>
      <c r="AG191" s="5">
        <v>37.189652300357501</v>
      </c>
      <c r="AH191" s="5">
        <v>43.261649655956099</v>
      </c>
      <c r="AJ191" s="9">
        <v>46539</v>
      </c>
      <c r="AK191" s="5">
        <v>19.239056860303201</v>
      </c>
      <c r="AL191" s="5">
        <v>28.219539611069699</v>
      </c>
      <c r="AM191" s="5">
        <v>19.414310075101099</v>
      </c>
      <c r="AN191" s="5">
        <v>17.5461306965598</v>
      </c>
      <c r="AO191" s="5">
        <v>18.355095351204</v>
      </c>
      <c r="AP191" s="5">
        <v>22.488952934371898</v>
      </c>
      <c r="AQ191" s="5">
        <v>24.9060990929501</v>
      </c>
      <c r="AR191" s="5">
        <v>19.990239203410098</v>
      </c>
      <c r="AS191" s="5">
        <v>22.900545775915099</v>
      </c>
      <c r="AT191" s="5">
        <v>21.081904641841401</v>
      </c>
      <c r="AU191" s="5">
        <v>17.340778482825801</v>
      </c>
      <c r="AW191" s="9">
        <v>46539</v>
      </c>
      <c r="AX191" s="5">
        <v>11.0852164535325</v>
      </c>
      <c r="AY191" s="5">
        <v>28.682913296783799</v>
      </c>
      <c r="AZ191" s="5">
        <v>19.338006031477299</v>
      </c>
      <c r="BA191" s="5">
        <v>13.8164587449977</v>
      </c>
      <c r="BB191" s="5">
        <v>10.616404335912501</v>
      </c>
      <c r="BC191" s="5">
        <v>17.325551421375302</v>
      </c>
      <c r="BD191" s="5">
        <v>28.921881662852499</v>
      </c>
      <c r="BE191" s="5">
        <v>14.083430075671799</v>
      </c>
      <c r="BF191" s="5">
        <v>13.5347524559447</v>
      </c>
      <c r="BG191" s="5">
        <v>33.297345912576503</v>
      </c>
      <c r="BH191" s="5">
        <v>12.074731443588901</v>
      </c>
      <c r="BJ191" s="9">
        <v>46539</v>
      </c>
      <c r="BK191" s="5">
        <v>8.3373379855100396</v>
      </c>
      <c r="BL191" s="5">
        <v>14.783104222777</v>
      </c>
      <c r="BM191" s="5">
        <v>32.194959432825797</v>
      </c>
      <c r="BN191" s="5">
        <v>20.357238552992101</v>
      </c>
      <c r="BO191" s="5">
        <v>14.6360467960537</v>
      </c>
      <c r="BP191" s="5">
        <v>9.6199921684571201</v>
      </c>
      <c r="BQ191" s="5">
        <v>24.962495957373601</v>
      </c>
      <c r="BR191" s="5">
        <v>8.8000361880948592</v>
      </c>
      <c r="BS191" s="5">
        <v>6.0874583525579098</v>
      </c>
      <c r="BT191" s="5">
        <v>30.5234264442065</v>
      </c>
      <c r="BU191" s="5">
        <v>7.1276152010977096</v>
      </c>
    </row>
    <row r="192" spans="1:73" x14ac:dyDescent="0.35">
      <c r="A192">
        <f t="shared" si="2"/>
        <v>2027</v>
      </c>
      <c r="B192">
        <v>190</v>
      </c>
      <c r="C192" t="s">
        <v>22</v>
      </c>
      <c r="D192" s="5">
        <v>40.357618444416197</v>
      </c>
      <c r="E192" s="5">
        <v>16.554314520317501</v>
      </c>
      <c r="F192" s="5">
        <v>33.961881380638303</v>
      </c>
      <c r="G192" s="5">
        <v>11.4583097303726</v>
      </c>
      <c r="H192" s="5">
        <v>6.35548627218113</v>
      </c>
      <c r="J192" s="9">
        <v>46569</v>
      </c>
      <c r="K192" s="5">
        <v>6.4250631596968599</v>
      </c>
      <c r="L192" s="5">
        <v>23.501937788383799</v>
      </c>
      <c r="M192" s="5">
        <v>9.1907914417044196</v>
      </c>
      <c r="N192" s="5">
        <v>42.526662798359901</v>
      </c>
      <c r="O192" s="5">
        <v>41.6926819190233</v>
      </c>
      <c r="P192" s="5">
        <v>8.0506042641683599</v>
      </c>
      <c r="Q192" s="5">
        <v>17.5207564231678</v>
      </c>
      <c r="R192" s="5">
        <v>11.6746901143419</v>
      </c>
      <c r="S192" s="5">
        <v>17.1070758863682</v>
      </c>
      <c r="T192" s="5">
        <v>38.6790781944025</v>
      </c>
      <c r="U192" s="5">
        <v>40.357618444416197</v>
      </c>
      <c r="W192" s="9">
        <v>46569</v>
      </c>
      <c r="X192" s="5">
        <v>9.9509218434033198</v>
      </c>
      <c r="Y192" s="5">
        <v>32.3446537442831</v>
      </c>
      <c r="Z192" s="5">
        <v>22.042547220100101</v>
      </c>
      <c r="AA192" s="5">
        <v>31.811036142233199</v>
      </c>
      <c r="AB192" s="5">
        <v>22.178558864202401</v>
      </c>
      <c r="AC192" s="5">
        <v>13.497062301936801</v>
      </c>
      <c r="AD192" s="5">
        <v>28.3062391089919</v>
      </c>
      <c r="AE192" s="5">
        <v>25.106974002371999</v>
      </c>
      <c r="AF192" s="5">
        <v>13.623642420290199</v>
      </c>
      <c r="AG192" s="5">
        <v>28.880159087681601</v>
      </c>
      <c r="AH192" s="5">
        <v>33.961881380638303</v>
      </c>
      <c r="AJ192" s="9">
        <v>46569</v>
      </c>
      <c r="AK192" s="5">
        <v>19.003978545282699</v>
      </c>
      <c r="AL192" s="5">
        <v>27.8639018517107</v>
      </c>
      <c r="AM192" s="5">
        <v>19.184572795846901</v>
      </c>
      <c r="AN192" s="5">
        <v>17.336213941497199</v>
      </c>
      <c r="AO192" s="5">
        <v>16.835546738977701</v>
      </c>
      <c r="AP192" s="5">
        <v>22.225449950538401</v>
      </c>
      <c r="AQ192" s="5">
        <v>22.3660937266243</v>
      </c>
      <c r="AR192" s="5">
        <v>19.837740324073199</v>
      </c>
      <c r="AS192" s="5">
        <v>22.626570798004099</v>
      </c>
      <c r="AT192" s="5">
        <v>19.176054556351001</v>
      </c>
      <c r="AU192" s="5">
        <v>16.554314520317501</v>
      </c>
      <c r="AW192" s="9">
        <v>46569</v>
      </c>
      <c r="AX192" s="5">
        <v>10.4701222615486</v>
      </c>
      <c r="AY192" s="5">
        <v>27.1385337706221</v>
      </c>
      <c r="AZ192" s="5">
        <v>16.952337996783001</v>
      </c>
      <c r="BA192" s="5">
        <v>11.971786635382401</v>
      </c>
      <c r="BB192" s="5">
        <v>9.47450998784816</v>
      </c>
      <c r="BC192" s="5">
        <v>16.5698613662091</v>
      </c>
      <c r="BD192" s="5">
        <v>22.234756990786799</v>
      </c>
      <c r="BE192" s="5">
        <v>13.9924941539123</v>
      </c>
      <c r="BF192" s="5">
        <v>12.998085953304701</v>
      </c>
      <c r="BG192" s="5">
        <v>21.891712452636799</v>
      </c>
      <c r="BH192" s="5">
        <v>11.4583097303726</v>
      </c>
      <c r="BJ192" s="9">
        <v>46569</v>
      </c>
      <c r="BK192" s="5">
        <v>5.7293134128191197</v>
      </c>
      <c r="BL192" s="5">
        <v>10.9914561687629</v>
      </c>
      <c r="BM192" s="5">
        <v>17.908532706724301</v>
      </c>
      <c r="BN192" s="5">
        <v>11.6234502124003</v>
      </c>
      <c r="BO192" s="5">
        <v>10.033740950861599</v>
      </c>
      <c r="BP192" s="5">
        <v>6.7938292154134796</v>
      </c>
      <c r="BQ192" s="5">
        <v>16.243736587809899</v>
      </c>
      <c r="BR192" s="5">
        <v>7.3895757649221103</v>
      </c>
      <c r="BS192" s="5">
        <v>4.7297918077794403</v>
      </c>
      <c r="BT192" s="5">
        <v>18.787164336389001</v>
      </c>
      <c r="BU192" s="5">
        <v>6.35548627218113</v>
      </c>
    </row>
    <row r="193" spans="1:73" x14ac:dyDescent="0.35">
      <c r="A193">
        <f t="shared" si="2"/>
        <v>2027</v>
      </c>
      <c r="B193">
        <v>191</v>
      </c>
      <c r="C193" t="s">
        <v>23</v>
      </c>
      <c r="D193" s="5">
        <v>19.677386865199601</v>
      </c>
      <c r="E193" s="5">
        <v>16.360561197675501</v>
      </c>
      <c r="F193" s="5">
        <v>21.5267062071086</v>
      </c>
      <c r="G193" s="5">
        <v>10.765000676542099</v>
      </c>
      <c r="H193" s="5">
        <v>4.9763122428487296</v>
      </c>
      <c r="J193" s="9">
        <v>46600</v>
      </c>
      <c r="K193" s="5">
        <v>7.1447660984120898</v>
      </c>
      <c r="L193" s="5">
        <v>15.178996965841</v>
      </c>
      <c r="M193" s="5">
        <v>6.3869026543032499</v>
      </c>
      <c r="N193" s="5">
        <v>21.2358940147457</v>
      </c>
      <c r="O193" s="5">
        <v>18.4942964895553</v>
      </c>
      <c r="P193" s="5">
        <v>5.7072040314759498</v>
      </c>
      <c r="Q193" s="5">
        <v>9.7495502558605391</v>
      </c>
      <c r="R193" s="5">
        <v>20.8612528510487</v>
      </c>
      <c r="S193" s="5">
        <v>10.649353182523599</v>
      </c>
      <c r="T193" s="5">
        <v>18.269187942332401</v>
      </c>
      <c r="U193" s="5">
        <v>19.677386865199601</v>
      </c>
      <c r="W193" s="9">
        <v>46600</v>
      </c>
      <c r="X193" s="5">
        <v>13.0199774384837</v>
      </c>
      <c r="Y193" s="5">
        <v>26.509636732121699</v>
      </c>
      <c r="Z193" s="5">
        <v>17.427526027262001</v>
      </c>
      <c r="AA193" s="5">
        <v>21.247702906067701</v>
      </c>
      <c r="AB193" s="5">
        <v>11.9124209695978</v>
      </c>
      <c r="AC193" s="5">
        <v>11.723549577598501</v>
      </c>
      <c r="AD193" s="5">
        <v>20.855550195096601</v>
      </c>
      <c r="AE193" s="5">
        <v>24.4358208546297</v>
      </c>
      <c r="AF193" s="5">
        <v>11.596234995532001</v>
      </c>
      <c r="AG193" s="5">
        <v>17.542345684525699</v>
      </c>
      <c r="AH193" s="5">
        <v>21.5267062071086</v>
      </c>
      <c r="AJ193" s="9">
        <v>46600</v>
      </c>
      <c r="AK193" s="5">
        <v>18.889048599934299</v>
      </c>
      <c r="AL193" s="5">
        <v>27.532842084999398</v>
      </c>
      <c r="AM193" s="5">
        <v>18.963554318277399</v>
      </c>
      <c r="AN193" s="5">
        <v>17.126193591376499</v>
      </c>
      <c r="AO193" s="5">
        <v>16.642467292504701</v>
      </c>
      <c r="AP193" s="5">
        <v>21.957339251686701</v>
      </c>
      <c r="AQ193" s="5">
        <v>22.092513601390401</v>
      </c>
      <c r="AR193" s="5">
        <v>20.5949751082542</v>
      </c>
      <c r="AS193" s="5">
        <v>22.3603182374992</v>
      </c>
      <c r="AT193" s="5">
        <v>18.952951249732099</v>
      </c>
      <c r="AU193" s="5">
        <v>16.360561197675501</v>
      </c>
      <c r="AW193" s="9">
        <v>46600</v>
      </c>
      <c r="AX193" s="5">
        <v>15.525091050335201</v>
      </c>
      <c r="AY193" s="5">
        <v>25.7960555691111</v>
      </c>
      <c r="AZ193" s="5">
        <v>15.7295058975928</v>
      </c>
      <c r="BA193" s="5">
        <v>11.0649344308449</v>
      </c>
      <c r="BB193" s="5">
        <v>8.60054442999024</v>
      </c>
      <c r="BC193" s="5">
        <v>16.001110565504899</v>
      </c>
      <c r="BD193" s="5">
        <v>20.082632916775399</v>
      </c>
      <c r="BE193" s="5">
        <v>14.661993338548299</v>
      </c>
      <c r="BF193" s="5">
        <v>12.6784156120133</v>
      </c>
      <c r="BG193" s="5">
        <v>19.3571025938537</v>
      </c>
      <c r="BH193" s="5">
        <v>10.765000676542099</v>
      </c>
      <c r="BJ193" s="9">
        <v>46600</v>
      </c>
      <c r="BK193" s="5">
        <v>15.906455235305801</v>
      </c>
      <c r="BL193" s="5">
        <v>8.2906932724202402</v>
      </c>
      <c r="BM193" s="5">
        <v>10.9171730634793</v>
      </c>
      <c r="BN193" s="5">
        <v>7.4669558253542201</v>
      </c>
      <c r="BO193" s="5">
        <v>6.5768072726178799</v>
      </c>
      <c r="BP193" s="5">
        <v>5.3776466061246397</v>
      </c>
      <c r="BQ193" s="5">
        <v>10.0633033503285</v>
      </c>
      <c r="BR193" s="5">
        <v>6.3178112012110397</v>
      </c>
      <c r="BS193" s="5">
        <v>6.08451400101817</v>
      </c>
      <c r="BT193" s="5">
        <v>11.0373538028394</v>
      </c>
      <c r="BU193" s="5">
        <v>4.9763122428487296</v>
      </c>
    </row>
    <row r="194" spans="1:73" x14ac:dyDescent="0.35">
      <c r="A194">
        <f t="shared" si="2"/>
        <v>2027</v>
      </c>
      <c r="B194">
        <v>192</v>
      </c>
      <c r="C194" t="s">
        <v>24</v>
      </c>
      <c r="D194" s="5">
        <v>14.951231330712</v>
      </c>
      <c r="E194" s="5">
        <v>16.277359099257399</v>
      </c>
      <c r="F194" s="5">
        <v>17.328895236885302</v>
      </c>
      <c r="G194" s="5">
        <v>10.356402972536101</v>
      </c>
      <c r="H194" s="5">
        <v>4.3549693249536503</v>
      </c>
      <c r="J194" s="9">
        <v>46631</v>
      </c>
      <c r="K194" s="5">
        <v>7.4762556355772798</v>
      </c>
      <c r="L194" s="5">
        <v>31.021852119453399</v>
      </c>
      <c r="M194" s="5">
        <v>5.1623934643201403</v>
      </c>
      <c r="N194" s="5">
        <v>31.420114696161001</v>
      </c>
      <c r="O194" s="5">
        <v>10.9513907247064</v>
      </c>
      <c r="P194" s="5">
        <v>4.5733069957156198</v>
      </c>
      <c r="Q194" s="5">
        <v>6.5925700848947404</v>
      </c>
      <c r="R194" s="5">
        <v>18.976891972798001</v>
      </c>
      <c r="S194" s="5">
        <v>8.7942695656874506</v>
      </c>
      <c r="T194" s="5">
        <v>10.4782427584522</v>
      </c>
      <c r="U194" s="5">
        <v>14.951231330712</v>
      </c>
      <c r="W194" s="9">
        <v>46631</v>
      </c>
      <c r="X194" s="5">
        <v>12.6010047292491</v>
      </c>
      <c r="Y194" s="5">
        <v>33.283145555643401</v>
      </c>
      <c r="Z194" s="5">
        <v>15.3370003239451</v>
      </c>
      <c r="AA194" s="5">
        <v>22.524204854646499</v>
      </c>
      <c r="AB194" s="5">
        <v>7.98262201998637</v>
      </c>
      <c r="AC194" s="5">
        <v>10.7894379232124</v>
      </c>
      <c r="AD194" s="5">
        <v>17.669882995303201</v>
      </c>
      <c r="AE194" s="5">
        <v>18.617866751348799</v>
      </c>
      <c r="AF194" s="5">
        <v>10.549634846708299</v>
      </c>
      <c r="AG194" s="5">
        <v>13.063873125154601</v>
      </c>
      <c r="AH194" s="5">
        <v>17.328895236885302</v>
      </c>
      <c r="AJ194" s="9">
        <v>46631</v>
      </c>
      <c r="AK194" s="5">
        <v>18.754609847786099</v>
      </c>
      <c r="AL194" s="5">
        <v>31.225405267481001</v>
      </c>
      <c r="AM194" s="5">
        <v>18.740262433940501</v>
      </c>
      <c r="AN194" s="5">
        <v>17.012412648964201</v>
      </c>
      <c r="AO194" s="5">
        <v>16.844984007430501</v>
      </c>
      <c r="AP194" s="5">
        <v>21.691599669285701</v>
      </c>
      <c r="AQ194" s="5">
        <v>21.822341355690899</v>
      </c>
      <c r="AR194" s="5">
        <v>19.7360303396121</v>
      </c>
      <c r="AS194" s="5">
        <v>22.4080295706984</v>
      </c>
      <c r="AT194" s="5">
        <v>18.748089798321399</v>
      </c>
      <c r="AU194" s="5">
        <v>16.277359099257399</v>
      </c>
      <c r="AW194" s="9">
        <v>46631</v>
      </c>
      <c r="AX194" s="5">
        <v>12.5858500309701</v>
      </c>
      <c r="AY194" s="5">
        <v>29.857037642676499</v>
      </c>
      <c r="AZ194" s="5">
        <v>14.997580372603</v>
      </c>
      <c r="BA194" s="5">
        <v>11.4424115850478</v>
      </c>
      <c r="BB194" s="5">
        <v>10.3537597919183</v>
      </c>
      <c r="BC194" s="5">
        <v>15.477360977301601</v>
      </c>
      <c r="BD194" s="5">
        <v>18.927879974018801</v>
      </c>
      <c r="BE194" s="5">
        <v>13.755539919475</v>
      </c>
      <c r="BF194" s="5">
        <v>13.2519189005553</v>
      </c>
      <c r="BG194" s="5">
        <v>18.449801100392499</v>
      </c>
      <c r="BH194" s="5">
        <v>10.356402972536101</v>
      </c>
      <c r="BJ194" s="9">
        <v>46631</v>
      </c>
      <c r="BK194" s="5">
        <v>12.9802407550197</v>
      </c>
      <c r="BL194" s="5">
        <v>13.0408399021892</v>
      </c>
      <c r="BM194" s="5">
        <v>7.5520665137374801</v>
      </c>
      <c r="BN194" s="5">
        <v>8.4356752788651495</v>
      </c>
      <c r="BO194" s="5">
        <v>12.369148986944399</v>
      </c>
      <c r="BP194" s="5">
        <v>4.6098659035574299</v>
      </c>
      <c r="BQ194" s="5">
        <v>6.9889554716019102</v>
      </c>
      <c r="BR194" s="5">
        <v>5.1747590491710902</v>
      </c>
      <c r="BS194" s="5">
        <v>7.0208076822787397</v>
      </c>
      <c r="BT194" s="5">
        <v>7.7688993365926002</v>
      </c>
      <c r="BU194" s="5">
        <v>4.3549693249536503</v>
      </c>
    </row>
    <row r="195" spans="1:73" x14ac:dyDescent="0.35">
      <c r="A195">
        <f t="shared" si="2"/>
        <v>2027</v>
      </c>
      <c r="B195">
        <v>193</v>
      </c>
      <c r="C195" t="s">
        <v>13</v>
      </c>
      <c r="D195" s="5">
        <v>11.7098997858477</v>
      </c>
      <c r="E195" s="5">
        <v>16.072771105382099</v>
      </c>
      <c r="F195" s="5">
        <v>15.2362630956801</v>
      </c>
      <c r="G195" s="5">
        <v>9.9841505559836907</v>
      </c>
      <c r="H195" s="5">
        <v>4.5781043019301499</v>
      </c>
      <c r="J195" s="9">
        <v>46661</v>
      </c>
      <c r="K195" s="5">
        <v>25.541922460255499</v>
      </c>
      <c r="L195" s="5">
        <v>32.632340715684499</v>
      </c>
      <c r="M195" s="5">
        <v>5.53019254358989</v>
      </c>
      <c r="N195" s="5">
        <v>27.912308747473102</v>
      </c>
      <c r="O195" s="5">
        <v>17.822176978125501</v>
      </c>
      <c r="P195" s="5">
        <v>28.461873815425999</v>
      </c>
      <c r="Q195" s="5">
        <v>16.207608971414398</v>
      </c>
      <c r="R195" s="5">
        <v>24.1610958502397</v>
      </c>
      <c r="S195" s="5">
        <v>8.0858408760828908</v>
      </c>
      <c r="T195" s="5">
        <v>7.2917939396235099</v>
      </c>
      <c r="U195" s="5">
        <v>11.7098997858477</v>
      </c>
      <c r="W195" s="9">
        <v>46661</v>
      </c>
      <c r="X195" s="5">
        <v>14.2827417283473</v>
      </c>
      <c r="Y195" s="5">
        <v>34.126397739909898</v>
      </c>
      <c r="Z195" s="5">
        <v>14.8464481248577</v>
      </c>
      <c r="AA195" s="5">
        <v>20.612043852969599</v>
      </c>
      <c r="AB195" s="5">
        <v>11.277466396267</v>
      </c>
      <c r="AC195" s="5">
        <v>19.8591641434232</v>
      </c>
      <c r="AD195" s="5">
        <v>20.699339399989299</v>
      </c>
      <c r="AE195" s="5">
        <v>16.778772039081399</v>
      </c>
      <c r="AF195" s="5">
        <v>9.9035498765585004</v>
      </c>
      <c r="AG195" s="5">
        <v>11.1352933948107</v>
      </c>
      <c r="AH195" s="5">
        <v>15.2362630956801</v>
      </c>
      <c r="AJ195" s="9">
        <v>46661</v>
      </c>
      <c r="AK195" s="5">
        <v>20.078483178504101</v>
      </c>
      <c r="AL195" s="5">
        <v>28.660468379603699</v>
      </c>
      <c r="AM195" s="5">
        <v>21.339912298974198</v>
      </c>
      <c r="AN195" s="5">
        <v>16.808525842672701</v>
      </c>
      <c r="AO195" s="5">
        <v>16.860976107093698</v>
      </c>
      <c r="AP195" s="5">
        <v>24.475080453845699</v>
      </c>
      <c r="AQ195" s="5">
        <v>23.839285830151201</v>
      </c>
      <c r="AR195" s="5">
        <v>19.7515598248368</v>
      </c>
      <c r="AS195" s="5">
        <v>22.467972574290702</v>
      </c>
      <c r="AT195" s="5">
        <v>18.806300487048102</v>
      </c>
      <c r="AU195" s="5">
        <v>16.072771105382099</v>
      </c>
      <c r="AW195" s="9">
        <v>46661</v>
      </c>
      <c r="AX195" s="5">
        <v>12.6740110647123</v>
      </c>
      <c r="AY195" s="5">
        <v>40.002378862614002</v>
      </c>
      <c r="AZ195" s="5">
        <v>21.454334550859901</v>
      </c>
      <c r="BA195" s="5">
        <v>11.0588205583306</v>
      </c>
      <c r="BB195" s="5">
        <v>11.7140267395361</v>
      </c>
      <c r="BC195" s="5">
        <v>20.205882003701301</v>
      </c>
      <c r="BD195" s="5">
        <v>22.930276207471401</v>
      </c>
      <c r="BE195" s="5">
        <v>13.279897515744199</v>
      </c>
      <c r="BF195" s="5">
        <v>16.8099946566686</v>
      </c>
      <c r="BG195" s="5">
        <v>19.2571396600719</v>
      </c>
      <c r="BH195" s="5">
        <v>9.9841505559836907</v>
      </c>
      <c r="BJ195" s="9">
        <v>46661</v>
      </c>
      <c r="BK195" s="5">
        <v>10.526790093211201</v>
      </c>
      <c r="BL195" s="5">
        <v>37.707546641113197</v>
      </c>
      <c r="BM195" s="5">
        <v>37.909126998401199</v>
      </c>
      <c r="BN195" s="5">
        <v>7.80037236587357</v>
      </c>
      <c r="BO195" s="5">
        <v>17.9327406996291</v>
      </c>
      <c r="BP195" s="5">
        <v>21.779912399187801</v>
      </c>
      <c r="BQ195" s="5">
        <v>15.0946147733211</v>
      </c>
      <c r="BR195" s="5">
        <v>5.4783172767064796</v>
      </c>
      <c r="BS195" s="5">
        <v>54.633846625924598</v>
      </c>
      <c r="BT195" s="5">
        <v>8.3367977009160104</v>
      </c>
      <c r="BU195" s="5">
        <v>4.5781043019301499</v>
      </c>
    </row>
    <row r="196" spans="1:73" x14ac:dyDescent="0.35">
      <c r="A196">
        <f t="shared" si="2"/>
        <v>2027</v>
      </c>
      <c r="B196">
        <v>194</v>
      </c>
      <c r="C196" t="s">
        <v>14</v>
      </c>
      <c r="D196" s="5">
        <v>22.124705949019901</v>
      </c>
      <c r="E196" s="5">
        <v>17.8225179997015</v>
      </c>
      <c r="F196" s="5">
        <v>14.413610685959499</v>
      </c>
      <c r="G196" s="5">
        <v>10.777015660845199</v>
      </c>
      <c r="H196" s="5">
        <v>6.4813812455462898</v>
      </c>
      <c r="J196" s="9">
        <v>46692</v>
      </c>
      <c r="K196" s="5">
        <v>44.448014052925501</v>
      </c>
      <c r="L196" s="5">
        <v>22.618234641650702</v>
      </c>
      <c r="M196" s="5">
        <v>5.3078481666109703</v>
      </c>
      <c r="N196" s="5">
        <v>16.457956333068001</v>
      </c>
      <c r="O196" s="5">
        <v>20.600708388927799</v>
      </c>
      <c r="P196" s="5">
        <v>37.480946597448003</v>
      </c>
      <c r="Q196" s="5">
        <v>29.619412659563899</v>
      </c>
      <c r="R196" s="5">
        <v>30.121547039456701</v>
      </c>
      <c r="S196" s="5">
        <v>28.380635011525701</v>
      </c>
      <c r="T196" s="5">
        <v>27.5531539321886</v>
      </c>
      <c r="U196" s="5">
        <v>22.124705949019901</v>
      </c>
      <c r="W196" s="9">
        <v>46692</v>
      </c>
      <c r="X196" s="5">
        <v>29.410194088678999</v>
      </c>
      <c r="Y196" s="5">
        <v>28.234922508371699</v>
      </c>
      <c r="Z196" s="5">
        <v>14.160717702132001</v>
      </c>
      <c r="AA196" s="5">
        <v>16.408117759489599</v>
      </c>
      <c r="AB196" s="5">
        <v>10.7890563928045</v>
      </c>
      <c r="AC196" s="5">
        <v>20.690949159101301</v>
      </c>
      <c r="AD196" s="5">
        <v>22.5393406572984</v>
      </c>
      <c r="AE196" s="5">
        <v>15.175094501491101</v>
      </c>
      <c r="AF196" s="5">
        <v>18.362657986446699</v>
      </c>
      <c r="AG196" s="5">
        <v>11.3805392407111</v>
      </c>
      <c r="AH196" s="5">
        <v>14.413610685959499</v>
      </c>
      <c r="AJ196" s="9">
        <v>46692</v>
      </c>
      <c r="AK196" s="5">
        <v>22.306769362852702</v>
      </c>
      <c r="AL196" s="5">
        <v>27.8809796013111</v>
      </c>
      <c r="AM196" s="5">
        <v>18.9570724417148</v>
      </c>
      <c r="AN196" s="5">
        <v>16.631873910516699</v>
      </c>
      <c r="AO196" s="5">
        <v>17.730189809612298</v>
      </c>
      <c r="AP196" s="5">
        <v>22.708841457178</v>
      </c>
      <c r="AQ196" s="5">
        <v>22.185947819095599</v>
      </c>
      <c r="AR196" s="5">
        <v>19.596702865471901</v>
      </c>
      <c r="AS196" s="5">
        <v>26.172838231812701</v>
      </c>
      <c r="AT196" s="5">
        <v>20.461609281258902</v>
      </c>
      <c r="AU196" s="5">
        <v>17.8225179997015</v>
      </c>
      <c r="AW196" s="9">
        <v>46692</v>
      </c>
      <c r="AX196" s="5">
        <v>29.633552523029099</v>
      </c>
      <c r="AY196" s="5">
        <v>29.882020629537099</v>
      </c>
      <c r="AZ196" s="5">
        <v>17.237328739764799</v>
      </c>
      <c r="BA196" s="5">
        <v>10.7183003808859</v>
      </c>
      <c r="BB196" s="5">
        <v>11.5159609861068</v>
      </c>
      <c r="BC196" s="5">
        <v>18.126191711663299</v>
      </c>
      <c r="BD196" s="5">
        <v>20.291278286097</v>
      </c>
      <c r="BE196" s="5">
        <v>12.854296223197901</v>
      </c>
      <c r="BF196" s="5">
        <v>20.208727250342601</v>
      </c>
      <c r="BG196" s="5">
        <v>18.643219380817399</v>
      </c>
      <c r="BH196" s="5">
        <v>10.777015660845199</v>
      </c>
      <c r="BJ196" s="9">
        <v>46692</v>
      </c>
      <c r="BK196" s="5">
        <v>47.8412840862038</v>
      </c>
      <c r="BL196" s="5">
        <v>24.145021968469699</v>
      </c>
      <c r="BM196" s="5">
        <v>22.748223402945602</v>
      </c>
      <c r="BN196" s="5">
        <v>7.3152155764772298</v>
      </c>
      <c r="BO196" s="5">
        <v>16.106049432614899</v>
      </c>
      <c r="BP196" s="5">
        <v>16.754512979455999</v>
      </c>
      <c r="BQ196" s="5">
        <v>12.214205457332399</v>
      </c>
      <c r="BR196" s="5">
        <v>5.4533279988308898</v>
      </c>
      <c r="BS196" s="5">
        <v>38.706664681408803</v>
      </c>
      <c r="BT196" s="5">
        <v>8.0588584657126496</v>
      </c>
      <c r="BU196" s="5">
        <v>6.4813812455462898</v>
      </c>
    </row>
    <row r="197" spans="1:73" x14ac:dyDescent="0.35">
      <c r="A197">
        <f t="shared" si="2"/>
        <v>2027</v>
      </c>
      <c r="B197">
        <v>195</v>
      </c>
      <c r="C197" t="s">
        <v>15</v>
      </c>
      <c r="D197" s="5">
        <v>27.579434641284301</v>
      </c>
      <c r="E197" s="5">
        <v>16.6355180658332</v>
      </c>
      <c r="F197" s="5">
        <v>14.728703042163</v>
      </c>
      <c r="G197" s="5">
        <v>10.35508470007</v>
      </c>
      <c r="H197" s="5">
        <v>5.9552646275309904</v>
      </c>
      <c r="J197" s="9">
        <v>46722</v>
      </c>
      <c r="K197" s="5">
        <v>64.1868593441516</v>
      </c>
      <c r="L197" s="5">
        <v>25.338434228240999</v>
      </c>
      <c r="M197" s="5">
        <v>6.9878159774039501</v>
      </c>
      <c r="N197" s="5">
        <v>77.343084971659806</v>
      </c>
      <c r="O197" s="5">
        <v>13.4170265693178</v>
      </c>
      <c r="P197" s="5">
        <v>23.785634114441301</v>
      </c>
      <c r="Q197" s="5">
        <v>23.092680566154598</v>
      </c>
      <c r="R197" s="5">
        <v>20.985627395643199</v>
      </c>
      <c r="S197" s="5">
        <v>29.923122837947101</v>
      </c>
      <c r="T197" s="5">
        <v>27.647053938976399</v>
      </c>
      <c r="U197" s="5">
        <v>27.579434641284301</v>
      </c>
      <c r="W197" s="9">
        <v>46722</v>
      </c>
      <c r="X197" s="5">
        <v>34.746970681070202</v>
      </c>
      <c r="Y197" s="5">
        <v>24.831711557965502</v>
      </c>
      <c r="Z197" s="5">
        <v>13.1293248787991</v>
      </c>
      <c r="AA197" s="5">
        <v>31.528171745096</v>
      </c>
      <c r="AB197" s="5">
        <v>7.6243645599636496</v>
      </c>
      <c r="AC197" s="5">
        <v>15.4534261255203</v>
      </c>
      <c r="AD197" s="5">
        <v>19.3759178943941</v>
      </c>
      <c r="AE197" s="5">
        <v>12.895437333042899</v>
      </c>
      <c r="AF197" s="5">
        <v>17.476222689785001</v>
      </c>
      <c r="AG197" s="5">
        <v>10.9148899930257</v>
      </c>
      <c r="AH197" s="5">
        <v>14.728703042163</v>
      </c>
      <c r="AJ197" s="9">
        <v>46722</v>
      </c>
      <c r="AK197" s="5">
        <v>20.0970649815937</v>
      </c>
      <c r="AL197" s="5">
        <v>27.7556748254732</v>
      </c>
      <c r="AM197" s="5">
        <v>19.279664797580399</v>
      </c>
      <c r="AN197" s="5">
        <v>24.496808591023601</v>
      </c>
      <c r="AO197" s="5">
        <v>16.721205953575399</v>
      </c>
      <c r="AP197" s="5">
        <v>21.975222929711101</v>
      </c>
      <c r="AQ197" s="5">
        <v>21.812426145072902</v>
      </c>
      <c r="AR197" s="5">
        <v>19.327169504737899</v>
      </c>
      <c r="AS197" s="5">
        <v>22.632432945848201</v>
      </c>
      <c r="AT197" s="5">
        <v>19.095600103979699</v>
      </c>
      <c r="AU197" s="5">
        <v>16.6355180658332</v>
      </c>
      <c r="AW197" s="9">
        <v>46722</v>
      </c>
      <c r="AX197" s="5">
        <v>16.2677972576518</v>
      </c>
      <c r="AY197" s="5">
        <v>27.2303486047219</v>
      </c>
      <c r="AZ197" s="5">
        <v>16.359854456031901</v>
      </c>
      <c r="BA197" s="5">
        <v>12.743097386154901</v>
      </c>
      <c r="BB197" s="5">
        <v>10.1542548065815</v>
      </c>
      <c r="BC197" s="5">
        <v>16.576829655331299</v>
      </c>
      <c r="BD197" s="5">
        <v>18.8117495672176</v>
      </c>
      <c r="BE197" s="5">
        <v>12.2705618071976</v>
      </c>
      <c r="BF197" s="5">
        <v>15.936108504228599</v>
      </c>
      <c r="BG197" s="5">
        <v>17.766662764375099</v>
      </c>
      <c r="BH197" s="5">
        <v>10.35508470007</v>
      </c>
      <c r="BJ197" s="9">
        <v>46722</v>
      </c>
      <c r="BK197" s="5">
        <v>24.588079475905101</v>
      </c>
      <c r="BL197" s="5">
        <v>15.590949474188101</v>
      </c>
      <c r="BM197" s="5">
        <v>16.669600182242899</v>
      </c>
      <c r="BN197" s="5">
        <v>9.7103952150244393</v>
      </c>
      <c r="BO197" s="5">
        <v>10.999323382957099</v>
      </c>
      <c r="BP197" s="5">
        <v>10.879903920112699</v>
      </c>
      <c r="BQ197" s="5">
        <v>7.9452835916174998</v>
      </c>
      <c r="BR197" s="5">
        <v>4.6174573714801497</v>
      </c>
      <c r="BS197" s="5">
        <v>24.117089838751301</v>
      </c>
      <c r="BT197" s="5">
        <v>7.0081607265044097</v>
      </c>
      <c r="BU197" s="5">
        <v>5.9552646275309904</v>
      </c>
    </row>
    <row r="198" spans="1:73" x14ac:dyDescent="0.35">
      <c r="A198">
        <f t="shared" ref="A198:A261" si="3">IF(C198="ene",A197+1,A197)</f>
        <v>2028</v>
      </c>
      <c r="B198">
        <v>196</v>
      </c>
      <c r="C198" t="s">
        <v>16</v>
      </c>
      <c r="D198" s="5">
        <v>18.346048183904301</v>
      </c>
      <c r="E198" s="5">
        <v>16.261316768792302</v>
      </c>
      <c r="F198" s="5">
        <v>13.6973794515556</v>
      </c>
      <c r="G198" s="5">
        <v>9.71077350928058</v>
      </c>
      <c r="H198" s="5">
        <v>4.4796310674500202</v>
      </c>
      <c r="J198" s="9">
        <v>46753</v>
      </c>
      <c r="K198" s="5">
        <v>46.498273650205</v>
      </c>
      <c r="L198" s="5">
        <v>25.598221984760301</v>
      </c>
      <c r="M198" s="5">
        <v>32.318495278993097</v>
      </c>
      <c r="N198" s="5">
        <v>71.367685539618506</v>
      </c>
      <c r="O198" s="5">
        <v>35.951189416590204</v>
      </c>
      <c r="P198" s="5">
        <v>11.8907938825994</v>
      </c>
      <c r="Q198" s="5">
        <v>11.857252091761101</v>
      </c>
      <c r="R198" s="5">
        <v>11.461223535457201</v>
      </c>
      <c r="S198" s="5">
        <v>24.767582770208101</v>
      </c>
      <c r="T198" s="5">
        <v>17.175038514043202</v>
      </c>
      <c r="U198" s="5">
        <v>18.346048183904301</v>
      </c>
      <c r="W198" s="9">
        <v>46753</v>
      </c>
      <c r="X198" s="5">
        <v>24.819791630084801</v>
      </c>
      <c r="Y198" s="5">
        <v>25.332129322691198</v>
      </c>
      <c r="Z198" s="5">
        <v>20.885347654414002</v>
      </c>
      <c r="AA198" s="5">
        <v>29.420730386494</v>
      </c>
      <c r="AB198" s="5">
        <v>10.263586491018501</v>
      </c>
      <c r="AC198" s="5">
        <v>12.0076387541811</v>
      </c>
      <c r="AD198" s="5">
        <v>16.156262738179901</v>
      </c>
      <c r="AE198" s="5">
        <v>11.750999384257399</v>
      </c>
      <c r="AF198" s="5">
        <v>12.9807579855215</v>
      </c>
      <c r="AG198" s="5">
        <v>9.7102352938967993</v>
      </c>
      <c r="AH198" s="5">
        <v>13.6973794515556</v>
      </c>
      <c r="AJ198" s="9">
        <v>46753</v>
      </c>
      <c r="AK198" s="5">
        <v>19.405197608228701</v>
      </c>
      <c r="AL198" s="5">
        <v>28.813442918556699</v>
      </c>
      <c r="AM198" s="5">
        <v>19.747962942858202</v>
      </c>
      <c r="AN198" s="5">
        <v>17.688950742661</v>
      </c>
      <c r="AO198" s="5">
        <v>18.357547475184202</v>
      </c>
      <c r="AP198" s="5">
        <v>21.7292567862998</v>
      </c>
      <c r="AQ198" s="5">
        <v>21.5513063477547</v>
      </c>
      <c r="AR198" s="5">
        <v>19.090744412434201</v>
      </c>
      <c r="AS198" s="5">
        <v>24.261689203541</v>
      </c>
      <c r="AT198" s="5">
        <v>18.905617638407801</v>
      </c>
      <c r="AU198" s="5">
        <v>16.261316768792302</v>
      </c>
      <c r="AW198" s="9">
        <v>46753</v>
      </c>
      <c r="AX198" s="5">
        <v>13.7235130159658</v>
      </c>
      <c r="AY198" s="5">
        <v>32.522769492792101</v>
      </c>
      <c r="AZ198" s="5">
        <v>15.979591947239999</v>
      </c>
      <c r="BA198" s="5">
        <v>11.619085191602901</v>
      </c>
      <c r="BB198" s="5">
        <v>9.6258769370449606</v>
      </c>
      <c r="BC198" s="5">
        <v>15.613487469166399</v>
      </c>
      <c r="BD198" s="5">
        <v>17.849948807338901</v>
      </c>
      <c r="BE198" s="5">
        <v>11.771261839187501</v>
      </c>
      <c r="BF198" s="5">
        <v>15.897190003417601</v>
      </c>
      <c r="BG198" s="5">
        <v>17.077228816451601</v>
      </c>
      <c r="BH198" s="5">
        <v>9.71077350928058</v>
      </c>
      <c r="BJ198" s="9">
        <v>46753</v>
      </c>
      <c r="BK198" s="5">
        <v>13.7807392432243</v>
      </c>
      <c r="BL198" s="5">
        <v>40.737875059641098</v>
      </c>
      <c r="BM198" s="5">
        <v>12.9195779842407</v>
      </c>
      <c r="BN198" s="5">
        <v>8.01391971204038</v>
      </c>
      <c r="BO198" s="5">
        <v>8.7794044909408804</v>
      </c>
      <c r="BP198" s="5">
        <v>7.8322207903501901</v>
      </c>
      <c r="BQ198" s="5">
        <v>6.1460607448347302</v>
      </c>
      <c r="BR198" s="5">
        <v>4.1335590112404903</v>
      </c>
      <c r="BS198" s="5">
        <v>22.041503407896599</v>
      </c>
      <c r="BT198" s="5">
        <v>6.70826749046683</v>
      </c>
      <c r="BU198" s="5">
        <v>4.4796310674500202</v>
      </c>
    </row>
    <row r="199" spans="1:73" x14ac:dyDescent="0.35">
      <c r="A199">
        <f t="shared" si="3"/>
        <v>2028</v>
      </c>
      <c r="B199">
        <v>197</v>
      </c>
      <c r="C199" t="s">
        <v>17</v>
      </c>
      <c r="D199" s="5">
        <v>10.069927558780799</v>
      </c>
      <c r="E199" s="5">
        <v>16.0678827958867</v>
      </c>
      <c r="F199" s="5">
        <v>12.252187778201501</v>
      </c>
      <c r="G199" s="5">
        <v>9.2791762811103702</v>
      </c>
      <c r="H199" s="5">
        <v>4.0506245715978197</v>
      </c>
      <c r="J199" s="9">
        <v>46784</v>
      </c>
      <c r="K199" s="5">
        <v>21.7863134903277</v>
      </c>
      <c r="L199" s="5">
        <v>60.573257507937399</v>
      </c>
      <c r="M199" s="5">
        <v>42.860383924150099</v>
      </c>
      <c r="N199" s="5">
        <v>38.395666251558701</v>
      </c>
      <c r="O199" s="5">
        <v>32.432696171344901</v>
      </c>
      <c r="P199" s="5">
        <v>7.0337643671254098</v>
      </c>
      <c r="Q199" s="5">
        <v>7.2517941158007604</v>
      </c>
      <c r="R199" s="5">
        <v>7.60426111254346</v>
      </c>
      <c r="S199" s="5">
        <v>25.731819292271599</v>
      </c>
      <c r="T199" s="5">
        <v>11.2634376774197</v>
      </c>
      <c r="U199" s="5">
        <v>10.069927558780799</v>
      </c>
      <c r="W199" s="9">
        <v>46784</v>
      </c>
      <c r="X199" s="5">
        <v>15.674039915710701</v>
      </c>
      <c r="Y199" s="5">
        <v>52.755133711734103</v>
      </c>
      <c r="Z199" s="5">
        <v>24.306627909442401</v>
      </c>
      <c r="AA199" s="5">
        <v>20.9894298867146</v>
      </c>
      <c r="AB199" s="5">
        <v>9.7781505100780102</v>
      </c>
      <c r="AC199" s="5">
        <v>10.472885771557401</v>
      </c>
      <c r="AD199" s="5">
        <v>14.593820679553099</v>
      </c>
      <c r="AE199" s="5">
        <v>11.039342652516799</v>
      </c>
      <c r="AF199" s="5">
        <v>10.945621852117901</v>
      </c>
      <c r="AG199" s="5">
        <v>9.0280489558976296</v>
      </c>
      <c r="AH199" s="5">
        <v>12.252187778201501</v>
      </c>
      <c r="AJ199" s="9">
        <v>46784</v>
      </c>
      <c r="AK199" s="5">
        <v>19.180744605194601</v>
      </c>
      <c r="AL199" s="5">
        <v>30.4929511407924</v>
      </c>
      <c r="AM199" s="5">
        <v>19.339818224234001</v>
      </c>
      <c r="AN199" s="5">
        <v>17.415899808333499</v>
      </c>
      <c r="AO199" s="5">
        <v>17.6178195722098</v>
      </c>
      <c r="AP199" s="5">
        <v>21.471714867896601</v>
      </c>
      <c r="AQ199" s="5">
        <v>21.290055767184899</v>
      </c>
      <c r="AR199" s="5">
        <v>18.857209836768</v>
      </c>
      <c r="AS199" s="5">
        <v>22.685824708818998</v>
      </c>
      <c r="AT199" s="5">
        <v>18.660311089895298</v>
      </c>
      <c r="AU199" s="5">
        <v>16.0678827958867</v>
      </c>
      <c r="AW199" s="9">
        <v>46784</v>
      </c>
      <c r="AX199" s="5">
        <v>12.664733901351401</v>
      </c>
      <c r="AY199" s="5">
        <v>31.261847986768</v>
      </c>
      <c r="AZ199" s="5">
        <v>15.2953905436155</v>
      </c>
      <c r="BA199" s="5">
        <v>11.091991567513</v>
      </c>
      <c r="BB199" s="5">
        <v>12.6432054551672</v>
      </c>
      <c r="BC199" s="5">
        <v>15.029275241619199</v>
      </c>
      <c r="BD199" s="5">
        <v>17.154568569127999</v>
      </c>
      <c r="BE199" s="5">
        <v>11.367279753915</v>
      </c>
      <c r="BF199" s="5">
        <v>14.6076776493815</v>
      </c>
      <c r="BG199" s="5">
        <v>16.391005054278601</v>
      </c>
      <c r="BH199" s="5">
        <v>9.2791762811103702</v>
      </c>
      <c r="BJ199" s="9">
        <v>46784</v>
      </c>
      <c r="BK199" s="5">
        <v>11.175700817857001</v>
      </c>
      <c r="BL199" s="5">
        <v>31.354819587865201</v>
      </c>
      <c r="BM199" s="5">
        <v>9.4140368138231203</v>
      </c>
      <c r="BN199" s="5">
        <v>7.6121559637132004</v>
      </c>
      <c r="BO199" s="5">
        <v>21.498301149981302</v>
      </c>
      <c r="BP199" s="5">
        <v>7.6190384448531399</v>
      </c>
      <c r="BQ199" s="5">
        <v>5.0990851534225996</v>
      </c>
      <c r="BR199" s="5">
        <v>3.8430444163489801</v>
      </c>
      <c r="BS199" s="5">
        <v>16.162427723862901</v>
      </c>
      <c r="BT199" s="5">
        <v>5.7865767185435404</v>
      </c>
      <c r="BU199" s="5">
        <v>4.0506245715978197</v>
      </c>
    </row>
    <row r="200" spans="1:73" x14ac:dyDescent="0.35">
      <c r="A200">
        <f t="shared" si="3"/>
        <v>2028</v>
      </c>
      <c r="B200">
        <v>198</v>
      </c>
      <c r="C200" t="s">
        <v>18</v>
      </c>
      <c r="D200" s="5">
        <v>30.271225703291702</v>
      </c>
      <c r="E200" s="5">
        <v>16.967971785749999</v>
      </c>
      <c r="F200" s="5">
        <v>17.994943712508601</v>
      </c>
      <c r="G200" s="5">
        <v>10.2967156395272</v>
      </c>
      <c r="H200" s="5">
        <v>5.7318869017248701</v>
      </c>
      <c r="J200" s="9">
        <v>46813</v>
      </c>
      <c r="K200" s="5">
        <v>13.0932166263211</v>
      </c>
      <c r="L200" s="5">
        <v>82.849557240457798</v>
      </c>
      <c r="M200" s="5">
        <v>38.596320279700997</v>
      </c>
      <c r="N200" s="5">
        <v>66.740502994528597</v>
      </c>
      <c r="O200" s="5">
        <v>36.022508442089404</v>
      </c>
      <c r="P200" s="5">
        <v>5.0298632256773601</v>
      </c>
      <c r="Q200" s="5">
        <v>5.34593554036889</v>
      </c>
      <c r="R200" s="5">
        <v>5.9680328705682797</v>
      </c>
      <c r="S200" s="5">
        <v>39.826568744630301</v>
      </c>
      <c r="T200" s="5">
        <v>7.4036969675017801</v>
      </c>
      <c r="U200" s="5">
        <v>30.271225703291702</v>
      </c>
      <c r="W200" s="9">
        <v>46813</v>
      </c>
      <c r="X200" s="5">
        <v>13.8717358490434</v>
      </c>
      <c r="Y200" s="5">
        <v>58.959891081742498</v>
      </c>
      <c r="Z200" s="5">
        <v>25.396782305183301</v>
      </c>
      <c r="AA200" s="5">
        <v>44.2982863196899</v>
      </c>
      <c r="AB200" s="5">
        <v>51.100062180608298</v>
      </c>
      <c r="AC200" s="5">
        <v>9.6560073070105101</v>
      </c>
      <c r="AD200" s="5">
        <v>13.6599283883599</v>
      </c>
      <c r="AE200" s="5">
        <v>10.499729382625899</v>
      </c>
      <c r="AF200" s="5">
        <v>15.507542318255499</v>
      </c>
      <c r="AG200" s="5">
        <v>8.5699442463560906</v>
      </c>
      <c r="AH200" s="5">
        <v>17.994943712508601</v>
      </c>
      <c r="AJ200" s="9">
        <v>46813</v>
      </c>
      <c r="AK200" s="5">
        <v>19.5961872489803</v>
      </c>
      <c r="AL200" s="5">
        <v>28.051856447906701</v>
      </c>
      <c r="AM200" s="5">
        <v>19.055911128458099</v>
      </c>
      <c r="AN200" s="5">
        <v>22.945420426787901</v>
      </c>
      <c r="AO200" s="5">
        <v>53.72015556665</v>
      </c>
      <c r="AP200" s="5">
        <v>21.209576014892399</v>
      </c>
      <c r="AQ200" s="5">
        <v>21.033692078675902</v>
      </c>
      <c r="AR200" s="5">
        <v>18.628769624540801</v>
      </c>
      <c r="AS200" s="5">
        <v>24.432381009288001</v>
      </c>
      <c r="AT200" s="5">
        <v>18.447438851640399</v>
      </c>
      <c r="AU200" s="5">
        <v>16.967971785749999</v>
      </c>
      <c r="AW200" s="9">
        <v>46813</v>
      </c>
      <c r="AX200" s="5">
        <v>14.917034756502</v>
      </c>
      <c r="AY200" s="5">
        <v>27.825463043292402</v>
      </c>
      <c r="AZ200" s="5">
        <v>14.5363525597045</v>
      </c>
      <c r="BA200" s="5">
        <v>14.771005119321201</v>
      </c>
      <c r="BB200" s="5">
        <v>120.51715499501999</v>
      </c>
      <c r="BC200" s="5">
        <v>14.4503440210881</v>
      </c>
      <c r="BD200" s="5">
        <v>16.6227397851662</v>
      </c>
      <c r="BE200" s="5">
        <v>11.0571210242211</v>
      </c>
      <c r="BF200" s="5">
        <v>16.088420544837799</v>
      </c>
      <c r="BG200" s="5">
        <v>15.796251130603499</v>
      </c>
      <c r="BH200" s="5">
        <v>10.2967156395272</v>
      </c>
      <c r="BJ200" s="9">
        <v>46813</v>
      </c>
      <c r="BK200" s="5">
        <v>26.893207402285299</v>
      </c>
      <c r="BL200" s="5">
        <v>20.553771404263099</v>
      </c>
      <c r="BM200" s="5">
        <v>6.7176213694162303</v>
      </c>
      <c r="BN200" s="5">
        <v>14.416292049573601</v>
      </c>
      <c r="BO200" s="5">
        <v>200.41150958719001</v>
      </c>
      <c r="BP200" s="5">
        <v>6.7530257741217499</v>
      </c>
      <c r="BQ200" s="5">
        <v>4.5424316859212297</v>
      </c>
      <c r="BR200" s="5">
        <v>3.7632983846900099</v>
      </c>
      <c r="BS200" s="5">
        <v>21.357652404907199</v>
      </c>
      <c r="BT200" s="5">
        <v>5.0790880583729399</v>
      </c>
      <c r="BU200" s="5">
        <v>5.7318869017248701</v>
      </c>
    </row>
    <row r="201" spans="1:73" x14ac:dyDescent="0.35">
      <c r="A201">
        <f t="shared" si="3"/>
        <v>2028</v>
      </c>
      <c r="B201">
        <v>199</v>
      </c>
      <c r="C201" t="s">
        <v>19</v>
      </c>
      <c r="D201" s="5">
        <v>30.143905071980999</v>
      </c>
      <c r="E201" s="5">
        <v>16.154037429757299</v>
      </c>
      <c r="F201" s="5">
        <v>17.339378404155699</v>
      </c>
      <c r="G201" s="5">
        <v>9.8340091982172897</v>
      </c>
      <c r="H201" s="5">
        <v>6.2013088855015104</v>
      </c>
      <c r="J201" s="9">
        <v>46844</v>
      </c>
      <c r="K201" s="5">
        <v>49.7964979906303</v>
      </c>
      <c r="L201" s="5">
        <v>55.061126176046102</v>
      </c>
      <c r="M201" s="5">
        <v>31.0502552098027</v>
      </c>
      <c r="N201" s="5">
        <v>67.881947878030999</v>
      </c>
      <c r="O201" s="5">
        <v>29.613493095779202</v>
      </c>
      <c r="P201" s="5">
        <v>16.603848282949802</v>
      </c>
      <c r="Q201" s="5">
        <v>7.47660291056701</v>
      </c>
      <c r="R201" s="5">
        <v>11.9975496033178</v>
      </c>
      <c r="S201" s="5">
        <v>57.781707421623999</v>
      </c>
      <c r="T201" s="5">
        <v>15.808626645387299</v>
      </c>
      <c r="U201" s="5">
        <v>30.143905071980999</v>
      </c>
      <c r="W201" s="9">
        <v>46844</v>
      </c>
      <c r="X201" s="5">
        <v>58.551625882604803</v>
      </c>
      <c r="Y201" s="5">
        <v>42.870296369002602</v>
      </c>
      <c r="Z201" s="5">
        <v>37.059474114535398</v>
      </c>
      <c r="AA201" s="5">
        <v>44.233213200487597</v>
      </c>
      <c r="AB201" s="5">
        <v>34.191619386976299</v>
      </c>
      <c r="AC201" s="5">
        <v>23.009459673070602</v>
      </c>
      <c r="AD201" s="5">
        <v>13.249503888609199</v>
      </c>
      <c r="AE201" s="5">
        <v>10.643099173505901</v>
      </c>
      <c r="AF201" s="5">
        <v>19.631222185059801</v>
      </c>
      <c r="AG201" s="5">
        <v>9.6902947492890892</v>
      </c>
      <c r="AH201" s="5">
        <v>17.339378404155699</v>
      </c>
      <c r="AJ201" s="9">
        <v>46844</v>
      </c>
      <c r="AK201" s="5">
        <v>22.1290931653716</v>
      </c>
      <c r="AL201" s="5">
        <v>27.640559327409601</v>
      </c>
      <c r="AM201" s="5">
        <v>23.204639998959301</v>
      </c>
      <c r="AN201" s="5">
        <v>18.2197852942965</v>
      </c>
      <c r="AO201" s="5">
        <v>19.121826852656898</v>
      </c>
      <c r="AP201" s="5">
        <v>26.394979752066099</v>
      </c>
      <c r="AQ201" s="5">
        <v>21.187627532609199</v>
      </c>
      <c r="AR201" s="5">
        <v>20.9102255094684</v>
      </c>
      <c r="AS201" s="5">
        <v>23.0817569670583</v>
      </c>
      <c r="AT201" s="5">
        <v>18.342457237245501</v>
      </c>
      <c r="AU201" s="5">
        <v>16.154037429757299</v>
      </c>
      <c r="AW201" s="9">
        <v>46844</v>
      </c>
      <c r="AX201" s="5">
        <v>19.854565984101001</v>
      </c>
      <c r="AY201" s="5">
        <v>25.7945476411649</v>
      </c>
      <c r="AZ201" s="5">
        <v>32.550588356367399</v>
      </c>
      <c r="BA201" s="5">
        <v>13.346246666261999</v>
      </c>
      <c r="BB201" s="5">
        <v>22.266788459332801</v>
      </c>
      <c r="BC201" s="5">
        <v>40.2564470352618</v>
      </c>
      <c r="BD201" s="5">
        <v>17.898200090997801</v>
      </c>
      <c r="BE201" s="5">
        <v>29.569764483948699</v>
      </c>
      <c r="BF201" s="5">
        <v>14.8753486944477</v>
      </c>
      <c r="BG201" s="5">
        <v>15.550915835696699</v>
      </c>
      <c r="BH201" s="5">
        <v>9.8340091982172897</v>
      </c>
      <c r="BJ201" s="9">
        <v>46844</v>
      </c>
      <c r="BK201" s="5">
        <v>32.480438588617602</v>
      </c>
      <c r="BL201" s="5">
        <v>13.014594545076401</v>
      </c>
      <c r="BM201" s="5">
        <v>39.823310513982797</v>
      </c>
      <c r="BN201" s="5">
        <v>14.4614826506429</v>
      </c>
      <c r="BO201" s="5">
        <v>51.306806485501198</v>
      </c>
      <c r="BP201" s="5">
        <v>65.440931189058603</v>
      </c>
      <c r="BQ201" s="5">
        <v>16.025257569978699</v>
      </c>
      <c r="BR201" s="5">
        <v>75.551681348117398</v>
      </c>
      <c r="BS201" s="5">
        <v>17.865754863091599</v>
      </c>
      <c r="BT201" s="5">
        <v>5.97609230409891</v>
      </c>
      <c r="BU201" s="5">
        <v>6.2013088855015104</v>
      </c>
    </row>
    <row r="202" spans="1:73" x14ac:dyDescent="0.35">
      <c r="A202">
        <f t="shared" si="3"/>
        <v>2028</v>
      </c>
      <c r="B202">
        <v>200</v>
      </c>
      <c r="C202" t="s">
        <v>20</v>
      </c>
      <c r="D202" s="5">
        <v>15.847909971040099</v>
      </c>
      <c r="E202" s="5">
        <v>15.962996548804901</v>
      </c>
      <c r="F202" s="5">
        <v>13.2517342434895</v>
      </c>
      <c r="G202" s="5">
        <v>9.1587265795455206</v>
      </c>
      <c r="H202" s="5">
        <v>4.9839781185723</v>
      </c>
      <c r="J202" s="9">
        <v>46874</v>
      </c>
      <c r="K202" s="5">
        <v>44.274022391674002</v>
      </c>
      <c r="L202" s="5">
        <v>28.594219920751499</v>
      </c>
      <c r="M202" s="5">
        <v>19.431373884577798</v>
      </c>
      <c r="N202" s="5">
        <v>41.905419619213099</v>
      </c>
      <c r="O202" s="5">
        <v>16.1234902842188</v>
      </c>
      <c r="P202" s="5">
        <v>16.784632188501099</v>
      </c>
      <c r="Q202" s="5">
        <v>7.3894219776054904</v>
      </c>
      <c r="R202" s="5">
        <v>12.2492991860167</v>
      </c>
      <c r="S202" s="5">
        <v>50.751193061677697</v>
      </c>
      <c r="T202" s="5">
        <v>18.5837416358623</v>
      </c>
      <c r="U202" s="5">
        <v>15.847909971040099</v>
      </c>
      <c r="W202" s="9">
        <v>46874</v>
      </c>
      <c r="X202" s="5">
        <v>39.890245295973202</v>
      </c>
      <c r="Y202" s="5">
        <v>29.735977603011399</v>
      </c>
      <c r="Z202" s="5">
        <v>29.240172897181701</v>
      </c>
      <c r="AA202" s="5">
        <v>31.227520106864901</v>
      </c>
      <c r="AB202" s="5">
        <v>18.426388808909898</v>
      </c>
      <c r="AC202" s="5">
        <v>20.849114913743101</v>
      </c>
      <c r="AD202" s="5">
        <v>12.7092376686139</v>
      </c>
      <c r="AE202" s="5">
        <v>10.3005284047732</v>
      </c>
      <c r="AF202" s="5">
        <v>22.137747210532901</v>
      </c>
      <c r="AG202" s="5">
        <v>9.4866126553700507</v>
      </c>
      <c r="AH202" s="5">
        <v>13.2517342434895</v>
      </c>
      <c r="AJ202" s="9">
        <v>46874</v>
      </c>
      <c r="AK202" s="5">
        <v>19.4854799454756</v>
      </c>
      <c r="AL202" s="5">
        <v>27.339640913130101</v>
      </c>
      <c r="AM202" s="5">
        <v>19.4256546771004</v>
      </c>
      <c r="AN202" s="5">
        <v>17.913076835338501</v>
      </c>
      <c r="AO202" s="5">
        <v>19.004298471184999</v>
      </c>
      <c r="AP202" s="5">
        <v>21.619459541419701</v>
      </c>
      <c r="AQ202" s="5">
        <v>20.758127669748198</v>
      </c>
      <c r="AR202" s="5">
        <v>18.830224768558502</v>
      </c>
      <c r="AS202" s="5">
        <v>23.1135453988264</v>
      </c>
      <c r="AT202" s="5">
        <v>18.123208347855599</v>
      </c>
      <c r="AU202" s="5">
        <v>15.962996548804901</v>
      </c>
      <c r="AW202" s="9">
        <v>46874</v>
      </c>
      <c r="AX202" s="5">
        <v>15.512016603745799</v>
      </c>
      <c r="AY202" s="5">
        <v>24.507883765727801</v>
      </c>
      <c r="AZ202" s="5">
        <v>18.8834446599347</v>
      </c>
      <c r="BA202" s="5">
        <v>11.931554746639501</v>
      </c>
      <c r="BB202" s="5">
        <v>17.198955695627799</v>
      </c>
      <c r="BC202" s="5">
        <v>19.996488202845601</v>
      </c>
      <c r="BD202" s="5">
        <v>16.977788264816301</v>
      </c>
      <c r="BE202" s="5">
        <v>16.109393140149201</v>
      </c>
      <c r="BF202" s="5">
        <v>14.6348450697331</v>
      </c>
      <c r="BG202" s="5">
        <v>15.099395314039899</v>
      </c>
      <c r="BH202" s="5">
        <v>9.1587265795455206</v>
      </c>
      <c r="BJ202" s="9">
        <v>46874</v>
      </c>
      <c r="BK202" s="5">
        <v>23.855782996696401</v>
      </c>
      <c r="BL202" s="5">
        <v>9.2023426945726907</v>
      </c>
      <c r="BM202" s="5">
        <v>21.6514993213903</v>
      </c>
      <c r="BN202" s="5">
        <v>10.376932073336899</v>
      </c>
      <c r="BO202" s="5">
        <v>29.539340384353999</v>
      </c>
      <c r="BP202" s="5">
        <v>28.364136184141302</v>
      </c>
      <c r="BQ202" s="5">
        <v>12.696311637314899</v>
      </c>
      <c r="BR202" s="5">
        <v>32.109853597235002</v>
      </c>
      <c r="BS202" s="5">
        <v>14.2812978821215</v>
      </c>
      <c r="BT202" s="5">
        <v>6.2110262678338097</v>
      </c>
      <c r="BU202" s="5">
        <v>4.9839781185723</v>
      </c>
    </row>
    <row r="203" spans="1:73" x14ac:dyDescent="0.35">
      <c r="A203">
        <f t="shared" si="3"/>
        <v>2028</v>
      </c>
      <c r="B203">
        <v>201</v>
      </c>
      <c r="C203" t="s">
        <v>21</v>
      </c>
      <c r="D203" s="5">
        <v>9.0056707847738</v>
      </c>
      <c r="E203" s="5">
        <v>15.770907554095601</v>
      </c>
      <c r="F203" s="5">
        <v>11.456917263346201</v>
      </c>
      <c r="G203" s="5">
        <v>9.0787309715509004</v>
      </c>
      <c r="H203" s="5">
        <v>4.1991143618055498</v>
      </c>
      <c r="J203" s="9">
        <v>46905</v>
      </c>
      <c r="K203" s="5">
        <v>22.555755734772401</v>
      </c>
      <c r="L203" s="5">
        <v>18.5095221170481</v>
      </c>
      <c r="M203" s="5">
        <v>10.7206010664547</v>
      </c>
      <c r="N203" s="5">
        <v>22.702777231678201</v>
      </c>
      <c r="O203" s="5">
        <v>11.868081240357</v>
      </c>
      <c r="P203" s="5">
        <v>9.1926128929194899</v>
      </c>
      <c r="Q203" s="5">
        <v>6.3554066854859999</v>
      </c>
      <c r="R203" s="5">
        <v>9.0657519697164108</v>
      </c>
      <c r="S203" s="5">
        <v>44.017189199344301</v>
      </c>
      <c r="T203" s="5">
        <v>70.055272638854206</v>
      </c>
      <c r="U203" s="5">
        <v>9.0056707847738</v>
      </c>
      <c r="W203" s="9">
        <v>46905</v>
      </c>
      <c r="X203" s="5">
        <v>23.4006190926366</v>
      </c>
      <c r="Y203" s="5">
        <v>24.264995061093401</v>
      </c>
      <c r="Z203" s="5">
        <v>19.335558071614098</v>
      </c>
      <c r="AA203" s="5">
        <v>21.3889786177761</v>
      </c>
      <c r="AB203" s="5">
        <v>13.166190226808199</v>
      </c>
      <c r="AC203" s="5">
        <v>13.753035339836501</v>
      </c>
      <c r="AD203" s="5">
        <v>12.0057056554521</v>
      </c>
      <c r="AE203" s="5">
        <v>9.7153291530281898</v>
      </c>
      <c r="AF203" s="5">
        <v>38.0357964500271</v>
      </c>
      <c r="AG203" s="5">
        <v>39.339085080483301</v>
      </c>
      <c r="AH203" s="5">
        <v>11.456917263346201</v>
      </c>
      <c r="AJ203" s="9">
        <v>46905</v>
      </c>
      <c r="AK203" s="5">
        <v>19.258357310469101</v>
      </c>
      <c r="AL203" s="5">
        <v>27.0242964857377</v>
      </c>
      <c r="AM203" s="5">
        <v>19.1981026413123</v>
      </c>
      <c r="AN203" s="5">
        <v>17.704031089981999</v>
      </c>
      <c r="AO203" s="5">
        <v>18.8982691291063</v>
      </c>
      <c r="AP203" s="5">
        <v>21.355035066709</v>
      </c>
      <c r="AQ203" s="5">
        <v>20.516631971498398</v>
      </c>
      <c r="AR203" s="5">
        <v>18.618145055035502</v>
      </c>
      <c r="AS203" s="5">
        <v>22.834166024928798</v>
      </c>
      <c r="AT203" s="5">
        <v>41.869023071630103</v>
      </c>
      <c r="AU203" s="5">
        <v>15.770907554095601</v>
      </c>
      <c r="AW203" s="9">
        <v>46905</v>
      </c>
      <c r="AX203" s="5">
        <v>14.8092506351463</v>
      </c>
      <c r="AY203" s="5">
        <v>23.577162540712902</v>
      </c>
      <c r="AZ203" s="5">
        <v>16.364083776760499</v>
      </c>
      <c r="BA203" s="5">
        <v>10.989214082638799</v>
      </c>
      <c r="BB203" s="5">
        <v>15.9450155693733</v>
      </c>
      <c r="BC203" s="5">
        <v>17.123602952573801</v>
      </c>
      <c r="BD203" s="5">
        <v>15.995716913889501</v>
      </c>
      <c r="BE203" s="5">
        <v>13.7958720713311</v>
      </c>
      <c r="BF203" s="5">
        <v>14.681649132753099</v>
      </c>
      <c r="BG203" s="5">
        <v>30.220238239383999</v>
      </c>
      <c r="BH203" s="5">
        <v>9.0787309715509004</v>
      </c>
      <c r="BJ203" s="9">
        <v>46905</v>
      </c>
      <c r="BK203" s="5">
        <v>17.0368232761382</v>
      </c>
      <c r="BL203" s="5">
        <v>7.2690044488469701</v>
      </c>
      <c r="BM203" s="5">
        <v>12.4280004290232</v>
      </c>
      <c r="BN203" s="5">
        <v>6.8229873869019899</v>
      </c>
      <c r="BO203" s="5">
        <v>19.718821379452301</v>
      </c>
      <c r="BP203" s="5">
        <v>16.011080782314799</v>
      </c>
      <c r="BQ203" s="5">
        <v>8.1317271453770292</v>
      </c>
      <c r="BR203" s="5">
        <v>18.866680645541699</v>
      </c>
      <c r="BS203" s="5">
        <v>11.1112998433053</v>
      </c>
      <c r="BT203" s="5">
        <v>18.1889323771974</v>
      </c>
      <c r="BU203" s="5">
        <v>4.1991143618055498</v>
      </c>
    </row>
    <row r="204" spans="1:73" x14ac:dyDescent="0.35">
      <c r="A204">
        <f t="shared" si="3"/>
        <v>2028</v>
      </c>
      <c r="B204">
        <v>202</v>
      </c>
      <c r="C204" t="s">
        <v>22</v>
      </c>
      <c r="D204" s="5">
        <v>6.2154214152792902</v>
      </c>
      <c r="E204" s="5">
        <v>15.5846582475474</v>
      </c>
      <c r="F204" s="5">
        <v>10.5221832229086</v>
      </c>
      <c r="G204" s="5">
        <v>8.8035480830429709</v>
      </c>
      <c r="H204" s="5">
        <v>3.8629582309519499</v>
      </c>
      <c r="J204" s="9">
        <v>46935</v>
      </c>
      <c r="K204" s="5">
        <v>12.972820758164</v>
      </c>
      <c r="L204" s="5">
        <v>12.610330136097</v>
      </c>
      <c r="M204" s="5">
        <v>6.8925059012337204</v>
      </c>
      <c r="N204" s="5">
        <v>13.685177255681999</v>
      </c>
      <c r="O204" s="5">
        <v>8.4709045382463106</v>
      </c>
      <c r="P204" s="5">
        <v>7.1325787535523402</v>
      </c>
      <c r="Q204" s="5">
        <v>5.5354055749389399</v>
      </c>
      <c r="R204" s="5">
        <v>8.2081387390742595</v>
      </c>
      <c r="S204" s="5">
        <v>30.063838372759701</v>
      </c>
      <c r="T204" s="5">
        <v>56.4114097085005</v>
      </c>
      <c r="U204" s="5">
        <v>6.2154214152792902</v>
      </c>
      <c r="W204" s="9">
        <v>46935</v>
      </c>
      <c r="X204" s="5">
        <v>16.670151011894699</v>
      </c>
      <c r="Y204" s="5">
        <v>21.553206606736499</v>
      </c>
      <c r="Z204" s="5">
        <v>15.3181548021746</v>
      </c>
      <c r="AA204" s="5">
        <v>17.327139887326901</v>
      </c>
      <c r="AB204" s="5">
        <v>10.509524611540501</v>
      </c>
      <c r="AC204" s="5">
        <v>10.877914152875199</v>
      </c>
      <c r="AD204" s="5">
        <v>11.4438383203128</v>
      </c>
      <c r="AE204" s="5">
        <v>9.4071977302976304</v>
      </c>
      <c r="AF204" s="5">
        <v>28.8093865833841</v>
      </c>
      <c r="AG204" s="5">
        <v>29.849742506976899</v>
      </c>
      <c r="AH204" s="5">
        <v>10.5221832229086</v>
      </c>
      <c r="AJ204" s="9">
        <v>46935</v>
      </c>
      <c r="AK204" s="5">
        <v>19.029315710469302</v>
      </c>
      <c r="AL204" s="5">
        <v>26.701835173949998</v>
      </c>
      <c r="AM204" s="5">
        <v>18.9637237739996</v>
      </c>
      <c r="AN204" s="5">
        <v>17.4941677380097</v>
      </c>
      <c r="AO204" s="5">
        <v>18.674239756926902</v>
      </c>
      <c r="AP204" s="5">
        <v>21.0956815399413</v>
      </c>
      <c r="AQ204" s="5">
        <v>20.272014890613299</v>
      </c>
      <c r="AR204" s="5">
        <v>18.418498830436299</v>
      </c>
      <c r="AS204" s="5">
        <v>22.4958455938817</v>
      </c>
      <c r="AT204" s="5">
        <v>19.6107984142078</v>
      </c>
      <c r="AU204" s="5">
        <v>15.5846582475474</v>
      </c>
      <c r="AW204" s="9">
        <v>46935</v>
      </c>
      <c r="AX204" s="5">
        <v>13.7192097542657</v>
      </c>
      <c r="AY204" s="5">
        <v>22.783691959325399</v>
      </c>
      <c r="AZ204" s="5">
        <v>15.1375567690298</v>
      </c>
      <c r="BA204" s="5">
        <v>10.419939110107901</v>
      </c>
      <c r="BB204" s="5">
        <v>14.912331664479799</v>
      </c>
      <c r="BC204" s="5">
        <v>15.770919459694399</v>
      </c>
      <c r="BD204" s="5">
        <v>15.3113349077052</v>
      </c>
      <c r="BE204" s="5">
        <v>12.626924804717101</v>
      </c>
      <c r="BF204" s="5">
        <v>13.763527566027999</v>
      </c>
      <c r="BG204" s="5">
        <v>19.127183021679901</v>
      </c>
      <c r="BH204" s="5">
        <v>8.8035480830429709</v>
      </c>
      <c r="BJ204" s="9">
        <v>46935</v>
      </c>
      <c r="BK204" s="5">
        <v>11.420345441611699</v>
      </c>
      <c r="BL204" s="5">
        <v>6.2783473465058002</v>
      </c>
      <c r="BM204" s="5">
        <v>7.9404206217567204</v>
      </c>
      <c r="BN204" s="5">
        <v>4.9540905013391301</v>
      </c>
      <c r="BO204" s="5">
        <v>13.3568784357479</v>
      </c>
      <c r="BP204" s="5">
        <v>10.021636286477699</v>
      </c>
      <c r="BQ204" s="5">
        <v>5.7646401942194103</v>
      </c>
      <c r="BR204" s="5">
        <v>11.1350333350562</v>
      </c>
      <c r="BS204" s="5">
        <v>7.8900164575562899</v>
      </c>
      <c r="BT204" s="5">
        <v>13.384722653517001</v>
      </c>
      <c r="BU204" s="5">
        <v>3.8629582309519499</v>
      </c>
    </row>
    <row r="205" spans="1:73" x14ac:dyDescent="0.35">
      <c r="A205">
        <f t="shared" si="3"/>
        <v>2028</v>
      </c>
      <c r="B205">
        <v>203</v>
      </c>
      <c r="C205" t="s">
        <v>23</v>
      </c>
      <c r="D205" s="5">
        <v>5.0234831989726301</v>
      </c>
      <c r="E205" s="5">
        <v>15.418502284603701</v>
      </c>
      <c r="F205" s="5">
        <v>9.9168836233812403</v>
      </c>
      <c r="G205" s="5">
        <v>8.5867716629455604</v>
      </c>
      <c r="H205" s="5">
        <v>3.9017182901653</v>
      </c>
      <c r="J205" s="9">
        <v>46966</v>
      </c>
      <c r="K205" s="5">
        <v>7.9829515269947597</v>
      </c>
      <c r="L205" s="5">
        <v>9.8379982112145896</v>
      </c>
      <c r="M205" s="5">
        <v>12.5749402027977</v>
      </c>
      <c r="N205" s="5">
        <v>12.2303569084201</v>
      </c>
      <c r="O205" s="5">
        <v>7.0705141807687202</v>
      </c>
      <c r="P205" s="5">
        <v>5.6578808128144402</v>
      </c>
      <c r="Q205" s="5">
        <v>4.7769240069716599</v>
      </c>
      <c r="R205" s="5">
        <v>7.5003309417095902</v>
      </c>
      <c r="S205" s="5">
        <v>15.594020195482999</v>
      </c>
      <c r="T205" s="5">
        <v>28.719923725594299</v>
      </c>
      <c r="U205" s="5">
        <v>5.0234831989726301</v>
      </c>
      <c r="W205" s="9">
        <v>46966</v>
      </c>
      <c r="X205" s="5">
        <v>13.4970228944293</v>
      </c>
      <c r="Y205" s="5">
        <v>20.030552426910599</v>
      </c>
      <c r="Z205" s="5">
        <v>14.8046951865631</v>
      </c>
      <c r="AA205" s="5">
        <v>15.735703302829901</v>
      </c>
      <c r="AB205" s="5">
        <v>8.7255594494107704</v>
      </c>
      <c r="AC205" s="5">
        <v>9.5749948374569502</v>
      </c>
      <c r="AD205" s="5">
        <v>10.9468424835589</v>
      </c>
      <c r="AE205" s="5">
        <v>9.1044312766176692</v>
      </c>
      <c r="AF205" s="5">
        <v>17.6130581862583</v>
      </c>
      <c r="AG205" s="5">
        <v>17.113922280556999</v>
      </c>
      <c r="AH205" s="5">
        <v>9.9168836233812403</v>
      </c>
      <c r="AJ205" s="9">
        <v>46966</v>
      </c>
      <c r="AK205" s="5">
        <v>18.797722603324999</v>
      </c>
      <c r="AL205" s="5">
        <v>26.387507238727899</v>
      </c>
      <c r="AM205" s="5">
        <v>20.8434457308731</v>
      </c>
      <c r="AN205" s="5">
        <v>17.5470349926638</v>
      </c>
      <c r="AO205" s="5">
        <v>18.468520771483998</v>
      </c>
      <c r="AP205" s="5">
        <v>20.845475342441802</v>
      </c>
      <c r="AQ205" s="5">
        <v>20.0932854423978</v>
      </c>
      <c r="AR205" s="5">
        <v>18.3098300380083</v>
      </c>
      <c r="AS205" s="5">
        <v>22.2208499936132</v>
      </c>
      <c r="AT205" s="5">
        <v>19.381509754289201</v>
      </c>
      <c r="AU205" s="5">
        <v>15.418502284603701</v>
      </c>
      <c r="AW205" s="9">
        <v>46966</v>
      </c>
      <c r="AX205" s="5">
        <v>12.783801931996701</v>
      </c>
      <c r="AY205" s="5">
        <v>22.117313006036401</v>
      </c>
      <c r="AZ205" s="5">
        <v>16.530032513673799</v>
      </c>
      <c r="BA205" s="5">
        <v>11.0927390996026</v>
      </c>
      <c r="BB205" s="5">
        <v>13.999882519405899</v>
      </c>
      <c r="BC205" s="5">
        <v>15.166681495247699</v>
      </c>
      <c r="BD205" s="5">
        <v>14.986817885762999</v>
      </c>
      <c r="BE205" s="5">
        <v>12.2949935416075</v>
      </c>
      <c r="BF205" s="5">
        <v>12.9001768646907</v>
      </c>
      <c r="BG205" s="5">
        <v>16.808110850196201</v>
      </c>
      <c r="BH205" s="5">
        <v>8.5867716629455604</v>
      </c>
      <c r="BJ205" s="9">
        <v>46966</v>
      </c>
      <c r="BK205" s="5">
        <v>7.5589121792789298</v>
      </c>
      <c r="BL205" s="5">
        <v>5.8093696070911198</v>
      </c>
      <c r="BM205" s="5">
        <v>8.1955353199287497</v>
      </c>
      <c r="BN205" s="5">
        <v>5.1086570121734098</v>
      </c>
      <c r="BO205" s="5">
        <v>9.4314861233292504</v>
      </c>
      <c r="BP205" s="5">
        <v>7.5091123344115296</v>
      </c>
      <c r="BQ205" s="5">
        <v>5.6321534567828504</v>
      </c>
      <c r="BR205" s="5">
        <v>7.9791930505823601</v>
      </c>
      <c r="BS205" s="5">
        <v>5.7034610224589004</v>
      </c>
      <c r="BT205" s="5">
        <v>8.5838678573469505</v>
      </c>
      <c r="BU205" s="5">
        <v>3.9017182901653</v>
      </c>
    </row>
    <row r="206" spans="1:73" x14ac:dyDescent="0.35">
      <c r="A206">
        <f t="shared" si="3"/>
        <v>2028</v>
      </c>
      <c r="B206">
        <v>204</v>
      </c>
      <c r="C206" t="s">
        <v>24</v>
      </c>
      <c r="D206" s="5">
        <v>4.4486415952398497</v>
      </c>
      <c r="E206" s="5">
        <v>15.242839990850401</v>
      </c>
      <c r="F206" s="5">
        <v>9.4441979641923801</v>
      </c>
      <c r="G206" s="5">
        <v>8.3724836228608108</v>
      </c>
      <c r="H206" s="5">
        <v>5.0179740233221901</v>
      </c>
      <c r="J206" s="9">
        <v>46997</v>
      </c>
      <c r="K206" s="5">
        <v>7.0770906806473199</v>
      </c>
      <c r="L206" s="5">
        <v>8.4878715529811402</v>
      </c>
      <c r="M206" s="5">
        <v>13.0291394980565</v>
      </c>
      <c r="N206" s="5">
        <v>11.5741836356219</v>
      </c>
      <c r="O206" s="5">
        <v>12.5543368542622</v>
      </c>
      <c r="P206" s="5">
        <v>4.1953470713024297</v>
      </c>
      <c r="Q206" s="5">
        <v>4.2610381803924096</v>
      </c>
      <c r="R206" s="5">
        <v>11.591334526469799</v>
      </c>
      <c r="S206" s="5">
        <v>15.2312842776682</v>
      </c>
      <c r="T206" s="5">
        <v>16.645348787796401</v>
      </c>
      <c r="U206" s="5">
        <v>4.4486415952398497</v>
      </c>
      <c r="W206" s="9">
        <v>46997</v>
      </c>
      <c r="X206" s="5">
        <v>12.0202569631656</v>
      </c>
      <c r="Y206" s="5">
        <v>18.9693586560631</v>
      </c>
      <c r="Z206" s="5">
        <v>13.9581066805142</v>
      </c>
      <c r="AA206" s="5">
        <v>14.707205187947499</v>
      </c>
      <c r="AB206" s="5">
        <v>11.891253868399399</v>
      </c>
      <c r="AC206" s="5">
        <v>8.8637164014896097</v>
      </c>
      <c r="AD206" s="5">
        <v>10.4857878041293</v>
      </c>
      <c r="AE206" s="5">
        <v>10.2419487869583</v>
      </c>
      <c r="AF206" s="5">
        <v>14.344270207078999</v>
      </c>
      <c r="AG206" s="5">
        <v>12.150037391395999</v>
      </c>
      <c r="AH206" s="5">
        <v>9.4441979641923801</v>
      </c>
      <c r="AJ206" s="9">
        <v>46997</v>
      </c>
      <c r="AK206" s="5">
        <v>18.761370357255799</v>
      </c>
      <c r="AL206" s="5">
        <v>26.085575161117401</v>
      </c>
      <c r="AM206" s="5">
        <v>19.0707006372397</v>
      </c>
      <c r="AN206" s="5">
        <v>17.2921227174179</v>
      </c>
      <c r="AO206" s="5">
        <v>18.377418897531701</v>
      </c>
      <c r="AP206" s="5">
        <v>20.595037509123099</v>
      </c>
      <c r="AQ206" s="5">
        <v>19.8540276263262</v>
      </c>
      <c r="AR206" s="5">
        <v>18.192327778442301</v>
      </c>
      <c r="AS206" s="5">
        <v>22.5998785161872</v>
      </c>
      <c r="AT206" s="5">
        <v>19.150695542017701</v>
      </c>
      <c r="AU206" s="5">
        <v>15.242839990850401</v>
      </c>
      <c r="AW206" s="9">
        <v>46997</v>
      </c>
      <c r="AX206" s="5">
        <v>13.482602577741501</v>
      </c>
      <c r="AY206" s="5">
        <v>21.685508594770599</v>
      </c>
      <c r="AZ206" s="5">
        <v>15.417738805761999</v>
      </c>
      <c r="BA206" s="5">
        <v>11.579457532006201</v>
      </c>
      <c r="BB206" s="5">
        <v>14.936067931627701</v>
      </c>
      <c r="BC206" s="5">
        <v>14.653431904307199</v>
      </c>
      <c r="BD206" s="5">
        <v>14.551736613699701</v>
      </c>
      <c r="BE206" s="5">
        <v>12.071767201424199</v>
      </c>
      <c r="BF206" s="5">
        <v>17.4768028969048</v>
      </c>
      <c r="BG206" s="5">
        <v>15.6115239093873</v>
      </c>
      <c r="BH206" s="5">
        <v>8.3724836228608108</v>
      </c>
      <c r="BJ206" s="9">
        <v>46997</v>
      </c>
      <c r="BK206" s="5">
        <v>11.6011869878499</v>
      </c>
      <c r="BL206" s="5">
        <v>6.2357956043887404</v>
      </c>
      <c r="BM206" s="5">
        <v>7.28049551802245</v>
      </c>
      <c r="BN206" s="5">
        <v>8.0359898873894906</v>
      </c>
      <c r="BO206" s="5">
        <v>12.4558569658909</v>
      </c>
      <c r="BP206" s="5">
        <v>6.9633486727619802</v>
      </c>
      <c r="BQ206" s="5">
        <v>5.2759923874850303</v>
      </c>
      <c r="BR206" s="5">
        <v>6.8250262374279398</v>
      </c>
      <c r="BS206" s="5">
        <v>18.4643529196189</v>
      </c>
      <c r="BT206" s="5">
        <v>6.13101874734852</v>
      </c>
      <c r="BU206" s="5">
        <v>5.0179740233221901</v>
      </c>
    </row>
    <row r="207" spans="1:73" x14ac:dyDescent="0.35">
      <c r="A207">
        <f t="shared" si="3"/>
        <v>2028</v>
      </c>
      <c r="B207">
        <v>205</v>
      </c>
      <c r="C207" t="s">
        <v>13</v>
      </c>
      <c r="D207" s="5">
        <v>4.12867707606501</v>
      </c>
      <c r="E207" s="5">
        <v>15.0596139086986</v>
      </c>
      <c r="F207" s="5">
        <v>9.0308532549057094</v>
      </c>
      <c r="G207" s="5">
        <v>8.0674436906777593</v>
      </c>
      <c r="H207" s="5">
        <v>4.8738461195484204</v>
      </c>
      <c r="J207" s="9">
        <v>47027</v>
      </c>
      <c r="K207" s="5">
        <v>11.6405356191619</v>
      </c>
      <c r="L207" s="5">
        <v>23.743119643735302</v>
      </c>
      <c r="M207" s="5">
        <v>25.912057126514</v>
      </c>
      <c r="N207" s="5">
        <v>9.2546233903409991</v>
      </c>
      <c r="O207" s="5">
        <v>11.5415694041865</v>
      </c>
      <c r="P207" s="5">
        <v>16.494241641168301</v>
      </c>
      <c r="Q207" s="5">
        <v>4.06325346263427</v>
      </c>
      <c r="R207" s="5">
        <v>15.431539366765801</v>
      </c>
      <c r="S207" s="5">
        <v>38.371940033989397</v>
      </c>
      <c r="T207" s="5">
        <v>10.1627444327123</v>
      </c>
      <c r="U207" s="5">
        <v>4.12867707606501</v>
      </c>
      <c r="W207" s="9">
        <v>47027</v>
      </c>
      <c r="X207" s="5">
        <v>13.198804874523599</v>
      </c>
      <c r="Y207" s="5">
        <v>19.539558743405799</v>
      </c>
      <c r="Z207" s="5">
        <v>14.6235360642891</v>
      </c>
      <c r="AA207" s="5">
        <v>13.762928596234101</v>
      </c>
      <c r="AB207" s="5">
        <v>11.560641662656501</v>
      </c>
      <c r="AC207" s="5">
        <v>11.8244999579683</v>
      </c>
      <c r="AD207" s="5">
        <v>10.0494761529719</v>
      </c>
      <c r="AE207" s="5">
        <v>10.974059292692299</v>
      </c>
      <c r="AF207" s="5">
        <v>35.864076437206002</v>
      </c>
      <c r="AG207" s="5">
        <v>10.070696661200801</v>
      </c>
      <c r="AH207" s="5">
        <v>9.0308532549057094</v>
      </c>
      <c r="AJ207" s="9">
        <v>47027</v>
      </c>
      <c r="AK207" s="5">
        <v>19.0605023458997</v>
      </c>
      <c r="AL207" s="5">
        <v>26.813082311815698</v>
      </c>
      <c r="AM207" s="5">
        <v>19.172096120666701</v>
      </c>
      <c r="AN207" s="5">
        <v>17.1044884231476</v>
      </c>
      <c r="AO207" s="5">
        <v>18.143571245339</v>
      </c>
      <c r="AP207" s="5">
        <v>21.4611254480828</v>
      </c>
      <c r="AQ207" s="5">
        <v>19.626710165068801</v>
      </c>
      <c r="AR207" s="5">
        <v>18.013673083401699</v>
      </c>
      <c r="AS207" s="5">
        <v>25.6778987745477</v>
      </c>
      <c r="AT207" s="5">
        <v>19.756588467181</v>
      </c>
      <c r="AU207" s="5">
        <v>15.0596139086986</v>
      </c>
      <c r="AW207" s="9">
        <v>47027</v>
      </c>
      <c r="AX207" s="5">
        <v>16.5214029303249</v>
      </c>
      <c r="AY207" s="5">
        <v>21.317775268751301</v>
      </c>
      <c r="AZ207" s="5">
        <v>14.7632838183677</v>
      </c>
      <c r="BA207" s="5">
        <v>10.8686468427751</v>
      </c>
      <c r="BB207" s="5">
        <v>14.0803287959477</v>
      </c>
      <c r="BC207" s="5">
        <v>16.7269503317066</v>
      </c>
      <c r="BD207" s="5">
        <v>14.1369363974561</v>
      </c>
      <c r="BE207" s="5">
        <v>11.6263845510131</v>
      </c>
      <c r="BF207" s="5">
        <v>35.217510191422498</v>
      </c>
      <c r="BG207" s="5">
        <v>18.581015735186298</v>
      </c>
      <c r="BH207" s="5">
        <v>8.0674436906777593</v>
      </c>
      <c r="BJ207" s="9">
        <v>47027</v>
      </c>
      <c r="BK207" s="5">
        <v>25.988781319214599</v>
      </c>
      <c r="BL207" s="5">
        <v>6.7830977593181503</v>
      </c>
      <c r="BM207" s="5">
        <v>6.9209859224549897</v>
      </c>
      <c r="BN207" s="5">
        <v>7.3503569752460498</v>
      </c>
      <c r="BO207" s="5">
        <v>11.3718551200893</v>
      </c>
      <c r="BP207" s="5">
        <v>15.4821910011532</v>
      </c>
      <c r="BQ207" s="5">
        <v>5.1656413457081696</v>
      </c>
      <c r="BR207" s="5">
        <v>5.7873394042336797</v>
      </c>
      <c r="BS207" s="5">
        <v>46.624374078842202</v>
      </c>
      <c r="BT207" s="5">
        <v>31.005564091836899</v>
      </c>
      <c r="BU207" s="5">
        <v>4.8738461195484204</v>
      </c>
    </row>
    <row r="208" spans="1:73" x14ac:dyDescent="0.35">
      <c r="A208">
        <f t="shared" si="3"/>
        <v>2028</v>
      </c>
      <c r="B208">
        <v>206</v>
      </c>
      <c r="C208" t="s">
        <v>14</v>
      </c>
      <c r="D208" s="5">
        <v>9.29690632930315</v>
      </c>
      <c r="E208" s="5">
        <v>16.303494882860999</v>
      </c>
      <c r="F208" s="5">
        <v>9.2425874808456392</v>
      </c>
      <c r="G208" s="5">
        <v>14.0311342968647</v>
      </c>
      <c r="H208" s="5">
        <v>52.1720293462431</v>
      </c>
      <c r="J208" s="9">
        <v>47058</v>
      </c>
      <c r="K208" s="5">
        <v>11.660893685532599</v>
      </c>
      <c r="L208" s="5">
        <v>34.512025254711801</v>
      </c>
      <c r="M208" s="5">
        <v>38.611693423093101</v>
      </c>
      <c r="N208" s="5">
        <v>33.175305588861796</v>
      </c>
      <c r="O208" s="5">
        <v>11.9794501408423</v>
      </c>
      <c r="P208" s="5">
        <v>17.033422253788199</v>
      </c>
      <c r="Q208" s="5">
        <v>6.1083912115148298</v>
      </c>
      <c r="R208" s="5">
        <v>11.735432597615</v>
      </c>
      <c r="S208" s="5">
        <v>35.374502558572999</v>
      </c>
      <c r="T208" s="5">
        <v>11.6517093668693</v>
      </c>
      <c r="U208" s="5">
        <v>9.29690632930315</v>
      </c>
      <c r="W208" s="9">
        <v>47058</v>
      </c>
      <c r="X208" s="5">
        <v>12.803435382112299</v>
      </c>
      <c r="Y208" s="5">
        <v>20.5960613742002</v>
      </c>
      <c r="Z208" s="5">
        <v>25.280787234664199</v>
      </c>
      <c r="AA208" s="5">
        <v>22.1287351295265</v>
      </c>
      <c r="AB208" s="5">
        <v>8.8935917259587303</v>
      </c>
      <c r="AC208" s="5">
        <v>11.6361534578897</v>
      </c>
      <c r="AD208" s="5">
        <v>9.6433535873196803</v>
      </c>
      <c r="AE208" s="5">
        <v>9.7016060776608004</v>
      </c>
      <c r="AF208" s="5">
        <v>28.962457726747701</v>
      </c>
      <c r="AG208" s="5">
        <v>9.0710831327147901</v>
      </c>
      <c r="AH208" s="5">
        <v>9.2425874808456392</v>
      </c>
      <c r="AJ208" s="9">
        <v>47058</v>
      </c>
      <c r="AK208" s="5">
        <v>18.621134419880601</v>
      </c>
      <c r="AL208" s="5">
        <v>26.583862972212099</v>
      </c>
      <c r="AM208" s="5">
        <v>22.2725034024708</v>
      </c>
      <c r="AN208" s="5">
        <v>22.164312708833901</v>
      </c>
      <c r="AO208" s="5">
        <v>18.464618735362301</v>
      </c>
      <c r="AP208" s="5">
        <v>20.5267277775861</v>
      </c>
      <c r="AQ208" s="5">
        <v>19.482445776964202</v>
      </c>
      <c r="AR208" s="5">
        <v>17.804113484913501</v>
      </c>
      <c r="AS208" s="5">
        <v>22.544878656766301</v>
      </c>
      <c r="AT208" s="5">
        <v>19.221249932979902</v>
      </c>
      <c r="AU208" s="5">
        <v>16.303494882860999</v>
      </c>
      <c r="AW208" s="9">
        <v>47058</v>
      </c>
      <c r="AX208" s="5">
        <v>14.300033288997</v>
      </c>
      <c r="AY208" s="5">
        <v>21.167623427772199</v>
      </c>
      <c r="AZ208" s="5">
        <v>23.790909003818701</v>
      </c>
      <c r="BA208" s="5">
        <v>18.448637464457601</v>
      </c>
      <c r="BB208" s="5">
        <v>13.303964846712599</v>
      </c>
      <c r="BC208" s="5">
        <v>15.618776820976301</v>
      </c>
      <c r="BD208" s="5">
        <v>14.2549962128607</v>
      </c>
      <c r="BE208" s="5">
        <v>11.1377568303313</v>
      </c>
      <c r="BF208" s="5">
        <v>19.114338517857799</v>
      </c>
      <c r="BG208" s="5">
        <v>16.7650038577728</v>
      </c>
      <c r="BH208" s="5">
        <v>14.0311342968647</v>
      </c>
      <c r="BJ208" s="9">
        <v>47058</v>
      </c>
      <c r="BK208" s="5">
        <v>17.7965357907512</v>
      </c>
      <c r="BL208" s="5">
        <v>7.4053167961945201</v>
      </c>
      <c r="BM208" s="5">
        <v>29.473423089019601</v>
      </c>
      <c r="BN208" s="5">
        <v>19.462948999750999</v>
      </c>
      <c r="BO208" s="5">
        <v>8.3293777047232993</v>
      </c>
      <c r="BP208" s="5">
        <v>13.023482472860399</v>
      </c>
      <c r="BQ208" s="5">
        <v>7.9535734663068398</v>
      </c>
      <c r="BR208" s="5">
        <v>4.8740324771212498</v>
      </c>
      <c r="BS208" s="5">
        <v>26.466900156116999</v>
      </c>
      <c r="BT208" s="5">
        <v>21.117610297372501</v>
      </c>
      <c r="BU208" s="5">
        <v>52.1720293462431</v>
      </c>
    </row>
    <row r="209" spans="1:73" x14ac:dyDescent="0.35">
      <c r="A209">
        <f t="shared" si="3"/>
        <v>2028</v>
      </c>
      <c r="B209">
        <v>207</v>
      </c>
      <c r="C209" t="s">
        <v>15</v>
      </c>
      <c r="D209" s="5">
        <v>10.282685426800599</v>
      </c>
      <c r="E209" s="5">
        <v>15.2149353613342</v>
      </c>
      <c r="F209" s="5">
        <v>8.9637804280565696</v>
      </c>
      <c r="G209" s="5">
        <v>10.5111254008629</v>
      </c>
      <c r="H209" s="5">
        <v>24.426339183981799</v>
      </c>
      <c r="J209" s="9">
        <v>47088</v>
      </c>
      <c r="K209" s="5">
        <v>15.6391935797523</v>
      </c>
      <c r="L209" s="5">
        <v>24.685845249217302</v>
      </c>
      <c r="M209" s="5">
        <v>48.973754813322898</v>
      </c>
      <c r="N209" s="5">
        <v>42.949075083200697</v>
      </c>
      <c r="O209" s="5">
        <v>10.4636854762515</v>
      </c>
      <c r="P209" s="5">
        <v>9.6406955490754402</v>
      </c>
      <c r="Q209" s="5">
        <v>6.8080088328762898</v>
      </c>
      <c r="R209" s="5">
        <v>6.9395260869145696</v>
      </c>
      <c r="S209" s="5">
        <v>19.082788534569801</v>
      </c>
      <c r="T209" s="5">
        <v>37.930253744702497</v>
      </c>
      <c r="U209" s="5">
        <v>10.282685426800599</v>
      </c>
      <c r="W209" s="9">
        <v>47088</v>
      </c>
      <c r="X209" s="5">
        <v>12.521065845039301</v>
      </c>
      <c r="Y209" s="5">
        <v>19.160607226473601</v>
      </c>
      <c r="Z209" s="5">
        <v>41.317621829855597</v>
      </c>
      <c r="AA209" s="5">
        <v>22.4028467447847</v>
      </c>
      <c r="AB209" s="5">
        <v>7.7113714493867196</v>
      </c>
      <c r="AC209" s="5">
        <v>9.2771594366561594</v>
      </c>
      <c r="AD209" s="5">
        <v>9.2467084387465093</v>
      </c>
      <c r="AE209" s="5">
        <v>8.2992314959247508</v>
      </c>
      <c r="AF209" s="5">
        <v>18.0914560097644</v>
      </c>
      <c r="AG209" s="5">
        <v>11.5337672014657</v>
      </c>
      <c r="AH209" s="5">
        <v>8.9637804280565696</v>
      </c>
      <c r="AJ209" s="9">
        <v>47088</v>
      </c>
      <c r="AK209" s="5">
        <v>19.474635873258102</v>
      </c>
      <c r="AL209" s="5">
        <v>25.854112397057399</v>
      </c>
      <c r="AM209" s="5">
        <v>23.464483888967699</v>
      </c>
      <c r="AN209" s="5">
        <v>17.9307998117132</v>
      </c>
      <c r="AO209" s="5">
        <v>17.975301193546699</v>
      </c>
      <c r="AP209" s="5">
        <v>20.3989371070084</v>
      </c>
      <c r="AQ209" s="5">
        <v>19.327484888189201</v>
      </c>
      <c r="AR209" s="5">
        <v>17.592699178968399</v>
      </c>
      <c r="AS209" s="5">
        <v>22.273558159670401</v>
      </c>
      <c r="AT209" s="5">
        <v>21.4348411277327</v>
      </c>
      <c r="AU209" s="5">
        <v>15.2149353613342</v>
      </c>
      <c r="AW209" s="9">
        <v>47088</v>
      </c>
      <c r="AX209" s="5">
        <v>13.7842063488592</v>
      </c>
      <c r="AY209" s="5">
        <v>20.401479660476401</v>
      </c>
      <c r="AZ209" s="5">
        <v>35.498008310505298</v>
      </c>
      <c r="BA209" s="5">
        <v>13.2426807954681</v>
      </c>
      <c r="BB209" s="5">
        <v>12.700461355909001</v>
      </c>
      <c r="BC209" s="5">
        <v>14.8552703991163</v>
      </c>
      <c r="BD209" s="5">
        <v>14.743032584371701</v>
      </c>
      <c r="BE209" s="5">
        <v>10.7271919880531</v>
      </c>
      <c r="BF209" s="5">
        <v>16.195481994491399</v>
      </c>
      <c r="BG209" s="5">
        <v>16.6418347936625</v>
      </c>
      <c r="BH209" s="5">
        <v>10.5111254008629</v>
      </c>
      <c r="BJ209" s="9">
        <v>47088</v>
      </c>
      <c r="BK209" s="5">
        <v>12.5521694325768</v>
      </c>
      <c r="BL209" s="5">
        <v>6.8389293749784104</v>
      </c>
      <c r="BM209" s="5">
        <v>69.453088745201995</v>
      </c>
      <c r="BN209" s="5">
        <v>13.8802382260267</v>
      </c>
      <c r="BO209" s="5">
        <v>6.0282024116688104</v>
      </c>
      <c r="BP209" s="5">
        <v>9.6544523815538295</v>
      </c>
      <c r="BQ209" s="5">
        <v>10.7435597811726</v>
      </c>
      <c r="BR209" s="5">
        <v>4.3433805460838304</v>
      </c>
      <c r="BS209" s="5">
        <v>15.603279106570501</v>
      </c>
      <c r="BT209" s="5">
        <v>15.0418907756821</v>
      </c>
      <c r="BU209" s="5">
        <v>24.426339183981799</v>
      </c>
    </row>
    <row r="210" spans="1:73" x14ac:dyDescent="0.35">
      <c r="A210">
        <f t="shared" si="3"/>
        <v>2029</v>
      </c>
      <c r="B210">
        <v>208</v>
      </c>
      <c r="C210" t="s">
        <v>16</v>
      </c>
      <c r="D210" s="5">
        <v>7.1225782002007803</v>
      </c>
      <c r="E210" s="5">
        <v>15.1075043982718</v>
      </c>
      <c r="F210" s="5">
        <v>8.2476321033297708</v>
      </c>
      <c r="G210" s="5">
        <v>9.1610979245768398</v>
      </c>
      <c r="H210" s="5">
        <v>13.5440425090906</v>
      </c>
      <c r="J210" s="9">
        <v>47119</v>
      </c>
      <c r="K210" s="5">
        <v>38.729478355415999</v>
      </c>
      <c r="L210" s="5">
        <v>14.0742705368235</v>
      </c>
      <c r="M210" s="5">
        <v>35.031440385569802</v>
      </c>
      <c r="N210" s="5">
        <v>45.269101172648703</v>
      </c>
      <c r="O210" s="5">
        <v>6.0573117780833199</v>
      </c>
      <c r="P210" s="5">
        <v>6.9656525095072803</v>
      </c>
      <c r="Q210" s="5">
        <v>5.6857501286823302</v>
      </c>
      <c r="R210" s="5">
        <v>5.7343190353364601</v>
      </c>
      <c r="S210" s="5">
        <v>36.981230490258802</v>
      </c>
      <c r="T210" s="5">
        <v>35.203967915312603</v>
      </c>
      <c r="U210" s="5">
        <v>7.1225782002007803</v>
      </c>
      <c r="W210" s="9">
        <v>47119</v>
      </c>
      <c r="X210" s="5">
        <v>27.1235983506525</v>
      </c>
      <c r="Y210" s="5">
        <v>17.116498732598501</v>
      </c>
      <c r="Z210" s="5">
        <v>31.1796695309692</v>
      </c>
      <c r="AA210" s="5">
        <v>31.350439138899901</v>
      </c>
      <c r="AB210" s="5">
        <v>7.0732297754523596</v>
      </c>
      <c r="AC210" s="5">
        <v>8.19897777942308</v>
      </c>
      <c r="AD210" s="5">
        <v>8.8587938823182597</v>
      </c>
      <c r="AE210" s="5">
        <v>7.5858548467136098</v>
      </c>
      <c r="AF210" s="5">
        <v>17.583578520145199</v>
      </c>
      <c r="AG210" s="5">
        <v>11.320705821355</v>
      </c>
      <c r="AH210" s="5">
        <v>8.2476321033297708</v>
      </c>
      <c r="AJ210" s="9">
        <v>47119</v>
      </c>
      <c r="AK210" s="5">
        <v>22.0618266372805</v>
      </c>
      <c r="AL210" s="5">
        <v>25.554260217018399</v>
      </c>
      <c r="AM210" s="5">
        <v>19.890078646306002</v>
      </c>
      <c r="AN210" s="5">
        <v>22.391331023526401</v>
      </c>
      <c r="AO210" s="5">
        <v>17.757419774828399</v>
      </c>
      <c r="AP210" s="5">
        <v>20.1778727031815</v>
      </c>
      <c r="AQ210" s="5">
        <v>19.126451729694502</v>
      </c>
      <c r="AR210" s="5">
        <v>17.4448238181504</v>
      </c>
      <c r="AS210" s="5">
        <v>22.5133939316088</v>
      </c>
      <c r="AT210" s="5">
        <v>20.1156093441381</v>
      </c>
      <c r="AU210" s="5">
        <v>15.1075043982718</v>
      </c>
      <c r="AW210" s="9">
        <v>47119</v>
      </c>
      <c r="AX210" s="5">
        <v>14.8738088423283</v>
      </c>
      <c r="AY210" s="5">
        <v>19.5988708841593</v>
      </c>
      <c r="AZ210" s="5">
        <v>20.7890982375928</v>
      </c>
      <c r="BA210" s="5">
        <v>22.266657367133</v>
      </c>
      <c r="BB210" s="5">
        <v>12.174943961970699</v>
      </c>
      <c r="BC210" s="5">
        <v>14.209763927117701</v>
      </c>
      <c r="BD210" s="5">
        <v>14.238803232891</v>
      </c>
      <c r="BE210" s="5">
        <v>10.4815820359336</v>
      </c>
      <c r="BF210" s="5">
        <v>15.354406782326899</v>
      </c>
      <c r="BG210" s="5">
        <v>17.487869394284601</v>
      </c>
      <c r="BH210" s="5">
        <v>9.1610979245768398</v>
      </c>
      <c r="BJ210" s="9">
        <v>47119</v>
      </c>
      <c r="BK210" s="5">
        <v>13.5734410545637</v>
      </c>
      <c r="BL210" s="5">
        <v>6.1715163821458203</v>
      </c>
      <c r="BM210" s="5">
        <v>32.450659493359403</v>
      </c>
      <c r="BN210" s="5">
        <v>42.168091216501502</v>
      </c>
      <c r="BO210" s="5">
        <v>4.7954575954239296</v>
      </c>
      <c r="BP210" s="5">
        <v>7.4491442658351703</v>
      </c>
      <c r="BQ210" s="5">
        <v>9.6209356625792193</v>
      </c>
      <c r="BR210" s="5">
        <v>4.3884893606473403</v>
      </c>
      <c r="BS210" s="5">
        <v>11.4076120487957</v>
      </c>
      <c r="BT210" s="5">
        <v>23.277083825084201</v>
      </c>
      <c r="BU210" s="5">
        <v>13.5440425090906</v>
      </c>
    </row>
    <row r="211" spans="1:73" x14ac:dyDescent="0.35">
      <c r="A211">
        <f t="shared" si="3"/>
        <v>2029</v>
      </c>
      <c r="B211">
        <v>209</v>
      </c>
      <c r="C211" t="s">
        <v>17</v>
      </c>
      <c r="D211" s="5">
        <v>5.2074630996339897</v>
      </c>
      <c r="E211" s="5">
        <v>14.930681811885099</v>
      </c>
      <c r="F211" s="5">
        <v>7.7790414607570204</v>
      </c>
      <c r="G211" s="5">
        <v>8.4850844091404696</v>
      </c>
      <c r="H211" s="5">
        <v>8.3855760421283208</v>
      </c>
      <c r="J211" s="9">
        <v>47150</v>
      </c>
      <c r="K211" s="5">
        <v>34.781842376657202</v>
      </c>
      <c r="L211" s="5">
        <v>24.5457702545214</v>
      </c>
      <c r="M211" s="5">
        <v>16.559854145168899</v>
      </c>
      <c r="N211" s="5">
        <v>36.837003398767898</v>
      </c>
      <c r="O211" s="5">
        <v>4.2539881995030804</v>
      </c>
      <c r="P211" s="5">
        <v>7.7312799068461304</v>
      </c>
      <c r="Q211" s="5">
        <v>8.0550771033505608</v>
      </c>
      <c r="R211" s="5">
        <v>25.787748240465699</v>
      </c>
      <c r="S211" s="5">
        <v>39.1172263981884</v>
      </c>
      <c r="T211" s="5">
        <v>25.201543766611501</v>
      </c>
      <c r="U211" s="5">
        <v>5.2074630996339897</v>
      </c>
      <c r="W211" s="9">
        <v>47150</v>
      </c>
      <c r="X211" s="5">
        <v>23.489074527019799</v>
      </c>
      <c r="Y211" s="5">
        <v>31.111974458943699</v>
      </c>
      <c r="Z211" s="5">
        <v>19.847305280528701</v>
      </c>
      <c r="AA211" s="5">
        <v>29.19921683418</v>
      </c>
      <c r="AB211" s="5">
        <v>6.6628603140008602</v>
      </c>
      <c r="AC211" s="5">
        <v>7.7914600928397597</v>
      </c>
      <c r="AD211" s="5">
        <v>9.3622085094307099</v>
      </c>
      <c r="AE211" s="5">
        <v>16.545675454074299</v>
      </c>
      <c r="AF211" s="5">
        <v>17.598886507419699</v>
      </c>
      <c r="AG211" s="5">
        <v>11.6890035020333</v>
      </c>
      <c r="AH211" s="5">
        <v>7.7790414607570204</v>
      </c>
      <c r="AJ211" s="9">
        <v>47150</v>
      </c>
      <c r="AK211" s="5">
        <v>19.1554997458705</v>
      </c>
      <c r="AL211" s="5">
        <v>28.107856536985999</v>
      </c>
      <c r="AM211" s="5">
        <v>19.6528591562831</v>
      </c>
      <c r="AN211" s="5">
        <v>18.42555969931</v>
      </c>
      <c r="AO211" s="5">
        <v>17.541903156958199</v>
      </c>
      <c r="AP211" s="5">
        <v>20.129040444465101</v>
      </c>
      <c r="AQ211" s="5">
        <v>19.353579300778001</v>
      </c>
      <c r="AR211" s="5">
        <v>20.2404693493759</v>
      </c>
      <c r="AS211" s="5">
        <v>22.202553287793599</v>
      </c>
      <c r="AT211" s="5">
        <v>20.018148596438799</v>
      </c>
      <c r="AU211" s="5">
        <v>14.930681811885099</v>
      </c>
      <c r="AW211" s="9">
        <v>47150</v>
      </c>
      <c r="AX211" s="5">
        <v>13.6085616690604</v>
      </c>
      <c r="AY211" s="5">
        <v>30.431472500394001</v>
      </c>
      <c r="AZ211" s="5">
        <v>17.8817782331678</v>
      </c>
      <c r="BA211" s="5">
        <v>15.0863502252344</v>
      </c>
      <c r="BB211" s="5">
        <v>11.7529284573727</v>
      </c>
      <c r="BC211" s="5">
        <v>13.950110433340299</v>
      </c>
      <c r="BD211" s="5">
        <v>14.632783579617</v>
      </c>
      <c r="BE211" s="5">
        <v>14.8838922904344</v>
      </c>
      <c r="BF211" s="5">
        <v>14.817528295292099</v>
      </c>
      <c r="BG211" s="5">
        <v>17.537096362456101</v>
      </c>
      <c r="BH211" s="5">
        <v>8.4850844091404696</v>
      </c>
      <c r="BJ211" s="9">
        <v>47150</v>
      </c>
      <c r="BK211" s="5">
        <v>10.345232480377</v>
      </c>
      <c r="BL211" s="5">
        <v>35.949870964449403</v>
      </c>
      <c r="BM211" s="5">
        <v>18.173768460931299</v>
      </c>
      <c r="BN211" s="5">
        <v>24.036952605241002</v>
      </c>
      <c r="BO211" s="5">
        <v>4.1711327039694401</v>
      </c>
      <c r="BP211" s="5">
        <v>7.3426757425374101</v>
      </c>
      <c r="BQ211" s="5">
        <v>11.8560954181743</v>
      </c>
      <c r="BR211" s="5">
        <v>23.806523369976901</v>
      </c>
      <c r="BS211" s="5">
        <v>9.0726953353112592</v>
      </c>
      <c r="BT211" s="5">
        <v>22.920125668201699</v>
      </c>
      <c r="BU211" s="5">
        <v>8.3855760421283208</v>
      </c>
    </row>
    <row r="212" spans="1:73" x14ac:dyDescent="0.35">
      <c r="A212">
        <f t="shared" si="3"/>
        <v>2029</v>
      </c>
      <c r="B212">
        <v>210</v>
      </c>
      <c r="C212" t="s">
        <v>18</v>
      </c>
      <c r="D212" s="5">
        <v>4.7657901862838496</v>
      </c>
      <c r="E212" s="5">
        <v>14.976389890186301</v>
      </c>
      <c r="F212" s="5">
        <v>7.4104623936571601</v>
      </c>
      <c r="G212" s="5">
        <v>9.3669617762512605</v>
      </c>
      <c r="H212" s="5">
        <v>10.3719896472084</v>
      </c>
      <c r="J212" s="9">
        <v>47178</v>
      </c>
      <c r="K212" s="5">
        <v>18.176025491193801</v>
      </c>
      <c r="L212" s="5">
        <v>22.6908979405354</v>
      </c>
      <c r="M212" s="5">
        <v>9.6339784141843001</v>
      </c>
      <c r="N212" s="5">
        <v>23.053356097488699</v>
      </c>
      <c r="O212" s="5">
        <v>3.47144393557882</v>
      </c>
      <c r="P212" s="5">
        <v>8.0529222020207101</v>
      </c>
      <c r="Q212" s="5">
        <v>11.574661853394099</v>
      </c>
      <c r="R212" s="5">
        <v>26.4427310698571</v>
      </c>
      <c r="S212" s="5">
        <v>23.1984829341148</v>
      </c>
      <c r="T212" s="5">
        <v>18.7741811809016</v>
      </c>
      <c r="U212" s="5">
        <v>4.7657901862838496</v>
      </c>
      <c r="W212" s="9">
        <v>47178</v>
      </c>
      <c r="X212" s="5">
        <v>15.4414737224668</v>
      </c>
      <c r="Y212" s="5">
        <v>28.152134318134198</v>
      </c>
      <c r="Z212" s="5">
        <v>15.352439189382901</v>
      </c>
      <c r="AA212" s="5">
        <v>22.840434695817901</v>
      </c>
      <c r="AB212" s="5">
        <v>6.3439689770719703</v>
      </c>
      <c r="AC212" s="5">
        <v>8.8755114836105307</v>
      </c>
      <c r="AD212" s="5">
        <v>11.190417216845599</v>
      </c>
      <c r="AE212" s="5">
        <v>16.319608125516901</v>
      </c>
      <c r="AF212" s="5">
        <v>14.583340242660899</v>
      </c>
      <c r="AG212" s="5">
        <v>10.884035317377499</v>
      </c>
      <c r="AH212" s="5">
        <v>7.4104623936571601</v>
      </c>
      <c r="AJ212" s="9">
        <v>47178</v>
      </c>
      <c r="AK212" s="5">
        <v>19.0039796955786</v>
      </c>
      <c r="AL212" s="5">
        <v>25.603391105672699</v>
      </c>
      <c r="AM212" s="5">
        <v>19.456294018933001</v>
      </c>
      <c r="AN212" s="5">
        <v>18.309744312329599</v>
      </c>
      <c r="AO212" s="5">
        <v>17.3300375391008</v>
      </c>
      <c r="AP212" s="5">
        <v>20.0167224579391</v>
      </c>
      <c r="AQ212" s="5">
        <v>19.3764969559573</v>
      </c>
      <c r="AR212" s="5">
        <v>18.9353479093453</v>
      </c>
      <c r="AS212" s="5">
        <v>21.8806517469319</v>
      </c>
      <c r="AT212" s="5">
        <v>19.478230496271799</v>
      </c>
      <c r="AU212" s="5">
        <v>14.976389890186301</v>
      </c>
      <c r="AW212" s="9">
        <v>47178</v>
      </c>
      <c r="AX212" s="5">
        <v>13.178156651901499</v>
      </c>
      <c r="AY212" s="5">
        <v>22.521477893679702</v>
      </c>
      <c r="AZ212" s="5">
        <v>16.807734684406299</v>
      </c>
      <c r="BA212" s="5">
        <v>13.2730588056851</v>
      </c>
      <c r="BB212" s="5">
        <v>11.3796511941246</v>
      </c>
      <c r="BC212" s="5">
        <v>15.2664516896187</v>
      </c>
      <c r="BD212" s="5">
        <v>14.7742592719705</v>
      </c>
      <c r="BE212" s="5">
        <v>20.0347532226798</v>
      </c>
      <c r="BF212" s="5">
        <v>14.195789061722</v>
      </c>
      <c r="BG212" s="5">
        <v>16.086315915683102</v>
      </c>
      <c r="BH212" s="5">
        <v>9.3669617762512605</v>
      </c>
      <c r="BJ212" s="9">
        <v>47178</v>
      </c>
      <c r="BK212" s="5">
        <v>8.5915426959906505</v>
      </c>
      <c r="BL212" s="5">
        <v>21.378134598567001</v>
      </c>
      <c r="BM212" s="5">
        <v>12.1336392098513</v>
      </c>
      <c r="BN212" s="5">
        <v>14.8786895227794</v>
      </c>
      <c r="BO212" s="5">
        <v>3.8926563008186998</v>
      </c>
      <c r="BP212" s="5">
        <v>15.787767390771201</v>
      </c>
      <c r="BQ212" s="5">
        <v>13.8752424552773</v>
      </c>
      <c r="BR212" s="5">
        <v>46.592806291693002</v>
      </c>
      <c r="BS212" s="5">
        <v>7.7489218345821698</v>
      </c>
      <c r="BT212" s="5">
        <v>15.7793320384936</v>
      </c>
      <c r="BU212" s="5">
        <v>10.3719896472084</v>
      </c>
    </row>
    <row r="213" spans="1:73" x14ac:dyDescent="0.35">
      <c r="A213">
        <f t="shared" si="3"/>
        <v>2029</v>
      </c>
      <c r="B213">
        <v>211</v>
      </c>
      <c r="C213" t="s">
        <v>19</v>
      </c>
      <c r="D213" s="5">
        <v>8.4403865573547598</v>
      </c>
      <c r="E213" s="5">
        <v>14.7788752666573</v>
      </c>
      <c r="F213" s="5">
        <v>8.4858144278027794</v>
      </c>
      <c r="G213" s="5">
        <v>11.045743010010399</v>
      </c>
      <c r="H213" s="5">
        <v>42.841849712683697</v>
      </c>
      <c r="J213" s="9">
        <v>47209</v>
      </c>
      <c r="K213" s="5">
        <v>40.5757154880326</v>
      </c>
      <c r="L213" s="5">
        <v>13.080786443755199</v>
      </c>
      <c r="M213" s="5">
        <v>47.276676377148704</v>
      </c>
      <c r="N213" s="5">
        <v>30.9938951169866</v>
      </c>
      <c r="O213" s="5">
        <v>46.936424893147297</v>
      </c>
      <c r="P213" s="5">
        <v>5.9351963135426997</v>
      </c>
      <c r="Q213" s="5">
        <v>9.4223967854891004</v>
      </c>
      <c r="R213" s="5">
        <v>13.7898506053282</v>
      </c>
      <c r="S213" s="5">
        <v>13.0133750510459</v>
      </c>
      <c r="T213" s="5">
        <v>10.908374347903999</v>
      </c>
      <c r="U213" s="5">
        <v>8.4403865573547598</v>
      </c>
      <c r="W213" s="9">
        <v>47209</v>
      </c>
      <c r="X213" s="5">
        <v>63.278436311883901</v>
      </c>
      <c r="Y213" s="5">
        <v>20.264408290069799</v>
      </c>
      <c r="Z213" s="5">
        <v>53.945884042402199</v>
      </c>
      <c r="AA213" s="5">
        <v>39.903443537763103</v>
      </c>
      <c r="AB213" s="5">
        <v>43.303206419084901</v>
      </c>
      <c r="AC213" s="5">
        <v>8.5862424011906509</v>
      </c>
      <c r="AD213" s="5">
        <v>10.5050601066869</v>
      </c>
      <c r="AE213" s="5">
        <v>11.2266192688259</v>
      </c>
      <c r="AF213" s="5">
        <v>12.0717941563514</v>
      </c>
      <c r="AG213" s="5">
        <v>8.8020429979134196</v>
      </c>
      <c r="AH213" s="5">
        <v>8.4858144278027794</v>
      </c>
      <c r="AJ213" s="9">
        <v>47209</v>
      </c>
      <c r="AK213" s="5">
        <v>23.2143385026827</v>
      </c>
      <c r="AL213" s="5">
        <v>25.293512943615699</v>
      </c>
      <c r="AM213" s="5">
        <v>23.0007493463171</v>
      </c>
      <c r="AN213" s="5">
        <v>20.8893158132705</v>
      </c>
      <c r="AO213" s="5">
        <v>52.840979810249003</v>
      </c>
      <c r="AP213" s="5">
        <v>19.739672841092201</v>
      </c>
      <c r="AQ213" s="5">
        <v>18.942622697487302</v>
      </c>
      <c r="AR213" s="5">
        <v>17.923548678918699</v>
      </c>
      <c r="AS213" s="5">
        <v>22.260065270275401</v>
      </c>
      <c r="AT213" s="5">
        <v>19.245647057688601</v>
      </c>
      <c r="AU213" s="5">
        <v>14.7788752666573</v>
      </c>
      <c r="AW213" s="9">
        <v>47209</v>
      </c>
      <c r="AX213" s="5">
        <v>56.145670616248097</v>
      </c>
      <c r="AY213" s="5">
        <v>20.406341121376101</v>
      </c>
      <c r="AZ213" s="5">
        <v>21.754847617772601</v>
      </c>
      <c r="BA213" s="5">
        <v>16.247694146279301</v>
      </c>
      <c r="BB213" s="5">
        <v>97.383472086010201</v>
      </c>
      <c r="BC213" s="5">
        <v>14.2097651869309</v>
      </c>
      <c r="BD213" s="5">
        <v>13.9244160585929</v>
      </c>
      <c r="BE213" s="5">
        <v>14.5511824161202</v>
      </c>
      <c r="BF213" s="5">
        <v>14.598028522641799</v>
      </c>
      <c r="BG213" s="5">
        <v>14.9635606876033</v>
      </c>
      <c r="BH213" s="5">
        <v>11.045743010010399</v>
      </c>
      <c r="BJ213" s="9">
        <v>47209</v>
      </c>
      <c r="BK213" s="5">
        <v>101.36107200149701</v>
      </c>
      <c r="BL213" s="5">
        <v>14.0735830650975</v>
      </c>
      <c r="BM213" s="5">
        <v>17.103925894878799</v>
      </c>
      <c r="BN213" s="5">
        <v>17.9544168337023</v>
      </c>
      <c r="BO213" s="5">
        <v>130.29070877968499</v>
      </c>
      <c r="BP213" s="5">
        <v>12.4630240691528</v>
      </c>
      <c r="BQ213" s="5">
        <v>10.669523237792999</v>
      </c>
      <c r="BR213" s="5">
        <v>26.993146847014401</v>
      </c>
      <c r="BS213" s="5">
        <v>9.2477524885342497</v>
      </c>
      <c r="BT213" s="5">
        <v>9.8621801846659505</v>
      </c>
      <c r="BU213" s="5">
        <v>42.841849712683697</v>
      </c>
    </row>
    <row r="214" spans="1:73" x14ac:dyDescent="0.35">
      <c r="A214">
        <f t="shared" si="3"/>
        <v>2029</v>
      </c>
      <c r="B214">
        <v>212</v>
      </c>
      <c r="C214" t="s">
        <v>20</v>
      </c>
      <c r="D214" s="5">
        <v>13.5039830590111</v>
      </c>
      <c r="E214" s="5">
        <v>15.7168061757913</v>
      </c>
      <c r="F214" s="5">
        <v>14.3898867972643</v>
      </c>
      <c r="G214" s="5">
        <v>13.5013267046265</v>
      </c>
      <c r="H214" s="5">
        <v>28.807122360342198</v>
      </c>
      <c r="J214" s="9">
        <v>47239</v>
      </c>
      <c r="K214" s="5">
        <v>58.889027378289697</v>
      </c>
      <c r="L214" s="5">
        <v>10.132032995328901</v>
      </c>
      <c r="M214" s="5">
        <v>49.174729334048003</v>
      </c>
      <c r="N214" s="5">
        <v>28.520893764808999</v>
      </c>
      <c r="O214" s="5">
        <v>48.1614815123162</v>
      </c>
      <c r="P214" s="5">
        <v>4.6613804869409501</v>
      </c>
      <c r="Q214" s="5">
        <v>6.2174337064887997</v>
      </c>
      <c r="R214" s="5">
        <v>26.478581323115598</v>
      </c>
      <c r="S214" s="5">
        <v>17.2299999896853</v>
      </c>
      <c r="T214" s="5">
        <v>12.338279851848901</v>
      </c>
      <c r="U214" s="5">
        <v>13.5039830590111</v>
      </c>
      <c r="W214" s="9">
        <v>47239</v>
      </c>
      <c r="X214" s="5">
        <v>78.865810738156199</v>
      </c>
      <c r="Y214" s="5">
        <v>16.939075318815799</v>
      </c>
      <c r="Z214" s="5">
        <v>41.825804038994399</v>
      </c>
      <c r="AA214" s="5">
        <v>32.406880188989902</v>
      </c>
      <c r="AB214" s="5">
        <v>32.576419064410501</v>
      </c>
      <c r="AC214" s="5">
        <v>7.4680865215615997</v>
      </c>
      <c r="AD214" s="5">
        <v>8.7293455391071308</v>
      </c>
      <c r="AE214" s="5">
        <v>21.716316743218002</v>
      </c>
      <c r="AF214" s="5">
        <v>15.791116884660701</v>
      </c>
      <c r="AG214" s="5">
        <v>8.4255341752652999</v>
      </c>
      <c r="AH214" s="5">
        <v>14.3898867972643</v>
      </c>
      <c r="AJ214" s="9">
        <v>47239</v>
      </c>
      <c r="AK214" s="5">
        <v>22.990648841549099</v>
      </c>
      <c r="AL214" s="5">
        <v>24.988440450740299</v>
      </c>
      <c r="AM214" s="5">
        <v>19.771043038597099</v>
      </c>
      <c r="AN214" s="5">
        <v>18.510502443875101</v>
      </c>
      <c r="AO214" s="5">
        <v>19.9920243018252</v>
      </c>
      <c r="AP214" s="5">
        <v>19.5670602831248</v>
      </c>
      <c r="AQ214" s="5">
        <v>18.769828704983698</v>
      </c>
      <c r="AR214" s="5">
        <v>22.726110076070899</v>
      </c>
      <c r="AS214" s="5">
        <v>21.921665926408298</v>
      </c>
      <c r="AT214" s="5">
        <v>19.580033524599099</v>
      </c>
      <c r="AU214" s="5">
        <v>15.7168061757913</v>
      </c>
      <c r="AW214" s="9">
        <v>47239</v>
      </c>
      <c r="AX214" s="5">
        <v>23.677450963275501</v>
      </c>
      <c r="AY214" s="5">
        <v>19.257570248240199</v>
      </c>
      <c r="AZ214" s="5">
        <v>18.095453602459401</v>
      </c>
      <c r="BA214" s="5">
        <v>13.871516986825901</v>
      </c>
      <c r="BB214" s="5">
        <v>25.6366670324784</v>
      </c>
      <c r="BC214" s="5">
        <v>14.443874309272401</v>
      </c>
      <c r="BD214" s="5">
        <v>13.2426007975223</v>
      </c>
      <c r="BE214" s="5">
        <v>65.911423449472295</v>
      </c>
      <c r="BF214" s="5">
        <v>14.2291172020595</v>
      </c>
      <c r="BG214" s="5">
        <v>15.118672420000999</v>
      </c>
      <c r="BH214" s="5">
        <v>13.5013267046265</v>
      </c>
      <c r="BJ214" s="9">
        <v>47239</v>
      </c>
      <c r="BK214" s="5">
        <v>42.8666376214275</v>
      </c>
      <c r="BL214" s="5">
        <v>10.221010080330201</v>
      </c>
      <c r="BM214" s="5">
        <v>13.1191538952706</v>
      </c>
      <c r="BN214" s="5">
        <v>13.142833476783499</v>
      </c>
      <c r="BO214" s="5">
        <v>48.680676886691401</v>
      </c>
      <c r="BP214" s="5">
        <v>12.089590851656901</v>
      </c>
      <c r="BQ214" s="5">
        <v>7.7982208429126203</v>
      </c>
      <c r="BR214" s="5">
        <v>91.782811031029496</v>
      </c>
      <c r="BS214" s="5">
        <v>8.3362112379792705</v>
      </c>
      <c r="BT214" s="5">
        <v>9.1455163264952599</v>
      </c>
      <c r="BU214" s="5">
        <v>28.807122360342198</v>
      </c>
    </row>
    <row r="215" spans="1:73" x14ac:dyDescent="0.35">
      <c r="A215">
        <f t="shared" si="3"/>
        <v>2029</v>
      </c>
      <c r="B215">
        <v>213</v>
      </c>
      <c r="C215" t="s">
        <v>21</v>
      </c>
      <c r="D215" s="5">
        <v>13.4509974435197</v>
      </c>
      <c r="E215" s="5">
        <v>14.907585257011201</v>
      </c>
      <c r="F215" s="5">
        <v>13.434892984706799</v>
      </c>
      <c r="G215" s="5">
        <v>11.017692682464499</v>
      </c>
      <c r="H215" s="5">
        <v>19.1906596619392</v>
      </c>
      <c r="J215" s="9">
        <v>47270</v>
      </c>
      <c r="K215" s="5">
        <v>48.761267546741202</v>
      </c>
      <c r="L215" s="5">
        <v>9.8735841726582407</v>
      </c>
      <c r="M215" s="5">
        <v>27.0367462149052</v>
      </c>
      <c r="N215" s="5">
        <v>16.552759462596502</v>
      </c>
      <c r="O215" s="5">
        <v>25.308075091052601</v>
      </c>
      <c r="P215" s="5">
        <v>3.8755562509318202</v>
      </c>
      <c r="Q215" s="5">
        <v>5.0171279589086204</v>
      </c>
      <c r="R215" s="5">
        <v>31.8708099127537</v>
      </c>
      <c r="S215" s="5">
        <v>18.168980834746701</v>
      </c>
      <c r="T215" s="5">
        <v>19.6570472696298</v>
      </c>
      <c r="U215" s="5">
        <v>13.4509974435197</v>
      </c>
      <c r="W215" s="9">
        <v>47270</v>
      </c>
      <c r="X215" s="5">
        <v>56.638398334033901</v>
      </c>
      <c r="Y215" s="5">
        <v>15.318781291901299</v>
      </c>
      <c r="Z215" s="5">
        <v>26.542196006706401</v>
      </c>
      <c r="AA215" s="5">
        <v>21.383336139914</v>
      </c>
      <c r="AB215" s="5">
        <v>18.555258025023601</v>
      </c>
      <c r="AC215" s="5">
        <v>6.8556712946377099</v>
      </c>
      <c r="AD215" s="5">
        <v>7.8723359389499903</v>
      </c>
      <c r="AE215" s="5">
        <v>30.563220387085799</v>
      </c>
      <c r="AF215" s="5">
        <v>15.8416622614396</v>
      </c>
      <c r="AG215" s="5">
        <v>11.703941740619101</v>
      </c>
      <c r="AH215" s="5">
        <v>13.434892984706799</v>
      </c>
      <c r="AJ215" s="9">
        <v>47270</v>
      </c>
      <c r="AK215" s="5">
        <v>20.407776650031501</v>
      </c>
      <c r="AL215" s="5">
        <v>24.7050230697869</v>
      </c>
      <c r="AM215" s="5">
        <v>19.535259210238301</v>
      </c>
      <c r="AN215" s="5">
        <v>18.289146562894899</v>
      </c>
      <c r="AO215" s="5">
        <v>20.133028552512901</v>
      </c>
      <c r="AP215" s="5">
        <v>19.335409855305201</v>
      </c>
      <c r="AQ215" s="5">
        <v>18.557171995855199</v>
      </c>
      <c r="AR215" s="5">
        <v>19.730695666328401</v>
      </c>
      <c r="AS215" s="5">
        <v>21.583820358752199</v>
      </c>
      <c r="AT215" s="5">
        <v>19.1442444671342</v>
      </c>
      <c r="AU215" s="5">
        <v>14.907585257011201</v>
      </c>
      <c r="AW215" s="9">
        <v>47270</v>
      </c>
      <c r="AX215" s="5">
        <v>22.821404350207501</v>
      </c>
      <c r="AY215" s="5">
        <v>18.481818244801001</v>
      </c>
      <c r="AZ215" s="5">
        <v>16.454318842111</v>
      </c>
      <c r="BA215" s="5">
        <v>12.549264816157899</v>
      </c>
      <c r="BB215" s="5">
        <v>23.2024446927919</v>
      </c>
      <c r="BC215" s="5">
        <v>13.664253784462799</v>
      </c>
      <c r="BD215" s="5">
        <v>12.720077614694</v>
      </c>
      <c r="BE215" s="5">
        <v>24.324725279044699</v>
      </c>
      <c r="BF215" s="5">
        <v>13.556499807370701</v>
      </c>
      <c r="BG215" s="5">
        <v>14.670756233533901</v>
      </c>
      <c r="BH215" s="5">
        <v>11.017692682464499</v>
      </c>
      <c r="BJ215" s="9">
        <v>47270</v>
      </c>
      <c r="BK215" s="5">
        <v>36.354812918925901</v>
      </c>
      <c r="BL215" s="5">
        <v>7.7165145565705302</v>
      </c>
      <c r="BM215" s="5">
        <v>8.6394278627139602</v>
      </c>
      <c r="BN215" s="5">
        <v>8.1802863143655102</v>
      </c>
      <c r="BO215" s="5">
        <v>38.808452082978199</v>
      </c>
      <c r="BP215" s="5">
        <v>9.7423315504405199</v>
      </c>
      <c r="BQ215" s="5">
        <v>6.1163047677403402</v>
      </c>
      <c r="BR215" s="5">
        <v>42.913541156942401</v>
      </c>
      <c r="BS215" s="5">
        <v>6.2575061501951197</v>
      </c>
      <c r="BT215" s="5">
        <v>8.0652565755055505</v>
      </c>
      <c r="BU215" s="5">
        <v>19.1906596619392</v>
      </c>
    </row>
    <row r="216" spans="1:73" x14ac:dyDescent="0.35">
      <c r="A216">
        <f t="shared" si="3"/>
        <v>2029</v>
      </c>
      <c r="B216">
        <v>214</v>
      </c>
      <c r="C216" t="s">
        <v>22</v>
      </c>
      <c r="D216" s="5">
        <v>9.0562389848868996</v>
      </c>
      <c r="E216" s="5">
        <v>14.7320831405732</v>
      </c>
      <c r="F216" s="5">
        <v>9.5282878883617794</v>
      </c>
      <c r="G216" s="5">
        <v>9.6867043384266101</v>
      </c>
      <c r="H216" s="5">
        <v>11.8974150591624</v>
      </c>
      <c r="J216" s="9">
        <v>47300</v>
      </c>
      <c r="K216" s="5">
        <v>28.2521389529633</v>
      </c>
      <c r="L216" s="5">
        <v>8.3447464717625195</v>
      </c>
      <c r="M216" s="5">
        <v>13.4874385561957</v>
      </c>
      <c r="N216" s="5">
        <v>125.504685650751</v>
      </c>
      <c r="O216" s="5">
        <v>12.284617864631199</v>
      </c>
      <c r="P216" s="5">
        <v>5.9753300528501496</v>
      </c>
      <c r="Q216" s="5">
        <v>3.9433425254026702</v>
      </c>
      <c r="R216" s="5">
        <v>20.785538712504799</v>
      </c>
      <c r="S216" s="5">
        <v>13.084560534742</v>
      </c>
      <c r="T216" s="5">
        <v>15.9559282307402</v>
      </c>
      <c r="U216" s="5">
        <v>9.0562389848868996</v>
      </c>
      <c r="W216" s="9">
        <v>47300</v>
      </c>
      <c r="X216" s="5">
        <v>35.5179811690588</v>
      </c>
      <c r="Y216" s="5">
        <v>14.3455084107655</v>
      </c>
      <c r="Z216" s="5">
        <v>18.780447050229</v>
      </c>
      <c r="AA216" s="5">
        <v>67.366933093305406</v>
      </c>
      <c r="AB216" s="5">
        <v>12.152769348296401</v>
      </c>
      <c r="AC216" s="5">
        <v>6.3971515849224998</v>
      </c>
      <c r="AD216" s="5">
        <v>7.3635356628584203</v>
      </c>
      <c r="AE216" s="5">
        <v>24.277784404963398</v>
      </c>
      <c r="AF216" s="5">
        <v>13.2573170628903</v>
      </c>
      <c r="AG216" s="5">
        <v>11.140333564500001</v>
      </c>
      <c r="AH216" s="5">
        <v>9.5282878883617794</v>
      </c>
      <c r="AJ216" s="9">
        <v>47300</v>
      </c>
      <c r="AK216" s="5">
        <v>19.9122446723343</v>
      </c>
      <c r="AL216" s="5">
        <v>24.412108547010799</v>
      </c>
      <c r="AM216" s="5">
        <v>19.295617522319599</v>
      </c>
      <c r="AN216" s="5">
        <v>122.249113206646</v>
      </c>
      <c r="AO216" s="5">
        <v>19.429246716900899</v>
      </c>
      <c r="AP216" s="5">
        <v>19.147827001813901</v>
      </c>
      <c r="AQ216" s="5">
        <v>18.3353028369262</v>
      </c>
      <c r="AR216" s="5">
        <v>18.6764950644206</v>
      </c>
      <c r="AS216" s="5">
        <v>21.394226166235299</v>
      </c>
      <c r="AT216" s="5">
        <v>18.911398899026299</v>
      </c>
      <c r="AU216" s="5">
        <v>14.7320831405732</v>
      </c>
      <c r="AW216" s="9">
        <v>47300</v>
      </c>
      <c r="AX216" s="5">
        <v>18.581600381415001</v>
      </c>
      <c r="AY216" s="5">
        <v>17.849208031995001</v>
      </c>
      <c r="AZ216" s="5">
        <v>15.5323535642538</v>
      </c>
      <c r="BA216" s="5">
        <v>75.332499476212604</v>
      </c>
      <c r="BB216" s="5">
        <v>19.518385780518798</v>
      </c>
      <c r="BC216" s="5">
        <v>13.0457253728152</v>
      </c>
      <c r="BD216" s="5">
        <v>12.2070224493979</v>
      </c>
      <c r="BE216" s="5">
        <v>18.917261629190001</v>
      </c>
      <c r="BF216" s="5">
        <v>13.126085718037601</v>
      </c>
      <c r="BG216" s="5">
        <v>13.947563645204401</v>
      </c>
      <c r="BH216" s="5">
        <v>9.6867043384266101</v>
      </c>
      <c r="BJ216" s="9">
        <v>47300</v>
      </c>
      <c r="BK216" s="5">
        <v>22.823560203788301</v>
      </c>
      <c r="BL216" s="5">
        <v>6.5886627707618901</v>
      </c>
      <c r="BM216" s="5">
        <v>6.0783401383898203</v>
      </c>
      <c r="BN216" s="5">
        <v>64.517896319897304</v>
      </c>
      <c r="BO216" s="5">
        <v>25.693226633222299</v>
      </c>
      <c r="BP216" s="5">
        <v>7.1961832245693698</v>
      </c>
      <c r="BQ216" s="5">
        <v>4.78344929227777</v>
      </c>
      <c r="BR216" s="5">
        <v>25.4022211819482</v>
      </c>
      <c r="BS216" s="5">
        <v>5.1686460437650297</v>
      </c>
      <c r="BT216" s="5">
        <v>6.1343501615489799</v>
      </c>
      <c r="BU216" s="5">
        <v>11.8974150591624</v>
      </c>
    </row>
    <row r="217" spans="1:73" x14ac:dyDescent="0.35">
      <c r="A217">
        <f t="shared" si="3"/>
        <v>2029</v>
      </c>
      <c r="B217">
        <v>215</v>
      </c>
      <c r="C217" t="s">
        <v>23</v>
      </c>
      <c r="D217" s="5">
        <v>5.5412755176603401</v>
      </c>
      <c r="E217" s="5">
        <v>14.5582007389583</v>
      </c>
      <c r="F217" s="5">
        <v>7.7740186037833103</v>
      </c>
      <c r="G217" s="5">
        <v>9.2395230325199904</v>
      </c>
      <c r="H217" s="5">
        <v>8.1468125585690299</v>
      </c>
      <c r="J217" s="9">
        <v>47331</v>
      </c>
      <c r="K217" s="5">
        <v>14.115962605826599</v>
      </c>
      <c r="L217" s="5">
        <v>7.8374266234315497</v>
      </c>
      <c r="M217" s="5">
        <v>8.0712393893597998</v>
      </c>
      <c r="N217" s="5">
        <v>95.163651998062605</v>
      </c>
      <c r="O217" s="5">
        <v>6.9412737275735399</v>
      </c>
      <c r="P217" s="5">
        <v>5.9778376250499496</v>
      </c>
      <c r="Q217" s="5">
        <v>3.2125514715837902</v>
      </c>
      <c r="R217" s="5">
        <v>11.0200520860888</v>
      </c>
      <c r="S217" s="5">
        <v>9.2177302504471399</v>
      </c>
      <c r="T217" s="5">
        <v>11.6387666301693</v>
      </c>
      <c r="U217" s="5">
        <v>5.5412755176603401</v>
      </c>
      <c r="W217" s="9">
        <v>47331</v>
      </c>
      <c r="X217" s="5">
        <v>23.277700157633799</v>
      </c>
      <c r="Y217" s="5">
        <v>13.882144021299</v>
      </c>
      <c r="Z217" s="5">
        <v>15.538405154909499</v>
      </c>
      <c r="AA217" s="5">
        <v>46.240511580579103</v>
      </c>
      <c r="AB217" s="5">
        <v>9.5653296780821009</v>
      </c>
      <c r="AC217" s="5">
        <v>6.0650328784005598</v>
      </c>
      <c r="AD217" s="5">
        <v>6.9914997817533902</v>
      </c>
      <c r="AE217" s="5">
        <v>15.9192422334238</v>
      </c>
      <c r="AF217" s="5">
        <v>11.4599473100801</v>
      </c>
      <c r="AG217" s="5">
        <v>9.1819696359184597</v>
      </c>
      <c r="AH217" s="5">
        <v>7.7740186037833103</v>
      </c>
      <c r="AJ217" s="9">
        <v>47331</v>
      </c>
      <c r="AK217" s="5">
        <v>19.6726816467121</v>
      </c>
      <c r="AL217" s="5">
        <v>24.167890060302501</v>
      </c>
      <c r="AM217" s="5">
        <v>19.0589274666515</v>
      </c>
      <c r="AN217" s="5">
        <v>21.715287489690901</v>
      </c>
      <c r="AO217" s="5">
        <v>19.196991246319602</v>
      </c>
      <c r="AP217" s="5">
        <v>18.942005098013301</v>
      </c>
      <c r="AQ217" s="5">
        <v>18.120724962555599</v>
      </c>
      <c r="AR217" s="5">
        <v>18.4536825585472</v>
      </c>
      <c r="AS217" s="5">
        <v>21.141423468993199</v>
      </c>
      <c r="AT217" s="5">
        <v>18.8719275691432</v>
      </c>
      <c r="AU217" s="5">
        <v>14.5582007389583</v>
      </c>
      <c r="AW217" s="9">
        <v>47331</v>
      </c>
      <c r="AX217" s="5">
        <v>16.728691639369</v>
      </c>
      <c r="AY217" s="5">
        <v>17.369035484441401</v>
      </c>
      <c r="AZ217" s="5">
        <v>14.904513249053601</v>
      </c>
      <c r="BA217" s="5">
        <v>21.9483501483395</v>
      </c>
      <c r="BB217" s="5">
        <v>17.4549121698379</v>
      </c>
      <c r="BC217" s="5">
        <v>12.911944484891899</v>
      </c>
      <c r="BD217" s="5">
        <v>11.759795764413299</v>
      </c>
      <c r="BE217" s="5">
        <v>16.3595992204529</v>
      </c>
      <c r="BF217" s="5">
        <v>12.6554000299784</v>
      </c>
      <c r="BG217" s="5">
        <v>14.0727737321321</v>
      </c>
      <c r="BH217" s="5">
        <v>9.2395230325199904</v>
      </c>
      <c r="BJ217" s="9">
        <v>47331</v>
      </c>
      <c r="BK217" s="5">
        <v>14.2521230717355</v>
      </c>
      <c r="BL217" s="5">
        <v>6.1386573219112499</v>
      </c>
      <c r="BM217" s="5">
        <v>4.8303412433194</v>
      </c>
      <c r="BN217" s="5">
        <v>29.6654101227629</v>
      </c>
      <c r="BO217" s="5">
        <v>15.9193999468197</v>
      </c>
      <c r="BP217" s="5">
        <v>6.1017678097866197</v>
      </c>
      <c r="BQ217" s="5">
        <v>4.0726786321855197</v>
      </c>
      <c r="BR217" s="5">
        <v>14.5973696432427</v>
      </c>
      <c r="BS217" s="5">
        <v>4.5752340369936597</v>
      </c>
      <c r="BT217" s="5">
        <v>5.3368851972821902</v>
      </c>
      <c r="BU217" s="5">
        <v>8.1468125585690299</v>
      </c>
    </row>
    <row r="218" spans="1:73" x14ac:dyDescent="0.35">
      <c r="A218">
        <f t="shared" si="3"/>
        <v>2029</v>
      </c>
      <c r="B218">
        <v>216</v>
      </c>
      <c r="C218" t="s">
        <v>24</v>
      </c>
      <c r="D218" s="5">
        <v>28.766204665662698</v>
      </c>
      <c r="E218" s="5">
        <v>19.363726054856102</v>
      </c>
      <c r="F218" s="5">
        <v>25.1481823661642</v>
      </c>
      <c r="G218" s="5">
        <v>130.25610719085</v>
      </c>
      <c r="H218" s="5">
        <v>148.16377553041099</v>
      </c>
      <c r="J218" s="9">
        <v>47362</v>
      </c>
      <c r="K218" s="5">
        <v>10.1946690373841</v>
      </c>
      <c r="L218" s="5">
        <v>23.9706962422045</v>
      </c>
      <c r="M218" s="5">
        <v>11.3817896247359</v>
      </c>
      <c r="N218" s="5">
        <v>45.959480914511502</v>
      </c>
      <c r="O218" s="5">
        <v>21.456889645536599</v>
      </c>
      <c r="P218" s="5">
        <v>4.06092734323793</v>
      </c>
      <c r="Q218" s="5">
        <v>2.8469616230150501</v>
      </c>
      <c r="R218" s="5">
        <v>7.9540863754649997</v>
      </c>
      <c r="S218" s="5">
        <v>6.84378428506162</v>
      </c>
      <c r="T218" s="5">
        <v>9.0450298690556199</v>
      </c>
      <c r="U218" s="5">
        <v>28.766204665662698</v>
      </c>
      <c r="W218" s="9">
        <v>47362</v>
      </c>
      <c r="X218" s="5">
        <v>18.329886448574701</v>
      </c>
      <c r="Y218" s="5">
        <v>23.123162246500598</v>
      </c>
      <c r="Z218" s="5">
        <v>14.8128009195792</v>
      </c>
      <c r="AA218" s="5">
        <v>28.0698376816046</v>
      </c>
      <c r="AB218" s="5">
        <v>21.258550222127599</v>
      </c>
      <c r="AC218" s="5">
        <v>5.7776905945636896</v>
      </c>
      <c r="AD218" s="5">
        <v>6.67765922228054</v>
      </c>
      <c r="AE218" s="5">
        <v>11.4681870710106</v>
      </c>
      <c r="AF218" s="5">
        <v>10.1168323076277</v>
      </c>
      <c r="AG218" s="5">
        <v>8.1184641752756992</v>
      </c>
      <c r="AH218" s="5">
        <v>25.1481823661642</v>
      </c>
      <c r="AJ218" s="9">
        <v>47362</v>
      </c>
      <c r="AK218" s="5">
        <v>19.440732662645001</v>
      </c>
      <c r="AL218" s="5">
        <v>27.140856787470302</v>
      </c>
      <c r="AM218" s="5">
        <v>18.9056502672431</v>
      </c>
      <c r="AN218" s="5">
        <v>21.449477073674402</v>
      </c>
      <c r="AO218" s="5">
        <v>20.6419388009888</v>
      </c>
      <c r="AP218" s="5">
        <v>18.727138709338401</v>
      </c>
      <c r="AQ218" s="5">
        <v>17.9155998670884</v>
      </c>
      <c r="AR218" s="5">
        <v>18.4597821295682</v>
      </c>
      <c r="AS218" s="5">
        <v>20.884091452497199</v>
      </c>
      <c r="AT218" s="5">
        <v>18.597580369860999</v>
      </c>
      <c r="AU218" s="5">
        <v>19.363726054856102</v>
      </c>
      <c r="AW218" s="9">
        <v>47362</v>
      </c>
      <c r="AX218" s="5">
        <v>15.75147746151</v>
      </c>
      <c r="AY218" s="5">
        <v>21.113357459609901</v>
      </c>
      <c r="AZ218" s="5">
        <v>14.769639938556599</v>
      </c>
      <c r="BA218" s="5">
        <v>17.8365449432122</v>
      </c>
      <c r="BB218" s="5">
        <v>37.573556235849999</v>
      </c>
      <c r="BC218" s="5">
        <v>12.5236037650365</v>
      </c>
      <c r="BD218" s="5">
        <v>11.614723846855201</v>
      </c>
      <c r="BE218" s="5">
        <v>15.2107841594168</v>
      </c>
      <c r="BF218" s="5">
        <v>12.143347922646701</v>
      </c>
      <c r="BG218" s="5">
        <v>13.5784537006133</v>
      </c>
      <c r="BH218" s="5">
        <v>130.25610719085</v>
      </c>
      <c r="BJ218" s="9">
        <v>47362</v>
      </c>
      <c r="BK218" s="5">
        <v>10.0388021485397</v>
      </c>
      <c r="BL218" s="5">
        <v>10.9036192296983</v>
      </c>
      <c r="BM218" s="5">
        <v>6.1405920714880997</v>
      </c>
      <c r="BN218" s="5">
        <v>17.885650735956499</v>
      </c>
      <c r="BO218" s="5">
        <v>68.387464560217097</v>
      </c>
      <c r="BP218" s="5">
        <v>5.5804979941036601</v>
      </c>
      <c r="BQ218" s="5">
        <v>4.2687209159459396</v>
      </c>
      <c r="BR218" s="5">
        <v>9.6565120250556902</v>
      </c>
      <c r="BS218" s="5">
        <v>4.1425657065977601</v>
      </c>
      <c r="BT218" s="5">
        <v>4.8744020478495402</v>
      </c>
      <c r="BU218" s="5">
        <v>148.16377553041099</v>
      </c>
    </row>
    <row r="219" spans="1:73" x14ac:dyDescent="0.35">
      <c r="A219">
        <f t="shared" si="3"/>
        <v>2029</v>
      </c>
      <c r="B219">
        <v>217</v>
      </c>
      <c r="C219" t="s">
        <v>13</v>
      </c>
      <c r="D219" s="5">
        <v>27.976862251386599</v>
      </c>
      <c r="E219" s="5">
        <v>15.0993380460708</v>
      </c>
      <c r="F219" s="5">
        <v>21.494778689808399</v>
      </c>
      <c r="G219" s="5">
        <v>21.708707879146399</v>
      </c>
      <c r="H219" s="5">
        <v>41.784886950412002</v>
      </c>
      <c r="J219" s="9">
        <v>47392</v>
      </c>
      <c r="K219" s="5">
        <v>14.8294823564596</v>
      </c>
      <c r="L219" s="5">
        <v>22.879701954157099</v>
      </c>
      <c r="M219" s="5">
        <v>10.9230266574002</v>
      </c>
      <c r="N219" s="5">
        <v>23.565030088476298</v>
      </c>
      <c r="O219" s="5">
        <v>21.024212548806101</v>
      </c>
      <c r="P219" s="5">
        <v>14.4477090485925</v>
      </c>
      <c r="Q219" s="5">
        <v>16.375011554998501</v>
      </c>
      <c r="R219" s="5">
        <v>8.2761869452290799</v>
      </c>
      <c r="S219" s="5">
        <v>5.9704588383271098</v>
      </c>
      <c r="T219" s="5">
        <v>7.2406740141748198</v>
      </c>
      <c r="U219" s="5">
        <v>27.976862251386599</v>
      </c>
      <c r="W219" s="9">
        <v>47392</v>
      </c>
      <c r="X219" s="5">
        <v>22.156853413299899</v>
      </c>
      <c r="Y219" s="5">
        <v>21.754853944052901</v>
      </c>
      <c r="Z219" s="5">
        <v>14.0054354103571</v>
      </c>
      <c r="AA219" s="5">
        <v>20.4749295458906</v>
      </c>
      <c r="AB219" s="5">
        <v>19.198775457582499</v>
      </c>
      <c r="AC219" s="5">
        <v>9.3655755106094194</v>
      </c>
      <c r="AD219" s="5">
        <v>13.6249521752774</v>
      </c>
      <c r="AE219" s="5">
        <v>10.105474289806899</v>
      </c>
      <c r="AF219" s="5">
        <v>9.3772002511685901</v>
      </c>
      <c r="AG219" s="5">
        <v>7.1045998433218003</v>
      </c>
      <c r="AH219" s="5">
        <v>21.494778689808399</v>
      </c>
      <c r="AJ219" s="9">
        <v>47392</v>
      </c>
      <c r="AK219" s="5">
        <v>22.9419261543289</v>
      </c>
      <c r="AL219" s="5">
        <v>24.299212450309401</v>
      </c>
      <c r="AM219" s="5">
        <v>18.677937699218099</v>
      </c>
      <c r="AN219" s="5">
        <v>21.237878029517301</v>
      </c>
      <c r="AO219" s="5">
        <v>19.2347958024103</v>
      </c>
      <c r="AP219" s="5">
        <v>21.075382558090801</v>
      </c>
      <c r="AQ219" s="5">
        <v>20.314109689792001</v>
      </c>
      <c r="AR219" s="5">
        <v>19.719523699224101</v>
      </c>
      <c r="AS219" s="5">
        <v>20.898969036997801</v>
      </c>
      <c r="AT219" s="5">
        <v>18.530610294970899</v>
      </c>
      <c r="AU219" s="5">
        <v>15.0993380460708</v>
      </c>
      <c r="AW219" s="9">
        <v>47392</v>
      </c>
      <c r="AX219" s="5">
        <v>26.915085871418199</v>
      </c>
      <c r="AY219" s="5">
        <v>18.683411010803798</v>
      </c>
      <c r="AZ219" s="5">
        <v>14.3438604878331</v>
      </c>
      <c r="BA219" s="5">
        <v>16.303093023525602</v>
      </c>
      <c r="BB219" s="5">
        <v>21.258608142403201</v>
      </c>
      <c r="BC219" s="5">
        <v>31.073325288166998</v>
      </c>
      <c r="BD219" s="5">
        <v>30.644832038530598</v>
      </c>
      <c r="BE219" s="5">
        <v>35.462125618575797</v>
      </c>
      <c r="BF219" s="5">
        <v>13.304171068294799</v>
      </c>
      <c r="BG219" s="5">
        <v>12.994315399741</v>
      </c>
      <c r="BH219" s="5">
        <v>21.708707879146399</v>
      </c>
      <c r="BJ219" s="9">
        <v>47392</v>
      </c>
      <c r="BK219" s="5">
        <v>49.147615000648798</v>
      </c>
      <c r="BL219" s="5">
        <v>10.3007613322678</v>
      </c>
      <c r="BM219" s="5">
        <v>5.9509416478041297</v>
      </c>
      <c r="BN219" s="5">
        <v>12.882927774910501</v>
      </c>
      <c r="BO219" s="5">
        <v>30.534207690789799</v>
      </c>
      <c r="BP219" s="5">
        <v>66.757406793520104</v>
      </c>
      <c r="BQ219" s="5">
        <v>82.999101793505801</v>
      </c>
      <c r="BR219" s="5">
        <v>81.8226624045558</v>
      </c>
      <c r="BS219" s="5">
        <v>25.5352580123288</v>
      </c>
      <c r="BT219" s="5">
        <v>5.4884027435748299</v>
      </c>
      <c r="BU219" s="5">
        <v>41.784886950412002</v>
      </c>
    </row>
    <row r="220" spans="1:73" x14ac:dyDescent="0.35">
      <c r="A220">
        <f t="shared" si="3"/>
        <v>2029</v>
      </c>
      <c r="B220">
        <v>218</v>
      </c>
      <c r="C220" t="s">
        <v>14</v>
      </c>
      <c r="D220" s="5">
        <v>14.7677748446162</v>
      </c>
      <c r="E220" s="5">
        <v>14.9673698528419</v>
      </c>
      <c r="F220" s="5">
        <v>12.863299759998901</v>
      </c>
      <c r="G220" s="5">
        <v>16.543598472110499</v>
      </c>
      <c r="H220" s="5">
        <v>22.9733821553171</v>
      </c>
      <c r="J220" s="9">
        <v>47423</v>
      </c>
      <c r="K220" s="5">
        <v>18.560005800758201</v>
      </c>
      <c r="L220" s="5">
        <v>17.194068306271699</v>
      </c>
      <c r="M220" s="5">
        <v>7.3412333482845904</v>
      </c>
      <c r="N220" s="5">
        <v>14.565258450192699</v>
      </c>
      <c r="O220" s="5">
        <v>14.430211273022801</v>
      </c>
      <c r="P220" s="5">
        <v>17.211786576742501</v>
      </c>
      <c r="Q220" s="5">
        <v>23.933252155639401</v>
      </c>
      <c r="R220" s="5">
        <v>8.1725512976902195</v>
      </c>
      <c r="S220" s="5">
        <v>7.5543192777541703</v>
      </c>
      <c r="T220" s="5">
        <v>31.972492707036899</v>
      </c>
      <c r="U220" s="5">
        <v>14.7677748446162</v>
      </c>
      <c r="W220" s="9">
        <v>47423</v>
      </c>
      <c r="X220" s="5">
        <v>23.030329481226001</v>
      </c>
      <c r="Y220" s="5">
        <v>16.1133712288363</v>
      </c>
      <c r="Z220" s="5">
        <v>12.823592960450499</v>
      </c>
      <c r="AA220" s="5">
        <v>17.247999953102099</v>
      </c>
      <c r="AB220" s="5">
        <v>12.4579744799531</v>
      </c>
      <c r="AC220" s="5">
        <v>9.6971907647945592</v>
      </c>
      <c r="AD220" s="5">
        <v>15.0036478520818</v>
      </c>
      <c r="AE220" s="5">
        <v>9.2616259942000898</v>
      </c>
      <c r="AF220" s="5">
        <v>8.8728692701120799</v>
      </c>
      <c r="AG220" s="5">
        <v>13.937078866936501</v>
      </c>
      <c r="AH220" s="5">
        <v>12.863299759998901</v>
      </c>
      <c r="AJ220" s="9">
        <v>47423</v>
      </c>
      <c r="AK220" s="5">
        <v>20.136638611802201</v>
      </c>
      <c r="AL220" s="5">
        <v>24.349285348633199</v>
      </c>
      <c r="AM220" s="5">
        <v>18.458679149657002</v>
      </c>
      <c r="AN220" s="5">
        <v>22.1908180439024</v>
      </c>
      <c r="AO220" s="5">
        <v>19.039389997658802</v>
      </c>
      <c r="AP220" s="5">
        <v>19.291586560684799</v>
      </c>
      <c r="AQ220" s="5">
        <v>18.550239917273501</v>
      </c>
      <c r="AR220" s="5">
        <v>18.443774620126099</v>
      </c>
      <c r="AS220" s="5">
        <v>20.675746299251799</v>
      </c>
      <c r="AT220" s="5">
        <v>20.922034769053202</v>
      </c>
      <c r="AU220" s="5">
        <v>14.9673698528419</v>
      </c>
      <c r="AW220" s="9">
        <v>47423</v>
      </c>
      <c r="AX220" s="5">
        <v>19.530237397700802</v>
      </c>
      <c r="AY220" s="5">
        <v>17.3949999806592</v>
      </c>
      <c r="AZ220" s="5">
        <v>13.762067143946</v>
      </c>
      <c r="BA220" s="5">
        <v>16.9692360120745</v>
      </c>
      <c r="BB220" s="5">
        <v>18.5072865863822</v>
      </c>
      <c r="BC220" s="5">
        <v>18.628130362855298</v>
      </c>
      <c r="BD220" s="5">
        <v>17.490426416256401</v>
      </c>
      <c r="BE220" s="5">
        <v>19.891359866092401</v>
      </c>
      <c r="BF220" s="5">
        <v>16.464496278124699</v>
      </c>
      <c r="BG220" s="5">
        <v>22.159793613840002</v>
      </c>
      <c r="BH220" s="5">
        <v>16.543598472110499</v>
      </c>
      <c r="BJ220" s="9">
        <v>47423</v>
      </c>
      <c r="BK220" s="5">
        <v>27.037330418294498</v>
      </c>
      <c r="BL220" s="5">
        <v>8.2344166522625901</v>
      </c>
      <c r="BM220" s="5">
        <v>4.7107366649681799</v>
      </c>
      <c r="BN220" s="5">
        <v>14.410816056373699</v>
      </c>
      <c r="BO220" s="5">
        <v>17.284319402131199</v>
      </c>
      <c r="BP220" s="5">
        <v>39.584614771132003</v>
      </c>
      <c r="BQ220" s="5">
        <v>38.790170729888104</v>
      </c>
      <c r="BR220" s="5">
        <v>36.935613506222801</v>
      </c>
      <c r="BS220" s="5">
        <v>44.582830559896301</v>
      </c>
      <c r="BT220" s="5">
        <v>51.125405653545599</v>
      </c>
      <c r="BU220" s="5">
        <v>22.9733821553171</v>
      </c>
    </row>
    <row r="221" spans="1:73" x14ac:dyDescent="0.35">
      <c r="A221">
        <f t="shared" si="3"/>
        <v>2029</v>
      </c>
      <c r="B221">
        <v>219</v>
      </c>
      <c r="C221" t="s">
        <v>15</v>
      </c>
      <c r="D221" s="5">
        <v>30.613869152505</v>
      </c>
      <c r="E221" s="5">
        <v>16.073060676809501</v>
      </c>
      <c r="F221" s="5">
        <v>15.188844244562601</v>
      </c>
      <c r="G221" s="5">
        <v>15.5760701588309</v>
      </c>
      <c r="H221" s="5">
        <v>15.970264429997</v>
      </c>
      <c r="J221" s="9">
        <v>47453</v>
      </c>
      <c r="K221" s="5">
        <v>18.898874217059301</v>
      </c>
      <c r="L221" s="5">
        <v>20.931719917601701</v>
      </c>
      <c r="M221" s="5">
        <v>15.204234759193501</v>
      </c>
      <c r="N221" s="5">
        <v>10.4310734200207</v>
      </c>
      <c r="O221" s="5">
        <v>10.540439750626099</v>
      </c>
      <c r="P221" s="5">
        <v>13.4421684312001</v>
      </c>
      <c r="Q221" s="5">
        <v>35.020512553504901</v>
      </c>
      <c r="R221" s="5">
        <v>12.3573772937937</v>
      </c>
      <c r="S221" s="5">
        <v>20.340090990482299</v>
      </c>
      <c r="T221" s="5">
        <v>34.6466895497732</v>
      </c>
      <c r="U221" s="5">
        <v>30.613869152505</v>
      </c>
      <c r="W221" s="9">
        <v>47453</v>
      </c>
      <c r="X221" s="5">
        <v>19.9356079484132</v>
      </c>
      <c r="Y221" s="5">
        <v>15.546789331437401</v>
      </c>
      <c r="Z221" s="5">
        <v>13.3105710306801</v>
      </c>
      <c r="AA221" s="5">
        <v>15.6545797173709</v>
      </c>
      <c r="AB221" s="5">
        <v>9.7425772336529608</v>
      </c>
      <c r="AC221" s="5">
        <v>7.3081062676724899</v>
      </c>
      <c r="AD221" s="5">
        <v>17.669644693902001</v>
      </c>
      <c r="AE221" s="5">
        <v>8.3869974280723003</v>
      </c>
      <c r="AF221" s="5">
        <v>13.0942747529452</v>
      </c>
      <c r="AG221" s="5">
        <v>13.723366527041099</v>
      </c>
      <c r="AH221" s="5">
        <v>15.188844244562601</v>
      </c>
      <c r="AJ221" s="9">
        <v>47453</v>
      </c>
      <c r="AK221" s="5">
        <v>20.408598068471601</v>
      </c>
      <c r="AL221" s="5">
        <v>26.843360850571599</v>
      </c>
      <c r="AM221" s="5">
        <v>19.3816358385799</v>
      </c>
      <c r="AN221" s="5">
        <v>21.166372106310298</v>
      </c>
      <c r="AO221" s="5">
        <v>18.876235291750501</v>
      </c>
      <c r="AP221" s="5">
        <v>18.9692397454447</v>
      </c>
      <c r="AQ221" s="5">
        <v>18.440134227281401</v>
      </c>
      <c r="AR221" s="5">
        <v>18.289592248504501</v>
      </c>
      <c r="AS221" s="5">
        <v>27.508728714060499</v>
      </c>
      <c r="AT221" s="5">
        <v>19.5232974423025</v>
      </c>
      <c r="AU221" s="5">
        <v>16.073060676809501</v>
      </c>
      <c r="AW221" s="9">
        <v>47453</v>
      </c>
      <c r="AX221" s="5">
        <v>18.257389567444399</v>
      </c>
      <c r="AY221" s="5">
        <v>23.692765713121599</v>
      </c>
      <c r="AZ221" s="5">
        <v>14.9600500733477</v>
      </c>
      <c r="BA221" s="5">
        <v>15.6934635823884</v>
      </c>
      <c r="BB221" s="5">
        <v>17.274332181440901</v>
      </c>
      <c r="BC221" s="5">
        <v>15.801324171686201</v>
      </c>
      <c r="BD221" s="5">
        <v>15.1530533272902</v>
      </c>
      <c r="BE221" s="5">
        <v>17.2617989667187</v>
      </c>
      <c r="BF221" s="5">
        <v>39.003333926094001</v>
      </c>
      <c r="BG221" s="5">
        <v>16.549091247465999</v>
      </c>
      <c r="BH221" s="5">
        <v>15.5760701588309</v>
      </c>
      <c r="BJ221" s="9">
        <v>47453</v>
      </c>
      <c r="BK221" s="5">
        <v>20.234804351763401</v>
      </c>
      <c r="BL221" s="5">
        <v>26.119141128309298</v>
      </c>
      <c r="BM221" s="5">
        <v>6.9902813591312798</v>
      </c>
      <c r="BN221" s="5">
        <v>11.006213371970899</v>
      </c>
      <c r="BO221" s="5">
        <v>11.3367037065928</v>
      </c>
      <c r="BP221" s="5">
        <v>24.446956718302701</v>
      </c>
      <c r="BQ221" s="5">
        <v>24.2849160894141</v>
      </c>
      <c r="BR221" s="5">
        <v>22.5422045331573</v>
      </c>
      <c r="BS221" s="5">
        <v>96.297555244174006</v>
      </c>
      <c r="BT221" s="5">
        <v>27.983464977683699</v>
      </c>
      <c r="BU221" s="5">
        <v>15.970264429997</v>
      </c>
    </row>
    <row r="222" spans="1:73" x14ac:dyDescent="0.35">
      <c r="A222">
        <f t="shared" si="3"/>
        <v>2030</v>
      </c>
      <c r="B222">
        <v>220</v>
      </c>
      <c r="C222" t="s">
        <v>16</v>
      </c>
      <c r="D222" s="5">
        <v>29.479329137973199</v>
      </c>
      <c r="E222" s="5">
        <v>15.308556874841001</v>
      </c>
      <c r="F222" s="5">
        <v>13.8415750224364</v>
      </c>
      <c r="G222" s="5">
        <v>14.3271904866276</v>
      </c>
      <c r="H222" s="5">
        <v>11.1631599578721</v>
      </c>
      <c r="J222" s="9">
        <v>47484</v>
      </c>
      <c r="K222" s="5">
        <v>13.789619993436499</v>
      </c>
      <c r="L222" s="5">
        <v>32.7364650617763</v>
      </c>
      <c r="M222" s="5">
        <v>15.599546950164299</v>
      </c>
      <c r="N222" s="5">
        <v>8.3892066412046908</v>
      </c>
      <c r="O222" s="5">
        <v>83.746078281562902</v>
      </c>
      <c r="P222" s="5">
        <v>9.0800744240196902</v>
      </c>
      <c r="Q222" s="5">
        <v>27.1105860032627</v>
      </c>
      <c r="R222" s="5">
        <v>11.0998702412108</v>
      </c>
      <c r="S222" s="5">
        <v>24.4248458194748</v>
      </c>
      <c r="T222" s="5">
        <v>46.085412883631399</v>
      </c>
      <c r="U222" s="5">
        <v>29.479329137973199</v>
      </c>
      <c r="W222" s="9">
        <v>47484</v>
      </c>
      <c r="X222" s="5">
        <v>16.8770780596656</v>
      </c>
      <c r="Y222" s="5">
        <v>19.993065510753599</v>
      </c>
      <c r="Z222" s="5">
        <v>12.8753465622317</v>
      </c>
      <c r="AA222" s="5">
        <v>14.6821059548694</v>
      </c>
      <c r="AB222" s="5">
        <v>39.287403972193502</v>
      </c>
      <c r="AC222" s="5">
        <v>6.02366013599692</v>
      </c>
      <c r="AD222" s="5">
        <v>14.786880510800099</v>
      </c>
      <c r="AE222" s="5">
        <v>7.8585596731351002</v>
      </c>
      <c r="AF222" s="5">
        <v>13.8166364565928</v>
      </c>
      <c r="AG222" s="5">
        <v>21.074662889086898</v>
      </c>
      <c r="AH222" s="5">
        <v>13.8415750224364</v>
      </c>
      <c r="AJ222" s="9">
        <v>47484</v>
      </c>
      <c r="AK222" s="5">
        <v>19.7898149337943</v>
      </c>
      <c r="AL222" s="5">
        <v>27.302290854744001</v>
      </c>
      <c r="AM222" s="5">
        <v>18.937933706091801</v>
      </c>
      <c r="AN222" s="5">
        <v>20.952578587619598</v>
      </c>
      <c r="AO222" s="5">
        <v>32.758838541218999</v>
      </c>
      <c r="AP222" s="5">
        <v>18.743226944042298</v>
      </c>
      <c r="AQ222" s="5">
        <v>18.108176084197002</v>
      </c>
      <c r="AR222" s="5">
        <v>18.0737746034211</v>
      </c>
      <c r="AS222" s="5">
        <v>22.768819500297599</v>
      </c>
      <c r="AT222" s="5">
        <v>22.539695840259299</v>
      </c>
      <c r="AU222" s="5">
        <v>15.308556874841001</v>
      </c>
      <c r="AW222" s="9">
        <v>47484</v>
      </c>
      <c r="AX222" s="5">
        <v>16.819654021842201</v>
      </c>
      <c r="AY222" s="5">
        <v>22.7528130696539</v>
      </c>
      <c r="AZ222" s="5">
        <v>15.833130033161799</v>
      </c>
      <c r="BA222" s="5">
        <v>14.6294854177982</v>
      </c>
      <c r="BB222" s="5">
        <v>20.7566520000948</v>
      </c>
      <c r="BC222" s="5">
        <v>14.1664456647376</v>
      </c>
      <c r="BD222" s="5">
        <v>13.689983130872401</v>
      </c>
      <c r="BE222" s="5">
        <v>15.911740300745899</v>
      </c>
      <c r="BF222" s="5">
        <v>22.095056085991999</v>
      </c>
      <c r="BG222" s="5">
        <v>17.530648335096998</v>
      </c>
      <c r="BH222" s="5">
        <v>14.3271904866276</v>
      </c>
      <c r="BJ222" s="9">
        <v>47484</v>
      </c>
      <c r="BK222" s="5">
        <v>13.885276705373499</v>
      </c>
      <c r="BL222" s="5">
        <v>33.5963426807755</v>
      </c>
      <c r="BM222" s="5">
        <v>12.997525340100401</v>
      </c>
      <c r="BN222" s="5">
        <v>7.2446177526817097</v>
      </c>
      <c r="BO222" s="5">
        <v>17.581150155392599</v>
      </c>
      <c r="BP222" s="5">
        <v>14.234093986636299</v>
      </c>
      <c r="BQ222" s="5">
        <v>14.4691163681597</v>
      </c>
      <c r="BR222" s="5">
        <v>13.452552401792699</v>
      </c>
      <c r="BS222" s="5">
        <v>50.424624035336301</v>
      </c>
      <c r="BT222" s="5">
        <v>28.6942821576244</v>
      </c>
      <c r="BU222" s="5">
        <v>11.1631599578721</v>
      </c>
    </row>
    <row r="223" spans="1:73" x14ac:dyDescent="0.35">
      <c r="A223">
        <f t="shared" si="3"/>
        <v>2030</v>
      </c>
      <c r="B223">
        <v>221</v>
      </c>
      <c r="C223" t="s">
        <v>17</v>
      </c>
      <c r="D223" s="5">
        <v>63.138401574454399</v>
      </c>
      <c r="E223" s="5">
        <v>19.425567843694399</v>
      </c>
      <c r="F223" s="5">
        <v>42.635975508070601</v>
      </c>
      <c r="G223" s="5">
        <v>14.661446089497</v>
      </c>
      <c r="H223" s="5">
        <v>9.8832347082640108</v>
      </c>
      <c r="J223" s="9">
        <v>47515</v>
      </c>
      <c r="K223" s="5">
        <v>8.1426717741371402</v>
      </c>
      <c r="L223" s="5">
        <v>30.503902599933198</v>
      </c>
      <c r="M223" s="5">
        <v>27.078354986928101</v>
      </c>
      <c r="N223" s="5">
        <v>7.80060433770291</v>
      </c>
      <c r="O223" s="5">
        <v>66.056457214627201</v>
      </c>
      <c r="P223" s="5">
        <v>5.0038123584898901</v>
      </c>
      <c r="Q223" s="5">
        <v>12.7740232087537</v>
      </c>
      <c r="R223" s="5">
        <v>6.4562676168382103</v>
      </c>
      <c r="S223" s="5">
        <v>26.4047942808185</v>
      </c>
      <c r="T223" s="5">
        <v>101.23343398252</v>
      </c>
      <c r="U223" s="5">
        <v>63.138401574454399</v>
      </c>
      <c r="W223" s="9">
        <v>47515</v>
      </c>
      <c r="X223" s="5">
        <v>14.7931361478279</v>
      </c>
      <c r="Y223" s="5">
        <v>20.564625470309199</v>
      </c>
      <c r="Z223" s="5">
        <v>23.414611526477099</v>
      </c>
      <c r="AA223" s="5">
        <v>13.9552128632494</v>
      </c>
      <c r="AB223" s="5">
        <v>29.978850953484901</v>
      </c>
      <c r="AC223" s="5">
        <v>5.4103869868662402</v>
      </c>
      <c r="AD223" s="5">
        <v>9.94750506249785</v>
      </c>
      <c r="AE223" s="5">
        <v>7.4666810273991304</v>
      </c>
      <c r="AF223" s="5">
        <v>12.2392115821155</v>
      </c>
      <c r="AG223" s="5">
        <v>59.2494041753353</v>
      </c>
      <c r="AH223" s="5">
        <v>42.635975508070601</v>
      </c>
      <c r="AJ223" s="9">
        <v>47515</v>
      </c>
      <c r="AK223" s="5">
        <v>19.557322876792501</v>
      </c>
      <c r="AL223" s="5">
        <v>25.940641481503199</v>
      </c>
      <c r="AM223" s="5">
        <v>26.115674470330401</v>
      </c>
      <c r="AN223" s="5">
        <v>20.807494972039599</v>
      </c>
      <c r="AO223" s="5">
        <v>19.911160701040199</v>
      </c>
      <c r="AP223" s="5">
        <v>18.514216632545399</v>
      </c>
      <c r="AQ223" s="5">
        <v>17.8969483694503</v>
      </c>
      <c r="AR223" s="5">
        <v>17.854155269166998</v>
      </c>
      <c r="AS223" s="5">
        <v>22.397137062691701</v>
      </c>
      <c r="AT223" s="5">
        <v>30.304483557654699</v>
      </c>
      <c r="AU223" s="5">
        <v>19.425567843694399</v>
      </c>
      <c r="AW223" s="9">
        <v>47515</v>
      </c>
      <c r="AX223" s="5">
        <v>15.720643222902901</v>
      </c>
      <c r="AY223" s="5">
        <v>22.9922932541851</v>
      </c>
      <c r="AZ223" s="5">
        <v>35.1486136373614</v>
      </c>
      <c r="BA223" s="5">
        <v>14.064418749568</v>
      </c>
      <c r="BB223" s="5">
        <v>18.165905099557499</v>
      </c>
      <c r="BC223" s="5">
        <v>13.300035510853601</v>
      </c>
      <c r="BD223" s="5">
        <v>12.8146289647391</v>
      </c>
      <c r="BE223" s="5">
        <v>15.122260659727001</v>
      </c>
      <c r="BF223" s="5">
        <v>19.095742934628699</v>
      </c>
      <c r="BG223" s="5">
        <v>18.768188182543899</v>
      </c>
      <c r="BH223" s="5">
        <v>14.661446089497</v>
      </c>
      <c r="BJ223" s="9">
        <v>47515</v>
      </c>
      <c r="BK223" s="5">
        <v>8.9062670717080596</v>
      </c>
      <c r="BL223" s="5">
        <v>32.119985030679501</v>
      </c>
      <c r="BM223" s="5">
        <v>54.276589400451201</v>
      </c>
      <c r="BN223" s="5">
        <v>5.8712653398391597</v>
      </c>
      <c r="BO223" s="5">
        <v>12.7129074631038</v>
      </c>
      <c r="BP223" s="5">
        <v>9.2824545363876005</v>
      </c>
      <c r="BQ223" s="5">
        <v>9.3638372567233201</v>
      </c>
      <c r="BR223" s="5">
        <v>8.9760767664936498</v>
      </c>
      <c r="BS223" s="5">
        <v>42.014165667263299</v>
      </c>
      <c r="BT223" s="5">
        <v>24.6170203998531</v>
      </c>
      <c r="BU223" s="5">
        <v>9.8832347082640108</v>
      </c>
    </row>
    <row r="224" spans="1:73" x14ac:dyDescent="0.35">
      <c r="A224">
        <f t="shared" si="3"/>
        <v>2030</v>
      </c>
      <c r="B224">
        <v>222</v>
      </c>
      <c r="C224" t="s">
        <v>18</v>
      </c>
      <c r="D224" s="5">
        <v>72.988336668850195</v>
      </c>
      <c r="E224" s="5">
        <v>16.358835347638699</v>
      </c>
      <c r="F224" s="5">
        <v>44.432936963945103</v>
      </c>
      <c r="G224" s="5">
        <v>14.538305203314501</v>
      </c>
      <c r="H224" s="5">
        <v>10.3300322386043</v>
      </c>
      <c r="J224" s="9">
        <v>47543</v>
      </c>
      <c r="K224" s="5">
        <v>7.65956228574984</v>
      </c>
      <c r="L224" s="5">
        <v>18.4701561457588</v>
      </c>
      <c r="M224" s="5">
        <v>24.1479594812741</v>
      </c>
      <c r="N224" s="5">
        <v>7.5651845800842903</v>
      </c>
      <c r="O224" s="5">
        <v>28.693021784710002</v>
      </c>
      <c r="P224" s="5">
        <v>21.8355505781599</v>
      </c>
      <c r="Q224" s="5">
        <v>31.895342946484799</v>
      </c>
      <c r="R224" s="5">
        <v>60.144206197521399</v>
      </c>
      <c r="S224" s="5">
        <v>48.425601260874103</v>
      </c>
      <c r="T224" s="5">
        <v>74.745510143009497</v>
      </c>
      <c r="U224" s="5">
        <v>72.988336668850195</v>
      </c>
      <c r="W224" s="9">
        <v>47543</v>
      </c>
      <c r="X224" s="5">
        <v>13.669111658611801</v>
      </c>
      <c r="Y224" s="5">
        <v>16.709916847322699</v>
      </c>
      <c r="Z224" s="5">
        <v>21.523205261552299</v>
      </c>
      <c r="AA224" s="5">
        <v>13.334348773237901</v>
      </c>
      <c r="AB224" s="5">
        <v>17.332382707980202</v>
      </c>
      <c r="AC224" s="5">
        <v>9.6798730059253</v>
      </c>
      <c r="AD224" s="5">
        <v>21.889937514600199</v>
      </c>
      <c r="AE224" s="5">
        <v>22.910837907201799</v>
      </c>
      <c r="AF224" s="5">
        <v>16.088533249663801</v>
      </c>
      <c r="AG224" s="5">
        <v>39.158224825692898</v>
      </c>
      <c r="AH224" s="5">
        <v>44.432936963945103</v>
      </c>
      <c r="AJ224" s="9">
        <v>47543</v>
      </c>
      <c r="AK224" s="5">
        <v>19.416395098284202</v>
      </c>
      <c r="AL224" s="5">
        <v>24.815743880775202</v>
      </c>
      <c r="AM224" s="5">
        <v>19.336253951653902</v>
      </c>
      <c r="AN224" s="5">
        <v>20.6405654537087</v>
      </c>
      <c r="AO224" s="5">
        <v>19.676928929467699</v>
      </c>
      <c r="AP224" s="5">
        <v>19.117084649092199</v>
      </c>
      <c r="AQ224" s="5">
        <v>18.659353564285698</v>
      </c>
      <c r="AR224" s="5">
        <v>18.3976011816859</v>
      </c>
      <c r="AS224" s="5">
        <v>21.853476932418101</v>
      </c>
      <c r="AT224" s="5">
        <v>20.430220951991799</v>
      </c>
      <c r="AU224" s="5">
        <v>16.358835347638699</v>
      </c>
      <c r="AW224" s="9">
        <v>47543</v>
      </c>
      <c r="AX224" s="5">
        <v>15.752809905529</v>
      </c>
      <c r="AY224" s="5">
        <v>19.830235907347099</v>
      </c>
      <c r="AZ224" s="5">
        <v>19.270760296972998</v>
      </c>
      <c r="BA224" s="5">
        <v>13.665634567625901</v>
      </c>
      <c r="BB224" s="5">
        <v>16.796682791604098</v>
      </c>
      <c r="BC224" s="5">
        <v>13.7097061991585</v>
      </c>
      <c r="BD224" s="5">
        <v>13.0106333857547</v>
      </c>
      <c r="BE224" s="5">
        <v>15.8660575447442</v>
      </c>
      <c r="BF224" s="5">
        <v>17.7504384982993</v>
      </c>
      <c r="BG224" s="5">
        <v>16.0572588360568</v>
      </c>
      <c r="BH224" s="5">
        <v>14.538305203314501</v>
      </c>
      <c r="BJ224" s="9">
        <v>47543</v>
      </c>
      <c r="BK224" s="5">
        <v>11.4970779589007</v>
      </c>
      <c r="BL224" s="5">
        <v>21.2418201993754</v>
      </c>
      <c r="BM224" s="5">
        <v>26.7858325984751</v>
      </c>
      <c r="BN224" s="5">
        <v>5.4952371400800297</v>
      </c>
      <c r="BO224" s="5">
        <v>8.5510721215618002</v>
      </c>
      <c r="BP224" s="5">
        <v>9.1224119114536908</v>
      </c>
      <c r="BQ224" s="5">
        <v>8.0188504069702695</v>
      </c>
      <c r="BR224" s="5">
        <v>9.9046234369948607</v>
      </c>
      <c r="BS224" s="5">
        <v>31.982518553318499</v>
      </c>
      <c r="BT224" s="5">
        <v>16.2976608180916</v>
      </c>
      <c r="BU224" s="5">
        <v>10.3300322386043</v>
      </c>
    </row>
    <row r="225" spans="1:73" x14ac:dyDescent="0.35">
      <c r="A225">
        <f t="shared" si="3"/>
        <v>2030</v>
      </c>
      <c r="B225">
        <v>223</v>
      </c>
      <c r="C225" t="s">
        <v>19</v>
      </c>
      <c r="D225" s="5">
        <v>87.941804456785306</v>
      </c>
      <c r="E225" s="5">
        <v>32.241159988095703</v>
      </c>
      <c r="F225" s="5">
        <v>69.577171823373106</v>
      </c>
      <c r="G225" s="5">
        <v>47.464841291871203</v>
      </c>
      <c r="H225" s="5">
        <v>56.179767948010301</v>
      </c>
      <c r="J225" s="9">
        <v>47574</v>
      </c>
      <c r="K225" s="5">
        <v>17.132458126802302</v>
      </c>
      <c r="L225" s="5">
        <v>29.669752349040898</v>
      </c>
      <c r="M225" s="5">
        <v>11.946302823482</v>
      </c>
      <c r="N225" s="5">
        <v>63.752321727426299</v>
      </c>
      <c r="O225" s="5">
        <v>23.737243444398</v>
      </c>
      <c r="P225" s="5">
        <v>23.780403642595299</v>
      </c>
      <c r="Q225" s="5">
        <v>38.237983169972303</v>
      </c>
      <c r="R225" s="5">
        <v>59.169636214516999</v>
      </c>
      <c r="S225" s="5">
        <v>38.567776570994603</v>
      </c>
      <c r="T225" s="5">
        <v>36.170282388973597</v>
      </c>
      <c r="U225" s="5">
        <v>87.941804456785306</v>
      </c>
      <c r="W225" s="9">
        <v>47574</v>
      </c>
      <c r="X225" s="5">
        <v>28.458226141900699</v>
      </c>
      <c r="Y225" s="5">
        <v>47.847426483752002</v>
      </c>
      <c r="Z225" s="5">
        <v>15.0802878558881</v>
      </c>
      <c r="AA225" s="5">
        <v>48.202621494822303</v>
      </c>
      <c r="AB225" s="5">
        <v>15.650689156262001</v>
      </c>
      <c r="AC225" s="5">
        <v>9.5636592467777906</v>
      </c>
      <c r="AD225" s="5">
        <v>25.3974863100816</v>
      </c>
      <c r="AE225" s="5">
        <v>20.595239420214401</v>
      </c>
      <c r="AF225" s="5">
        <v>14.4434901298741</v>
      </c>
      <c r="AG225" s="5">
        <v>21.709241933844002</v>
      </c>
      <c r="AH225" s="5">
        <v>69.577171823373106</v>
      </c>
      <c r="AJ225" s="9">
        <v>47574</v>
      </c>
      <c r="AK225" s="5">
        <v>19.900195744883501</v>
      </c>
      <c r="AL225" s="5">
        <v>48.104703981805002</v>
      </c>
      <c r="AM225" s="5">
        <v>19.101371638141998</v>
      </c>
      <c r="AN225" s="5">
        <v>33.301252110785803</v>
      </c>
      <c r="AO225" s="5">
        <v>20.177197784947399</v>
      </c>
      <c r="AP225" s="5">
        <v>18.421799667272101</v>
      </c>
      <c r="AQ225" s="5">
        <v>18.033512666274</v>
      </c>
      <c r="AR225" s="5">
        <v>17.8076860010117</v>
      </c>
      <c r="AS225" s="5">
        <v>21.481997166301198</v>
      </c>
      <c r="AT225" s="5">
        <v>20.212537172172901</v>
      </c>
      <c r="AU225" s="5">
        <v>32.241159988095703</v>
      </c>
      <c r="AW225" s="9">
        <v>47574</v>
      </c>
      <c r="AX225" s="5">
        <v>19.420193717831399</v>
      </c>
      <c r="AY225" s="5">
        <v>99.689429863216006</v>
      </c>
      <c r="AZ225" s="5">
        <v>16.437356469198601</v>
      </c>
      <c r="BA225" s="5">
        <v>35.930228290317402</v>
      </c>
      <c r="BB225" s="5">
        <v>18.2334777266449</v>
      </c>
      <c r="BC225" s="5">
        <v>13.177346066737</v>
      </c>
      <c r="BD225" s="5">
        <v>12.671065604553499</v>
      </c>
      <c r="BE225" s="5">
        <v>15.2797156508806</v>
      </c>
      <c r="BF225" s="5">
        <v>16.155371348376001</v>
      </c>
      <c r="BG225" s="5">
        <v>15.0827604313554</v>
      </c>
      <c r="BH225" s="5">
        <v>47.464841291871203</v>
      </c>
      <c r="BJ225" s="9">
        <v>47574</v>
      </c>
      <c r="BK225" s="5">
        <v>19.863359368848201</v>
      </c>
      <c r="BL225" s="5">
        <v>163.368627294655</v>
      </c>
      <c r="BM225" s="5">
        <v>14.923634329478899</v>
      </c>
      <c r="BN225" s="5">
        <v>56.028357013602204</v>
      </c>
      <c r="BO225" s="5">
        <v>8.7316496073049805</v>
      </c>
      <c r="BP225" s="5">
        <v>8.2854503078518</v>
      </c>
      <c r="BQ225" s="5">
        <v>7.0549512882516003</v>
      </c>
      <c r="BR225" s="5">
        <v>9.3038160936924008</v>
      </c>
      <c r="BS225" s="5">
        <v>20.502844311602601</v>
      </c>
      <c r="BT225" s="5">
        <v>11.548847224457701</v>
      </c>
      <c r="BU225" s="5">
        <v>56.179767948010301</v>
      </c>
    </row>
    <row r="226" spans="1:73" x14ac:dyDescent="0.35">
      <c r="A226">
        <f t="shared" si="3"/>
        <v>2030</v>
      </c>
      <c r="B226">
        <v>224</v>
      </c>
      <c r="C226" t="s">
        <v>20</v>
      </c>
      <c r="D226" s="5">
        <v>87.944108992081894</v>
      </c>
      <c r="E226" s="5">
        <v>18.277736426919802</v>
      </c>
      <c r="F226" s="5">
        <v>66.947421526709206</v>
      </c>
      <c r="G226" s="5">
        <v>23.740855556688899</v>
      </c>
      <c r="H226" s="5">
        <v>36.612385079381603</v>
      </c>
      <c r="J226" s="9">
        <v>47604</v>
      </c>
      <c r="K226" s="5">
        <v>16.0614910628017</v>
      </c>
      <c r="L226" s="5">
        <v>26.3331836433373</v>
      </c>
      <c r="M226" s="5">
        <v>7.8684809664773701</v>
      </c>
      <c r="N226" s="5">
        <v>64.3862113151919</v>
      </c>
      <c r="O226" s="5">
        <v>20.820289034331001</v>
      </c>
      <c r="P226" s="5">
        <v>12.5894544839733</v>
      </c>
      <c r="Q226" s="5">
        <v>23.274921728111</v>
      </c>
      <c r="R226" s="5">
        <v>31.013214266802699</v>
      </c>
      <c r="S226" s="5">
        <v>18.673585232267101</v>
      </c>
      <c r="T226" s="5">
        <v>56.239237323675397</v>
      </c>
      <c r="U226" s="5">
        <v>87.944108992081894</v>
      </c>
      <c r="W226" s="9">
        <v>47604</v>
      </c>
      <c r="X226" s="5">
        <v>25.601447494041</v>
      </c>
      <c r="Y226" s="5">
        <v>35.867989214125302</v>
      </c>
      <c r="Z226" s="5">
        <v>12.4023571988733</v>
      </c>
      <c r="AA226" s="5">
        <v>39.586756374792202</v>
      </c>
      <c r="AB226" s="5">
        <v>14.2380511989635</v>
      </c>
      <c r="AC226" s="5">
        <v>6.7126290695473099</v>
      </c>
      <c r="AD226" s="5">
        <v>18.1558599964556</v>
      </c>
      <c r="AE226" s="5">
        <v>13.029664610862</v>
      </c>
      <c r="AF226" s="5">
        <v>10.4868391901646</v>
      </c>
      <c r="AG226" s="5">
        <v>38.143685473035703</v>
      </c>
      <c r="AH226" s="5">
        <v>66.947421526709206</v>
      </c>
      <c r="AJ226" s="9">
        <v>47604</v>
      </c>
      <c r="AK226" s="5">
        <v>19.262186907752401</v>
      </c>
      <c r="AL226" s="5">
        <v>26.119943941286099</v>
      </c>
      <c r="AM226" s="5">
        <v>18.875377708422299</v>
      </c>
      <c r="AN226" s="5">
        <v>21.861593210176199</v>
      </c>
      <c r="AO226" s="5">
        <v>19.7134813580074</v>
      </c>
      <c r="AP226" s="5">
        <v>18.2047145840783</v>
      </c>
      <c r="AQ226" s="5">
        <v>17.769817100067101</v>
      </c>
      <c r="AR226" s="5">
        <v>17.603978270433</v>
      </c>
      <c r="AS226" s="5">
        <v>21.2229657769035</v>
      </c>
      <c r="AT226" s="5">
        <v>20.702996257740899</v>
      </c>
      <c r="AU226" s="5">
        <v>18.277736426919802</v>
      </c>
      <c r="AW226" s="9">
        <v>47604</v>
      </c>
      <c r="AX226" s="5">
        <v>16.811546936759498</v>
      </c>
      <c r="AY226" s="5">
        <v>28.341838486283901</v>
      </c>
      <c r="AZ226" s="5">
        <v>15.2330927518162</v>
      </c>
      <c r="BA226" s="5">
        <v>19.8669804951139</v>
      </c>
      <c r="BB226" s="5">
        <v>17.932940787054701</v>
      </c>
      <c r="BC226" s="5">
        <v>12.45426822484</v>
      </c>
      <c r="BD226" s="5">
        <v>12.0375351417142</v>
      </c>
      <c r="BE226" s="5">
        <v>14.9033981163518</v>
      </c>
      <c r="BF226" s="5">
        <v>14.994247520358799</v>
      </c>
      <c r="BG226" s="5">
        <v>18.086507768110501</v>
      </c>
      <c r="BH226" s="5">
        <v>23.740855556688899</v>
      </c>
      <c r="BJ226" s="9">
        <v>47604</v>
      </c>
      <c r="BK226" s="5">
        <v>14.536284211675699</v>
      </c>
      <c r="BL226" s="5">
        <v>47.818505764328002</v>
      </c>
      <c r="BM226" s="5">
        <v>9.7856974066397697</v>
      </c>
      <c r="BN226" s="5">
        <v>29.087382153347701</v>
      </c>
      <c r="BO226" s="5">
        <v>10.052621088723001</v>
      </c>
      <c r="BP226" s="5">
        <v>6.4042418554080296</v>
      </c>
      <c r="BQ226" s="5">
        <v>5.6322735638947501</v>
      </c>
      <c r="BR226" s="5">
        <v>7.5421157032752504</v>
      </c>
      <c r="BS226" s="5">
        <v>12.6720034853693</v>
      </c>
      <c r="BT226" s="5">
        <v>22.097920709929301</v>
      </c>
      <c r="BU226" s="5">
        <v>36.612385079381603</v>
      </c>
    </row>
    <row r="227" spans="1:73" x14ac:dyDescent="0.35">
      <c r="A227">
        <f t="shared" si="3"/>
        <v>2030</v>
      </c>
      <c r="B227">
        <v>225</v>
      </c>
      <c r="C227" t="s">
        <v>21</v>
      </c>
      <c r="D227" s="5">
        <v>57.246946730572702</v>
      </c>
      <c r="E227" s="5">
        <v>17.416265471055599</v>
      </c>
      <c r="F227" s="5">
        <v>45.952639040786799</v>
      </c>
      <c r="G227" s="5">
        <v>19.492244493401898</v>
      </c>
      <c r="H227" s="5">
        <v>24.126845644654001</v>
      </c>
      <c r="J227" s="9">
        <v>47635</v>
      </c>
      <c r="K227" s="5">
        <v>9.0699476047637493</v>
      </c>
      <c r="L227" s="5">
        <v>13.2966284167635</v>
      </c>
      <c r="M227" s="5">
        <v>5.9681694397668998</v>
      </c>
      <c r="N227" s="5">
        <v>35.779014006456997</v>
      </c>
      <c r="O227" s="5">
        <v>47.285739780682903</v>
      </c>
      <c r="P227" s="5">
        <v>6.5840966512580597</v>
      </c>
      <c r="Q227" s="5">
        <v>11.0903573460586</v>
      </c>
      <c r="R227" s="5">
        <v>17.4024691707641</v>
      </c>
      <c r="S227" s="5">
        <v>14.0902685171448</v>
      </c>
      <c r="T227" s="5">
        <v>141.28061899331601</v>
      </c>
      <c r="U227" s="5">
        <v>57.246946730572702</v>
      </c>
      <c r="W227" s="9">
        <v>47635</v>
      </c>
      <c r="X227" s="5">
        <v>17.726590949492302</v>
      </c>
      <c r="Y227" s="5">
        <v>21.827718889177</v>
      </c>
      <c r="Z227" s="5">
        <v>11.129739918848699</v>
      </c>
      <c r="AA227" s="5">
        <v>25.810107583783399</v>
      </c>
      <c r="AB227" s="5">
        <v>31.9052012675992</v>
      </c>
      <c r="AC227" s="5">
        <v>5.52660074639308</v>
      </c>
      <c r="AD227" s="5">
        <v>11.8831708788668</v>
      </c>
      <c r="AE227" s="5">
        <v>10.255831052700101</v>
      </c>
      <c r="AF227" s="5">
        <v>9.9711872847109007</v>
      </c>
      <c r="AG227" s="5">
        <v>122.87033793183799</v>
      </c>
      <c r="AH227" s="5">
        <v>45.952639040786799</v>
      </c>
      <c r="AJ227" s="9">
        <v>47635</v>
      </c>
      <c r="AK227" s="5">
        <v>19.0297499793448</v>
      </c>
      <c r="AL227" s="5">
        <v>25.799182658852899</v>
      </c>
      <c r="AM227" s="5">
        <v>18.649913937597699</v>
      </c>
      <c r="AN227" s="5">
        <v>21.489623347810099</v>
      </c>
      <c r="AO227" s="5">
        <v>20.515030587356801</v>
      </c>
      <c r="AP227" s="5">
        <v>17.982423019956901</v>
      </c>
      <c r="AQ227" s="5">
        <v>17.5521526705543</v>
      </c>
      <c r="AR227" s="5">
        <v>17.5791550590355</v>
      </c>
      <c r="AS227" s="5">
        <v>21.098271516728701</v>
      </c>
      <c r="AT227" s="5">
        <v>39.916369231713297</v>
      </c>
      <c r="AU227" s="5">
        <v>17.416265471055599</v>
      </c>
      <c r="AW227" s="9">
        <v>47635</v>
      </c>
      <c r="AX227" s="5">
        <v>15.418601239562401</v>
      </c>
      <c r="AY227" s="5">
        <v>23.4347017456844</v>
      </c>
      <c r="AZ227" s="5">
        <v>14.4995796176909</v>
      </c>
      <c r="BA227" s="5">
        <v>17.0165138180834</v>
      </c>
      <c r="BB227" s="5">
        <v>17.880835571821699</v>
      </c>
      <c r="BC227" s="5">
        <v>11.955762515944899</v>
      </c>
      <c r="BD227" s="5">
        <v>11.5112122931806</v>
      </c>
      <c r="BE227" s="5">
        <v>14.331208320117501</v>
      </c>
      <c r="BF227" s="5">
        <v>14.624194287164</v>
      </c>
      <c r="BG227" s="5">
        <v>33.439977260839797</v>
      </c>
      <c r="BH227" s="5">
        <v>19.492244493401898</v>
      </c>
      <c r="BJ227" s="9">
        <v>47635</v>
      </c>
      <c r="BK227" s="5">
        <v>9.2278355241014793</v>
      </c>
      <c r="BL227" s="5">
        <v>26.790502191716399</v>
      </c>
      <c r="BM227" s="5">
        <v>7.1350725618799196</v>
      </c>
      <c r="BN227" s="5">
        <v>17.671321870057699</v>
      </c>
      <c r="BO227" s="5">
        <v>10.1887413432753</v>
      </c>
      <c r="BP227" s="5">
        <v>5.2681730000757403</v>
      </c>
      <c r="BQ227" s="5">
        <v>4.6423620802448298</v>
      </c>
      <c r="BR227" s="5">
        <v>6.1057491111223001</v>
      </c>
      <c r="BS227" s="5">
        <v>9.72591241790672</v>
      </c>
      <c r="BT227" s="5">
        <v>40.393340221931403</v>
      </c>
      <c r="BU227" s="5">
        <v>24.126845644654001</v>
      </c>
    </row>
    <row r="228" spans="1:73" x14ac:dyDescent="0.35">
      <c r="A228">
        <f t="shared" si="3"/>
        <v>2030</v>
      </c>
      <c r="B228">
        <v>226</v>
      </c>
      <c r="C228" t="s">
        <v>22</v>
      </c>
      <c r="D228" s="5">
        <v>28.266210763428301</v>
      </c>
      <c r="E228" s="5">
        <v>17.215187345635702</v>
      </c>
      <c r="F228" s="5">
        <v>28.880463864034802</v>
      </c>
      <c r="G228" s="5">
        <v>17.180039369681499</v>
      </c>
      <c r="H228" s="5">
        <v>14.855744096160899</v>
      </c>
      <c r="J228" s="9">
        <v>47665</v>
      </c>
      <c r="K228" s="5">
        <v>6.1652190613509097</v>
      </c>
      <c r="L228" s="5">
        <v>9.9819525966931693</v>
      </c>
      <c r="M228" s="5">
        <v>4.5746574994301801</v>
      </c>
      <c r="N228" s="5">
        <v>20.2546855833879</v>
      </c>
      <c r="O228" s="5">
        <v>42.130522160229198</v>
      </c>
      <c r="P228" s="5">
        <v>7.8131769258644601</v>
      </c>
      <c r="Q228" s="5">
        <v>6.2977981373880496</v>
      </c>
      <c r="R228" s="5">
        <v>14.5434701668475</v>
      </c>
      <c r="S228" s="5">
        <v>11.0473046035075</v>
      </c>
      <c r="T228" s="5">
        <v>98.677143257918701</v>
      </c>
      <c r="U228" s="5">
        <v>28.266210763428301</v>
      </c>
      <c r="W228" s="9">
        <v>47665</v>
      </c>
      <c r="X228" s="5">
        <v>14.4718354804405</v>
      </c>
      <c r="Y228" s="5">
        <v>16.349348198450201</v>
      </c>
      <c r="Z228" s="5">
        <v>10.388770395142</v>
      </c>
      <c r="AA228" s="5">
        <v>18.514587620083802</v>
      </c>
      <c r="AB228" s="5">
        <v>26.339645587086199</v>
      </c>
      <c r="AC228" s="5">
        <v>5.2367264152143402</v>
      </c>
      <c r="AD228" s="5">
        <v>9.3487911718282</v>
      </c>
      <c r="AE228" s="5">
        <v>12.5615661325749</v>
      </c>
      <c r="AF228" s="5">
        <v>9.2865513935787494</v>
      </c>
      <c r="AG228" s="5">
        <v>64.974421037554393</v>
      </c>
      <c r="AH228" s="5">
        <v>28.880463864034802</v>
      </c>
      <c r="AJ228" s="9">
        <v>47665</v>
      </c>
      <c r="AK228" s="5">
        <v>18.7988381904958</v>
      </c>
      <c r="AL228" s="5">
        <v>25.499888200887401</v>
      </c>
      <c r="AM228" s="5">
        <v>18.421487789832302</v>
      </c>
      <c r="AN228" s="5">
        <v>21.244879205221402</v>
      </c>
      <c r="AO228" s="5">
        <v>19.640268801926201</v>
      </c>
      <c r="AP228" s="5">
        <v>17.8942495723287</v>
      </c>
      <c r="AQ228" s="5">
        <v>17.343170440361298</v>
      </c>
      <c r="AR228" s="5">
        <v>17.4213504413657</v>
      </c>
      <c r="AS228" s="5">
        <v>20.825116515529299</v>
      </c>
      <c r="AT228" s="5">
        <v>21.556591314971701</v>
      </c>
      <c r="AU228" s="5">
        <v>17.215187345635702</v>
      </c>
      <c r="AW228" s="9">
        <v>47665</v>
      </c>
      <c r="AX228" s="5">
        <v>14.6454890836023</v>
      </c>
      <c r="AY228" s="5">
        <v>21.253956195017</v>
      </c>
      <c r="AZ228" s="5">
        <v>13.898431736241699</v>
      </c>
      <c r="BA228" s="5">
        <v>15.4950075380317</v>
      </c>
      <c r="BB228" s="5">
        <v>16.970315689395601</v>
      </c>
      <c r="BC228" s="5">
        <v>11.713578638187901</v>
      </c>
      <c r="BD228" s="5">
        <v>11.4037646310274</v>
      </c>
      <c r="BE228" s="5">
        <v>13.8245661149766</v>
      </c>
      <c r="BF228" s="5">
        <v>14.333748564256201</v>
      </c>
      <c r="BG228" s="5">
        <v>19.7458395121599</v>
      </c>
      <c r="BH228" s="5">
        <v>17.180039369681499</v>
      </c>
      <c r="BJ228" s="9">
        <v>47665</v>
      </c>
      <c r="BK228" s="5">
        <v>6.6560934661093096</v>
      </c>
      <c r="BL228" s="5">
        <v>16.339379646150999</v>
      </c>
      <c r="BM228" s="5">
        <v>5.4509364399728302</v>
      </c>
      <c r="BN228" s="5">
        <v>10.808014656663</v>
      </c>
      <c r="BO228" s="5">
        <v>8.46687165004459</v>
      </c>
      <c r="BP228" s="5">
        <v>4.8427712891005301</v>
      </c>
      <c r="BQ228" s="5">
        <v>7.0832302571541996</v>
      </c>
      <c r="BR228" s="5">
        <v>5.2905951770259403</v>
      </c>
      <c r="BS228" s="5">
        <v>8.5615918574155891</v>
      </c>
      <c r="BT228" s="5">
        <v>23.651008506241499</v>
      </c>
      <c r="BU228" s="5">
        <v>14.855744096160899</v>
      </c>
    </row>
    <row r="229" spans="1:73" x14ac:dyDescent="0.35">
      <c r="A229">
        <f t="shared" si="3"/>
        <v>2030</v>
      </c>
      <c r="B229">
        <v>227</v>
      </c>
      <c r="C229" t="s">
        <v>23</v>
      </c>
      <c r="D229" s="5">
        <v>14.5513692180166</v>
      </c>
      <c r="E229" s="5">
        <v>17.005427531456601</v>
      </c>
      <c r="F229" s="5">
        <v>20.188501514972401</v>
      </c>
      <c r="G229" s="5">
        <v>15.810337158245501</v>
      </c>
      <c r="H229" s="5">
        <v>9.3364478932068504</v>
      </c>
      <c r="J229" s="9">
        <v>47696</v>
      </c>
      <c r="K229" s="5">
        <v>4.7306247540067599</v>
      </c>
      <c r="L229" s="5">
        <v>8.1230819217122701</v>
      </c>
      <c r="M229" s="5">
        <v>5.4084484555185002</v>
      </c>
      <c r="N229" s="5">
        <v>14.2967720916769</v>
      </c>
      <c r="O229" s="5">
        <v>23.052235023169398</v>
      </c>
      <c r="P229" s="5">
        <v>14.519814069249501</v>
      </c>
      <c r="Q229" s="5">
        <v>4.3305168298911898</v>
      </c>
      <c r="R229" s="5">
        <v>12.080246618503301</v>
      </c>
      <c r="S229" s="5">
        <v>7.2866954242912003</v>
      </c>
      <c r="T229" s="5">
        <v>47.843459194592597</v>
      </c>
      <c r="U229" s="5">
        <v>14.5513692180166</v>
      </c>
      <c r="W229" s="9">
        <v>47696</v>
      </c>
      <c r="X229" s="5">
        <v>12.940755488655499</v>
      </c>
      <c r="Y229" s="5">
        <v>13.9683343974663</v>
      </c>
      <c r="Z229" s="5">
        <v>9.8556804332968397</v>
      </c>
      <c r="AA229" s="5">
        <v>15.4448592598281</v>
      </c>
      <c r="AB229" s="5">
        <v>16.456635579916998</v>
      </c>
      <c r="AC229" s="5">
        <v>7.3282650888279699</v>
      </c>
      <c r="AD229" s="5">
        <v>8.2065269103340803</v>
      </c>
      <c r="AE229" s="5">
        <v>11.733643785267599</v>
      </c>
      <c r="AF229" s="5">
        <v>8.0684883371980298</v>
      </c>
      <c r="AG229" s="5">
        <v>36.0246731986065</v>
      </c>
      <c r="AH229" s="5">
        <v>20.188501514972401</v>
      </c>
      <c r="AJ229" s="9">
        <v>47696</v>
      </c>
      <c r="AK229" s="5">
        <v>18.568693118348001</v>
      </c>
      <c r="AL229" s="5">
        <v>25.204159810314799</v>
      </c>
      <c r="AM229" s="5">
        <v>18.204025512812802</v>
      </c>
      <c r="AN229" s="5">
        <v>21.073653974929901</v>
      </c>
      <c r="AO229" s="5">
        <v>19.4596445600857</v>
      </c>
      <c r="AP229" s="5">
        <v>17.923338808896801</v>
      </c>
      <c r="AQ229" s="5">
        <v>17.135226812936502</v>
      </c>
      <c r="AR229" s="5">
        <v>17.858520446512401</v>
      </c>
      <c r="AS229" s="5">
        <v>20.572841530510399</v>
      </c>
      <c r="AT229" s="5">
        <v>21.303174337184601</v>
      </c>
      <c r="AU229" s="5">
        <v>17.005427531456601</v>
      </c>
      <c r="AW229" s="9">
        <v>47696</v>
      </c>
      <c r="AX229" s="5">
        <v>14.082410789694899</v>
      </c>
      <c r="AY229" s="5">
        <v>20.107486647061101</v>
      </c>
      <c r="AZ229" s="5">
        <v>13.553931515424001</v>
      </c>
      <c r="BA229" s="5">
        <v>14.7278983057801</v>
      </c>
      <c r="BB229" s="5">
        <v>16.190677839443001</v>
      </c>
      <c r="BC229" s="5">
        <v>12.574837233969699</v>
      </c>
      <c r="BD229" s="5">
        <v>11.073839950891101</v>
      </c>
      <c r="BE229" s="5">
        <v>13.5656542109336</v>
      </c>
      <c r="BF229" s="5">
        <v>13.788619517371499</v>
      </c>
      <c r="BG229" s="5">
        <v>18.1110397801746</v>
      </c>
      <c r="BH229" s="5">
        <v>15.810337158245501</v>
      </c>
      <c r="BJ229" s="9">
        <v>47696</v>
      </c>
      <c r="BK229" s="5">
        <v>5.3609607986310603</v>
      </c>
      <c r="BL229" s="5">
        <v>11.514363969292299</v>
      </c>
      <c r="BM229" s="5">
        <v>5.0462035119497699</v>
      </c>
      <c r="BN229" s="5">
        <v>7.4557538555710696</v>
      </c>
      <c r="BO229" s="5">
        <v>6.9759752781076001</v>
      </c>
      <c r="BP229" s="5">
        <v>6.2296685295076797</v>
      </c>
      <c r="BQ229" s="5">
        <v>6.8761728376308602</v>
      </c>
      <c r="BR229" s="5">
        <v>5.3372749483851498</v>
      </c>
      <c r="BS229" s="5">
        <v>7.0713658847818204</v>
      </c>
      <c r="BT229" s="5">
        <v>16.300602040663499</v>
      </c>
      <c r="BU229" s="5">
        <v>9.3364478932068504</v>
      </c>
    </row>
    <row r="230" spans="1:73" x14ac:dyDescent="0.35">
      <c r="A230">
        <f t="shared" si="3"/>
        <v>2030</v>
      </c>
      <c r="B230">
        <v>228</v>
      </c>
      <c r="C230" t="s">
        <v>24</v>
      </c>
      <c r="D230" s="5">
        <v>9.0433038319932493</v>
      </c>
      <c r="E230" s="5">
        <v>16.8004187563252</v>
      </c>
      <c r="F230" s="5">
        <v>16.579834196957702</v>
      </c>
      <c r="G230" s="5">
        <v>15.0387731225028</v>
      </c>
      <c r="H230" s="5">
        <v>6.8743612311442703</v>
      </c>
      <c r="J230" s="9">
        <v>47727</v>
      </c>
      <c r="K230" s="5">
        <v>4.3961649005792998</v>
      </c>
      <c r="L230" s="5">
        <v>5.9051499113405796</v>
      </c>
      <c r="M230" s="5">
        <v>5.2569903775351703</v>
      </c>
      <c r="N230" s="5">
        <v>10.201355078172901</v>
      </c>
      <c r="O230" s="5">
        <v>14.955833518556799</v>
      </c>
      <c r="P230" s="5">
        <v>13.806540042718099</v>
      </c>
      <c r="Q230" s="5">
        <v>5.0379713222385103</v>
      </c>
      <c r="R230" s="5">
        <v>8.2455461256489393</v>
      </c>
      <c r="S230" s="5">
        <v>8.1494722118735705</v>
      </c>
      <c r="T230" s="5">
        <v>23.917003985537999</v>
      </c>
      <c r="U230" s="5">
        <v>9.0433038319932493</v>
      </c>
      <c r="W230" s="9">
        <v>47727</v>
      </c>
      <c r="X230" s="5">
        <v>12.0609875164354</v>
      </c>
      <c r="Y230" s="5">
        <v>12.713762342043299</v>
      </c>
      <c r="Z230" s="5">
        <v>9.41020365225849</v>
      </c>
      <c r="AA230" s="5">
        <v>13.9541093782406</v>
      </c>
      <c r="AB230" s="5">
        <v>12.4730449461756</v>
      </c>
      <c r="AC230" s="5">
        <v>7.1203955383731801</v>
      </c>
      <c r="AD230" s="5">
        <v>7.5878376883995697</v>
      </c>
      <c r="AE230" s="5">
        <v>9.0083170266820201</v>
      </c>
      <c r="AF230" s="5">
        <v>7.5031886966591301</v>
      </c>
      <c r="AG230" s="5">
        <v>23.803168080811101</v>
      </c>
      <c r="AH230" s="5">
        <v>16.579834196957702</v>
      </c>
      <c r="AJ230" s="9">
        <v>47727</v>
      </c>
      <c r="AK230" s="5">
        <v>18.342790618704299</v>
      </c>
      <c r="AL230" s="5">
        <v>24.901711321176599</v>
      </c>
      <c r="AM230" s="5">
        <v>17.991680085200901</v>
      </c>
      <c r="AN230" s="5">
        <v>20.822814427512299</v>
      </c>
      <c r="AO230" s="5">
        <v>19.259686914243598</v>
      </c>
      <c r="AP230" s="5">
        <v>17.677705757621698</v>
      </c>
      <c r="AQ230" s="5">
        <v>17.0480076377284</v>
      </c>
      <c r="AR230" s="5">
        <v>17.298628388199901</v>
      </c>
      <c r="AS230" s="5">
        <v>20.985016120516999</v>
      </c>
      <c r="AT230" s="5">
        <v>21.048888681680001</v>
      </c>
      <c r="AU230" s="5">
        <v>16.8004187563252</v>
      </c>
      <c r="AW230" s="9">
        <v>47727</v>
      </c>
      <c r="AX230" s="5">
        <v>14.7788672399197</v>
      </c>
      <c r="AY230" s="5">
        <v>19.306106012443198</v>
      </c>
      <c r="AZ230" s="5">
        <v>13.2359909401168</v>
      </c>
      <c r="BA230" s="5">
        <v>14.1184883814458</v>
      </c>
      <c r="BB230" s="5">
        <v>15.5480184841481</v>
      </c>
      <c r="BC230" s="5">
        <v>12.3016636230712</v>
      </c>
      <c r="BD230" s="5">
        <v>10.751459678989599</v>
      </c>
      <c r="BE230" s="5">
        <v>13.4007560352607</v>
      </c>
      <c r="BF230" s="5">
        <v>15.628936599238999</v>
      </c>
      <c r="BG230" s="5">
        <v>16.612208769366301</v>
      </c>
      <c r="BH230" s="5">
        <v>15.0387731225028</v>
      </c>
      <c r="BJ230" s="9">
        <v>47727</v>
      </c>
      <c r="BK230" s="5">
        <v>8.0354070677074905</v>
      </c>
      <c r="BL230" s="5">
        <v>8.9946149603997299</v>
      </c>
      <c r="BM230" s="5">
        <v>4.7731502779056703</v>
      </c>
      <c r="BN230" s="5">
        <v>5.56653647928007</v>
      </c>
      <c r="BO230" s="5">
        <v>5.8301098793770603</v>
      </c>
      <c r="BP230" s="5">
        <v>6.99680981696127</v>
      </c>
      <c r="BQ230" s="5">
        <v>5.6322138788046097</v>
      </c>
      <c r="BR230" s="5">
        <v>5.7501118901029997</v>
      </c>
      <c r="BS230" s="5">
        <v>14.011292439459</v>
      </c>
      <c r="BT230" s="5">
        <v>11.7696634007516</v>
      </c>
      <c r="BU230" s="5">
        <v>6.8743612311442703</v>
      </c>
    </row>
    <row r="231" spans="1:73" x14ac:dyDescent="0.35">
      <c r="A231">
        <f t="shared" si="3"/>
        <v>2030</v>
      </c>
      <c r="B231">
        <v>229</v>
      </c>
      <c r="C231" t="s">
        <v>13</v>
      </c>
      <c r="D231" s="5">
        <v>29.615956711731901</v>
      </c>
      <c r="E231" s="5">
        <v>17.2153861423206</v>
      </c>
      <c r="F231" s="5">
        <v>20.457537803197599</v>
      </c>
      <c r="G231" s="5">
        <v>15.2787822987941</v>
      </c>
      <c r="H231" s="5">
        <v>7.5999581392006199</v>
      </c>
      <c r="J231" s="9">
        <v>47757</v>
      </c>
      <c r="K231" s="5">
        <v>15.508958099578701</v>
      </c>
      <c r="L231" s="5">
        <v>14.5784141444647</v>
      </c>
      <c r="M231" s="5">
        <v>4.05231203237995</v>
      </c>
      <c r="N231" s="5">
        <v>10.4255453058445</v>
      </c>
      <c r="O231" s="5">
        <v>9.7517734458884799</v>
      </c>
      <c r="P231" s="5">
        <v>42.379776681642497</v>
      </c>
      <c r="Q231" s="5">
        <v>12.0056580519527</v>
      </c>
      <c r="R231" s="5">
        <v>30.628754453808099</v>
      </c>
      <c r="S231" s="5">
        <v>7.56894589780822</v>
      </c>
      <c r="T231" s="5">
        <v>14.3391607899642</v>
      </c>
      <c r="U231" s="5">
        <v>29.615956711731901</v>
      </c>
      <c r="W231" s="9">
        <v>47757</v>
      </c>
      <c r="X231" s="5">
        <v>11.9209054661418</v>
      </c>
      <c r="Y231" s="5">
        <v>17.375891302306201</v>
      </c>
      <c r="Z231" s="5">
        <v>9.0073957303252801</v>
      </c>
      <c r="AA231" s="5">
        <v>13.300352042191699</v>
      </c>
      <c r="AB231" s="5">
        <v>10.7242723517237</v>
      </c>
      <c r="AC231" s="5">
        <v>18.787454130455998</v>
      </c>
      <c r="AD231" s="5">
        <v>10.1193315356503</v>
      </c>
      <c r="AE231" s="5">
        <v>16.649596593457201</v>
      </c>
      <c r="AF231" s="5">
        <v>7.09409081845393</v>
      </c>
      <c r="AG231" s="5">
        <v>18.6084938559462</v>
      </c>
      <c r="AH231" s="5">
        <v>20.457537803197599</v>
      </c>
      <c r="AJ231" s="9">
        <v>47757</v>
      </c>
      <c r="AK231" s="5">
        <v>20.401895853624001</v>
      </c>
      <c r="AL231" s="5">
        <v>27.0075007429636</v>
      </c>
      <c r="AM231" s="5">
        <v>17.774969213373499</v>
      </c>
      <c r="AN231" s="5">
        <v>20.796350252223899</v>
      </c>
      <c r="AO231" s="5">
        <v>19.040752426644399</v>
      </c>
      <c r="AP231" s="5">
        <v>21.6564019792511</v>
      </c>
      <c r="AQ231" s="5">
        <v>18.6746737452969</v>
      </c>
      <c r="AR231" s="5">
        <v>19.9264374473752</v>
      </c>
      <c r="AS231" s="5">
        <v>20.3804071931329</v>
      </c>
      <c r="AT231" s="5">
        <v>20.7980649320174</v>
      </c>
      <c r="AU231" s="5">
        <v>17.2153861423206</v>
      </c>
      <c r="AW231" s="9">
        <v>47757</v>
      </c>
      <c r="AX231" s="5">
        <v>15.0377083123019</v>
      </c>
      <c r="AY231" s="5">
        <v>24.573754861755098</v>
      </c>
      <c r="AZ231" s="5">
        <v>12.7965803610818</v>
      </c>
      <c r="BA231" s="5">
        <v>14.1191326385074</v>
      </c>
      <c r="BB231" s="5">
        <v>15.560266579539</v>
      </c>
      <c r="BC231" s="5">
        <v>18.1699656182371</v>
      </c>
      <c r="BD231" s="5">
        <v>14.923764401857101</v>
      </c>
      <c r="BE231" s="5">
        <v>15.3294409146781</v>
      </c>
      <c r="BF231" s="5">
        <v>14.4258684997739</v>
      </c>
      <c r="BG231" s="5">
        <v>15.488986632591599</v>
      </c>
      <c r="BH231" s="5">
        <v>15.2787822987941</v>
      </c>
      <c r="BJ231" s="9">
        <v>47757</v>
      </c>
      <c r="BK231" s="5">
        <v>8.6563648128997404</v>
      </c>
      <c r="BL231" s="5">
        <v>28.439141653581899</v>
      </c>
      <c r="BM231" s="5">
        <v>4.5302546663741898</v>
      </c>
      <c r="BN231" s="5">
        <v>5.5318772367502396</v>
      </c>
      <c r="BO231" s="5">
        <v>10.6726088806922</v>
      </c>
      <c r="BP231" s="5">
        <v>20.530200053443401</v>
      </c>
      <c r="BQ231" s="5">
        <v>11.6721228009239</v>
      </c>
      <c r="BR231" s="5">
        <v>10.6995204736261</v>
      </c>
      <c r="BS231" s="5">
        <v>11.745225582251299</v>
      </c>
      <c r="BT231" s="5">
        <v>8.0667686572037702</v>
      </c>
      <c r="BU231" s="5">
        <v>7.5999581392006199</v>
      </c>
    </row>
    <row r="232" spans="1:73" x14ac:dyDescent="0.35">
      <c r="A232">
        <f t="shared" si="3"/>
        <v>2030</v>
      </c>
      <c r="B232">
        <v>230</v>
      </c>
      <c r="C232" t="s">
        <v>14</v>
      </c>
      <c r="D232" s="5">
        <v>33.108458618934598</v>
      </c>
      <c r="E232" s="5">
        <v>16.7526479708064</v>
      </c>
      <c r="F232" s="5">
        <v>19.540548470952899</v>
      </c>
      <c r="G232" s="5">
        <v>14.765054116369701</v>
      </c>
      <c r="H232" s="5">
        <v>6.77546966166339</v>
      </c>
      <c r="J232" s="9">
        <v>47788</v>
      </c>
      <c r="K232" s="5">
        <v>21.743884231444799</v>
      </c>
      <c r="L232" s="5">
        <v>18.7310328341995</v>
      </c>
      <c r="M232" s="5">
        <v>5.2890408176063799</v>
      </c>
      <c r="N232" s="5">
        <v>10.843255598257</v>
      </c>
      <c r="O232" s="5">
        <v>42.990818410457798</v>
      </c>
      <c r="P232" s="5">
        <v>41.596325352274697</v>
      </c>
      <c r="Q232" s="5">
        <v>14.825429984233701</v>
      </c>
      <c r="R232" s="5">
        <v>29.9559262722894</v>
      </c>
      <c r="S232" s="5">
        <v>5.4688080769059502</v>
      </c>
      <c r="T232" s="5">
        <v>10.706370660606799</v>
      </c>
      <c r="U232" s="5">
        <v>33.108458618934598</v>
      </c>
      <c r="W232" s="9">
        <v>47788</v>
      </c>
      <c r="X232" s="5">
        <v>11.5502922027037</v>
      </c>
      <c r="Y232" s="5">
        <v>19.609335825129101</v>
      </c>
      <c r="Z232" s="5">
        <v>9.0544780636051794</v>
      </c>
      <c r="AA232" s="5">
        <v>12.6796431861915</v>
      </c>
      <c r="AB232" s="5">
        <v>26.3996542166038</v>
      </c>
      <c r="AC232" s="5">
        <v>16.870589519484</v>
      </c>
      <c r="AD232" s="5">
        <v>10.5438226744454</v>
      </c>
      <c r="AE232" s="5">
        <v>15.5668311164741</v>
      </c>
      <c r="AF232" s="5">
        <v>6.7136522330868598</v>
      </c>
      <c r="AG232" s="5">
        <v>16.281613431212399</v>
      </c>
      <c r="AH232" s="5">
        <v>19.540548470952899</v>
      </c>
      <c r="AJ232" s="9">
        <v>47788</v>
      </c>
      <c r="AK232" s="5">
        <v>18.870160256475799</v>
      </c>
      <c r="AL232" s="5">
        <v>26.710026737093401</v>
      </c>
      <c r="AM232" s="5">
        <v>18.297162710163001</v>
      </c>
      <c r="AN232" s="5">
        <v>20.578752516198598</v>
      </c>
      <c r="AO232" s="5">
        <v>20.581421853176199</v>
      </c>
      <c r="AP232" s="5">
        <v>19.9365850148268</v>
      </c>
      <c r="AQ232" s="5">
        <v>17.467520408469401</v>
      </c>
      <c r="AR232" s="5">
        <v>17.6179311094204</v>
      </c>
      <c r="AS232" s="5">
        <v>20.1504134766604</v>
      </c>
      <c r="AT232" s="5">
        <v>20.566914369368899</v>
      </c>
      <c r="AU232" s="5">
        <v>16.7526479708064</v>
      </c>
      <c r="AW232" s="9">
        <v>47788</v>
      </c>
      <c r="AX232" s="5">
        <v>14.3750416675776</v>
      </c>
      <c r="AY232" s="5">
        <v>27.877755689196</v>
      </c>
      <c r="AZ232" s="5">
        <v>16.810164503231</v>
      </c>
      <c r="BA232" s="5">
        <v>13.728907529468801</v>
      </c>
      <c r="BB232" s="5">
        <v>16.922441748807</v>
      </c>
      <c r="BC232" s="5">
        <v>16.419651986727899</v>
      </c>
      <c r="BD232" s="5">
        <v>13.1083466747943</v>
      </c>
      <c r="BE232" s="5">
        <v>14.0232176661782</v>
      </c>
      <c r="BF232" s="5">
        <v>13.6730512685831</v>
      </c>
      <c r="BG232" s="5">
        <v>14.9631113234887</v>
      </c>
      <c r="BH232" s="5">
        <v>14.765054116369701</v>
      </c>
      <c r="BJ232" s="9">
        <v>47788</v>
      </c>
      <c r="BK232" s="5">
        <v>7.2963780519427104</v>
      </c>
      <c r="BL232" s="5">
        <v>44.934734511128497</v>
      </c>
      <c r="BM232" s="5">
        <v>18.2936729952891</v>
      </c>
      <c r="BN232" s="5">
        <v>5.20195192091645</v>
      </c>
      <c r="BO232" s="5">
        <v>15.1214822300426</v>
      </c>
      <c r="BP232" s="5">
        <v>20.668311448137299</v>
      </c>
      <c r="BQ232" s="5">
        <v>11.493491789964899</v>
      </c>
      <c r="BR232" s="5">
        <v>9.5739034789121007</v>
      </c>
      <c r="BS232" s="5">
        <v>9.0834930295274496</v>
      </c>
      <c r="BT232" s="5">
        <v>8.8726866653141894</v>
      </c>
      <c r="BU232" s="5">
        <v>6.77546966166339</v>
      </c>
    </row>
    <row r="233" spans="1:73" x14ac:dyDescent="0.35">
      <c r="A233">
        <f t="shared" si="3"/>
        <v>2030</v>
      </c>
      <c r="B233">
        <v>231</v>
      </c>
      <c r="C233" t="s">
        <v>15</v>
      </c>
      <c r="D233" s="5">
        <v>30.252523259687699</v>
      </c>
      <c r="E233" s="5">
        <v>17.220258752768999</v>
      </c>
      <c r="F233" s="5">
        <v>17.587706694241898</v>
      </c>
      <c r="G233" s="5">
        <v>14.375300375165301</v>
      </c>
      <c r="H233" s="5">
        <v>5.8270590505700097</v>
      </c>
      <c r="J233" s="9">
        <v>47818</v>
      </c>
      <c r="K233" s="5">
        <v>16.763561923642399</v>
      </c>
      <c r="L233" s="5">
        <v>12.702586379002501</v>
      </c>
      <c r="M233" s="5">
        <v>23.5991582888173</v>
      </c>
      <c r="N233" s="5">
        <v>18.207069384966601</v>
      </c>
      <c r="O233" s="5">
        <v>59.677286791217902</v>
      </c>
      <c r="P233" s="5">
        <v>22.965115654988999</v>
      </c>
      <c r="Q233" s="5">
        <v>11.25051414072</v>
      </c>
      <c r="R233" s="5">
        <v>15.4645958564866</v>
      </c>
      <c r="S233" s="5">
        <v>5.1632872741895204</v>
      </c>
      <c r="T233" s="5">
        <v>18.017373581088901</v>
      </c>
      <c r="U233" s="5">
        <v>30.252523259687699</v>
      </c>
      <c r="W233" s="9">
        <v>47818</v>
      </c>
      <c r="X233" s="5">
        <v>10.788397790975999</v>
      </c>
      <c r="Y233" s="5">
        <v>16.271414970586601</v>
      </c>
      <c r="Z233" s="5">
        <v>11.6328173834144</v>
      </c>
      <c r="AA233" s="5">
        <v>12.4716978620703</v>
      </c>
      <c r="AB233" s="5">
        <v>25.941788532052701</v>
      </c>
      <c r="AC233" s="5">
        <v>10.032503177566801</v>
      </c>
      <c r="AD233" s="5">
        <v>8.5801693316074399</v>
      </c>
      <c r="AE233" s="5">
        <v>10.5137999308993</v>
      </c>
      <c r="AF233" s="5">
        <v>6.4040579313264701</v>
      </c>
      <c r="AG233" s="5">
        <v>15.142360958256299</v>
      </c>
      <c r="AH233" s="5">
        <v>17.587706694241898</v>
      </c>
      <c r="AJ233" s="9">
        <v>47818</v>
      </c>
      <c r="AK233" s="5">
        <v>19.313320828180402</v>
      </c>
      <c r="AL233" s="5">
        <v>25.127474288426999</v>
      </c>
      <c r="AM233" s="5">
        <v>20.497110409860401</v>
      </c>
      <c r="AN233" s="5">
        <v>20.680815552000599</v>
      </c>
      <c r="AO233" s="5">
        <v>19.702796641458701</v>
      </c>
      <c r="AP233" s="5">
        <v>18.428602877261898</v>
      </c>
      <c r="AQ233" s="5">
        <v>17.1437265366941</v>
      </c>
      <c r="AR233" s="5">
        <v>17.407881111456099</v>
      </c>
      <c r="AS233" s="5">
        <v>20.018932302222002</v>
      </c>
      <c r="AT233" s="5">
        <v>20.684291162622898</v>
      </c>
      <c r="AU233" s="5">
        <v>17.220258752768999</v>
      </c>
      <c r="AW233" s="9">
        <v>47818</v>
      </c>
      <c r="AX233" s="5">
        <v>14.1477563188045</v>
      </c>
      <c r="AY233" s="5">
        <v>22.4360571608015</v>
      </c>
      <c r="AZ233" s="5">
        <v>14.9453693903267</v>
      </c>
      <c r="BA233" s="5">
        <v>13.226651698118401</v>
      </c>
      <c r="BB233" s="5">
        <v>16.023319859937299</v>
      </c>
      <c r="BC233" s="5">
        <v>14.2051537214249</v>
      </c>
      <c r="BD233" s="5">
        <v>11.866078174511101</v>
      </c>
      <c r="BE233" s="5">
        <v>12.9818211604545</v>
      </c>
      <c r="BF233" s="5">
        <v>13.4031536992435</v>
      </c>
      <c r="BG233" s="5">
        <v>14.5292295608701</v>
      </c>
      <c r="BH233" s="5">
        <v>14.375300375165301</v>
      </c>
      <c r="BJ233" s="9">
        <v>47818</v>
      </c>
      <c r="BK233" s="5">
        <v>7.05219897884154</v>
      </c>
      <c r="BL233" s="5">
        <v>26.821104746212502</v>
      </c>
      <c r="BM233" s="5">
        <v>14.8813256442099</v>
      </c>
      <c r="BN233" s="5">
        <v>4.5439927013320798</v>
      </c>
      <c r="BO233" s="5">
        <v>13.0860995558377</v>
      </c>
      <c r="BP233" s="5">
        <v>14.5283658011246</v>
      </c>
      <c r="BQ233" s="5">
        <v>8.4817159103017801</v>
      </c>
      <c r="BR233" s="5">
        <v>6.9194597489073004</v>
      </c>
      <c r="BS233" s="5">
        <v>9.0722144801654601</v>
      </c>
      <c r="BT233" s="5">
        <v>8.0662776837637296</v>
      </c>
      <c r="BU233" s="5">
        <v>5.8270590505700097</v>
      </c>
    </row>
    <row r="234" spans="1:73" x14ac:dyDescent="0.35">
      <c r="A234">
        <f t="shared" si="3"/>
        <v>2031</v>
      </c>
      <c r="B234">
        <v>232</v>
      </c>
      <c r="C234" t="s">
        <v>16</v>
      </c>
      <c r="D234" s="5">
        <v>25.180856339845398</v>
      </c>
      <c r="E234" s="5">
        <v>16.7410829621838</v>
      </c>
      <c r="F234" s="5">
        <v>15.9934790265598</v>
      </c>
      <c r="G234" s="5">
        <v>13.976763688647701</v>
      </c>
      <c r="H234" s="5">
        <v>5.9342337542057004</v>
      </c>
      <c r="J234" s="9">
        <v>47849</v>
      </c>
      <c r="K234" s="5">
        <v>34.856712242236597</v>
      </c>
      <c r="L234" s="5">
        <v>7.4344837302277602</v>
      </c>
      <c r="M234" s="5">
        <v>22.499013996787099</v>
      </c>
      <c r="N234" s="5">
        <v>62.492888487340899</v>
      </c>
      <c r="O234" s="5">
        <v>55.1997330321961</v>
      </c>
      <c r="P234" s="5">
        <v>12.738872452557001</v>
      </c>
      <c r="Q234" s="5">
        <v>8.9026052241856402</v>
      </c>
      <c r="R234" s="5">
        <v>9.9428722045056492</v>
      </c>
      <c r="S234" s="5">
        <v>14.2859354130014</v>
      </c>
      <c r="T234" s="5">
        <v>28.0875381481702</v>
      </c>
      <c r="U234" s="5">
        <v>25.180856339845398</v>
      </c>
      <c r="W234" s="9">
        <v>47849</v>
      </c>
      <c r="X234" s="5">
        <v>18.600780995884499</v>
      </c>
      <c r="Y234" s="5">
        <v>13.0345278138695</v>
      </c>
      <c r="Z234" s="5">
        <v>11.2313981865071</v>
      </c>
      <c r="AA234" s="5">
        <v>38.842313982646999</v>
      </c>
      <c r="AB234" s="5">
        <v>22.271457387218099</v>
      </c>
      <c r="AC234" s="5">
        <v>7.0873063395704401</v>
      </c>
      <c r="AD234" s="5">
        <v>7.3302931207914899</v>
      </c>
      <c r="AE234" s="5">
        <v>8.4477220281134908</v>
      </c>
      <c r="AF234" s="5">
        <v>6.1907691095005202</v>
      </c>
      <c r="AG234" s="5">
        <v>15.573996118309701</v>
      </c>
      <c r="AH234" s="5">
        <v>15.9934790265598</v>
      </c>
      <c r="AJ234" s="9">
        <v>47849</v>
      </c>
      <c r="AK234" s="5">
        <v>22.422407522881102</v>
      </c>
      <c r="AL234" s="5">
        <v>24.8240734092591</v>
      </c>
      <c r="AM234" s="5">
        <v>18.120222683525299</v>
      </c>
      <c r="AN234" s="5">
        <v>30.732490114780799</v>
      </c>
      <c r="AO234" s="5">
        <v>19.523516855718601</v>
      </c>
      <c r="AP234" s="5">
        <v>18.259131935295901</v>
      </c>
      <c r="AQ234" s="5">
        <v>16.983422321975599</v>
      </c>
      <c r="AR234" s="5">
        <v>17.196587038173799</v>
      </c>
      <c r="AS234" s="5">
        <v>19.8391974021715</v>
      </c>
      <c r="AT234" s="5">
        <v>21.595648791879999</v>
      </c>
      <c r="AU234" s="5">
        <v>16.7410829621838</v>
      </c>
      <c r="AW234" s="9">
        <v>47849</v>
      </c>
      <c r="AX234" s="5">
        <v>15.543959148906101</v>
      </c>
      <c r="AY234" s="5">
        <v>20.259387471497298</v>
      </c>
      <c r="AZ234" s="5">
        <v>13.652906947616</v>
      </c>
      <c r="BA234" s="5">
        <v>30.674468908958101</v>
      </c>
      <c r="BB234" s="5">
        <v>15.3768190527597</v>
      </c>
      <c r="BC234" s="5">
        <v>12.8124974677681</v>
      </c>
      <c r="BD234" s="5">
        <v>11.066847122176799</v>
      </c>
      <c r="BE234" s="5">
        <v>12.3517774724899</v>
      </c>
      <c r="BF234" s="5">
        <v>12.887617297284301</v>
      </c>
      <c r="BG234" s="5">
        <v>14.722082963268001</v>
      </c>
      <c r="BH234" s="5">
        <v>13.976763688647701</v>
      </c>
      <c r="BJ234" s="9">
        <v>47849</v>
      </c>
      <c r="BK234" s="5">
        <v>10.440326148156201</v>
      </c>
      <c r="BL234" s="5">
        <v>16.021090231640098</v>
      </c>
      <c r="BM234" s="5">
        <v>9.7683080405793792</v>
      </c>
      <c r="BN234" s="5">
        <v>42.048054769637297</v>
      </c>
      <c r="BO234" s="5">
        <v>10.389665575033099</v>
      </c>
      <c r="BP234" s="5">
        <v>9.2155351049647596</v>
      </c>
      <c r="BQ234" s="5">
        <v>6.3785823920490401</v>
      </c>
      <c r="BR234" s="5">
        <v>5.7951146831676299</v>
      </c>
      <c r="BS234" s="5">
        <v>7.6162686107022397</v>
      </c>
      <c r="BT234" s="5">
        <v>9.6992211490768803</v>
      </c>
      <c r="BU234" s="5">
        <v>5.9342337542057004</v>
      </c>
    </row>
    <row r="235" spans="1:73" x14ac:dyDescent="0.35">
      <c r="A235">
        <f t="shared" si="3"/>
        <v>2031</v>
      </c>
      <c r="B235">
        <v>233</v>
      </c>
      <c r="C235" t="s">
        <v>17</v>
      </c>
      <c r="D235" s="5">
        <v>45.539776130596003</v>
      </c>
      <c r="E235" s="5">
        <v>17.7363845175921</v>
      </c>
      <c r="F235" s="5">
        <v>24.785706209998001</v>
      </c>
      <c r="G235" s="5">
        <v>13.613198748382899</v>
      </c>
      <c r="H235" s="5">
        <v>5.5432416585775899</v>
      </c>
      <c r="J235" s="9">
        <v>47880</v>
      </c>
      <c r="K235" s="5">
        <v>39.6117166764231</v>
      </c>
      <c r="L235" s="5">
        <v>14.7583140915099</v>
      </c>
      <c r="M235" s="5">
        <v>19.110712491145001</v>
      </c>
      <c r="N235" s="5">
        <v>94.4347659699893</v>
      </c>
      <c r="O235" s="5">
        <v>49.095164890673097</v>
      </c>
      <c r="P235" s="5">
        <v>7.5852860242464004</v>
      </c>
      <c r="Q235" s="5">
        <v>7.8396988452660903</v>
      </c>
      <c r="R235" s="5">
        <v>7.0304357514611802</v>
      </c>
      <c r="S235" s="5">
        <v>26.675493794708402</v>
      </c>
      <c r="T235" s="5">
        <v>38.876895688639202</v>
      </c>
      <c r="U235" s="5">
        <v>45.539776130596003</v>
      </c>
      <c r="W235" s="9">
        <v>47880</v>
      </c>
      <c r="X235" s="5">
        <v>21.877580911501099</v>
      </c>
      <c r="Y235" s="5">
        <v>13.8969883386498</v>
      </c>
      <c r="Z235" s="5">
        <v>27.3614691421669</v>
      </c>
      <c r="AA235" s="5">
        <v>78.012222715390806</v>
      </c>
      <c r="AB235" s="5">
        <v>21.6730458127637</v>
      </c>
      <c r="AC235" s="5">
        <v>5.8581258499839004</v>
      </c>
      <c r="AD235" s="5">
        <v>6.7001090399470202</v>
      </c>
      <c r="AE235" s="5">
        <v>7.4950292847058604</v>
      </c>
      <c r="AF235" s="5">
        <v>6.4246604943673402</v>
      </c>
      <c r="AG235" s="5">
        <v>17.162778406715301</v>
      </c>
      <c r="AH235" s="5">
        <v>24.785706209998001</v>
      </c>
      <c r="AJ235" s="9">
        <v>47880</v>
      </c>
      <c r="AK235" s="5">
        <v>19.399832481249302</v>
      </c>
      <c r="AL235" s="5">
        <v>25.1720784928436</v>
      </c>
      <c r="AM235" s="5">
        <v>28.587030725939002</v>
      </c>
      <c r="AN235" s="5">
        <v>37.290844252638003</v>
      </c>
      <c r="AO235" s="5">
        <v>19.427757267045799</v>
      </c>
      <c r="AP235" s="5">
        <v>18.051142094843701</v>
      </c>
      <c r="AQ235" s="5">
        <v>16.812268111237699</v>
      </c>
      <c r="AR235" s="5">
        <v>16.988343714096001</v>
      </c>
      <c r="AS235" s="5">
        <v>20.5144539286743</v>
      </c>
      <c r="AT235" s="5">
        <v>22.245557125154299</v>
      </c>
      <c r="AU235" s="5">
        <v>17.7363845175921</v>
      </c>
      <c r="AW235" s="9">
        <v>47880</v>
      </c>
      <c r="AX235" s="5">
        <v>14.548581661262</v>
      </c>
      <c r="AY235" s="5">
        <v>19.520234246536699</v>
      </c>
      <c r="AZ235" s="5">
        <v>150.549987047006</v>
      </c>
      <c r="BA235" s="5">
        <v>58.063898297247</v>
      </c>
      <c r="BB235" s="5">
        <v>14.702885502379999</v>
      </c>
      <c r="BC235" s="5">
        <v>12.0058766055063</v>
      </c>
      <c r="BD235" s="5">
        <v>10.5920372061516</v>
      </c>
      <c r="BE235" s="5">
        <v>11.880433552071</v>
      </c>
      <c r="BF235" s="5">
        <v>12.650524194657701</v>
      </c>
      <c r="BG235" s="5">
        <v>14.461078531872699</v>
      </c>
      <c r="BH235" s="5">
        <v>13.613198748382899</v>
      </c>
      <c r="BJ235" s="9">
        <v>47880</v>
      </c>
      <c r="BK235" s="5">
        <v>9.2157496506097907</v>
      </c>
      <c r="BL235" s="5">
        <v>11.6074269358487</v>
      </c>
      <c r="BM235" s="5">
        <v>201.387718075127</v>
      </c>
      <c r="BN235" s="5">
        <v>126.885949462032</v>
      </c>
      <c r="BO235" s="5">
        <v>8.0790963170836694</v>
      </c>
      <c r="BP235" s="5">
        <v>6.5559319936137097</v>
      </c>
      <c r="BQ235" s="5">
        <v>5.23300405151977</v>
      </c>
      <c r="BR235" s="5">
        <v>5.0691695003116504</v>
      </c>
      <c r="BS235" s="5">
        <v>7.1025041243530804</v>
      </c>
      <c r="BT235" s="5">
        <v>9.1644602313837105</v>
      </c>
      <c r="BU235" s="5">
        <v>5.5432416585775899</v>
      </c>
    </row>
    <row r="236" spans="1:73" x14ac:dyDescent="0.35">
      <c r="A236">
        <f t="shared" si="3"/>
        <v>2031</v>
      </c>
      <c r="B236">
        <v>234</v>
      </c>
      <c r="C236" t="s">
        <v>18</v>
      </c>
      <c r="D236" s="5">
        <v>50.406325220984201</v>
      </c>
      <c r="E236" s="5">
        <v>21.085270744712801</v>
      </c>
      <c r="F236" s="5">
        <v>33.449775361207401</v>
      </c>
      <c r="G236" s="5">
        <v>37.198610791839101</v>
      </c>
      <c r="H236" s="5">
        <v>30.102811654807301</v>
      </c>
      <c r="J236" s="9">
        <v>47908</v>
      </c>
      <c r="K236" s="5">
        <v>26.921529569424301</v>
      </c>
      <c r="L236" s="5">
        <v>18.531335368376801</v>
      </c>
      <c r="M236" s="5">
        <v>18.6727232259577</v>
      </c>
      <c r="N236" s="5">
        <v>87.838798821925906</v>
      </c>
      <c r="O236" s="5">
        <v>33.116759527469597</v>
      </c>
      <c r="P236" s="5">
        <v>13.1951599167851</v>
      </c>
      <c r="Q236" s="5">
        <v>9.6313921664344804</v>
      </c>
      <c r="R236" s="5">
        <v>6.4666425623559904</v>
      </c>
      <c r="S236" s="5">
        <v>53.2337150300974</v>
      </c>
      <c r="T236" s="5">
        <v>29.698663830323</v>
      </c>
      <c r="U236" s="5">
        <v>50.406325220984201</v>
      </c>
      <c r="W236" s="9">
        <v>47908</v>
      </c>
      <c r="X236" s="5">
        <v>18.887717520755899</v>
      </c>
      <c r="Y236" s="5">
        <v>13.4781370306795</v>
      </c>
      <c r="Z236" s="5">
        <v>25.2735264419929</v>
      </c>
      <c r="AA236" s="5">
        <v>101.91243757748801</v>
      </c>
      <c r="AB236" s="5">
        <v>17.302950138795499</v>
      </c>
      <c r="AC236" s="5">
        <v>10.0408344498126</v>
      </c>
      <c r="AD236" s="5">
        <v>7.3304662410272901</v>
      </c>
      <c r="AE236" s="5">
        <v>6.9620989470200501</v>
      </c>
      <c r="AF236" s="5">
        <v>12.2292216959762</v>
      </c>
      <c r="AG236" s="5">
        <v>15.9758423942741</v>
      </c>
      <c r="AH236" s="5">
        <v>33.449775361207401</v>
      </c>
      <c r="AJ236" s="9">
        <v>47908</v>
      </c>
      <c r="AK236" s="5">
        <v>19.6005639967143</v>
      </c>
      <c r="AL236" s="5">
        <v>25.045203022453698</v>
      </c>
      <c r="AM236" s="5">
        <v>19.073677003414499</v>
      </c>
      <c r="AN236" s="5">
        <v>50.719495590314303</v>
      </c>
      <c r="AO236" s="5">
        <v>19.097731513529101</v>
      </c>
      <c r="AP236" s="5">
        <v>18.532227795587701</v>
      </c>
      <c r="AQ236" s="5">
        <v>16.8036000596855</v>
      </c>
      <c r="AR236" s="5">
        <v>16.793606759320401</v>
      </c>
      <c r="AS236" s="5">
        <v>21.995753353207</v>
      </c>
      <c r="AT236" s="5">
        <v>20.743240631604898</v>
      </c>
      <c r="AU236" s="5">
        <v>21.085270744712801</v>
      </c>
      <c r="AW236" s="9">
        <v>47908</v>
      </c>
      <c r="AX236" s="5">
        <v>15.3897237507518</v>
      </c>
      <c r="AY236" s="5">
        <v>18.889753539964602</v>
      </c>
      <c r="AZ236" s="5">
        <v>26.730362574822902</v>
      </c>
      <c r="BA236" s="5">
        <v>114.92697793247299</v>
      </c>
      <c r="BB236" s="5">
        <v>14.0398817611753</v>
      </c>
      <c r="BC236" s="5">
        <v>13.6304405586413</v>
      </c>
      <c r="BD236" s="5">
        <v>10.3786834696102</v>
      </c>
      <c r="BE236" s="5">
        <v>11.589894407493</v>
      </c>
      <c r="BF236" s="5">
        <v>13.7712733403228</v>
      </c>
      <c r="BG236" s="5">
        <v>13.792190970674399</v>
      </c>
      <c r="BH236" s="5">
        <v>37.198610791839101</v>
      </c>
      <c r="BJ236" s="9">
        <v>47908</v>
      </c>
      <c r="BK236" s="5">
        <v>13.859677368613699</v>
      </c>
      <c r="BL236" s="5">
        <v>9.9120637811780306</v>
      </c>
      <c r="BM236" s="5">
        <v>50.573339162176303</v>
      </c>
      <c r="BN236" s="5">
        <v>214.27063296948299</v>
      </c>
      <c r="BO236" s="5">
        <v>6.3328811343320197</v>
      </c>
      <c r="BP236" s="5">
        <v>11.5800347286481</v>
      </c>
      <c r="BQ236" s="5">
        <v>5.1489761872694002</v>
      </c>
      <c r="BR236" s="5">
        <v>4.7762706747730697</v>
      </c>
      <c r="BS236" s="5">
        <v>11.0153276898839</v>
      </c>
      <c r="BT236" s="5">
        <v>6.9172396671718799</v>
      </c>
      <c r="BU236" s="5">
        <v>30.102811654807301</v>
      </c>
    </row>
    <row r="237" spans="1:73" x14ac:dyDescent="0.35">
      <c r="A237">
        <f t="shared" si="3"/>
        <v>2031</v>
      </c>
      <c r="B237">
        <v>235</v>
      </c>
      <c r="C237" t="s">
        <v>19</v>
      </c>
      <c r="D237" s="5">
        <v>42.678362683326398</v>
      </c>
      <c r="E237" s="5">
        <v>17.6109292788957</v>
      </c>
      <c r="F237" s="5">
        <v>34.894430764970203</v>
      </c>
      <c r="G237" s="5">
        <v>19.538955738741901</v>
      </c>
      <c r="H237" s="5">
        <v>19.7310685670972</v>
      </c>
      <c r="J237" s="9">
        <v>47939</v>
      </c>
      <c r="K237" s="5">
        <v>15.839831176909501</v>
      </c>
      <c r="L237" s="5">
        <v>15.260711140446199</v>
      </c>
      <c r="M237" s="5">
        <v>25.972774992482499</v>
      </c>
      <c r="N237" s="5">
        <v>54.349195927341498</v>
      </c>
      <c r="O237" s="5">
        <v>183.90471978592001</v>
      </c>
      <c r="P237" s="5">
        <v>14.5627909055577</v>
      </c>
      <c r="Q237" s="5">
        <v>8.6118006982094002</v>
      </c>
      <c r="R237" s="5">
        <v>5.9859736615294201</v>
      </c>
      <c r="S237" s="5">
        <v>55.685554570230103</v>
      </c>
      <c r="T237" s="5">
        <v>17.274351551009001</v>
      </c>
      <c r="U237" s="5">
        <v>42.678362683326398</v>
      </c>
      <c r="W237" s="9">
        <v>47939</v>
      </c>
      <c r="X237" s="5">
        <v>14.695970990092899</v>
      </c>
      <c r="Y237" s="5">
        <v>12.498102686913301</v>
      </c>
      <c r="Z237" s="5">
        <v>23.3853327764547</v>
      </c>
      <c r="AA237" s="5">
        <v>63.785244713909499</v>
      </c>
      <c r="AB237" s="5">
        <v>216.59725606926199</v>
      </c>
      <c r="AC237" s="5">
        <v>9.8265769600162596</v>
      </c>
      <c r="AD237" s="5">
        <v>7.1426040068184902</v>
      </c>
      <c r="AE237" s="5">
        <v>6.5919446436672802</v>
      </c>
      <c r="AF237" s="5">
        <v>16.792824235806599</v>
      </c>
      <c r="AG237" s="5">
        <v>13.818707094588699</v>
      </c>
      <c r="AH237" s="5">
        <v>34.894430764970203</v>
      </c>
      <c r="AJ237" s="9">
        <v>47939</v>
      </c>
      <c r="AK237" s="5">
        <v>19.151342921914001</v>
      </c>
      <c r="AL237" s="5">
        <v>24.495592849404701</v>
      </c>
      <c r="AM237" s="5">
        <v>19.0422052935198</v>
      </c>
      <c r="AN237" s="5">
        <v>25.316426819717599</v>
      </c>
      <c r="AO237" s="5">
        <v>86.367018823295496</v>
      </c>
      <c r="AP237" s="5">
        <v>17.936791728212398</v>
      </c>
      <c r="AQ237" s="5">
        <v>16.5630504135579</v>
      </c>
      <c r="AR237" s="5">
        <v>16.5983741169353</v>
      </c>
      <c r="AS237" s="5">
        <v>22.375688753084599</v>
      </c>
      <c r="AT237" s="5">
        <v>20.564847781277901</v>
      </c>
      <c r="AU237" s="5">
        <v>17.6109292788957</v>
      </c>
      <c r="AW237" s="9">
        <v>47939</v>
      </c>
      <c r="AX237" s="5">
        <v>15.6885124410706</v>
      </c>
      <c r="AY237" s="5">
        <v>18.238324885499001</v>
      </c>
      <c r="AZ237" s="5">
        <v>21.126783674414799</v>
      </c>
      <c r="BA237" s="5">
        <v>36.631132359730501</v>
      </c>
      <c r="BB237" s="5">
        <v>124.190713842259</v>
      </c>
      <c r="BC237" s="5">
        <v>12.618045159796401</v>
      </c>
      <c r="BD237" s="5">
        <v>10.0629069930254</v>
      </c>
      <c r="BE237" s="5">
        <v>11.2729306564122</v>
      </c>
      <c r="BF237" s="5">
        <v>15.3733024026048</v>
      </c>
      <c r="BG237" s="5">
        <v>13.3277117105134</v>
      </c>
      <c r="BH237" s="5">
        <v>19.538955738741901</v>
      </c>
      <c r="BJ237" s="9">
        <v>47939</v>
      </c>
      <c r="BK237" s="5">
        <v>17.734321834604401</v>
      </c>
      <c r="BL237" s="5">
        <v>8.9104980774670697</v>
      </c>
      <c r="BM237" s="5">
        <v>28.5202034546619</v>
      </c>
      <c r="BN237" s="5">
        <v>80.363773225697599</v>
      </c>
      <c r="BO237" s="5">
        <v>126.503651045937</v>
      </c>
      <c r="BP237" s="5">
        <v>10.2171932796153</v>
      </c>
      <c r="BQ237" s="5">
        <v>4.8698488363710704</v>
      </c>
      <c r="BR237" s="5">
        <v>4.7646627096864202</v>
      </c>
      <c r="BS237" s="5">
        <v>15.9897372349983</v>
      </c>
      <c r="BT237" s="5">
        <v>5.9942453159796596</v>
      </c>
      <c r="BU237" s="5">
        <v>19.7310685670972</v>
      </c>
    </row>
    <row r="238" spans="1:73" x14ac:dyDescent="0.35">
      <c r="A238">
        <f t="shared" si="3"/>
        <v>2031</v>
      </c>
      <c r="B238">
        <v>236</v>
      </c>
      <c r="C238" t="s">
        <v>20</v>
      </c>
      <c r="D238" s="5">
        <v>40.223196119153897</v>
      </c>
      <c r="E238" s="5">
        <v>17.4884824029082</v>
      </c>
      <c r="F238" s="5">
        <v>28.650990452081899</v>
      </c>
      <c r="G238" s="5">
        <v>18.039660608076101</v>
      </c>
      <c r="H238" s="5">
        <v>20.323298190910499</v>
      </c>
      <c r="J238" s="9">
        <v>47969</v>
      </c>
      <c r="K238" s="5">
        <v>14.0781618452242</v>
      </c>
      <c r="L238" s="5">
        <v>10.308607031155001</v>
      </c>
      <c r="M238" s="5">
        <v>30.651740525275901</v>
      </c>
      <c r="N238" s="5">
        <v>29.203624217715301</v>
      </c>
      <c r="O238" s="5">
        <v>140.82435870074701</v>
      </c>
      <c r="P238" s="5">
        <v>12.8635919021877</v>
      </c>
      <c r="Q238" s="5">
        <v>7.3463370914419599</v>
      </c>
      <c r="R238" s="5">
        <v>9.0649959605054899</v>
      </c>
      <c r="S238" s="5">
        <v>35.861371491338801</v>
      </c>
      <c r="T238" s="5">
        <v>17.784094307463601</v>
      </c>
      <c r="U238" s="5">
        <v>40.223196119153897</v>
      </c>
      <c r="W238" s="9">
        <v>47969</v>
      </c>
      <c r="X238" s="5">
        <v>12.3656723282556</v>
      </c>
      <c r="Y238" s="5">
        <v>11.492236374242101</v>
      </c>
      <c r="Z238" s="5">
        <v>20.134339181094301</v>
      </c>
      <c r="AA238" s="5">
        <v>38.3563263874412</v>
      </c>
      <c r="AB238" s="5">
        <v>95.913586710421399</v>
      </c>
      <c r="AC238" s="5">
        <v>7.1240041657279001</v>
      </c>
      <c r="AD238" s="5">
        <v>6.2249643514686603</v>
      </c>
      <c r="AE238" s="5">
        <v>11.109400031446199</v>
      </c>
      <c r="AF238" s="5">
        <v>13.2237853508258</v>
      </c>
      <c r="AG238" s="5">
        <v>13.662168399368699</v>
      </c>
      <c r="AH238" s="5">
        <v>28.650990452081899</v>
      </c>
      <c r="AJ238" s="9">
        <v>47969</v>
      </c>
      <c r="AK238" s="5">
        <v>20.232675206517001</v>
      </c>
      <c r="AL238" s="5">
        <v>24.202723045439701</v>
      </c>
      <c r="AM238" s="5">
        <v>18.896593587835198</v>
      </c>
      <c r="AN238" s="5">
        <v>24.6071129198607</v>
      </c>
      <c r="AO238" s="5">
        <v>29.404124017083898</v>
      </c>
      <c r="AP238" s="5">
        <v>17.934367455348401</v>
      </c>
      <c r="AQ238" s="5">
        <v>16.398743164993</v>
      </c>
      <c r="AR238" s="5">
        <v>17.695607023374201</v>
      </c>
      <c r="AS238" s="5">
        <v>20.465697255856501</v>
      </c>
      <c r="AT238" s="5">
        <v>20.3549359417161</v>
      </c>
      <c r="AU238" s="5">
        <v>17.4884824029082</v>
      </c>
      <c r="AW238" s="9">
        <v>47969</v>
      </c>
      <c r="AX238" s="5">
        <v>16.392267284229</v>
      </c>
      <c r="AY238" s="5">
        <v>17.576492152565802</v>
      </c>
      <c r="AZ238" s="5">
        <v>19.092612559212199</v>
      </c>
      <c r="BA238" s="5">
        <v>28.104369723273301</v>
      </c>
      <c r="BB238" s="5">
        <v>59.770662995107301</v>
      </c>
      <c r="BC238" s="5">
        <v>12.6931347251515</v>
      </c>
      <c r="BD238" s="5">
        <v>9.7026979195715697</v>
      </c>
      <c r="BE238" s="5">
        <v>13.899136083565001</v>
      </c>
      <c r="BF238" s="5">
        <v>13.9726480612619</v>
      </c>
      <c r="BG238" s="5">
        <v>13.9920610247799</v>
      </c>
      <c r="BH238" s="5">
        <v>18.039660608076101</v>
      </c>
      <c r="BJ238" s="9">
        <v>47969</v>
      </c>
      <c r="BK238" s="5">
        <v>22.067402082295398</v>
      </c>
      <c r="BL238" s="5">
        <v>7.6505458328954301</v>
      </c>
      <c r="BM238" s="5">
        <v>18.358396162598499</v>
      </c>
      <c r="BN238" s="5">
        <v>49.269093580419799</v>
      </c>
      <c r="BO238" s="5">
        <v>160.56566981600301</v>
      </c>
      <c r="BP238" s="5">
        <v>7.7765297462071397</v>
      </c>
      <c r="BQ238" s="5">
        <v>4.2625814043390502</v>
      </c>
      <c r="BR238" s="5">
        <v>8.8213333607944797</v>
      </c>
      <c r="BS238" s="5">
        <v>13.419747939276199</v>
      </c>
      <c r="BT238" s="5">
        <v>8.83554846224588</v>
      </c>
      <c r="BU238" s="5">
        <v>20.323298190910499</v>
      </c>
    </row>
    <row r="239" spans="1:73" x14ac:dyDescent="0.35">
      <c r="A239">
        <f t="shared" si="3"/>
        <v>2031</v>
      </c>
      <c r="B239">
        <v>237</v>
      </c>
      <c r="C239" t="s">
        <v>21</v>
      </c>
      <c r="D239" s="5">
        <v>43.256594190702003</v>
      </c>
      <c r="E239" s="5">
        <v>18.468332908607898</v>
      </c>
      <c r="F239" s="5">
        <v>25.8405891449734</v>
      </c>
      <c r="G239" s="5">
        <v>18.076909768877599</v>
      </c>
      <c r="H239" s="5">
        <v>15.364836902656499</v>
      </c>
      <c r="J239" s="9">
        <v>48000</v>
      </c>
      <c r="K239" s="5">
        <v>11.722264466122599</v>
      </c>
      <c r="L239" s="5">
        <v>8.5043298455357501</v>
      </c>
      <c r="M239" s="5">
        <v>21.8647977768785</v>
      </c>
      <c r="N239" s="5">
        <v>18.204049455292399</v>
      </c>
      <c r="O239" s="5">
        <v>74.826662567068894</v>
      </c>
      <c r="P239" s="5">
        <v>19.203675968597199</v>
      </c>
      <c r="Q239" s="5">
        <v>5.8968632603059303</v>
      </c>
      <c r="R239" s="5">
        <v>8.7039244585161608</v>
      </c>
      <c r="S239" s="5">
        <v>19.053341070651101</v>
      </c>
      <c r="T239" s="5">
        <v>14.865826640832401</v>
      </c>
      <c r="U239" s="5">
        <v>43.256594190702003</v>
      </c>
      <c r="W239" s="9">
        <v>48000</v>
      </c>
      <c r="X239" s="5">
        <v>11.057957849087799</v>
      </c>
      <c r="Y239" s="5">
        <v>10.240316621215101</v>
      </c>
      <c r="Z239" s="5">
        <v>14.598815345418</v>
      </c>
      <c r="AA239" s="5">
        <v>26.151217592269099</v>
      </c>
      <c r="AB239" s="5">
        <v>54.462604321530698</v>
      </c>
      <c r="AC239" s="5">
        <v>9.5317779963186098</v>
      </c>
      <c r="AD239" s="5">
        <v>5.7375054107590699</v>
      </c>
      <c r="AE239" s="5">
        <v>10.966115515243301</v>
      </c>
      <c r="AF239" s="5">
        <v>8.8343564220725703</v>
      </c>
      <c r="AG239" s="5">
        <v>13.054763514866201</v>
      </c>
      <c r="AH239" s="5">
        <v>25.8405891449734</v>
      </c>
      <c r="AJ239" s="9">
        <v>48000</v>
      </c>
      <c r="AK239" s="5">
        <v>19.138621365820601</v>
      </c>
      <c r="AL239" s="5">
        <v>23.968204413635799</v>
      </c>
      <c r="AM239" s="5">
        <v>18.700156991291401</v>
      </c>
      <c r="AN239" s="5">
        <v>24.316620079807301</v>
      </c>
      <c r="AO239" s="5">
        <v>22.567472903857901</v>
      </c>
      <c r="AP239" s="5">
        <v>18.226457318496099</v>
      </c>
      <c r="AQ239" s="5">
        <v>16.221130008063799</v>
      </c>
      <c r="AR239" s="5">
        <v>16.638112671004102</v>
      </c>
      <c r="AS239" s="5">
        <v>20.2294622341708</v>
      </c>
      <c r="AT239" s="5">
        <v>20.1495206850628</v>
      </c>
      <c r="AU239" s="5">
        <v>18.468332908607898</v>
      </c>
      <c r="AW239" s="9">
        <v>48000</v>
      </c>
      <c r="AX239" s="5">
        <v>14.751341229742501</v>
      </c>
      <c r="AY239" s="5">
        <v>17.004681788251599</v>
      </c>
      <c r="AZ239" s="5">
        <v>17.918411803870999</v>
      </c>
      <c r="BA239" s="5">
        <v>25.991404952879101</v>
      </c>
      <c r="BB239" s="5">
        <v>27.903139928154001</v>
      </c>
      <c r="BC239" s="5">
        <v>13.7677776018808</v>
      </c>
      <c r="BD239" s="5">
        <v>10.338275052102199</v>
      </c>
      <c r="BE239" s="5">
        <v>12.4966355670383</v>
      </c>
      <c r="BF239" s="5">
        <v>12.9173780582903</v>
      </c>
      <c r="BG239" s="5">
        <v>13.535523540591999</v>
      </c>
      <c r="BH239" s="5">
        <v>18.076909768877599</v>
      </c>
      <c r="BJ239" s="9">
        <v>48000</v>
      </c>
      <c r="BK239" s="5">
        <v>15.7830704083001</v>
      </c>
      <c r="BL239" s="5">
        <v>6.7146542493290902</v>
      </c>
      <c r="BM239" s="5">
        <v>12.920827029586199</v>
      </c>
      <c r="BN239" s="5">
        <v>33.4485624816</v>
      </c>
      <c r="BO239" s="5">
        <v>55.425364332597603</v>
      </c>
      <c r="BP239" s="5">
        <v>10.0121190739869</v>
      </c>
      <c r="BQ239" s="5">
        <v>6.5754443932143998</v>
      </c>
      <c r="BR239" s="5">
        <v>8.2392405829297992</v>
      </c>
      <c r="BS239" s="5">
        <v>9.9805386244878704</v>
      </c>
      <c r="BT239" s="5">
        <v>8.4837026609943607</v>
      </c>
      <c r="BU239" s="5">
        <v>15.364836902656499</v>
      </c>
    </row>
    <row r="240" spans="1:73" x14ac:dyDescent="0.35">
      <c r="A240">
        <f t="shared" si="3"/>
        <v>2031</v>
      </c>
      <c r="B240">
        <v>238</v>
      </c>
      <c r="C240" t="s">
        <v>22</v>
      </c>
      <c r="D240" s="5">
        <v>30.605076056755799</v>
      </c>
      <c r="E240" s="5">
        <v>17.459690386869301</v>
      </c>
      <c r="F240" s="5">
        <v>21.3550285941221</v>
      </c>
      <c r="G240" s="5">
        <v>16.360989797004098</v>
      </c>
      <c r="H240" s="5">
        <v>9.90178985009676</v>
      </c>
      <c r="J240" s="9">
        <v>48030</v>
      </c>
      <c r="K240" s="5">
        <v>7.1994771799955499</v>
      </c>
      <c r="L240" s="5">
        <v>7.2062715859557303</v>
      </c>
      <c r="M240" s="5">
        <v>11.7432253345308</v>
      </c>
      <c r="N240" s="5">
        <v>11.6316142135855</v>
      </c>
      <c r="O240" s="5">
        <v>34.175965272367797</v>
      </c>
      <c r="P240" s="5">
        <v>15.7277928722902</v>
      </c>
      <c r="Q240" s="5">
        <v>3.7721473645848902</v>
      </c>
      <c r="R240" s="5">
        <v>5.5039876107965799</v>
      </c>
      <c r="S240" s="5">
        <v>12.6500323529132</v>
      </c>
      <c r="T240" s="5">
        <v>9.44552946836688</v>
      </c>
      <c r="U240" s="5">
        <v>30.605076056755799</v>
      </c>
      <c r="W240" s="9">
        <v>48030</v>
      </c>
      <c r="X240" s="5">
        <v>9.9151879572390893</v>
      </c>
      <c r="Y240" s="5">
        <v>9.5258962330224097</v>
      </c>
      <c r="Z240" s="5">
        <v>11.2399062698852</v>
      </c>
      <c r="AA240" s="5">
        <v>21.047167039242002</v>
      </c>
      <c r="AB240" s="5">
        <v>32.1240636229209</v>
      </c>
      <c r="AC240" s="5">
        <v>8.9834325999390199</v>
      </c>
      <c r="AD240" s="5">
        <v>5.41533570582813</v>
      </c>
      <c r="AE240" s="5">
        <v>7.9805627749529302</v>
      </c>
      <c r="AF240" s="5">
        <v>7.7040085531092002</v>
      </c>
      <c r="AG240" s="5">
        <v>11.8828579940723</v>
      </c>
      <c r="AH240" s="5">
        <v>21.3550285941221</v>
      </c>
      <c r="AJ240" s="9">
        <v>48030</v>
      </c>
      <c r="AK240" s="5">
        <v>18.915938076509502</v>
      </c>
      <c r="AL240" s="5">
        <v>23.6880362711663</v>
      </c>
      <c r="AM240" s="5">
        <v>18.482570237452201</v>
      </c>
      <c r="AN240" s="5">
        <v>24.027906789504598</v>
      </c>
      <c r="AO240" s="5">
        <v>22.290455122934102</v>
      </c>
      <c r="AP240" s="5">
        <v>17.7211776169251</v>
      </c>
      <c r="AQ240" s="5">
        <v>16.029853409000602</v>
      </c>
      <c r="AR240" s="5">
        <v>16.442267582596099</v>
      </c>
      <c r="AS240" s="5">
        <v>20.011608456449</v>
      </c>
      <c r="AT240" s="5">
        <v>19.919717892403501</v>
      </c>
      <c r="AU240" s="5">
        <v>17.459690386869301</v>
      </c>
      <c r="AW240" s="9">
        <v>48030</v>
      </c>
      <c r="AX240" s="5">
        <v>13.702606383188501</v>
      </c>
      <c r="AY240" s="5">
        <v>16.5416003795034</v>
      </c>
      <c r="AZ240" s="5">
        <v>16.922081197662202</v>
      </c>
      <c r="BA240" s="5">
        <v>23.4712185609615</v>
      </c>
      <c r="BB240" s="5">
        <v>22.8129911289825</v>
      </c>
      <c r="BC240" s="5">
        <v>12.5908496963667</v>
      </c>
      <c r="BD240" s="5">
        <v>9.9111028952416902</v>
      </c>
      <c r="BE240" s="5">
        <v>11.4715029523756</v>
      </c>
      <c r="BF240" s="5">
        <v>12.550093985271699</v>
      </c>
      <c r="BG240" s="5">
        <v>12.8169054793812</v>
      </c>
      <c r="BH240" s="5">
        <v>16.360989797004098</v>
      </c>
      <c r="BJ240" s="9">
        <v>48030</v>
      </c>
      <c r="BK240" s="5">
        <v>10.7578826171772</v>
      </c>
      <c r="BL240" s="5">
        <v>6.68392891233459</v>
      </c>
      <c r="BM240" s="5">
        <v>8.9164509022679699</v>
      </c>
      <c r="BN240" s="5">
        <v>21.013522371868401</v>
      </c>
      <c r="BO240" s="5">
        <v>29.7010805668376</v>
      </c>
      <c r="BP240" s="5">
        <v>8.7543810687136894</v>
      </c>
      <c r="BQ240" s="5">
        <v>6.40867943366659</v>
      </c>
      <c r="BR240" s="5">
        <v>6.0638908897524102</v>
      </c>
      <c r="BS240" s="5">
        <v>7.8881151651838204</v>
      </c>
      <c r="BT240" s="5">
        <v>6.4751681847748603</v>
      </c>
      <c r="BU240" s="5">
        <v>9.90178985009676</v>
      </c>
    </row>
    <row r="241" spans="1:73" x14ac:dyDescent="0.35">
      <c r="A241">
        <f t="shared" si="3"/>
        <v>2031</v>
      </c>
      <c r="B241">
        <v>239</v>
      </c>
      <c r="C241" t="s">
        <v>23</v>
      </c>
      <c r="D241" s="5">
        <v>18.7603862413944</v>
      </c>
      <c r="E241" s="5">
        <v>17.329539355177399</v>
      </c>
      <c r="F241" s="5">
        <v>17.055327036524002</v>
      </c>
      <c r="G241" s="5">
        <v>15.253846705200299</v>
      </c>
      <c r="H241" s="5">
        <v>7.1428341690122101</v>
      </c>
      <c r="J241" s="9">
        <v>48061</v>
      </c>
      <c r="K241" s="5">
        <v>21.552286257722201</v>
      </c>
      <c r="L241" s="5">
        <v>5.0135037226475898</v>
      </c>
      <c r="M241" s="5">
        <v>9.6149454433704307</v>
      </c>
      <c r="N241" s="5">
        <v>8.5396582888941808</v>
      </c>
      <c r="O241" s="5">
        <v>18.021494810532499</v>
      </c>
      <c r="P241" s="5">
        <v>14.1559548258774</v>
      </c>
      <c r="Q241" s="5">
        <v>2.88124282063752</v>
      </c>
      <c r="R241" s="5">
        <v>4.1435750345215698</v>
      </c>
      <c r="S241" s="5">
        <v>8.9900593538476699</v>
      </c>
      <c r="T241" s="5">
        <v>7.6737063782981201</v>
      </c>
      <c r="U241" s="5">
        <v>18.7603862413944</v>
      </c>
      <c r="W241" s="9">
        <v>48061</v>
      </c>
      <c r="X241" s="5">
        <v>15.0529850151838</v>
      </c>
      <c r="Y241" s="5">
        <v>9.0095738101103908</v>
      </c>
      <c r="Z241" s="5">
        <v>10.237792769240199</v>
      </c>
      <c r="AA241" s="5">
        <v>18.689002943988601</v>
      </c>
      <c r="AB241" s="5">
        <v>23.363712104357301</v>
      </c>
      <c r="AC241" s="5">
        <v>7.9853385474979701</v>
      </c>
      <c r="AD241" s="5">
        <v>5.1601836360688198</v>
      </c>
      <c r="AE241" s="5">
        <v>6.7138309591013297</v>
      </c>
      <c r="AF241" s="5">
        <v>6.9756761223399399</v>
      </c>
      <c r="AG241" s="5">
        <v>11.1580271226672</v>
      </c>
      <c r="AH241" s="5">
        <v>17.055327036524002</v>
      </c>
      <c r="AJ241" s="9">
        <v>48061</v>
      </c>
      <c r="AK241" s="5">
        <v>18.7242710044614</v>
      </c>
      <c r="AL241" s="5">
        <v>23.401619906249799</v>
      </c>
      <c r="AM241" s="5">
        <v>18.3942406979833</v>
      </c>
      <c r="AN241" s="5">
        <v>23.738279236764601</v>
      </c>
      <c r="AO241" s="5">
        <v>22.0254414532947</v>
      </c>
      <c r="AP241" s="5">
        <v>17.5562754769097</v>
      </c>
      <c r="AQ241" s="5">
        <v>15.8331680633059</v>
      </c>
      <c r="AR241" s="5">
        <v>16.251152221452401</v>
      </c>
      <c r="AS241" s="5">
        <v>19.777718621448098</v>
      </c>
      <c r="AT241" s="5">
        <v>19.6898887292183</v>
      </c>
      <c r="AU241" s="5">
        <v>17.329539355177399</v>
      </c>
      <c r="AW241" s="9">
        <v>48061</v>
      </c>
      <c r="AX241" s="5">
        <v>13.902331231538801</v>
      </c>
      <c r="AY241" s="5">
        <v>16.019407749180498</v>
      </c>
      <c r="AZ241" s="5">
        <v>17.269043648426301</v>
      </c>
      <c r="BA241" s="5">
        <v>21.8628497968527</v>
      </c>
      <c r="BB241" s="5">
        <v>20.629010146654299</v>
      </c>
      <c r="BC241" s="5">
        <v>11.738227289887501</v>
      </c>
      <c r="BD241" s="5">
        <v>9.29003108234404</v>
      </c>
      <c r="BE241" s="5">
        <v>10.907146106484401</v>
      </c>
      <c r="BF241" s="5">
        <v>12.050681340881001</v>
      </c>
      <c r="BG241" s="5">
        <v>12.500531144674101</v>
      </c>
      <c r="BH241" s="5">
        <v>15.253846705200299</v>
      </c>
      <c r="BJ241" s="9">
        <v>48061</v>
      </c>
      <c r="BK241" s="5">
        <v>10.5854355124969</v>
      </c>
      <c r="BL241" s="5">
        <v>6.52087811237966</v>
      </c>
      <c r="BM241" s="5">
        <v>8.9692621520457898</v>
      </c>
      <c r="BN241" s="5">
        <v>13.004380073234101</v>
      </c>
      <c r="BO241" s="5">
        <v>17.390273080889799</v>
      </c>
      <c r="BP241" s="5">
        <v>6.4900193669526702</v>
      </c>
      <c r="BQ241" s="5">
        <v>4.8867246286317298</v>
      </c>
      <c r="BR241" s="5">
        <v>4.9477902443440103</v>
      </c>
      <c r="BS241" s="5">
        <v>6.3421383561899498</v>
      </c>
      <c r="BT241" s="5">
        <v>6.3827807443455304</v>
      </c>
      <c r="BU241" s="5">
        <v>7.1428341690122101</v>
      </c>
    </row>
    <row r="242" spans="1:73" x14ac:dyDescent="0.35">
      <c r="A242">
        <f t="shared" si="3"/>
        <v>2031</v>
      </c>
      <c r="B242">
        <v>240</v>
      </c>
      <c r="C242" t="s">
        <v>24</v>
      </c>
      <c r="D242" s="5">
        <v>31.2627671876138</v>
      </c>
      <c r="E242" s="5">
        <v>17.411348972925101</v>
      </c>
      <c r="F242" s="5">
        <v>15.9851347351887</v>
      </c>
      <c r="G242" s="5">
        <v>15.148028055619299</v>
      </c>
      <c r="H242" s="5">
        <v>7.8674692089862299</v>
      </c>
      <c r="J242" s="9">
        <v>48092</v>
      </c>
      <c r="K242" s="5">
        <v>21.009923668870801</v>
      </c>
      <c r="L242" s="5">
        <v>4.52914664351513</v>
      </c>
      <c r="M242" s="5">
        <v>7.9780628727605301</v>
      </c>
      <c r="N242" s="5">
        <v>7.14936235165053</v>
      </c>
      <c r="O242" s="5">
        <v>11.536229288489601</v>
      </c>
      <c r="P242" s="5">
        <v>16.861908612366399</v>
      </c>
      <c r="Q242" s="5">
        <v>2.47508111278905</v>
      </c>
      <c r="R242" s="5">
        <v>4.2384795693941699</v>
      </c>
      <c r="S242" s="5">
        <v>6.5698934287102499</v>
      </c>
      <c r="T242" s="5">
        <v>19.014026798197399</v>
      </c>
      <c r="U242" s="5">
        <v>31.2627671876138</v>
      </c>
      <c r="W242" s="9">
        <v>48092</v>
      </c>
      <c r="X242" s="5">
        <v>14.610213669281601</v>
      </c>
      <c r="Y242" s="5">
        <v>8.5920537805587394</v>
      </c>
      <c r="Z242" s="5">
        <v>9.5255041985140796</v>
      </c>
      <c r="AA242" s="5">
        <v>17.366301314429201</v>
      </c>
      <c r="AB242" s="5">
        <v>19.648191830573499</v>
      </c>
      <c r="AC242" s="5">
        <v>10.5541197818727</v>
      </c>
      <c r="AD242" s="5">
        <v>4.93544340793287</v>
      </c>
      <c r="AE242" s="5">
        <v>6.5312247704413</v>
      </c>
      <c r="AF242" s="5">
        <v>6.1144871839140702</v>
      </c>
      <c r="AG242" s="5">
        <v>32.423618403650401</v>
      </c>
      <c r="AH242" s="5">
        <v>15.9851347351887</v>
      </c>
      <c r="AJ242" s="9">
        <v>48092</v>
      </c>
      <c r="AK242" s="5">
        <v>18.508734739581499</v>
      </c>
      <c r="AL242" s="5">
        <v>23.1349829262603</v>
      </c>
      <c r="AM242" s="5">
        <v>18.1728610088586</v>
      </c>
      <c r="AN242" s="5">
        <v>23.4506998946819</v>
      </c>
      <c r="AO242" s="5">
        <v>23.316664439923301</v>
      </c>
      <c r="AP242" s="5">
        <v>19.1921822118228</v>
      </c>
      <c r="AQ242" s="5">
        <v>15.639487768316901</v>
      </c>
      <c r="AR242" s="5">
        <v>16.162082269777301</v>
      </c>
      <c r="AS242" s="5">
        <v>19.5587615732587</v>
      </c>
      <c r="AT242" s="5">
        <v>19.569834464939699</v>
      </c>
      <c r="AU242" s="5">
        <v>17.411348972925101</v>
      </c>
      <c r="AW242" s="9">
        <v>48092</v>
      </c>
      <c r="AX242" s="5">
        <v>13.340485065468799</v>
      </c>
      <c r="AY242" s="5">
        <v>15.620141207958</v>
      </c>
      <c r="AZ242" s="5">
        <v>17.0736769272735</v>
      </c>
      <c r="BA242" s="5">
        <v>20.865342757220098</v>
      </c>
      <c r="BB242" s="5">
        <v>33.029229288581597</v>
      </c>
      <c r="BC242" s="5">
        <v>18.2717335287617</v>
      </c>
      <c r="BD242" s="5">
        <v>8.9628039615630399</v>
      </c>
      <c r="BE242" s="5">
        <v>11.6865377746356</v>
      </c>
      <c r="BF242" s="5">
        <v>12.010229716690899</v>
      </c>
      <c r="BG242" s="5">
        <v>29.446057810890601</v>
      </c>
      <c r="BH242" s="5">
        <v>15.148028055619299</v>
      </c>
      <c r="BJ242" s="9">
        <v>48092</v>
      </c>
      <c r="BK242" s="5">
        <v>9.1599069928046202</v>
      </c>
      <c r="BL242" s="5">
        <v>6.8293269449194201</v>
      </c>
      <c r="BM242" s="5">
        <v>11.4692277294108</v>
      </c>
      <c r="BN242" s="5">
        <v>9.0624586719798099</v>
      </c>
      <c r="BO242" s="5">
        <v>127.72234038852299</v>
      </c>
      <c r="BP242" s="5">
        <v>15.346308436707799</v>
      </c>
      <c r="BQ242" s="5">
        <v>4.8957434843829599</v>
      </c>
      <c r="BR242" s="5">
        <v>13.5034374607303</v>
      </c>
      <c r="BS242" s="5">
        <v>6.8602329744600503</v>
      </c>
      <c r="BT242" s="5">
        <v>59.468312328152997</v>
      </c>
      <c r="BU242" s="5">
        <v>7.8674692089862299</v>
      </c>
    </row>
    <row r="243" spans="1:73" x14ac:dyDescent="0.35">
      <c r="A243">
        <f t="shared" si="3"/>
        <v>2031</v>
      </c>
      <c r="B243">
        <v>241</v>
      </c>
      <c r="C243" t="s">
        <v>13</v>
      </c>
      <c r="D243" s="5">
        <v>27.229789481240001</v>
      </c>
      <c r="E243" s="5">
        <v>17.100565833666199</v>
      </c>
      <c r="F243" s="5">
        <v>14.6577035951645</v>
      </c>
      <c r="G243" s="5">
        <v>14.8123731470048</v>
      </c>
      <c r="H243" s="5">
        <v>9.8159262708431996</v>
      </c>
      <c r="J243" s="9">
        <v>48122</v>
      </c>
      <c r="K243" s="5">
        <v>39.726530825500802</v>
      </c>
      <c r="L243" s="5">
        <v>32.380458078827402</v>
      </c>
      <c r="M243" s="5">
        <v>5.2909106976963001</v>
      </c>
      <c r="N243" s="5">
        <v>26.7211708930793</v>
      </c>
      <c r="O243" s="5">
        <v>9.0295289340235598</v>
      </c>
      <c r="P243" s="5">
        <v>23.007147789107599</v>
      </c>
      <c r="Q243" s="5">
        <v>3.0964316912386298</v>
      </c>
      <c r="R243" s="5">
        <v>3.99512405584793</v>
      </c>
      <c r="S243" s="5">
        <v>5.39744890426579</v>
      </c>
      <c r="T243" s="5">
        <v>19.1392018916894</v>
      </c>
      <c r="U243" s="5">
        <v>27.229789481240001</v>
      </c>
      <c r="W243" s="9">
        <v>48122</v>
      </c>
      <c r="X243" s="5">
        <v>45.688230319916201</v>
      </c>
      <c r="Y243" s="5">
        <v>49.888127345784099</v>
      </c>
      <c r="Z243" s="5">
        <v>8.7115956807297703</v>
      </c>
      <c r="AA243" s="5">
        <v>22.824968036678101</v>
      </c>
      <c r="AB243" s="5">
        <v>17.819008299077002</v>
      </c>
      <c r="AC243" s="5">
        <v>13.3261809351396</v>
      </c>
      <c r="AD243" s="5">
        <v>4.7273377935986796</v>
      </c>
      <c r="AE243" s="5">
        <v>6.2142407107497499</v>
      </c>
      <c r="AF243" s="5">
        <v>5.6494848632444299</v>
      </c>
      <c r="AG243" s="5">
        <v>27.363631344061201</v>
      </c>
      <c r="AH243" s="5">
        <v>14.6577035951645</v>
      </c>
      <c r="AJ243" s="9">
        <v>48122</v>
      </c>
      <c r="AK243" s="5">
        <v>26.361961450182999</v>
      </c>
      <c r="AL243" s="5">
        <v>92.4381902137727</v>
      </c>
      <c r="AM243" s="5">
        <v>17.9601739798265</v>
      </c>
      <c r="AN243" s="5">
        <v>23.7689675097681</v>
      </c>
      <c r="AO243" s="5">
        <v>22.015604109083998</v>
      </c>
      <c r="AP243" s="5">
        <v>21.079685842821501</v>
      </c>
      <c r="AQ243" s="5">
        <v>15.5227465708574</v>
      </c>
      <c r="AR243" s="5">
        <v>15.9665785065521</v>
      </c>
      <c r="AS243" s="5">
        <v>19.3293747864602</v>
      </c>
      <c r="AT243" s="5">
        <v>19.3422051882158</v>
      </c>
      <c r="AU243" s="5">
        <v>17.100565833666199</v>
      </c>
      <c r="AW243" s="9">
        <v>48122</v>
      </c>
      <c r="AX243" s="5">
        <v>114.391709362882</v>
      </c>
      <c r="AY243" s="5">
        <v>325.19255182906397</v>
      </c>
      <c r="AZ243" s="5">
        <v>16.2199760428372</v>
      </c>
      <c r="BA243" s="5">
        <v>21.281982865509001</v>
      </c>
      <c r="BB243" s="5">
        <v>23.5383974927338</v>
      </c>
      <c r="BC243" s="5">
        <v>21.5878355473216</v>
      </c>
      <c r="BD243" s="5">
        <v>9.7710637055588805</v>
      </c>
      <c r="BE243" s="5">
        <v>11.2259329836177</v>
      </c>
      <c r="BF243" s="5">
        <v>11.600997576765</v>
      </c>
      <c r="BG243" s="5">
        <v>17.450131606505099</v>
      </c>
      <c r="BH243" s="5">
        <v>14.8123731470048</v>
      </c>
      <c r="BJ243" s="9">
        <v>48122</v>
      </c>
      <c r="BK243" s="5">
        <v>238.95566475935399</v>
      </c>
      <c r="BL243" s="5">
        <v>519.00806202611295</v>
      </c>
      <c r="BM243" s="5">
        <v>9.5546971648363996</v>
      </c>
      <c r="BN243" s="5">
        <v>10.091934037415401</v>
      </c>
      <c r="BO243" s="5">
        <v>43.195842690022999</v>
      </c>
      <c r="BP243" s="5">
        <v>41.518995087302898</v>
      </c>
      <c r="BQ243" s="5">
        <v>11.35134294429</v>
      </c>
      <c r="BR243" s="5">
        <v>12.2463764210415</v>
      </c>
      <c r="BS243" s="5">
        <v>6.4798146269871699</v>
      </c>
      <c r="BT243" s="5">
        <v>29.199297152085101</v>
      </c>
      <c r="BU243" s="5">
        <v>9.8159262708431996</v>
      </c>
    </row>
    <row r="244" spans="1:73" x14ac:dyDescent="0.35">
      <c r="A244">
        <f t="shared" si="3"/>
        <v>2031</v>
      </c>
      <c r="B244">
        <v>242</v>
      </c>
      <c r="C244" t="s">
        <v>14</v>
      </c>
      <c r="D244" s="5">
        <v>17.955082562469801</v>
      </c>
      <c r="E244" s="5">
        <v>17.337728523254199</v>
      </c>
      <c r="F244" s="5">
        <v>13.172666911007701</v>
      </c>
      <c r="G244" s="5">
        <v>14.2306381853858</v>
      </c>
      <c r="H244" s="5">
        <v>8.6057686917020906</v>
      </c>
      <c r="J244" s="9">
        <v>48153</v>
      </c>
      <c r="K244" s="5">
        <v>36.9454543879529</v>
      </c>
      <c r="L244" s="5">
        <v>33.937298846298198</v>
      </c>
      <c r="M244" s="5">
        <v>16.293180113486599</v>
      </c>
      <c r="N244" s="5">
        <v>29.337786541155001</v>
      </c>
      <c r="O244" s="5">
        <v>12.8072696533032</v>
      </c>
      <c r="P244" s="5">
        <v>23.198878162009901</v>
      </c>
      <c r="Q244" s="5">
        <v>7.7576620423035596</v>
      </c>
      <c r="R244" s="5">
        <v>6.4683553174330699</v>
      </c>
      <c r="S244" s="5">
        <v>10.685846989022901</v>
      </c>
      <c r="T244" s="5">
        <v>11.1802470389774</v>
      </c>
      <c r="U244" s="5">
        <v>17.955082562469801</v>
      </c>
      <c r="W244" s="9">
        <v>48153</v>
      </c>
      <c r="X244" s="5">
        <v>33.735392665654999</v>
      </c>
      <c r="Y244" s="5">
        <v>35.130351919656299</v>
      </c>
      <c r="Z244" s="5">
        <v>15.302155450128501</v>
      </c>
      <c r="AA244" s="5">
        <v>22.0330317459367</v>
      </c>
      <c r="AB244" s="5">
        <v>16.707043729837999</v>
      </c>
      <c r="AC244" s="5">
        <v>12.790774010187199</v>
      </c>
      <c r="AD244" s="5">
        <v>4.5332122698024797</v>
      </c>
      <c r="AE244" s="5">
        <v>5.6525004497082296</v>
      </c>
      <c r="AF244" s="5">
        <v>5.3358595326628002</v>
      </c>
      <c r="AG244" s="5">
        <v>17.4203042990118</v>
      </c>
      <c r="AH244" s="5">
        <v>13.172666911007701</v>
      </c>
      <c r="AJ244" s="9">
        <v>48153</v>
      </c>
      <c r="AK244" s="5">
        <v>19.3977337338494</v>
      </c>
      <c r="AL244" s="5">
        <v>25.755493192854601</v>
      </c>
      <c r="AM244" s="5">
        <v>19.7471906939283</v>
      </c>
      <c r="AN244" s="5">
        <v>23.195641398010299</v>
      </c>
      <c r="AO244" s="5">
        <v>21.837109461094801</v>
      </c>
      <c r="AP244" s="5">
        <v>19.072230728496201</v>
      </c>
      <c r="AQ244" s="5">
        <v>15.528167950400601</v>
      </c>
      <c r="AR244" s="5">
        <v>15.8967119368235</v>
      </c>
      <c r="AS244" s="5">
        <v>19.110284799069699</v>
      </c>
      <c r="AT244" s="5">
        <v>19.142663971335899</v>
      </c>
      <c r="AU244" s="5">
        <v>17.337728523254199</v>
      </c>
      <c r="AW244" s="9">
        <v>48153</v>
      </c>
      <c r="AX244" s="5">
        <v>25.2258290718224</v>
      </c>
      <c r="AY244" s="5">
        <v>33.6062082739262</v>
      </c>
      <c r="AZ244" s="5">
        <v>19.631869289569799</v>
      </c>
      <c r="BA244" s="5">
        <v>20.462700910459201</v>
      </c>
      <c r="BB244" s="5">
        <v>21.251655095783899</v>
      </c>
      <c r="BC244" s="5">
        <v>16.309798018498999</v>
      </c>
      <c r="BD244" s="5">
        <v>9.3885993358932591</v>
      </c>
      <c r="BE244" s="5">
        <v>10.7643269240676</v>
      </c>
      <c r="BF244" s="5">
        <v>11.054019833332701</v>
      </c>
      <c r="BG244" s="5">
        <v>15.0396376877703</v>
      </c>
      <c r="BH244" s="5">
        <v>14.2306381853858</v>
      </c>
      <c r="BJ244" s="9">
        <v>48153</v>
      </c>
      <c r="BK244" s="5">
        <v>56.433690602612401</v>
      </c>
      <c r="BL244" s="5">
        <v>70.606812347162304</v>
      </c>
      <c r="BM244" s="5">
        <v>26.114649239637899</v>
      </c>
      <c r="BN244" s="5">
        <v>8.8700531020796394</v>
      </c>
      <c r="BO244" s="5">
        <v>25.529208820910402</v>
      </c>
      <c r="BP244" s="5">
        <v>24.795181406553599</v>
      </c>
      <c r="BQ244" s="5">
        <v>9.9720148321364999</v>
      </c>
      <c r="BR244" s="5">
        <v>9.7508025078786797</v>
      </c>
      <c r="BS244" s="5">
        <v>5.3447420608373699</v>
      </c>
      <c r="BT244" s="5">
        <v>17.532184045817299</v>
      </c>
      <c r="BU244" s="5">
        <v>8.6057686917020906</v>
      </c>
    </row>
    <row r="245" spans="1:73" x14ac:dyDescent="0.35">
      <c r="A245">
        <f t="shared" si="3"/>
        <v>2031</v>
      </c>
      <c r="B245">
        <v>243</v>
      </c>
      <c r="C245" t="s">
        <v>15</v>
      </c>
      <c r="D245" s="5">
        <v>50.028189877794702</v>
      </c>
      <c r="E245" s="5">
        <v>19.4340146919494</v>
      </c>
      <c r="F245" s="5">
        <v>22.640506306217802</v>
      </c>
      <c r="G245" s="5">
        <v>14.2391647586781</v>
      </c>
      <c r="H245" s="5">
        <v>7.0266116247652102</v>
      </c>
      <c r="J245" s="9">
        <v>48183</v>
      </c>
      <c r="K245" s="5">
        <v>18.875434566852501</v>
      </c>
      <c r="L245" s="5">
        <v>76.716658547558197</v>
      </c>
      <c r="M245" s="5">
        <v>25.676269751078301</v>
      </c>
      <c r="N245" s="5">
        <v>17.332692718934499</v>
      </c>
      <c r="O245" s="5">
        <v>15.633926704032699</v>
      </c>
      <c r="P245" s="5">
        <v>15.925180667249499</v>
      </c>
      <c r="Q245" s="5">
        <v>9.1159286245375597</v>
      </c>
      <c r="R245" s="5">
        <v>6.4683394445011304</v>
      </c>
      <c r="S245" s="5">
        <v>46.6253328066188</v>
      </c>
      <c r="T245" s="5">
        <v>12.514260968035799</v>
      </c>
      <c r="U245" s="5">
        <v>50.028189877794702</v>
      </c>
      <c r="W245" s="9">
        <v>48183</v>
      </c>
      <c r="X245" s="5">
        <v>19.6896784993952</v>
      </c>
      <c r="Y245" s="5">
        <v>56.596355244697399</v>
      </c>
      <c r="Z245" s="5">
        <v>17.6379353130034</v>
      </c>
      <c r="AA245" s="5">
        <v>17.8543027376064</v>
      </c>
      <c r="AB245" s="5">
        <v>15.877916973025799</v>
      </c>
      <c r="AC245" s="5">
        <v>9.5644083232594106</v>
      </c>
      <c r="AD245" s="5">
        <v>4.3459713214917803</v>
      </c>
      <c r="AE245" s="5">
        <v>5.3061899876738803</v>
      </c>
      <c r="AF245" s="5">
        <v>14.720828519156001</v>
      </c>
      <c r="AG245" s="5">
        <v>13.449944605935499</v>
      </c>
      <c r="AH245" s="5">
        <v>22.640506306217802</v>
      </c>
      <c r="AJ245" s="9">
        <v>48183</v>
      </c>
      <c r="AK245" s="5">
        <v>19.126408071112401</v>
      </c>
      <c r="AL245" s="5">
        <v>37.701315665677498</v>
      </c>
      <c r="AM245" s="5">
        <v>18.578816778348401</v>
      </c>
      <c r="AN245" s="5">
        <v>22.930460098507101</v>
      </c>
      <c r="AO245" s="5">
        <v>21.637208360901301</v>
      </c>
      <c r="AP245" s="5">
        <v>18.827376763768999</v>
      </c>
      <c r="AQ245" s="5">
        <v>15.397983984638399</v>
      </c>
      <c r="AR245" s="5">
        <v>15.696873278619901</v>
      </c>
      <c r="AS245" s="5">
        <v>20.1327394718313</v>
      </c>
      <c r="AT245" s="5">
        <v>19.002074697689899</v>
      </c>
      <c r="AU245" s="5">
        <v>19.4340146919494</v>
      </c>
      <c r="AW245" s="9">
        <v>48183</v>
      </c>
      <c r="AX245" s="5">
        <v>20.080486760427998</v>
      </c>
      <c r="AY245" s="5">
        <v>33.573623713310297</v>
      </c>
      <c r="AZ245" s="5">
        <v>17.558480030021499</v>
      </c>
      <c r="BA245" s="5">
        <v>19.4992884374631</v>
      </c>
      <c r="BB245" s="5">
        <v>19.959516039239901</v>
      </c>
      <c r="BC245" s="5">
        <v>15.333276241986701</v>
      </c>
      <c r="BD245" s="5">
        <v>9.0188914453722102</v>
      </c>
      <c r="BE245" s="5">
        <v>10.376702099339701</v>
      </c>
      <c r="BF245" s="5">
        <v>11.8378140511127</v>
      </c>
      <c r="BG245" s="5">
        <v>13.6857662738768</v>
      </c>
      <c r="BH245" s="5">
        <v>14.2391647586781</v>
      </c>
      <c r="BJ245" s="9">
        <v>48183</v>
      </c>
      <c r="BK245" s="5">
        <v>32.215999807305202</v>
      </c>
      <c r="BL245" s="5">
        <v>48.689220597316201</v>
      </c>
      <c r="BM245" s="5">
        <v>18.609146890595799</v>
      </c>
      <c r="BN245" s="5">
        <v>6.6706671681443401</v>
      </c>
      <c r="BO245" s="5">
        <v>15.724877358124401</v>
      </c>
      <c r="BP245" s="5">
        <v>19.0930873540274</v>
      </c>
      <c r="BQ245" s="5">
        <v>7.6826954769155096</v>
      </c>
      <c r="BR245" s="5">
        <v>8.0485166238627208</v>
      </c>
      <c r="BS245" s="5">
        <v>7.3855600369634899</v>
      </c>
      <c r="BT245" s="5">
        <v>10.794159908185399</v>
      </c>
      <c r="BU245" s="5">
        <v>7.0266116247652102</v>
      </c>
    </row>
    <row r="246" spans="1:73" x14ac:dyDescent="0.35">
      <c r="A246">
        <f t="shared" si="3"/>
        <v>2032</v>
      </c>
      <c r="B246">
        <v>244</v>
      </c>
      <c r="C246" t="s">
        <v>16</v>
      </c>
      <c r="D246" s="5">
        <v>148.33084289471</v>
      </c>
      <c r="E246" s="5">
        <v>48.357423979749903</v>
      </c>
      <c r="F246" s="5">
        <v>113.880425463314</v>
      </c>
      <c r="G246" s="5">
        <v>35.4825970993558</v>
      </c>
      <c r="H246" s="5">
        <v>30.924106875371599</v>
      </c>
      <c r="J246" s="9">
        <v>48214</v>
      </c>
      <c r="K246" s="5">
        <v>9.8587046735564794</v>
      </c>
      <c r="L246" s="5">
        <v>61.8232718933087</v>
      </c>
      <c r="M246" s="5">
        <v>18.411692229270798</v>
      </c>
      <c r="N246" s="5">
        <v>47.228402433394699</v>
      </c>
      <c r="O246" s="5">
        <v>21.3685240402727</v>
      </c>
      <c r="P246" s="5">
        <v>23.4450853490981</v>
      </c>
      <c r="Q246" s="5">
        <v>22.5002391311568</v>
      </c>
      <c r="R246" s="5">
        <v>15.575706426145</v>
      </c>
      <c r="S246" s="5">
        <v>50.526243124677897</v>
      </c>
      <c r="T246" s="5">
        <v>12.2439865340789</v>
      </c>
      <c r="U246" s="5">
        <v>148.33084289471</v>
      </c>
      <c r="W246" s="9">
        <v>48214</v>
      </c>
      <c r="X246" s="5">
        <v>14.0204244578682</v>
      </c>
      <c r="Y246" s="5">
        <v>39.1152865414263</v>
      </c>
      <c r="Z246" s="5">
        <v>13.6561534904481</v>
      </c>
      <c r="AA246" s="5">
        <v>33.664268283452898</v>
      </c>
      <c r="AB246" s="5">
        <v>15.617713482758701</v>
      </c>
      <c r="AC246" s="5">
        <v>13.6160796094282</v>
      </c>
      <c r="AD246" s="5">
        <v>10.380917310888901</v>
      </c>
      <c r="AE246" s="5">
        <v>5.75440799896647</v>
      </c>
      <c r="AF246" s="5">
        <v>13.9226168140873</v>
      </c>
      <c r="AG246" s="5">
        <v>11.6898158955412</v>
      </c>
      <c r="AH246" s="5">
        <v>113.880425463314</v>
      </c>
      <c r="AJ246" s="9">
        <v>48214</v>
      </c>
      <c r="AK246" s="5">
        <v>18.911645320876602</v>
      </c>
      <c r="AL246" s="5">
        <v>26.630072752875002</v>
      </c>
      <c r="AM246" s="5">
        <v>18.112377242581399</v>
      </c>
      <c r="AN246" s="5">
        <v>25.883034474219301</v>
      </c>
      <c r="AO246" s="5">
        <v>22.050012788683599</v>
      </c>
      <c r="AP246" s="5">
        <v>20.065358597078301</v>
      </c>
      <c r="AQ246" s="5">
        <v>15.7357479378507</v>
      </c>
      <c r="AR246" s="5">
        <v>15.6416412317918</v>
      </c>
      <c r="AS246" s="5">
        <v>19.175663783137999</v>
      </c>
      <c r="AT246" s="5">
        <v>19.084564810069502</v>
      </c>
      <c r="AU246" s="5">
        <v>48.357423979749903</v>
      </c>
      <c r="AW246" s="9">
        <v>48214</v>
      </c>
      <c r="AX246" s="5">
        <v>17.866124055121599</v>
      </c>
      <c r="AY246" s="5">
        <v>26.146572942564099</v>
      </c>
      <c r="AZ246" s="5">
        <v>16.190292488721301</v>
      </c>
      <c r="BA246" s="5">
        <v>20.6876771301493</v>
      </c>
      <c r="BB246" s="5">
        <v>19.2628622933989</v>
      </c>
      <c r="BC246" s="5">
        <v>15.301995755525899</v>
      </c>
      <c r="BD246" s="5">
        <v>9.8041541889391102</v>
      </c>
      <c r="BE246" s="5">
        <v>10.7409328180951</v>
      </c>
      <c r="BF246" s="5">
        <v>11.3945120126332</v>
      </c>
      <c r="BG246" s="5">
        <v>14.1123309080941</v>
      </c>
      <c r="BH246" s="5">
        <v>35.4825970993558</v>
      </c>
      <c r="BJ246" s="9">
        <v>48214</v>
      </c>
      <c r="BK246" s="5">
        <v>20.463853218453401</v>
      </c>
      <c r="BL246" s="5">
        <v>29.782033171297002</v>
      </c>
      <c r="BM246" s="5">
        <v>11.9022842885341</v>
      </c>
      <c r="BN246" s="5">
        <v>8.3249421322712198</v>
      </c>
      <c r="BO246" s="5">
        <v>11.072471488872001</v>
      </c>
      <c r="BP246" s="5">
        <v>16.087291442927</v>
      </c>
      <c r="BQ246" s="5">
        <v>7.8950882582768802</v>
      </c>
      <c r="BR246" s="5">
        <v>8.7508573432648706</v>
      </c>
      <c r="BS246" s="5">
        <v>7.8769263524302398</v>
      </c>
      <c r="BT246" s="5">
        <v>11.0902695239394</v>
      </c>
      <c r="BU246" s="5">
        <v>30.924106875371599</v>
      </c>
    </row>
    <row r="247" spans="1:73" x14ac:dyDescent="0.35">
      <c r="A247">
        <f t="shared" si="3"/>
        <v>2032</v>
      </c>
      <c r="B247">
        <v>245</v>
      </c>
      <c r="C247" t="s">
        <v>17</v>
      </c>
      <c r="D247" s="5">
        <v>150.313684154605</v>
      </c>
      <c r="E247" s="5">
        <v>23.345176379594601</v>
      </c>
      <c r="F247" s="5">
        <v>107.533914400661</v>
      </c>
      <c r="G247" s="5">
        <v>20.134981148044002</v>
      </c>
      <c r="H247" s="5">
        <v>19.0463158900499</v>
      </c>
      <c r="J247" s="9">
        <v>48245</v>
      </c>
      <c r="K247" s="5">
        <v>39.212111934415603</v>
      </c>
      <c r="L247" s="5">
        <v>30.176929786676201</v>
      </c>
      <c r="M247" s="5">
        <v>9.2413884415836396</v>
      </c>
      <c r="N247" s="5">
        <v>44.158942903818598</v>
      </c>
      <c r="O247" s="5">
        <v>38.734339669423697</v>
      </c>
      <c r="P247" s="5">
        <v>34.035328722814903</v>
      </c>
      <c r="Q247" s="5">
        <v>51.165408817819802</v>
      </c>
      <c r="R247" s="5">
        <v>43.928864377798199</v>
      </c>
      <c r="S247" s="5">
        <v>29.5702601632388</v>
      </c>
      <c r="T247" s="5">
        <v>8.3774654452794497</v>
      </c>
      <c r="U247" s="5">
        <v>150.313684154605</v>
      </c>
      <c r="W247" s="9">
        <v>48245</v>
      </c>
      <c r="X247" s="5">
        <v>41.786705977842701</v>
      </c>
      <c r="Y247" s="5">
        <v>22.886425484914199</v>
      </c>
      <c r="Z247" s="5">
        <v>10.192710360784901</v>
      </c>
      <c r="AA247" s="5">
        <v>29.542664529035498</v>
      </c>
      <c r="AB247" s="5">
        <v>33.47783753649</v>
      </c>
      <c r="AC247" s="5">
        <v>22.401141000018502</v>
      </c>
      <c r="AD247" s="5">
        <v>30.2116654338895</v>
      </c>
      <c r="AE247" s="5">
        <v>12.1069045886863</v>
      </c>
      <c r="AF247" s="5">
        <v>8.7399505508205699</v>
      </c>
      <c r="AG247" s="5">
        <v>10.7545329951667</v>
      </c>
      <c r="AH247" s="5">
        <v>107.533914400661</v>
      </c>
      <c r="AJ247" s="9">
        <v>48245</v>
      </c>
      <c r="AK247" s="5">
        <v>22.757617836858199</v>
      </c>
      <c r="AL247" s="5">
        <v>26.311764071148801</v>
      </c>
      <c r="AM247" s="5">
        <v>18.056700163628399</v>
      </c>
      <c r="AN247" s="5">
        <v>23.221716128886602</v>
      </c>
      <c r="AO247" s="5">
        <v>29.092154822155699</v>
      </c>
      <c r="AP247" s="5">
        <v>19.831676463297001</v>
      </c>
      <c r="AQ247" s="5">
        <v>19.396429503412602</v>
      </c>
      <c r="AR247" s="5">
        <v>16.1337912393487</v>
      </c>
      <c r="AS247" s="5">
        <v>18.9396415335179</v>
      </c>
      <c r="AT247" s="5">
        <v>18.843490314884601</v>
      </c>
      <c r="AU247" s="5">
        <v>23.345176379594601</v>
      </c>
      <c r="AW247" s="9">
        <v>48245</v>
      </c>
      <c r="AX247" s="5">
        <v>37.949033454497702</v>
      </c>
      <c r="AY247" s="5">
        <v>23.313575933478099</v>
      </c>
      <c r="AZ247" s="5">
        <v>16.086752196640202</v>
      </c>
      <c r="BA247" s="5">
        <v>19.621556802569501</v>
      </c>
      <c r="BB247" s="5">
        <v>50.527594588888299</v>
      </c>
      <c r="BC247" s="5">
        <v>15.4990404933765</v>
      </c>
      <c r="BD247" s="5">
        <v>11.5425808950625</v>
      </c>
      <c r="BE247" s="5">
        <v>11.3646368758851</v>
      </c>
      <c r="BF247" s="5">
        <v>10.7043079381711</v>
      </c>
      <c r="BG247" s="5">
        <v>13.5766219948467</v>
      </c>
      <c r="BH247" s="5">
        <v>20.134981148044002</v>
      </c>
      <c r="BJ247" s="9">
        <v>48245</v>
      </c>
      <c r="BK247" s="5">
        <v>66.282942487764998</v>
      </c>
      <c r="BL247" s="5">
        <v>18.3088913872296</v>
      </c>
      <c r="BM247" s="5">
        <v>9.8579609696740302</v>
      </c>
      <c r="BN247" s="5">
        <v>7.5688504180874903</v>
      </c>
      <c r="BO247" s="5">
        <v>49.429400156463103</v>
      </c>
      <c r="BP247" s="5">
        <v>16.006499239357399</v>
      </c>
      <c r="BQ247" s="5">
        <v>9.6333820584298593</v>
      </c>
      <c r="BR247" s="5">
        <v>8.78986585191522</v>
      </c>
      <c r="BS247" s="5">
        <v>6.4242870269394796</v>
      </c>
      <c r="BT247" s="5">
        <v>10.052653195826499</v>
      </c>
      <c r="BU247" s="5">
        <v>19.0463158900499</v>
      </c>
    </row>
    <row r="248" spans="1:73" x14ac:dyDescent="0.35">
      <c r="A248">
        <f t="shared" si="3"/>
        <v>2032</v>
      </c>
      <c r="B248">
        <v>246</v>
      </c>
      <c r="C248" t="s">
        <v>18</v>
      </c>
      <c r="D248" s="5">
        <v>89.252573600982402</v>
      </c>
      <c r="E248" s="5">
        <v>19.856059500276501</v>
      </c>
      <c r="F248" s="5">
        <v>62.975678979060604</v>
      </c>
      <c r="G248" s="5">
        <v>17.274008308216299</v>
      </c>
      <c r="H248" s="5">
        <v>12.841527850968101</v>
      </c>
      <c r="J248" s="9">
        <v>48274</v>
      </c>
      <c r="K248" s="5">
        <v>46.228032941221699</v>
      </c>
      <c r="L248" s="5">
        <v>16.7654155636463</v>
      </c>
      <c r="M248" s="5">
        <v>78.887306468078606</v>
      </c>
      <c r="N248" s="5">
        <v>24.8340383545011</v>
      </c>
      <c r="O248" s="5">
        <v>42.394262147275398</v>
      </c>
      <c r="P248" s="5">
        <v>32.407594453085999</v>
      </c>
      <c r="Q248" s="5">
        <v>51.125821414293704</v>
      </c>
      <c r="R248" s="5">
        <v>36.919975679526502</v>
      </c>
      <c r="S248" s="5">
        <v>19.816629929156999</v>
      </c>
      <c r="T248" s="5">
        <v>8.3822798466663802</v>
      </c>
      <c r="U248" s="5">
        <v>89.252573600982402</v>
      </c>
      <c r="W248" s="9">
        <v>48274</v>
      </c>
      <c r="X248" s="5">
        <v>36.140444326785598</v>
      </c>
      <c r="Y248" s="5">
        <v>16.423847481870201</v>
      </c>
      <c r="Z248" s="5">
        <v>98.609076780069302</v>
      </c>
      <c r="AA248" s="5">
        <v>21.710087665325101</v>
      </c>
      <c r="AB248" s="5">
        <v>39.786893609764903</v>
      </c>
      <c r="AC248" s="5">
        <v>24.552910902063701</v>
      </c>
      <c r="AD248" s="5">
        <v>31.755279909432701</v>
      </c>
      <c r="AE248" s="5">
        <v>11.4075764772283</v>
      </c>
      <c r="AF248" s="5">
        <v>6.65048719767573</v>
      </c>
      <c r="AG248" s="5">
        <v>10.7231524902713</v>
      </c>
      <c r="AH248" s="5">
        <v>62.975678979060604</v>
      </c>
      <c r="AJ248" s="9">
        <v>48274</v>
      </c>
      <c r="AK248" s="5">
        <v>19.428643207278199</v>
      </c>
      <c r="AL248" s="5">
        <v>26.002373194435901</v>
      </c>
      <c r="AM248" s="5">
        <v>33.347833207904102</v>
      </c>
      <c r="AN248" s="5">
        <v>23.0060745579373</v>
      </c>
      <c r="AO248" s="5">
        <v>23.458477858810099</v>
      </c>
      <c r="AP248" s="5">
        <v>19.134300146442399</v>
      </c>
      <c r="AQ248" s="5">
        <v>16.4598498587671</v>
      </c>
      <c r="AR248" s="5">
        <v>15.6439854718791</v>
      </c>
      <c r="AS248" s="5">
        <v>18.712936866111001</v>
      </c>
      <c r="AT248" s="5">
        <v>18.8371881588895</v>
      </c>
      <c r="AU248" s="5">
        <v>19.856059500276501</v>
      </c>
      <c r="AW248" s="9">
        <v>48274</v>
      </c>
      <c r="AX248" s="5">
        <v>21.763213211523201</v>
      </c>
      <c r="AY248" s="5">
        <v>21.825508575405902</v>
      </c>
      <c r="AZ248" s="5">
        <v>52.969735875162201</v>
      </c>
      <c r="BA248" s="5">
        <v>19.181973604490999</v>
      </c>
      <c r="BB248" s="5">
        <v>28.9037648142873</v>
      </c>
      <c r="BC248" s="5">
        <v>14.633862659191999</v>
      </c>
      <c r="BD248" s="5">
        <v>10.518273777938299</v>
      </c>
      <c r="BE248" s="5">
        <v>10.846993765848801</v>
      </c>
      <c r="BF248" s="5">
        <v>10.2071450199461</v>
      </c>
      <c r="BG248" s="5">
        <v>14.283121467274499</v>
      </c>
      <c r="BH248" s="5">
        <v>17.274008308216299</v>
      </c>
      <c r="BJ248" s="9">
        <v>48274</v>
      </c>
      <c r="BK248" s="5">
        <v>31.829324104666401</v>
      </c>
      <c r="BL248" s="5">
        <v>12.529392308806001</v>
      </c>
      <c r="BM248" s="5">
        <v>78.470761376527804</v>
      </c>
      <c r="BN248" s="5">
        <v>8.9531799046788691</v>
      </c>
      <c r="BO248" s="5">
        <v>38.526049402165</v>
      </c>
      <c r="BP248" s="5">
        <v>13.245613319359199</v>
      </c>
      <c r="BQ248" s="5">
        <v>8.6371378844350897</v>
      </c>
      <c r="BR248" s="5">
        <v>7.6373412177073901</v>
      </c>
      <c r="BS248" s="5">
        <v>5.2537536147635802</v>
      </c>
      <c r="BT248" s="5">
        <v>11.762750083948699</v>
      </c>
      <c r="BU248" s="5">
        <v>12.841527850968101</v>
      </c>
    </row>
    <row r="249" spans="1:73" x14ac:dyDescent="0.35">
      <c r="A249">
        <f t="shared" si="3"/>
        <v>2032</v>
      </c>
      <c r="B249">
        <v>247</v>
      </c>
      <c r="C249" t="s">
        <v>19</v>
      </c>
      <c r="D249" s="5">
        <v>89.310531940984106</v>
      </c>
      <c r="E249" s="5">
        <v>35.8737402600797</v>
      </c>
      <c r="F249" s="5">
        <v>95.861460194654299</v>
      </c>
      <c r="G249" s="5">
        <v>34.986485972785196</v>
      </c>
      <c r="H249" s="5">
        <v>31.604468393071201</v>
      </c>
      <c r="J249" s="9">
        <v>48305</v>
      </c>
      <c r="K249" s="5">
        <v>33.913025918310801</v>
      </c>
      <c r="L249" s="5">
        <v>10.7177474744196</v>
      </c>
      <c r="M249" s="5">
        <v>89.851694639135999</v>
      </c>
      <c r="N249" s="5">
        <v>55.529356956193404</v>
      </c>
      <c r="O249" s="5">
        <v>30.486227758747699</v>
      </c>
      <c r="P249" s="5">
        <v>20.4189812980159</v>
      </c>
      <c r="Q249" s="5">
        <v>33.1140612723716</v>
      </c>
      <c r="R249" s="5">
        <v>20.565737471083398</v>
      </c>
      <c r="S249" s="5">
        <v>21.4298645589347</v>
      </c>
      <c r="T249" s="5">
        <v>7.6449721349307298</v>
      </c>
      <c r="U249" s="5">
        <v>89.310531940984106</v>
      </c>
      <c r="W249" s="9">
        <v>48305</v>
      </c>
      <c r="X249" s="5">
        <v>25.430785936584801</v>
      </c>
      <c r="Y249" s="5">
        <v>13.655829449852099</v>
      </c>
      <c r="Z249" s="5">
        <v>65.304105444450698</v>
      </c>
      <c r="AA249" s="5">
        <v>56.630505404867797</v>
      </c>
      <c r="AB249" s="5">
        <v>31.934238181113098</v>
      </c>
      <c r="AC249" s="5">
        <v>17.601690705970299</v>
      </c>
      <c r="AD249" s="5">
        <v>26.357761234564201</v>
      </c>
      <c r="AE249" s="5">
        <v>7.84278690525906</v>
      </c>
      <c r="AF249" s="5">
        <v>6.8333686495646599</v>
      </c>
      <c r="AG249" s="5">
        <v>10.322337944809499</v>
      </c>
      <c r="AH249" s="5">
        <v>95.861460194654299</v>
      </c>
      <c r="AJ249" s="9">
        <v>48305</v>
      </c>
      <c r="AK249" s="5">
        <v>19.482079393344002</v>
      </c>
      <c r="AL249" s="5">
        <v>25.706702677926501</v>
      </c>
      <c r="AM249" s="5">
        <v>19.4318890353886</v>
      </c>
      <c r="AN249" s="5">
        <v>26.220016032381</v>
      </c>
      <c r="AO249" s="5">
        <v>22.678295208009601</v>
      </c>
      <c r="AP249" s="5">
        <v>18.789151960860199</v>
      </c>
      <c r="AQ249" s="5">
        <v>16.243667663221402</v>
      </c>
      <c r="AR249" s="5">
        <v>15.7070758619055</v>
      </c>
      <c r="AS249" s="5">
        <v>18.8669077675392</v>
      </c>
      <c r="AT249" s="5">
        <v>18.5423435261762</v>
      </c>
      <c r="AU249" s="5">
        <v>35.8737402600797</v>
      </c>
      <c r="AW249" s="9">
        <v>48305</v>
      </c>
      <c r="AX249" s="5">
        <v>19.072483879439499</v>
      </c>
      <c r="AY249" s="5">
        <v>20.887378829164899</v>
      </c>
      <c r="AZ249" s="5">
        <v>22.8575707935799</v>
      </c>
      <c r="BA249" s="5">
        <v>25.866016361226201</v>
      </c>
      <c r="BB249" s="5">
        <v>24.553133266972001</v>
      </c>
      <c r="BC249" s="5">
        <v>13.6678815875437</v>
      </c>
      <c r="BD249" s="5">
        <v>10.355366026925299</v>
      </c>
      <c r="BE249" s="5">
        <v>11.1583262201741</v>
      </c>
      <c r="BF249" s="5">
        <v>9.9932483448865792</v>
      </c>
      <c r="BG249" s="5">
        <v>13.383319016672999</v>
      </c>
      <c r="BH249" s="5">
        <v>34.986485972785196</v>
      </c>
      <c r="BJ249" s="9">
        <v>48305</v>
      </c>
      <c r="BK249" s="5">
        <v>18.714782635196901</v>
      </c>
      <c r="BL249" s="5">
        <v>9.5951520885262802</v>
      </c>
      <c r="BM249" s="5">
        <v>35.012187507923699</v>
      </c>
      <c r="BN249" s="5">
        <v>36.072860979492802</v>
      </c>
      <c r="BO249" s="5">
        <v>26.6366159300348</v>
      </c>
      <c r="BP249" s="5">
        <v>10.5057183084181</v>
      </c>
      <c r="BQ249" s="5">
        <v>9.6672523130882499</v>
      </c>
      <c r="BR249" s="5">
        <v>13.1287394937361</v>
      </c>
      <c r="BS249" s="5">
        <v>5.1238641921512302</v>
      </c>
      <c r="BT249" s="5">
        <v>9.8265376319883693</v>
      </c>
      <c r="BU249" s="5">
        <v>31.604468393071201</v>
      </c>
    </row>
    <row r="250" spans="1:73" x14ac:dyDescent="0.35">
      <c r="A250">
        <f t="shared" si="3"/>
        <v>2032</v>
      </c>
      <c r="B250">
        <v>248</v>
      </c>
      <c r="C250" t="s">
        <v>20</v>
      </c>
      <c r="D250" s="5">
        <v>69.015456117860595</v>
      </c>
      <c r="E250" s="5">
        <v>20.9704908675767</v>
      </c>
      <c r="F250" s="5">
        <v>60.784675296164501</v>
      </c>
      <c r="G250" s="5">
        <v>20.300290435239599</v>
      </c>
      <c r="H250" s="5">
        <v>19.153043235120101</v>
      </c>
      <c r="J250" s="9">
        <v>48335</v>
      </c>
      <c r="K250" s="5">
        <v>21.638391420607199</v>
      </c>
      <c r="L250" s="5">
        <v>30.515675683073901</v>
      </c>
      <c r="M250" s="5">
        <v>53.495823439803601</v>
      </c>
      <c r="N250" s="5">
        <v>47.436148093296801</v>
      </c>
      <c r="O250" s="5">
        <v>84.302184310411207</v>
      </c>
      <c r="P250" s="5">
        <v>22.018301983091799</v>
      </c>
      <c r="Q250" s="5">
        <v>27.7668158702736</v>
      </c>
      <c r="R250" s="5">
        <v>71.221698136095497</v>
      </c>
      <c r="S250" s="5">
        <v>24.196936116892399</v>
      </c>
      <c r="T250" s="5">
        <v>6.4324752460409602</v>
      </c>
      <c r="U250" s="5">
        <v>69.015456117860595</v>
      </c>
      <c r="W250" s="9">
        <v>48335</v>
      </c>
      <c r="X250" s="5">
        <v>20.960659521674302</v>
      </c>
      <c r="Y250" s="5">
        <v>38.252156796943197</v>
      </c>
      <c r="Z250" s="5">
        <v>38.930333146215801</v>
      </c>
      <c r="AA250" s="5">
        <v>42.195401296736399</v>
      </c>
      <c r="AB250" s="5">
        <v>91.142756855909596</v>
      </c>
      <c r="AC250" s="5">
        <v>18.244078159698699</v>
      </c>
      <c r="AD250" s="5">
        <v>37.100661744135898</v>
      </c>
      <c r="AE250" s="5">
        <v>42.656495271465097</v>
      </c>
      <c r="AF250" s="5">
        <v>8.7563360540305499</v>
      </c>
      <c r="AG250" s="5">
        <v>9.5358490192990999</v>
      </c>
      <c r="AH250" s="5">
        <v>60.784675296164501</v>
      </c>
      <c r="AJ250" s="9">
        <v>48335</v>
      </c>
      <c r="AK250" s="5">
        <v>19.343000165027501</v>
      </c>
      <c r="AL250" s="5">
        <v>26.503574683341999</v>
      </c>
      <c r="AM250" s="5">
        <v>19.0958745667069</v>
      </c>
      <c r="AN250" s="5">
        <v>23.188188445321099</v>
      </c>
      <c r="AO250" s="5">
        <v>23.661899697415901</v>
      </c>
      <c r="AP250" s="5">
        <v>18.904984245219499</v>
      </c>
      <c r="AQ250" s="5">
        <v>16.7316113238826</v>
      </c>
      <c r="AR250" s="5">
        <v>22.100937292881</v>
      </c>
      <c r="AS250" s="5">
        <v>18.723604441967499</v>
      </c>
      <c r="AT250" s="5">
        <v>18.315854322007802</v>
      </c>
      <c r="AU250" s="5">
        <v>20.9704908675767</v>
      </c>
      <c r="AW250" s="9">
        <v>48335</v>
      </c>
      <c r="AX250" s="5">
        <v>21.4522732865512</v>
      </c>
      <c r="AY250" s="5">
        <v>23.954739077565499</v>
      </c>
      <c r="AZ250" s="5">
        <v>19.357745971593602</v>
      </c>
      <c r="BA250" s="5">
        <v>20.895445745536499</v>
      </c>
      <c r="BB250" s="5">
        <v>28.7726689783537</v>
      </c>
      <c r="BC250" s="5">
        <v>13.3752096377497</v>
      </c>
      <c r="BD250" s="5">
        <v>12.9883409046728</v>
      </c>
      <c r="BE250" s="5">
        <v>13.932893560327001</v>
      </c>
      <c r="BF250" s="5">
        <v>10.725617962002</v>
      </c>
      <c r="BG250" s="5">
        <v>12.4853225557284</v>
      </c>
      <c r="BH250" s="5">
        <v>20.300290435239599</v>
      </c>
      <c r="BJ250" s="9">
        <v>48335</v>
      </c>
      <c r="BK250" s="5">
        <v>19.169593664103601</v>
      </c>
      <c r="BL250" s="5">
        <v>11.238830722107499</v>
      </c>
      <c r="BM250" s="5">
        <v>20.9933817044415</v>
      </c>
      <c r="BN250" s="5">
        <v>21.381202244368598</v>
      </c>
      <c r="BO250" s="5">
        <v>42.010517945541601</v>
      </c>
      <c r="BP250" s="5">
        <v>9.3291210411147105</v>
      </c>
      <c r="BQ250" s="5">
        <v>15.002911993182501</v>
      </c>
      <c r="BR250" s="5">
        <v>15.2348315061543</v>
      </c>
      <c r="BS250" s="5">
        <v>8.76379253726512</v>
      </c>
      <c r="BT250" s="5">
        <v>6.9195501346402803</v>
      </c>
      <c r="BU250" s="5">
        <v>19.153043235120101</v>
      </c>
    </row>
    <row r="251" spans="1:73" x14ac:dyDescent="0.35">
      <c r="A251">
        <f t="shared" si="3"/>
        <v>2032</v>
      </c>
      <c r="B251">
        <v>249</v>
      </c>
      <c r="C251" t="s">
        <v>21</v>
      </c>
      <c r="D251" s="5">
        <v>38.110736102121699</v>
      </c>
      <c r="E251" s="5">
        <v>20.727553178430099</v>
      </c>
      <c r="F251" s="5">
        <v>38.014537344013</v>
      </c>
      <c r="G251" s="5">
        <v>17.711776487099499</v>
      </c>
      <c r="H251" s="5">
        <v>11.631048296503099</v>
      </c>
      <c r="J251" s="9">
        <v>48366</v>
      </c>
      <c r="K251" s="5">
        <v>12.106957860943201</v>
      </c>
      <c r="L251" s="5">
        <v>63.841410081319999</v>
      </c>
      <c r="M251" s="5">
        <v>40.811220995387202</v>
      </c>
      <c r="N251" s="5">
        <v>23.501993480525801</v>
      </c>
      <c r="O251" s="5">
        <v>77.620192510137102</v>
      </c>
      <c r="P251" s="5">
        <v>25.9016196610376</v>
      </c>
      <c r="Q251" s="5">
        <v>27.4267208044547</v>
      </c>
      <c r="R251" s="5">
        <v>86.62219929954</v>
      </c>
      <c r="S251" s="5">
        <v>17.734634968405899</v>
      </c>
      <c r="T251" s="5">
        <v>32.452492402505698</v>
      </c>
      <c r="U251" s="5">
        <v>38.110736102121699</v>
      </c>
      <c r="W251" s="9">
        <v>48366</v>
      </c>
      <c r="X251" s="5">
        <v>17.0645268181669</v>
      </c>
      <c r="Y251" s="5">
        <v>56.121116983613199</v>
      </c>
      <c r="Z251" s="5">
        <v>36.059000559673201</v>
      </c>
      <c r="AA251" s="5">
        <v>26.7512097940151</v>
      </c>
      <c r="AB251" s="5">
        <v>62.107813048052499</v>
      </c>
      <c r="AC251" s="5">
        <v>22.8984014605367</v>
      </c>
      <c r="AD251" s="5">
        <v>31.0427703427703</v>
      </c>
      <c r="AE251" s="5">
        <v>61.8063849069895</v>
      </c>
      <c r="AF251" s="5">
        <v>7.9722773514346104</v>
      </c>
      <c r="AG251" s="5">
        <v>18.501270198753101</v>
      </c>
      <c r="AH251" s="5">
        <v>38.014537344013</v>
      </c>
      <c r="AJ251" s="9">
        <v>48366</v>
      </c>
      <c r="AK251" s="5">
        <v>19.046224582103601</v>
      </c>
      <c r="AL251" s="5">
        <v>27.514059107602399</v>
      </c>
      <c r="AM251" s="5">
        <v>19.362099695457701</v>
      </c>
      <c r="AN251" s="5">
        <v>22.906846189851901</v>
      </c>
      <c r="AO251" s="5">
        <v>22.595569045289398</v>
      </c>
      <c r="AP251" s="5">
        <v>18.662602153114602</v>
      </c>
      <c r="AQ251" s="5">
        <v>16.407052167543501</v>
      </c>
      <c r="AR251" s="5">
        <v>17.402978226499499</v>
      </c>
      <c r="AS251" s="5">
        <v>18.422306296716101</v>
      </c>
      <c r="AT251" s="5">
        <v>19.420347783156402</v>
      </c>
      <c r="AU251" s="5">
        <v>20.727553178430099</v>
      </c>
      <c r="AW251" s="9">
        <v>48366</v>
      </c>
      <c r="AX251" s="5">
        <v>18.9805453244117</v>
      </c>
      <c r="AY251" s="5">
        <v>25.374610800276098</v>
      </c>
      <c r="AZ251" s="5">
        <v>18.879206915984501</v>
      </c>
      <c r="BA251" s="5">
        <v>19.005010276743501</v>
      </c>
      <c r="BB251" s="5">
        <v>24.837637350044599</v>
      </c>
      <c r="BC251" s="5">
        <v>13.1831003973913</v>
      </c>
      <c r="BD251" s="5">
        <v>11.3146343737551</v>
      </c>
      <c r="BE251" s="5">
        <v>13.4579959235621</v>
      </c>
      <c r="BF251" s="5">
        <v>10.2345449443321</v>
      </c>
      <c r="BG251" s="5">
        <v>14.621220267595501</v>
      </c>
      <c r="BH251" s="5">
        <v>17.711776487099499</v>
      </c>
      <c r="BJ251" s="9">
        <v>48366</v>
      </c>
      <c r="BK251" s="5">
        <v>14.4400862469128</v>
      </c>
      <c r="BL251" s="5">
        <v>12.274911112676699</v>
      </c>
      <c r="BM251" s="5">
        <v>13.5382643058498</v>
      </c>
      <c r="BN251" s="5">
        <v>12.6938737634518</v>
      </c>
      <c r="BO251" s="5">
        <v>30.2053285467188</v>
      </c>
      <c r="BP251" s="5">
        <v>8.2618387498814307</v>
      </c>
      <c r="BQ251" s="5">
        <v>12.043138011244601</v>
      </c>
      <c r="BR251" s="5">
        <v>13.4692217174871</v>
      </c>
      <c r="BS251" s="5">
        <v>8.3062368770514201</v>
      </c>
      <c r="BT251" s="5">
        <v>8.58963752121951</v>
      </c>
      <c r="BU251" s="5">
        <v>11.631048296503099</v>
      </c>
    </row>
    <row r="252" spans="1:73" x14ac:dyDescent="0.35">
      <c r="A252">
        <f t="shared" si="3"/>
        <v>2032</v>
      </c>
      <c r="B252">
        <v>250</v>
      </c>
      <c r="C252" t="s">
        <v>22</v>
      </c>
      <c r="D252" s="5">
        <v>22.319840878168598</v>
      </c>
      <c r="E252" s="5">
        <v>20.479666531621199</v>
      </c>
      <c r="F252" s="5">
        <v>28.2947133132365</v>
      </c>
      <c r="G252" s="5">
        <v>16.4261563686721</v>
      </c>
      <c r="H252" s="5">
        <v>7.9127301583878102</v>
      </c>
      <c r="J252" s="9">
        <v>48396</v>
      </c>
      <c r="K252" s="5">
        <v>10.90342573679</v>
      </c>
      <c r="L252" s="5">
        <v>47.239138078667999</v>
      </c>
      <c r="M252" s="5">
        <v>29.444512852229401</v>
      </c>
      <c r="N252" s="5">
        <v>15.9694957491786</v>
      </c>
      <c r="O252" s="5">
        <v>42.836465682637296</v>
      </c>
      <c r="P252" s="5">
        <v>17.3888765725506</v>
      </c>
      <c r="Q252" s="5">
        <v>18.767247790577599</v>
      </c>
      <c r="R252" s="5">
        <v>55.413801203694803</v>
      </c>
      <c r="S252" s="5">
        <v>15.044429838033199</v>
      </c>
      <c r="T252" s="5">
        <v>73.866345096116504</v>
      </c>
      <c r="U252" s="5">
        <v>22.319840878168598</v>
      </c>
      <c r="W252" s="9">
        <v>48396</v>
      </c>
      <c r="X252" s="5">
        <v>14.7604860689601</v>
      </c>
      <c r="Y252" s="5">
        <v>38.728858328620397</v>
      </c>
      <c r="Z252" s="5">
        <v>28.282678526351901</v>
      </c>
      <c r="AA252" s="5">
        <v>20.405160672476701</v>
      </c>
      <c r="AB252" s="5">
        <v>39.137838923570499</v>
      </c>
      <c r="AC252" s="5">
        <v>17.702756538376999</v>
      </c>
      <c r="AD252" s="5">
        <v>20.207815441577001</v>
      </c>
      <c r="AE252" s="5">
        <v>40.766795158725799</v>
      </c>
      <c r="AF252" s="5">
        <v>9.3662170211390592</v>
      </c>
      <c r="AG252" s="5">
        <v>61.7176035153052</v>
      </c>
      <c r="AH252" s="5">
        <v>28.2947133132365</v>
      </c>
      <c r="AJ252" s="9">
        <v>48396</v>
      </c>
      <c r="AK252" s="5">
        <v>18.880604516001299</v>
      </c>
      <c r="AL252" s="5">
        <v>25.731861760917099</v>
      </c>
      <c r="AM252" s="5">
        <v>18.8921005114609</v>
      </c>
      <c r="AN252" s="5">
        <v>22.7275121095043</v>
      </c>
      <c r="AO252" s="5">
        <v>22.3098660050773</v>
      </c>
      <c r="AP252" s="5">
        <v>18.4269002714815</v>
      </c>
      <c r="AQ252" s="5">
        <v>16.128110153930599</v>
      </c>
      <c r="AR252" s="5">
        <v>16.719263279771699</v>
      </c>
      <c r="AS252" s="5">
        <v>18.338243582758501</v>
      </c>
      <c r="AT252" s="5">
        <v>28.731527431509001</v>
      </c>
      <c r="AU252" s="5">
        <v>20.479666531621199</v>
      </c>
      <c r="AW252" s="9">
        <v>48396</v>
      </c>
      <c r="AX252" s="5">
        <v>18.0758440127392</v>
      </c>
      <c r="AY252" s="5">
        <v>22.443549451651698</v>
      </c>
      <c r="AZ252" s="5">
        <v>17.6681142230339</v>
      </c>
      <c r="BA252" s="5">
        <v>18.113466164378199</v>
      </c>
      <c r="BB252" s="5">
        <v>22.557496822353301</v>
      </c>
      <c r="BC252" s="5">
        <v>12.610469452053</v>
      </c>
      <c r="BD252" s="5">
        <v>10.331257363965101</v>
      </c>
      <c r="BE252" s="5">
        <v>12.759667607635</v>
      </c>
      <c r="BF252" s="5">
        <v>9.8795629479676492</v>
      </c>
      <c r="BG252" s="5">
        <v>62.431751144265597</v>
      </c>
      <c r="BH252" s="5">
        <v>16.4261563686721</v>
      </c>
      <c r="BJ252" s="9">
        <v>48396</v>
      </c>
      <c r="BK252" s="5">
        <v>10.9855021642769</v>
      </c>
      <c r="BL252" s="5">
        <v>10.1952468099922</v>
      </c>
      <c r="BM252" s="5">
        <v>9.4490698667523105</v>
      </c>
      <c r="BN252" s="5">
        <v>8.4601783323585895</v>
      </c>
      <c r="BO252" s="5">
        <v>19.749640285643899</v>
      </c>
      <c r="BP252" s="5">
        <v>6.8355029283504498</v>
      </c>
      <c r="BQ252" s="5">
        <v>8.6977034507161104</v>
      </c>
      <c r="BR252" s="5">
        <v>11.623324440973899</v>
      </c>
      <c r="BS252" s="5">
        <v>6.3416767584534499</v>
      </c>
      <c r="BT252" s="5">
        <v>38.726496483846702</v>
      </c>
      <c r="BU252" s="5">
        <v>7.9127301583878102</v>
      </c>
    </row>
    <row r="253" spans="1:73" x14ac:dyDescent="0.35">
      <c r="A253">
        <f t="shared" si="3"/>
        <v>2032</v>
      </c>
      <c r="B253">
        <v>251</v>
      </c>
      <c r="C253" t="s">
        <v>23</v>
      </c>
      <c r="D253" s="5">
        <v>14.325150474870499</v>
      </c>
      <c r="E253" s="5">
        <v>20.230398113693902</v>
      </c>
      <c r="F253" s="5">
        <v>23.724166935330601</v>
      </c>
      <c r="G253" s="5">
        <v>15.853450279339</v>
      </c>
      <c r="H253" s="5">
        <v>7.4308796864255697</v>
      </c>
      <c r="J253" s="9">
        <v>48427</v>
      </c>
      <c r="K253" s="5">
        <v>9.9398396239707196</v>
      </c>
      <c r="L253" s="5">
        <v>22.854614444881499</v>
      </c>
      <c r="M253" s="5">
        <v>15.774346024142099</v>
      </c>
      <c r="N253" s="5">
        <v>12.500041882964499</v>
      </c>
      <c r="O253" s="5">
        <v>22.127970460422201</v>
      </c>
      <c r="P253" s="5">
        <v>8.9959939301710605</v>
      </c>
      <c r="Q253" s="5">
        <v>9.9854445332988195</v>
      </c>
      <c r="R253" s="5">
        <v>26.056982230874201</v>
      </c>
      <c r="S253" s="5">
        <v>12.271714656925701</v>
      </c>
      <c r="T253" s="5">
        <v>55.485607771379698</v>
      </c>
      <c r="U253" s="5">
        <v>14.325150474870499</v>
      </c>
      <c r="W253" s="9">
        <v>48427</v>
      </c>
      <c r="X253" s="5">
        <v>13.3821238174852</v>
      </c>
      <c r="Y253" s="5">
        <v>23.6287744207388</v>
      </c>
      <c r="Z253" s="5">
        <v>19.215383255949199</v>
      </c>
      <c r="AA253" s="5">
        <v>17.577825295682</v>
      </c>
      <c r="AB253" s="5">
        <v>26.5449944421796</v>
      </c>
      <c r="AC253" s="5">
        <v>11.6695657431131</v>
      </c>
      <c r="AD253" s="5">
        <v>13.5160968012512</v>
      </c>
      <c r="AE253" s="5">
        <v>23.073405079480398</v>
      </c>
      <c r="AF253" s="5">
        <v>8.7548045327963901</v>
      </c>
      <c r="AG253" s="5">
        <v>40.586185926529097</v>
      </c>
      <c r="AH253" s="5">
        <v>23.724166935330601</v>
      </c>
      <c r="AJ253" s="9">
        <v>48427</v>
      </c>
      <c r="AK253" s="5">
        <v>18.6823214458386</v>
      </c>
      <c r="AL253" s="5">
        <v>25.423146471899301</v>
      </c>
      <c r="AM253" s="5">
        <v>18.676783882233298</v>
      </c>
      <c r="AN253" s="5">
        <v>22.448546871268501</v>
      </c>
      <c r="AO253" s="5">
        <v>22.047221782727</v>
      </c>
      <c r="AP253" s="5">
        <v>18.204120798931299</v>
      </c>
      <c r="AQ253" s="5">
        <v>15.941768031032</v>
      </c>
      <c r="AR253" s="5">
        <v>16.4451463744746</v>
      </c>
      <c r="AS253" s="5">
        <v>18.093648578918501</v>
      </c>
      <c r="AT253" s="5">
        <v>19.370885852025101</v>
      </c>
      <c r="AU253" s="5">
        <v>20.230398113693902</v>
      </c>
      <c r="AW253" s="9">
        <v>48427</v>
      </c>
      <c r="AX253" s="5">
        <v>18.528447173794302</v>
      </c>
      <c r="AY253" s="5">
        <v>20.836182747712702</v>
      </c>
      <c r="AZ253" s="5">
        <v>16.775954915692299</v>
      </c>
      <c r="BA253" s="5">
        <v>17.466609171907599</v>
      </c>
      <c r="BB253" s="5">
        <v>21.106631780384198</v>
      </c>
      <c r="BC253" s="5">
        <v>12.006244853795399</v>
      </c>
      <c r="BD253" s="5">
        <v>9.5964439178772203</v>
      </c>
      <c r="BE253" s="5">
        <v>11.5922768899106</v>
      </c>
      <c r="BF253" s="5">
        <v>9.6032727011680592</v>
      </c>
      <c r="BG253" s="5">
        <v>21.447473244987201</v>
      </c>
      <c r="BH253" s="5">
        <v>15.853450279339</v>
      </c>
      <c r="BJ253" s="9">
        <v>48427</v>
      </c>
      <c r="BK253" s="5">
        <v>11.374086130376799</v>
      </c>
      <c r="BL253" s="5">
        <v>8.4250204662786992</v>
      </c>
      <c r="BM253" s="5">
        <v>8.2598767468578504</v>
      </c>
      <c r="BN253" s="5">
        <v>6.4443528687708804</v>
      </c>
      <c r="BO253" s="5">
        <v>12.485557530721101</v>
      </c>
      <c r="BP253" s="5">
        <v>5.5968375552889</v>
      </c>
      <c r="BQ253" s="5">
        <v>6.3940729664094604</v>
      </c>
      <c r="BR253" s="5">
        <v>9.0191235603370608</v>
      </c>
      <c r="BS253" s="5">
        <v>5.3150183717828998</v>
      </c>
      <c r="BT253" s="5">
        <v>24.146500615417899</v>
      </c>
      <c r="BU253" s="5">
        <v>7.4308796864255697</v>
      </c>
    </row>
    <row r="254" spans="1:73" x14ac:dyDescent="0.35">
      <c r="A254">
        <f t="shared" si="3"/>
        <v>2032</v>
      </c>
      <c r="B254">
        <v>252</v>
      </c>
      <c r="C254" t="s">
        <v>24</v>
      </c>
      <c r="D254" s="5">
        <v>14.5580387320793</v>
      </c>
      <c r="E254" s="5">
        <v>20.341224533925999</v>
      </c>
      <c r="F254" s="5">
        <v>21.485413590129902</v>
      </c>
      <c r="G254" s="5">
        <v>16.305269080914599</v>
      </c>
      <c r="H254" s="5">
        <v>10.0810138267223</v>
      </c>
      <c r="J254" s="9">
        <v>48458</v>
      </c>
      <c r="K254" s="5">
        <v>6.77249040411637</v>
      </c>
      <c r="L254" s="5">
        <v>51.445246707515999</v>
      </c>
      <c r="M254" s="5">
        <v>10.8578180255414</v>
      </c>
      <c r="N254" s="5">
        <v>9.5798883881993007</v>
      </c>
      <c r="O254" s="5">
        <v>15.0354583109788</v>
      </c>
      <c r="P254" s="5">
        <v>5.62241864565057</v>
      </c>
      <c r="Q254" s="5">
        <v>5.8526258676658802</v>
      </c>
      <c r="R254" s="5">
        <v>13.049253246529901</v>
      </c>
      <c r="S254" s="5">
        <v>8.9053693452600893</v>
      </c>
      <c r="T254" s="5">
        <v>27.248471933485501</v>
      </c>
      <c r="U254" s="5">
        <v>14.5580387320793</v>
      </c>
      <c r="W254" s="9">
        <v>48458</v>
      </c>
      <c r="X254" s="5">
        <v>11.8579130317046</v>
      </c>
      <c r="Y254" s="5">
        <v>70.294403157862803</v>
      </c>
      <c r="Z254" s="5">
        <v>15.5061031152386</v>
      </c>
      <c r="AA254" s="5">
        <v>16.130946561410099</v>
      </c>
      <c r="AB254" s="5">
        <v>21.442024424418701</v>
      </c>
      <c r="AC254" s="5">
        <v>9.2257059865705493</v>
      </c>
      <c r="AD254" s="5">
        <v>10.6128024597253</v>
      </c>
      <c r="AE254" s="5">
        <v>14.853963828328199</v>
      </c>
      <c r="AF254" s="5">
        <v>7.9747388279883404</v>
      </c>
      <c r="AG254" s="5">
        <v>22.734069194249699</v>
      </c>
      <c r="AH254" s="5">
        <v>21.485413590129902</v>
      </c>
      <c r="AJ254" s="9">
        <v>48458</v>
      </c>
      <c r="AK254" s="5">
        <v>18.463752751074399</v>
      </c>
      <c r="AL254" s="5">
        <v>47.157743161921303</v>
      </c>
      <c r="AM254" s="5">
        <v>18.462481499454501</v>
      </c>
      <c r="AN254" s="5">
        <v>23.4991391203795</v>
      </c>
      <c r="AO254" s="5">
        <v>22.0008262699677</v>
      </c>
      <c r="AP254" s="5">
        <v>17.9821911660359</v>
      </c>
      <c r="AQ254" s="5">
        <v>15.7460372211339</v>
      </c>
      <c r="AR254" s="5">
        <v>16.2524953263386</v>
      </c>
      <c r="AS254" s="5">
        <v>17.908349309164699</v>
      </c>
      <c r="AT254" s="5">
        <v>19.252497445733599</v>
      </c>
      <c r="AU254" s="5">
        <v>20.341224533925999</v>
      </c>
      <c r="AW254" s="9">
        <v>48458</v>
      </c>
      <c r="AX254" s="5">
        <v>17.4592946668695</v>
      </c>
      <c r="AY254" s="5">
        <v>58.3022161868833</v>
      </c>
      <c r="AZ254" s="5">
        <v>16.2313598979039</v>
      </c>
      <c r="BA254" s="5">
        <v>28.649286099340699</v>
      </c>
      <c r="BB254" s="5">
        <v>21.130285631848899</v>
      </c>
      <c r="BC254" s="5">
        <v>11.5828300821595</v>
      </c>
      <c r="BD254" s="5">
        <v>9.0548679592485293</v>
      </c>
      <c r="BE254" s="5">
        <v>10.754502738554701</v>
      </c>
      <c r="BF254" s="5">
        <v>9.4556354815223607</v>
      </c>
      <c r="BG254" s="5">
        <v>19.0989292639787</v>
      </c>
      <c r="BH254" s="5">
        <v>16.305269080914599</v>
      </c>
      <c r="BJ254" s="9">
        <v>48458</v>
      </c>
      <c r="BK254" s="5">
        <v>9.2242253363736406</v>
      </c>
      <c r="BL254" s="5">
        <v>40.341334954591801</v>
      </c>
      <c r="BM254" s="5">
        <v>7.2790068240468502</v>
      </c>
      <c r="BN254" s="5">
        <v>61.506698599488502</v>
      </c>
      <c r="BO254" s="5">
        <v>12.348814551959499</v>
      </c>
      <c r="BP254" s="5">
        <v>5.1249305221752897</v>
      </c>
      <c r="BQ254" s="5">
        <v>4.9481713637336897</v>
      </c>
      <c r="BR254" s="5">
        <v>6.7374204018897803</v>
      </c>
      <c r="BS254" s="5">
        <v>5.44269138228898</v>
      </c>
      <c r="BT254" s="5">
        <v>18.117034717421198</v>
      </c>
      <c r="BU254" s="5">
        <v>10.0810138267223</v>
      </c>
    </row>
    <row r="255" spans="1:73" x14ac:dyDescent="0.35">
      <c r="A255">
        <f t="shared" si="3"/>
        <v>2032</v>
      </c>
      <c r="B255">
        <v>253</v>
      </c>
      <c r="C255" t="s">
        <v>13</v>
      </c>
      <c r="D255" s="5">
        <v>14.6921361430795</v>
      </c>
      <c r="E255" s="5">
        <v>20.2184695113313</v>
      </c>
      <c r="F255" s="5">
        <v>20.155098114582302</v>
      </c>
      <c r="G255" s="5">
        <v>17.7262618657799</v>
      </c>
      <c r="H255" s="5">
        <v>28.3763361247665</v>
      </c>
      <c r="J255" s="9">
        <v>48488</v>
      </c>
      <c r="K255" s="5">
        <v>5.0631711971914504</v>
      </c>
      <c r="L255" s="5">
        <v>44.456138244012401</v>
      </c>
      <c r="M255" s="5">
        <v>18.614884214529798</v>
      </c>
      <c r="N255" s="5">
        <v>7.9575771748455901</v>
      </c>
      <c r="O255" s="5">
        <v>11.400772986418</v>
      </c>
      <c r="P255" s="5">
        <v>19.387333508691398</v>
      </c>
      <c r="Q255" s="5">
        <v>8.1945987323561909</v>
      </c>
      <c r="R255" s="5">
        <v>21.418344234511999</v>
      </c>
      <c r="S255" s="5">
        <v>16.541040662451799</v>
      </c>
      <c r="T255" s="5">
        <v>17.1391296308677</v>
      </c>
      <c r="U255" s="5">
        <v>14.6921361430795</v>
      </c>
      <c r="W255" s="9">
        <v>48488</v>
      </c>
      <c r="X255" s="5">
        <v>12.1274558169549</v>
      </c>
      <c r="Y255" s="5">
        <v>46.866759139627199</v>
      </c>
      <c r="Z255" s="5">
        <v>18.2260102838266</v>
      </c>
      <c r="AA255" s="5">
        <v>15.166343941143801</v>
      </c>
      <c r="AB255" s="5">
        <v>19.0621015155312</v>
      </c>
      <c r="AC255" s="5">
        <v>15.1158230192167</v>
      </c>
      <c r="AD255" s="5">
        <v>9.4563386594242207</v>
      </c>
      <c r="AE255" s="5">
        <v>25.8997631077624</v>
      </c>
      <c r="AF255" s="5">
        <v>8.2723037437860896</v>
      </c>
      <c r="AG255" s="5">
        <v>15.7909625761786</v>
      </c>
      <c r="AH255" s="5">
        <v>20.155098114582302</v>
      </c>
      <c r="AJ255" s="9">
        <v>48488</v>
      </c>
      <c r="AK255" s="5">
        <v>20.683247748037001</v>
      </c>
      <c r="AL255" s="5">
        <v>26.7367739677995</v>
      </c>
      <c r="AM255" s="5">
        <v>18.810099224535399</v>
      </c>
      <c r="AN255" s="5">
        <v>22.350412845787801</v>
      </c>
      <c r="AO255" s="5">
        <v>21.760813471239299</v>
      </c>
      <c r="AP255" s="5">
        <v>23.156589803872201</v>
      </c>
      <c r="AQ255" s="5">
        <v>15.6770073061268</v>
      </c>
      <c r="AR255" s="5">
        <v>24.074912772134699</v>
      </c>
      <c r="AS255" s="5">
        <v>18.834713413528899</v>
      </c>
      <c r="AT255" s="5">
        <v>19.038004942763202</v>
      </c>
      <c r="AU255" s="5">
        <v>20.2184695113313</v>
      </c>
      <c r="AW255" s="9">
        <v>48488</v>
      </c>
      <c r="AX255" s="5">
        <v>116.04987686409901</v>
      </c>
      <c r="AY255" s="5">
        <v>27.0151939195467</v>
      </c>
      <c r="AZ255" s="5">
        <v>16.834083776918099</v>
      </c>
      <c r="BA255" s="5">
        <v>20.758103220039001</v>
      </c>
      <c r="BB255" s="5">
        <v>20.362658058630402</v>
      </c>
      <c r="BC255" s="5">
        <v>17.471439496586001</v>
      </c>
      <c r="BD255" s="5">
        <v>8.9598644279988395</v>
      </c>
      <c r="BE255" s="5">
        <v>63.829144181315598</v>
      </c>
      <c r="BF255" s="5">
        <v>9.3715065067482008</v>
      </c>
      <c r="BG255" s="5">
        <v>16.9217313441481</v>
      </c>
      <c r="BH255" s="5">
        <v>17.7262618657799</v>
      </c>
      <c r="BJ255" s="9">
        <v>48488</v>
      </c>
      <c r="BK255" s="5">
        <v>242.990225635477</v>
      </c>
      <c r="BL255" s="5">
        <v>22.6195219064426</v>
      </c>
      <c r="BM255" s="5">
        <v>7.8345118183721603</v>
      </c>
      <c r="BN255" s="5">
        <v>29.352117270529799</v>
      </c>
      <c r="BO255" s="5">
        <v>10.6326698437946</v>
      </c>
      <c r="BP255" s="5">
        <v>20.4842716280525</v>
      </c>
      <c r="BQ255" s="5">
        <v>5.0484154505470498</v>
      </c>
      <c r="BR255" s="5">
        <v>82.198164263131503</v>
      </c>
      <c r="BS255" s="5">
        <v>5.7508942686673903</v>
      </c>
      <c r="BT255" s="5">
        <v>12.665414547152601</v>
      </c>
      <c r="BU255" s="5">
        <v>28.3763361247665</v>
      </c>
    </row>
    <row r="256" spans="1:73" x14ac:dyDescent="0.35">
      <c r="A256">
        <f t="shared" si="3"/>
        <v>2032</v>
      </c>
      <c r="B256">
        <v>254</v>
      </c>
      <c r="C256" t="s">
        <v>14</v>
      </c>
      <c r="D256" s="5">
        <v>12.8434238496763</v>
      </c>
      <c r="E256" s="5">
        <v>20.924652120644499</v>
      </c>
      <c r="F256" s="5">
        <v>19.155052510695501</v>
      </c>
      <c r="G256" s="5">
        <v>20.176518589409799</v>
      </c>
      <c r="H256" s="5">
        <v>32.990159182231899</v>
      </c>
      <c r="J256" s="9">
        <v>48519</v>
      </c>
      <c r="K256" s="5">
        <v>10.4393056298175</v>
      </c>
      <c r="L256" s="5">
        <v>26.370214270355</v>
      </c>
      <c r="M256" s="5">
        <v>37.353691640174603</v>
      </c>
      <c r="N256" s="5">
        <v>7.3106445608130102</v>
      </c>
      <c r="O256" s="5">
        <v>12.8546313292953</v>
      </c>
      <c r="P256" s="5">
        <v>21.6095413609982</v>
      </c>
      <c r="Q256" s="5">
        <v>12.0944040596295</v>
      </c>
      <c r="R256" s="5">
        <v>22.357104857118799</v>
      </c>
      <c r="S256" s="5">
        <v>28.0705644800932</v>
      </c>
      <c r="T256" s="5">
        <v>17.854898918981402</v>
      </c>
      <c r="U256" s="5">
        <v>12.8434238496763</v>
      </c>
      <c r="W256" s="9">
        <v>48519</v>
      </c>
      <c r="X256" s="5">
        <v>12.1854129525465</v>
      </c>
      <c r="Y256" s="5">
        <v>28.196682409089401</v>
      </c>
      <c r="Z256" s="5">
        <v>24.112086617348101</v>
      </c>
      <c r="AA256" s="5">
        <v>14.312106306482001</v>
      </c>
      <c r="AB256" s="5">
        <v>17.685203003077799</v>
      </c>
      <c r="AC256" s="5">
        <v>14.3877256546506</v>
      </c>
      <c r="AD256" s="5">
        <v>8.8646650838325698</v>
      </c>
      <c r="AE256" s="5">
        <v>22.5573035140877</v>
      </c>
      <c r="AF256" s="5">
        <v>8.3395399491443403</v>
      </c>
      <c r="AG256" s="5">
        <v>12.9171593183145</v>
      </c>
      <c r="AH256" s="5">
        <v>19.155052510695501</v>
      </c>
      <c r="AJ256" s="9">
        <v>48519</v>
      </c>
      <c r="AK256" s="5">
        <v>18.8638958931395</v>
      </c>
      <c r="AL256" s="5">
        <v>26.515421385403599</v>
      </c>
      <c r="AM256" s="5">
        <v>19.807754368592001</v>
      </c>
      <c r="AN256" s="5">
        <v>22.421772036756501</v>
      </c>
      <c r="AO256" s="5">
        <v>21.705576572964901</v>
      </c>
      <c r="AP256" s="5">
        <v>18.5950061792113</v>
      </c>
      <c r="AQ256" s="5">
        <v>15.6595772934799</v>
      </c>
      <c r="AR256" s="5">
        <v>17.135611152705302</v>
      </c>
      <c r="AS256" s="5">
        <v>19.296256344870901</v>
      </c>
      <c r="AT256" s="5">
        <v>20.157479167057399</v>
      </c>
      <c r="AU256" s="5">
        <v>20.924652120644499</v>
      </c>
      <c r="AW256" s="9">
        <v>48519</v>
      </c>
      <c r="AX256" s="5">
        <v>29.838524293243101</v>
      </c>
      <c r="AY256" s="5">
        <v>23.529906935520302</v>
      </c>
      <c r="AZ256" s="5">
        <v>17.616049938815401</v>
      </c>
      <c r="BA256" s="5">
        <v>19.995814429636699</v>
      </c>
      <c r="BB256" s="5">
        <v>19.5194330410914</v>
      </c>
      <c r="BC256" s="5">
        <v>14.1052414554631</v>
      </c>
      <c r="BD256" s="5">
        <v>8.8820108691882194</v>
      </c>
      <c r="BE256" s="5">
        <v>19.1643565070523</v>
      </c>
      <c r="BF256" s="5">
        <v>10.082586499300801</v>
      </c>
      <c r="BG256" s="5">
        <v>16.477960699811199</v>
      </c>
      <c r="BH256" s="5">
        <v>20.176518589409799</v>
      </c>
      <c r="BJ256" s="9">
        <v>48519</v>
      </c>
      <c r="BK256" s="5">
        <v>57.607457801065898</v>
      </c>
      <c r="BL256" s="5">
        <v>14.5287213627409</v>
      </c>
      <c r="BM256" s="5">
        <v>10.0001137579087</v>
      </c>
      <c r="BN256" s="5">
        <v>24.717108264056499</v>
      </c>
      <c r="BO256" s="5">
        <v>8.2903916341498505</v>
      </c>
      <c r="BP256" s="5">
        <v>16.073900152114</v>
      </c>
      <c r="BQ256" s="5">
        <v>5.2510609858786701</v>
      </c>
      <c r="BR256" s="5">
        <v>33.111839171638401</v>
      </c>
      <c r="BS256" s="5">
        <v>6.9060710464217401</v>
      </c>
      <c r="BT256" s="5">
        <v>11.865045524606099</v>
      </c>
      <c r="BU256" s="5">
        <v>32.990159182231899</v>
      </c>
    </row>
    <row r="257" spans="1:73" x14ac:dyDescent="0.35">
      <c r="A257">
        <f t="shared" si="3"/>
        <v>2032</v>
      </c>
      <c r="B257">
        <v>255</v>
      </c>
      <c r="C257" t="s">
        <v>15</v>
      </c>
      <c r="D257" s="5">
        <v>10.7687194847041</v>
      </c>
      <c r="E257" s="5">
        <v>20.103087353424598</v>
      </c>
      <c r="F257" s="5">
        <v>18.286907092150301</v>
      </c>
      <c r="G257" s="5">
        <v>17.367462647153101</v>
      </c>
      <c r="H257" s="5">
        <v>20.914526429134799</v>
      </c>
      <c r="J257" s="9">
        <v>48549</v>
      </c>
      <c r="K257" s="5">
        <v>31.553290666137102</v>
      </c>
      <c r="L257" s="5">
        <v>21.498189070840599</v>
      </c>
      <c r="M257" s="5">
        <v>30.108444261577201</v>
      </c>
      <c r="N257" s="5">
        <v>7.9625708572852698</v>
      </c>
      <c r="O257" s="5">
        <v>34.748034315219201</v>
      </c>
      <c r="P257" s="5">
        <v>25.607413514298401</v>
      </c>
      <c r="Q257" s="5">
        <v>16.466741829208399</v>
      </c>
      <c r="R257" s="5">
        <v>20.757856920003199</v>
      </c>
      <c r="S257" s="5">
        <v>21.802388103810301</v>
      </c>
      <c r="T257" s="5">
        <v>25.373619454361201</v>
      </c>
      <c r="U257" s="5">
        <v>10.7687194847041</v>
      </c>
      <c r="W257" s="9">
        <v>48549</v>
      </c>
      <c r="X257" s="5">
        <v>22.372977201210801</v>
      </c>
      <c r="Y257" s="5">
        <v>20.806918779229399</v>
      </c>
      <c r="Z257" s="5">
        <v>20.813443162460899</v>
      </c>
      <c r="AA257" s="5">
        <v>13.6367825316386</v>
      </c>
      <c r="AB257" s="5">
        <v>35.752487508239902</v>
      </c>
      <c r="AC257" s="5">
        <v>14.626700090432101</v>
      </c>
      <c r="AD257" s="5">
        <v>10.660376797056401</v>
      </c>
      <c r="AE257" s="5">
        <v>16.071066339042599</v>
      </c>
      <c r="AF257" s="5">
        <v>7.1386056214331504</v>
      </c>
      <c r="AG257" s="5">
        <v>11.882927997915701</v>
      </c>
      <c r="AH257" s="5">
        <v>18.286907092150301</v>
      </c>
      <c r="AJ257" s="9">
        <v>48549</v>
      </c>
      <c r="AK257" s="5">
        <v>23.493395973456199</v>
      </c>
      <c r="AL257" s="5">
        <v>26.4567130420306</v>
      </c>
      <c r="AM257" s="5">
        <v>18.619055732069999</v>
      </c>
      <c r="AN257" s="5">
        <v>22.3945393802673</v>
      </c>
      <c r="AO257" s="5">
        <v>29.402140365230998</v>
      </c>
      <c r="AP257" s="5">
        <v>19.445737290262802</v>
      </c>
      <c r="AQ257" s="5">
        <v>16.136685058140401</v>
      </c>
      <c r="AR257" s="5">
        <v>17.4341978221352</v>
      </c>
      <c r="AS257" s="5">
        <v>18.126790468379401</v>
      </c>
      <c r="AT257" s="5">
        <v>20.251367041010699</v>
      </c>
      <c r="AU257" s="5">
        <v>20.103087353424598</v>
      </c>
      <c r="AW257" s="9">
        <v>48549</v>
      </c>
      <c r="AX257" s="5">
        <v>32.650016459550301</v>
      </c>
      <c r="AY257" s="5">
        <v>21.820468745020602</v>
      </c>
      <c r="AZ257" s="5">
        <v>16.591832311089199</v>
      </c>
      <c r="BA257" s="5">
        <v>18.893437781475601</v>
      </c>
      <c r="BB257" s="5">
        <v>46.304595423131701</v>
      </c>
      <c r="BC257" s="5">
        <v>14.4710710786334</v>
      </c>
      <c r="BD257" s="5">
        <v>10.482861379174899</v>
      </c>
      <c r="BE257" s="5">
        <v>15.822484188553901</v>
      </c>
      <c r="BF257" s="5">
        <v>9.5012050762850606</v>
      </c>
      <c r="BG257" s="5">
        <v>15.7342492261388</v>
      </c>
      <c r="BH257" s="5">
        <v>17.367462647153101</v>
      </c>
      <c r="BJ257" s="9">
        <v>48549</v>
      </c>
      <c r="BK257" s="5">
        <v>62.731180905591202</v>
      </c>
      <c r="BL257" s="5">
        <v>10.343357647189199</v>
      </c>
      <c r="BM257" s="5">
        <v>9.7065680435818908</v>
      </c>
      <c r="BN257" s="5">
        <v>19.3500016654598</v>
      </c>
      <c r="BO257" s="5">
        <v>55.9111043833785</v>
      </c>
      <c r="BP257" s="5">
        <v>13.563035487082299</v>
      </c>
      <c r="BQ257" s="5">
        <v>10.0619311063657</v>
      </c>
      <c r="BR257" s="5">
        <v>21.059499831681698</v>
      </c>
      <c r="BS257" s="5">
        <v>6.4474828011581904</v>
      </c>
      <c r="BT257" s="5">
        <v>9.9339058035226202</v>
      </c>
      <c r="BU257" s="5">
        <v>20.914526429134799</v>
      </c>
    </row>
    <row r="258" spans="1:73" x14ac:dyDescent="0.35">
      <c r="A258">
        <f t="shared" si="3"/>
        <v>2033</v>
      </c>
      <c r="B258">
        <v>256</v>
      </c>
      <c r="C258" t="s">
        <v>16</v>
      </c>
      <c r="D258" s="5">
        <v>60.612467167126098</v>
      </c>
      <c r="E258" s="5">
        <v>31.2290270166021</v>
      </c>
      <c r="F258" s="5">
        <v>48.556332076270103</v>
      </c>
      <c r="G258" s="5">
        <v>19.627958558313999</v>
      </c>
      <c r="H258" s="5">
        <v>21.042965064836999</v>
      </c>
      <c r="J258" s="9">
        <v>48580</v>
      </c>
      <c r="K258" s="5">
        <v>27.311254011425799</v>
      </c>
      <c r="L258" s="5">
        <v>15.140719686967801</v>
      </c>
      <c r="M258" s="5">
        <v>15.004560654644299</v>
      </c>
      <c r="N258" s="5">
        <v>7.1887532528938998</v>
      </c>
      <c r="O258" s="5">
        <v>32.197322831337701</v>
      </c>
      <c r="P258" s="5">
        <v>32.615745871913603</v>
      </c>
      <c r="Q258" s="5">
        <v>23.9879061182369</v>
      </c>
      <c r="R258" s="5">
        <v>18.990579526758101</v>
      </c>
      <c r="S258" s="5">
        <v>26.341960671161299</v>
      </c>
      <c r="T258" s="5">
        <v>20.9631866226811</v>
      </c>
      <c r="U258" s="5">
        <v>60.612467167126098</v>
      </c>
      <c r="W258" s="9">
        <v>48580</v>
      </c>
      <c r="X258" s="5">
        <v>20.3435846889167</v>
      </c>
      <c r="Y258" s="5">
        <v>17.516435241073498</v>
      </c>
      <c r="Z258" s="5">
        <v>15.645106153614901</v>
      </c>
      <c r="AA258" s="5">
        <v>13.0424958286621</v>
      </c>
      <c r="AB258" s="5">
        <v>31.661952423793799</v>
      </c>
      <c r="AC258" s="5">
        <v>19.1038875582638</v>
      </c>
      <c r="AD258" s="5">
        <v>16.964073954294399</v>
      </c>
      <c r="AE258" s="5">
        <v>13.102559848562001</v>
      </c>
      <c r="AF258" s="5">
        <v>6.2692312315763603</v>
      </c>
      <c r="AG258" s="5">
        <v>11.148231282988499</v>
      </c>
      <c r="AH258" s="5">
        <v>48.556332076270103</v>
      </c>
      <c r="AJ258" s="9">
        <v>48580</v>
      </c>
      <c r="AK258" s="5">
        <v>19.238739236261701</v>
      </c>
      <c r="AL258" s="5">
        <v>26.070529139057399</v>
      </c>
      <c r="AM258" s="5">
        <v>18.407196837678399</v>
      </c>
      <c r="AN258" s="5">
        <v>21.963476961936099</v>
      </c>
      <c r="AO258" s="5">
        <v>23.772983821935899</v>
      </c>
      <c r="AP258" s="5">
        <v>18.9439134789943</v>
      </c>
      <c r="AQ258" s="5">
        <v>16.032815561933901</v>
      </c>
      <c r="AR258" s="5">
        <v>16.9879987029963</v>
      </c>
      <c r="AS258" s="5">
        <v>18.3802799899977</v>
      </c>
      <c r="AT258" s="5">
        <v>19.3847584560881</v>
      </c>
      <c r="AU258" s="5">
        <v>31.2290270166021</v>
      </c>
      <c r="AW258" s="9">
        <v>48580</v>
      </c>
      <c r="AX258" s="5">
        <v>24.935259531901899</v>
      </c>
      <c r="AY258" s="5">
        <v>20.752939929511001</v>
      </c>
      <c r="AZ258" s="5">
        <v>15.5829395412176</v>
      </c>
      <c r="BA258" s="5">
        <v>17.730849964230298</v>
      </c>
      <c r="BB258" s="5">
        <v>29.1113502026551</v>
      </c>
      <c r="BC258" s="5">
        <v>13.3106153871905</v>
      </c>
      <c r="BD258" s="5">
        <v>10.011075820755201</v>
      </c>
      <c r="BE258" s="5">
        <v>14.241258504692301</v>
      </c>
      <c r="BF258" s="5">
        <v>9.4346063486467493</v>
      </c>
      <c r="BG258" s="5">
        <v>14.8577232735707</v>
      </c>
      <c r="BH258" s="5">
        <v>19.627958558313999</v>
      </c>
      <c r="BJ258" s="9">
        <v>48580</v>
      </c>
      <c r="BK258" s="5">
        <v>34.780928528227903</v>
      </c>
      <c r="BL258" s="5">
        <v>8.2883447591490604</v>
      </c>
      <c r="BM258" s="5">
        <v>7.8044733153115899</v>
      </c>
      <c r="BN258" s="5">
        <v>13.0865930797746</v>
      </c>
      <c r="BO258" s="5">
        <v>41.272296898603301</v>
      </c>
      <c r="BP258" s="5">
        <v>10.594738123482999</v>
      </c>
      <c r="BQ258" s="5">
        <v>9.6952397226077505</v>
      </c>
      <c r="BR258" s="5">
        <v>14.3260809157899</v>
      </c>
      <c r="BS258" s="5">
        <v>7.9763986697467502</v>
      </c>
      <c r="BT258" s="5">
        <v>7.2027717055888996</v>
      </c>
      <c r="BU258" s="5">
        <v>21.042965064836999</v>
      </c>
    </row>
    <row r="259" spans="1:73" x14ac:dyDescent="0.35">
      <c r="A259">
        <f t="shared" si="3"/>
        <v>2033</v>
      </c>
      <c r="B259">
        <v>257</v>
      </c>
      <c r="C259" t="s">
        <v>17</v>
      </c>
      <c r="D259" s="5">
        <v>53.603951840670398</v>
      </c>
      <c r="E259" s="5">
        <v>21.004811807469299</v>
      </c>
      <c r="F259" s="5">
        <v>39.024021839638102</v>
      </c>
      <c r="G259" s="5">
        <v>17.459892427966899</v>
      </c>
      <c r="H259" s="5">
        <v>16.268322168194501</v>
      </c>
      <c r="J259" s="9">
        <v>48611</v>
      </c>
      <c r="K259" s="5">
        <v>22.063107125342299</v>
      </c>
      <c r="L259" s="5">
        <v>12.794223995338101</v>
      </c>
      <c r="M259" s="5">
        <v>8.6748537107967003</v>
      </c>
      <c r="N259" s="5">
        <v>6.2855386263914603</v>
      </c>
      <c r="O259" s="5">
        <v>17.337657460695802</v>
      </c>
      <c r="P259" s="5">
        <v>28.9295426820639</v>
      </c>
      <c r="Q259" s="5">
        <v>35.8344722159624</v>
      </c>
      <c r="R259" s="5">
        <v>16.0965279688903</v>
      </c>
      <c r="S259" s="5">
        <v>23.342780533037601</v>
      </c>
      <c r="T259" s="5">
        <v>12.6774348927581</v>
      </c>
      <c r="U259" s="5">
        <v>53.603951840670398</v>
      </c>
      <c r="W259" s="9">
        <v>48611</v>
      </c>
      <c r="X259" s="5">
        <v>18.070996395850301</v>
      </c>
      <c r="Y259" s="5">
        <v>16.0807233356349</v>
      </c>
      <c r="Z259" s="5">
        <v>13.404650652081999</v>
      </c>
      <c r="AA259" s="5">
        <v>12.492415802776099</v>
      </c>
      <c r="AB259" s="5">
        <v>22.419870351214001</v>
      </c>
      <c r="AC259" s="5">
        <v>19.64398330885</v>
      </c>
      <c r="AD259" s="5">
        <v>29.945824407493301</v>
      </c>
      <c r="AE259" s="5">
        <v>10.957569875908501</v>
      </c>
      <c r="AF259" s="5">
        <v>5.6818055127783103</v>
      </c>
      <c r="AG259" s="5">
        <v>10.387153880663099</v>
      </c>
      <c r="AH259" s="5">
        <v>39.024021839638102</v>
      </c>
      <c r="AJ259" s="9">
        <v>48611</v>
      </c>
      <c r="AK259" s="5">
        <v>19.226019368819799</v>
      </c>
      <c r="AL259" s="5">
        <v>26.041906208024901</v>
      </c>
      <c r="AM259" s="5">
        <v>18.244766699743899</v>
      </c>
      <c r="AN259" s="5">
        <v>21.927659049745401</v>
      </c>
      <c r="AO259" s="5">
        <v>22.450218808672499</v>
      </c>
      <c r="AP259" s="5">
        <v>18.7638141673029</v>
      </c>
      <c r="AQ259" s="5">
        <v>16.654439626723999</v>
      </c>
      <c r="AR259" s="5">
        <v>16.811516736984601</v>
      </c>
      <c r="AS259" s="5">
        <v>17.935966948417001</v>
      </c>
      <c r="AT259" s="5">
        <v>19.361814983940999</v>
      </c>
      <c r="AU259" s="5">
        <v>21.004811807469299</v>
      </c>
      <c r="AW259" s="9">
        <v>48611</v>
      </c>
      <c r="AX259" s="5">
        <v>22.323980640680599</v>
      </c>
      <c r="AY259" s="5">
        <v>20.736276252848299</v>
      </c>
      <c r="AZ259" s="5">
        <v>15.066149074144001</v>
      </c>
      <c r="BA259" s="5">
        <v>17.1280313361091</v>
      </c>
      <c r="BB259" s="5">
        <v>24.058025221497999</v>
      </c>
      <c r="BC259" s="5">
        <v>12.4256024684493</v>
      </c>
      <c r="BD259" s="5">
        <v>10.0130387408557</v>
      </c>
      <c r="BE259" s="5">
        <v>13.257105900484699</v>
      </c>
      <c r="BF259" s="5">
        <v>9.0197915800152693</v>
      </c>
      <c r="BG259" s="5">
        <v>14.170090471794699</v>
      </c>
      <c r="BH259" s="5">
        <v>17.459892427966899</v>
      </c>
      <c r="BJ259" s="9">
        <v>48611</v>
      </c>
      <c r="BK259" s="5">
        <v>20.2363368395505</v>
      </c>
      <c r="BL259" s="5">
        <v>9.8577533362932197</v>
      </c>
      <c r="BM259" s="5">
        <v>7.3560222711427601</v>
      </c>
      <c r="BN259" s="5">
        <v>9.5147861535056908</v>
      </c>
      <c r="BO259" s="5">
        <v>25.6977759288953</v>
      </c>
      <c r="BP259" s="5">
        <v>8.1844262832575208</v>
      </c>
      <c r="BQ259" s="5">
        <v>8.4669547536332992</v>
      </c>
      <c r="BR259" s="5">
        <v>10.048185224637001</v>
      </c>
      <c r="BS259" s="5">
        <v>7.4456110593613598</v>
      </c>
      <c r="BT259" s="5">
        <v>5.6935234663169298</v>
      </c>
      <c r="BU259" s="5">
        <v>16.268322168194501</v>
      </c>
    </row>
    <row r="260" spans="1:73" x14ac:dyDescent="0.35">
      <c r="A260">
        <f t="shared" si="3"/>
        <v>2033</v>
      </c>
      <c r="B260">
        <v>258</v>
      </c>
      <c r="C260" t="s">
        <v>18</v>
      </c>
      <c r="D260" s="5">
        <v>38.946016710779801</v>
      </c>
      <c r="E260" s="5">
        <v>26.182458312344099</v>
      </c>
      <c r="F260" s="5">
        <v>63.0917393018022</v>
      </c>
      <c r="G260" s="5">
        <v>187.489737660515</v>
      </c>
      <c r="H260" s="5">
        <v>322.513048726286</v>
      </c>
      <c r="J260" s="9">
        <v>48639</v>
      </c>
      <c r="K260" s="5">
        <v>17.039523046941401</v>
      </c>
      <c r="L260" s="5">
        <v>22.134207373570199</v>
      </c>
      <c r="M260" s="5">
        <v>15.716111310218899</v>
      </c>
      <c r="N260" s="5">
        <v>19.971875127086999</v>
      </c>
      <c r="O260" s="5">
        <v>23.818926116904301</v>
      </c>
      <c r="P260" s="5">
        <v>17.8878582890814</v>
      </c>
      <c r="Q260" s="5">
        <v>26.844020205175099</v>
      </c>
      <c r="R260" s="5">
        <v>11.6014658565239</v>
      </c>
      <c r="S260" s="5">
        <v>13.389364768419799</v>
      </c>
      <c r="T260" s="5">
        <v>91.964022531949595</v>
      </c>
      <c r="U260" s="5">
        <v>38.946016710779801</v>
      </c>
      <c r="W260" s="9">
        <v>48639</v>
      </c>
      <c r="X260" s="5">
        <v>15.645220923382</v>
      </c>
      <c r="Y260" s="5">
        <v>20.905798945352501</v>
      </c>
      <c r="Z260" s="5">
        <v>19.4671973016357</v>
      </c>
      <c r="AA260" s="5">
        <v>19.005210032559599</v>
      </c>
      <c r="AB260" s="5">
        <v>23.653943856067301</v>
      </c>
      <c r="AC260" s="5">
        <v>15.0190190558237</v>
      </c>
      <c r="AD260" s="5">
        <v>23.4724885711341</v>
      </c>
      <c r="AE260" s="5">
        <v>9.9115980576528706</v>
      </c>
      <c r="AF260" s="5">
        <v>4.9342650774943699</v>
      </c>
      <c r="AG260" s="5">
        <v>76.692217362691693</v>
      </c>
      <c r="AH260" s="5">
        <v>63.0917393018022</v>
      </c>
      <c r="AJ260" s="9">
        <v>48639</v>
      </c>
      <c r="AK260" s="5">
        <v>18.935555472235201</v>
      </c>
      <c r="AL260" s="5">
        <v>25.781183125691101</v>
      </c>
      <c r="AM260" s="5">
        <v>19.616551821958101</v>
      </c>
      <c r="AN260" s="5">
        <v>25.770602211330399</v>
      </c>
      <c r="AO260" s="5">
        <v>24.162614488010199</v>
      </c>
      <c r="AP260" s="5">
        <v>18.4676202951634</v>
      </c>
      <c r="AQ260" s="5">
        <v>15.811511738010999</v>
      </c>
      <c r="AR260" s="5">
        <v>16.615208834975402</v>
      </c>
      <c r="AS260" s="5">
        <v>17.724430625071399</v>
      </c>
      <c r="AT260" s="5">
        <v>39.4894112311786</v>
      </c>
      <c r="AU260" s="5">
        <v>26.182458312344099</v>
      </c>
      <c r="AW260" s="9">
        <v>48639</v>
      </c>
      <c r="AX260" s="5">
        <v>20.928202257472599</v>
      </c>
      <c r="AY260" s="5">
        <v>20.3630322783198</v>
      </c>
      <c r="AZ260" s="5">
        <v>20.674698896171599</v>
      </c>
      <c r="BA260" s="5">
        <v>21.554693306007799</v>
      </c>
      <c r="BB260" s="5">
        <v>25.5073026112123</v>
      </c>
      <c r="BC260" s="5">
        <v>11.7665972224444</v>
      </c>
      <c r="BD260" s="5">
        <v>9.3374759089369608</v>
      </c>
      <c r="BE260" s="5">
        <v>12.5812389453673</v>
      </c>
      <c r="BF260" s="5">
        <v>8.5115751150124801</v>
      </c>
      <c r="BG260" s="5">
        <v>40.306945312466802</v>
      </c>
      <c r="BH260" s="5">
        <v>187.489737660515</v>
      </c>
      <c r="BJ260" s="9">
        <v>48639</v>
      </c>
      <c r="BK260" s="5">
        <v>12.9014919141721</v>
      </c>
      <c r="BL260" s="5">
        <v>10.5138290154439</v>
      </c>
      <c r="BM260" s="5">
        <v>28.928103508234599</v>
      </c>
      <c r="BN260" s="5">
        <v>37.748242220113198</v>
      </c>
      <c r="BO260" s="5">
        <v>27.8289004216447</v>
      </c>
      <c r="BP260" s="5">
        <v>6.6485198031921202</v>
      </c>
      <c r="BQ260" s="5">
        <v>6.95089706610141</v>
      </c>
      <c r="BR260" s="5">
        <v>7.3538913303890698</v>
      </c>
      <c r="BS260" s="5">
        <v>5.8363902166531902</v>
      </c>
      <c r="BT260" s="5">
        <v>46.868977204464898</v>
      </c>
      <c r="BU260" s="5">
        <v>322.513048726286</v>
      </c>
    </row>
    <row r="261" spans="1:73" x14ac:dyDescent="0.35">
      <c r="A261">
        <f t="shared" si="3"/>
        <v>2033</v>
      </c>
      <c r="B261">
        <v>259</v>
      </c>
      <c r="C261" t="s">
        <v>19</v>
      </c>
      <c r="D261" s="5">
        <v>28.150015913851401</v>
      </c>
      <c r="E261" s="5">
        <v>21.427460591874102</v>
      </c>
      <c r="F261" s="5">
        <v>45.9345021201093</v>
      </c>
      <c r="G261" s="5">
        <v>30.397080713979999</v>
      </c>
      <c r="H261" s="5">
        <v>60.745517382865501</v>
      </c>
      <c r="J261" s="9">
        <v>48670</v>
      </c>
      <c r="K261" s="5">
        <v>9.8236918300287606</v>
      </c>
      <c r="L261" s="5">
        <v>20.5834295695376</v>
      </c>
      <c r="M261" s="5">
        <v>55.128440321658701</v>
      </c>
      <c r="N261" s="5">
        <v>19.870570259410101</v>
      </c>
      <c r="O261" s="5">
        <v>29.068889532303199</v>
      </c>
      <c r="P261" s="5">
        <v>23.7532644957511</v>
      </c>
      <c r="Q261" s="5">
        <v>16.852510559491101</v>
      </c>
      <c r="R261" s="5">
        <v>24.725188224869701</v>
      </c>
      <c r="S261" s="5">
        <v>9.8548981915526603</v>
      </c>
      <c r="T261" s="5">
        <v>86.902473398316502</v>
      </c>
      <c r="U261" s="5">
        <v>28.150015913851401</v>
      </c>
      <c r="W261" s="9">
        <v>48670</v>
      </c>
      <c r="X261" s="5">
        <v>12.094723842250399</v>
      </c>
      <c r="Y261" s="5">
        <v>20.429560677142099</v>
      </c>
      <c r="Z261" s="5">
        <v>48.384462234314803</v>
      </c>
      <c r="AA261" s="5">
        <v>18.379690372319399</v>
      </c>
      <c r="AB261" s="5">
        <v>28.397118215746598</v>
      </c>
      <c r="AC261" s="5">
        <v>37.698112875570502</v>
      </c>
      <c r="AD261" s="5">
        <v>18.8200247082187</v>
      </c>
      <c r="AE261" s="5">
        <v>26.144361176071701</v>
      </c>
      <c r="AF261" s="5">
        <v>4.5407228739143601</v>
      </c>
      <c r="AG261" s="5">
        <v>70.546395875030797</v>
      </c>
      <c r="AH261" s="5">
        <v>45.9345021201093</v>
      </c>
      <c r="AJ261" s="9">
        <v>48670</v>
      </c>
      <c r="AK261" s="5">
        <v>18.711773139045299</v>
      </c>
      <c r="AL261" s="5">
        <v>25.826265627407501</v>
      </c>
      <c r="AM261" s="5">
        <v>23.843483620969899</v>
      </c>
      <c r="AN261" s="5">
        <v>22.3932875522157</v>
      </c>
      <c r="AO261" s="5">
        <v>24.2030439280934</v>
      </c>
      <c r="AP261" s="5">
        <v>20.427142062873699</v>
      </c>
      <c r="AQ261" s="5">
        <v>15.852725740248401</v>
      </c>
      <c r="AR261" s="5">
        <v>18.653518705121598</v>
      </c>
      <c r="AS261" s="5">
        <v>17.519439734351799</v>
      </c>
      <c r="AT261" s="5">
        <v>22.495598923859198</v>
      </c>
      <c r="AU261" s="5">
        <v>21.427460591874102</v>
      </c>
      <c r="AW261" s="9">
        <v>48670</v>
      </c>
      <c r="AX261" s="5">
        <v>20.0519674320817</v>
      </c>
      <c r="AY261" s="5">
        <v>22.0034249247548</v>
      </c>
      <c r="AZ261" s="5">
        <v>21.1768831776924</v>
      </c>
      <c r="BA261" s="5">
        <v>19.717813910920601</v>
      </c>
      <c r="BB261" s="5">
        <v>25.469540985463901</v>
      </c>
      <c r="BC261" s="5">
        <v>21.358523072397102</v>
      </c>
      <c r="BD261" s="5">
        <v>9.3754688129568802</v>
      </c>
      <c r="BE261" s="5">
        <v>24.415112231629902</v>
      </c>
      <c r="BF261" s="5">
        <v>8.1993599841281206</v>
      </c>
      <c r="BG261" s="5">
        <v>31.204364567238201</v>
      </c>
      <c r="BH261" s="5">
        <v>30.397080713979999</v>
      </c>
      <c r="BJ261" s="9">
        <v>48670</v>
      </c>
      <c r="BK261" s="5">
        <v>9.7449093158594007</v>
      </c>
      <c r="BL261" s="5">
        <v>20.591236809514601</v>
      </c>
      <c r="BM261" s="5">
        <v>29.240846468653999</v>
      </c>
      <c r="BN261" s="5">
        <v>26.549420848794998</v>
      </c>
      <c r="BO261" s="5">
        <v>27.246681480387</v>
      </c>
      <c r="BP261" s="5">
        <v>47.141149629396999</v>
      </c>
      <c r="BQ261" s="5">
        <v>9.0378174301275802</v>
      </c>
      <c r="BR261" s="5">
        <v>62.1584134753912</v>
      </c>
      <c r="BS261" s="5">
        <v>5.0574219453067899</v>
      </c>
      <c r="BT261" s="5">
        <v>44.737039805027599</v>
      </c>
      <c r="BU261" s="5">
        <v>60.745517382865501</v>
      </c>
    </row>
    <row r="262" spans="1:73" x14ac:dyDescent="0.35">
      <c r="A262">
        <f t="shared" ref="A262:A325" si="4">IF(C262="ene",A261+1,A261)</f>
        <v>2033</v>
      </c>
      <c r="B262">
        <v>260</v>
      </c>
      <c r="C262" t="s">
        <v>20</v>
      </c>
      <c r="D262" s="5">
        <v>40.128856990949501</v>
      </c>
      <c r="E262" s="5">
        <v>22.557808236628802</v>
      </c>
      <c r="F262" s="5">
        <v>46.755539567600501</v>
      </c>
      <c r="G262" s="5">
        <v>28.767326611349699</v>
      </c>
      <c r="H262" s="5">
        <v>53.109712391236201</v>
      </c>
      <c r="J262" s="9">
        <v>48700</v>
      </c>
      <c r="K262" s="5">
        <v>6.6891598701975798</v>
      </c>
      <c r="L262" s="5">
        <v>12.854633098687099</v>
      </c>
      <c r="M262" s="5">
        <v>45.807125803562798</v>
      </c>
      <c r="N262" s="5">
        <v>10.6571446057226</v>
      </c>
      <c r="O262" s="5">
        <v>25.2235526552181</v>
      </c>
      <c r="P262" s="5">
        <v>20.986103038091098</v>
      </c>
      <c r="Q262" s="5">
        <v>14.059060551263499</v>
      </c>
      <c r="R262" s="5">
        <v>31.662247426117698</v>
      </c>
      <c r="S262" s="5">
        <v>18.147085361202102</v>
      </c>
      <c r="T262" s="5">
        <v>47.595447802371702</v>
      </c>
      <c r="U262" s="5">
        <v>40.128856990949501</v>
      </c>
      <c r="W262" s="9">
        <v>48700</v>
      </c>
      <c r="X262" s="5">
        <v>10.5205591184688</v>
      </c>
      <c r="Y262" s="5">
        <v>16.589425683302501</v>
      </c>
      <c r="Z262" s="5">
        <v>35.819300614949803</v>
      </c>
      <c r="AA262" s="5">
        <v>14.092394337662</v>
      </c>
      <c r="AB262" s="5">
        <v>26.657390396574399</v>
      </c>
      <c r="AC262" s="5">
        <v>29.180611350068599</v>
      </c>
      <c r="AD262" s="5">
        <v>16.438529691145</v>
      </c>
      <c r="AE262" s="5">
        <v>28.5380684302344</v>
      </c>
      <c r="AF262" s="5">
        <v>10.988693908610699</v>
      </c>
      <c r="AG262" s="5">
        <v>44.131082129280699</v>
      </c>
      <c r="AH262" s="5">
        <v>46.755539567600501</v>
      </c>
      <c r="AJ262" s="9">
        <v>48700</v>
      </c>
      <c r="AK262" s="5">
        <v>18.487844356092499</v>
      </c>
      <c r="AL262" s="5">
        <v>25.3636244426818</v>
      </c>
      <c r="AM262" s="5">
        <v>19.008470166773801</v>
      </c>
      <c r="AN262" s="5">
        <v>22.0372376755159</v>
      </c>
      <c r="AO262" s="5">
        <v>23.3807078245543</v>
      </c>
      <c r="AP262" s="5">
        <v>18.610245129971801</v>
      </c>
      <c r="AQ262" s="5">
        <v>15.6020676399847</v>
      </c>
      <c r="AR262" s="5">
        <v>16.979178405961498</v>
      </c>
      <c r="AS262" s="5">
        <v>21.018437732570199</v>
      </c>
      <c r="AT262" s="5">
        <v>20.878284217852901</v>
      </c>
      <c r="AU262" s="5">
        <v>22.557808236628802</v>
      </c>
      <c r="AW262" s="9">
        <v>48700</v>
      </c>
      <c r="AX262" s="5">
        <v>19.3800677454437</v>
      </c>
      <c r="AY262" s="5">
        <v>20.358276437563401</v>
      </c>
      <c r="AZ262" s="5">
        <v>17.848295532042201</v>
      </c>
      <c r="BA262" s="5">
        <v>17.976659262830399</v>
      </c>
      <c r="BB262" s="5">
        <v>23.437453319110901</v>
      </c>
      <c r="BC262" s="5">
        <v>15.027124054877399</v>
      </c>
      <c r="BD262" s="5">
        <v>8.9673470183781596</v>
      </c>
      <c r="BE262" s="5">
        <v>16.542653130995401</v>
      </c>
      <c r="BF262" s="5">
        <v>10.8026893629653</v>
      </c>
      <c r="BG262" s="5">
        <v>21.224836300564899</v>
      </c>
      <c r="BH262" s="5">
        <v>28.767326611349699</v>
      </c>
      <c r="BJ262" s="9">
        <v>48700</v>
      </c>
      <c r="BK262" s="5">
        <v>8.0729421995209005</v>
      </c>
      <c r="BL262" s="5">
        <v>16.110450661972099</v>
      </c>
      <c r="BM262" s="5">
        <v>19.628905284552602</v>
      </c>
      <c r="BN262" s="5">
        <v>17.313366456526701</v>
      </c>
      <c r="BO262" s="5">
        <v>23.673459064145899</v>
      </c>
      <c r="BP262" s="5">
        <v>24.8651848200325</v>
      </c>
      <c r="BQ262" s="5">
        <v>8.1141843202302706</v>
      </c>
      <c r="BR262" s="5">
        <v>29.080124895545399</v>
      </c>
      <c r="BS262" s="5">
        <v>7.0386397833184597</v>
      </c>
      <c r="BT262" s="5">
        <v>26.926916897319298</v>
      </c>
      <c r="BU262" s="5">
        <v>53.109712391236201</v>
      </c>
    </row>
    <row r="263" spans="1:73" x14ac:dyDescent="0.35">
      <c r="A263">
        <f t="shared" si="4"/>
        <v>2033</v>
      </c>
      <c r="B263">
        <v>261</v>
      </c>
      <c r="C263" t="s">
        <v>21</v>
      </c>
      <c r="D263" s="5">
        <v>36.378319081932702</v>
      </c>
      <c r="E263" s="5">
        <v>21.360077900617799</v>
      </c>
      <c r="F263" s="5">
        <v>37.412836435288597</v>
      </c>
      <c r="G263" s="5">
        <v>23.793760244713599</v>
      </c>
      <c r="H263" s="5">
        <v>31.116293849500401</v>
      </c>
      <c r="J263" s="9">
        <v>48731</v>
      </c>
      <c r="K263" s="5">
        <v>8.5004498990032609</v>
      </c>
      <c r="L263" s="5">
        <v>8.5394684617245602</v>
      </c>
      <c r="M263" s="5">
        <v>21.501599116338301</v>
      </c>
      <c r="N263" s="5">
        <v>6.8763818069572498</v>
      </c>
      <c r="O263" s="5">
        <v>41.848151882941899</v>
      </c>
      <c r="P263" s="5">
        <v>10.6640545118058</v>
      </c>
      <c r="Q263" s="5">
        <v>9.5517839219093794</v>
      </c>
      <c r="R263" s="5">
        <v>27.844697493681799</v>
      </c>
      <c r="S263" s="5">
        <v>17.647120686388899</v>
      </c>
      <c r="T263" s="5">
        <v>22.9801333251127</v>
      </c>
      <c r="U263" s="5">
        <v>36.378319081932702</v>
      </c>
      <c r="W263" s="9">
        <v>48731</v>
      </c>
      <c r="X263" s="5">
        <v>11.511459750034501</v>
      </c>
      <c r="Y263" s="5">
        <v>14.568417433597</v>
      </c>
      <c r="Z263" s="5">
        <v>21.945686147330299</v>
      </c>
      <c r="AA263" s="5">
        <v>12.2048827072535</v>
      </c>
      <c r="AB263" s="5">
        <v>42.939314753817897</v>
      </c>
      <c r="AC263" s="5">
        <v>17.222356927374801</v>
      </c>
      <c r="AD263" s="5">
        <v>12.565257768893501</v>
      </c>
      <c r="AE263" s="5">
        <v>28.439865305979499</v>
      </c>
      <c r="AF263" s="5">
        <v>10.756026341919499</v>
      </c>
      <c r="AG263" s="5">
        <v>25.8152166832019</v>
      </c>
      <c r="AH263" s="5">
        <v>37.412836435288597</v>
      </c>
      <c r="AJ263" s="9">
        <v>48731</v>
      </c>
      <c r="AK263" s="5">
        <v>18.954009719018899</v>
      </c>
      <c r="AL263" s="5">
        <v>25.063513399334401</v>
      </c>
      <c r="AM263" s="5">
        <v>18.778019389112401</v>
      </c>
      <c r="AN263" s="5">
        <v>21.767479529925801</v>
      </c>
      <c r="AO263" s="5">
        <v>24.0992474698708</v>
      </c>
      <c r="AP263" s="5">
        <v>18.401252901995399</v>
      </c>
      <c r="AQ263" s="5">
        <v>15.4222150216684</v>
      </c>
      <c r="AR263" s="5">
        <v>16.9276268374357</v>
      </c>
      <c r="AS263" s="5">
        <v>18.032981704007799</v>
      </c>
      <c r="AT263" s="5">
        <v>20.6218790137805</v>
      </c>
      <c r="AU263" s="5">
        <v>21.360077900617799</v>
      </c>
      <c r="AW263" s="9">
        <v>48731</v>
      </c>
      <c r="AX263" s="5">
        <v>24.177009663638401</v>
      </c>
      <c r="AY263" s="5">
        <v>19.072598893262299</v>
      </c>
      <c r="AZ263" s="5">
        <v>16.110632955135699</v>
      </c>
      <c r="BA263" s="5">
        <v>16.968465790302499</v>
      </c>
      <c r="BB263" s="5">
        <v>22.615449801976599</v>
      </c>
      <c r="BC263" s="5">
        <v>13.658569071524701</v>
      </c>
      <c r="BD263" s="5">
        <v>8.4560949629963904</v>
      </c>
      <c r="BE263" s="5">
        <v>15.5563393928797</v>
      </c>
      <c r="BF263" s="5">
        <v>10.340330839176</v>
      </c>
      <c r="BG263" s="5">
        <v>18.305088690881501</v>
      </c>
      <c r="BH263" s="5">
        <v>23.793760244713599</v>
      </c>
      <c r="BJ263" s="9">
        <v>48731</v>
      </c>
      <c r="BK263" s="5">
        <v>28.1330370216644</v>
      </c>
      <c r="BL263" s="5">
        <v>11.0096935312789</v>
      </c>
      <c r="BM263" s="5">
        <v>12.0367340721149</v>
      </c>
      <c r="BN263" s="5">
        <v>11.982085098871201</v>
      </c>
      <c r="BO263" s="5">
        <v>18.435611483906001</v>
      </c>
      <c r="BP263" s="5">
        <v>15.603048961232</v>
      </c>
      <c r="BQ263" s="5">
        <v>5.908053495111</v>
      </c>
      <c r="BR263" s="5">
        <v>18.947435746703999</v>
      </c>
      <c r="BS263" s="5">
        <v>9.1574267255970092</v>
      </c>
      <c r="BT263" s="5">
        <v>16.284146431406199</v>
      </c>
      <c r="BU263" s="5">
        <v>31.116293849500401</v>
      </c>
    </row>
    <row r="264" spans="1:73" x14ac:dyDescent="0.35">
      <c r="A264">
        <f t="shared" si="4"/>
        <v>2033</v>
      </c>
      <c r="B264">
        <v>262</v>
      </c>
      <c r="C264" t="s">
        <v>22</v>
      </c>
      <c r="D264" s="5">
        <v>20.047446572015001</v>
      </c>
      <c r="E264" s="5">
        <v>21.097326626753901</v>
      </c>
      <c r="F264" s="5">
        <v>26.568052442388399</v>
      </c>
      <c r="G264" s="5">
        <v>21.4444870723393</v>
      </c>
      <c r="H264" s="5">
        <v>17.948927366847698</v>
      </c>
      <c r="J264" s="9">
        <v>48761</v>
      </c>
      <c r="K264" s="5">
        <v>8.5274798542744108</v>
      </c>
      <c r="L264" s="5">
        <v>6.1387165740888996</v>
      </c>
      <c r="M264" s="5">
        <v>11.3455345685843</v>
      </c>
      <c r="N264" s="5">
        <v>5.7131027236583902</v>
      </c>
      <c r="O264" s="5">
        <v>35.311161617230702</v>
      </c>
      <c r="P264" s="5">
        <v>7.3208182012698799</v>
      </c>
      <c r="Q264" s="5">
        <v>13.5295498682272</v>
      </c>
      <c r="R264" s="5">
        <v>24.002476583695799</v>
      </c>
      <c r="S264" s="5">
        <v>10.111193424083901</v>
      </c>
      <c r="T264" s="5">
        <v>13.401049384932699</v>
      </c>
      <c r="U264" s="5">
        <v>20.047446572015001</v>
      </c>
      <c r="W264" s="9">
        <v>48761</v>
      </c>
      <c r="X264" s="5">
        <v>11.147983008750501</v>
      </c>
      <c r="Y264" s="5">
        <v>13.4725061671439</v>
      </c>
      <c r="Z264" s="5">
        <v>16.406641418944002</v>
      </c>
      <c r="AA264" s="5">
        <v>11.217808991965599</v>
      </c>
      <c r="AB264" s="5">
        <v>34.617818575039202</v>
      </c>
      <c r="AC264" s="5">
        <v>12.464018339493</v>
      </c>
      <c r="AD264" s="5">
        <v>10.228398734097899</v>
      </c>
      <c r="AE264" s="5">
        <v>29.2373465040755</v>
      </c>
      <c r="AF264" s="5">
        <v>6.9275002482385801</v>
      </c>
      <c r="AG264" s="5">
        <v>18.646040338794101</v>
      </c>
      <c r="AH264" s="5">
        <v>26.568052442388399</v>
      </c>
      <c r="AJ264" s="9">
        <v>48761</v>
      </c>
      <c r="AK264" s="5">
        <v>18.371339527373198</v>
      </c>
      <c r="AL264" s="5">
        <v>24.7610888110605</v>
      </c>
      <c r="AM264" s="5">
        <v>18.548092616864199</v>
      </c>
      <c r="AN264" s="5">
        <v>21.509187478976401</v>
      </c>
      <c r="AO264" s="5">
        <v>22.923729860417598</v>
      </c>
      <c r="AP264" s="5">
        <v>18.183222730728701</v>
      </c>
      <c r="AQ264" s="5">
        <v>15.2418689682523</v>
      </c>
      <c r="AR264" s="5">
        <v>16.984308590796399</v>
      </c>
      <c r="AS264" s="5">
        <v>17.777605920316201</v>
      </c>
      <c r="AT264" s="5">
        <v>20.390688834534</v>
      </c>
      <c r="AU264" s="5">
        <v>21.097326626753901</v>
      </c>
      <c r="AW264" s="9">
        <v>48761</v>
      </c>
      <c r="AX264" s="5">
        <v>20.893686248084201</v>
      </c>
      <c r="AY264" s="5">
        <v>18.241547002172201</v>
      </c>
      <c r="AZ264" s="5">
        <v>15.102084480415799</v>
      </c>
      <c r="BA264" s="5">
        <v>16.297858776584899</v>
      </c>
      <c r="BB264" s="5">
        <v>21.3565237714656</v>
      </c>
      <c r="BC264" s="5">
        <v>12.759684791809301</v>
      </c>
      <c r="BD264" s="5">
        <v>8.1248670790069806</v>
      </c>
      <c r="BE264" s="5">
        <v>14.405120858159901</v>
      </c>
      <c r="BF264" s="5">
        <v>9.3330269392784206</v>
      </c>
      <c r="BG264" s="5">
        <v>16.869070460464801</v>
      </c>
      <c r="BH264" s="5">
        <v>21.4444870723393</v>
      </c>
      <c r="BJ264" s="9">
        <v>48761</v>
      </c>
      <c r="BK264" s="5">
        <v>18.726337979552198</v>
      </c>
      <c r="BL264" s="5">
        <v>8.4505102564605608</v>
      </c>
      <c r="BM264" s="5">
        <v>8.1603725340719606</v>
      </c>
      <c r="BN264" s="5">
        <v>9.2128298478807498</v>
      </c>
      <c r="BO264" s="5">
        <v>12.976133402882599</v>
      </c>
      <c r="BP264" s="5">
        <v>10.688395051187999</v>
      </c>
      <c r="BQ264" s="5">
        <v>4.8406525308135402</v>
      </c>
      <c r="BR264" s="5">
        <v>12.7497634903975</v>
      </c>
      <c r="BS264" s="5">
        <v>7.8732447462273401</v>
      </c>
      <c r="BT264" s="5">
        <v>10.7092041287152</v>
      </c>
      <c r="BU264" s="5">
        <v>17.948927366847698</v>
      </c>
    </row>
    <row r="265" spans="1:73" x14ac:dyDescent="0.35">
      <c r="A265">
        <f t="shared" si="4"/>
        <v>2033</v>
      </c>
      <c r="B265">
        <v>263</v>
      </c>
      <c r="C265" t="s">
        <v>23</v>
      </c>
      <c r="D265" s="5">
        <v>12.1496783745794</v>
      </c>
      <c r="E265" s="5">
        <v>20.841302187145399</v>
      </c>
      <c r="F265" s="5">
        <v>22.014969808957598</v>
      </c>
      <c r="G265" s="5">
        <v>20.2873051093861</v>
      </c>
      <c r="H265" s="5">
        <v>11.509589653228099</v>
      </c>
      <c r="J265" s="9">
        <v>48792</v>
      </c>
      <c r="K265" s="5">
        <v>12.8243830458715</v>
      </c>
      <c r="L265" s="5">
        <v>5.3331665524682998</v>
      </c>
      <c r="M265" s="5">
        <v>14.954853824465999</v>
      </c>
      <c r="N265" s="5">
        <v>6.3729923111720304</v>
      </c>
      <c r="O265" s="5">
        <v>19.777143246603501</v>
      </c>
      <c r="P265" s="5">
        <v>7.82941594545039</v>
      </c>
      <c r="Q265" s="5">
        <v>12.426709055811999</v>
      </c>
      <c r="R265" s="5">
        <v>16.5648484144088</v>
      </c>
      <c r="S265" s="5">
        <v>6.3465683098826497</v>
      </c>
      <c r="T265" s="5">
        <v>9.6489663705389805</v>
      </c>
      <c r="U265" s="5">
        <v>12.1496783745794</v>
      </c>
      <c r="W265" s="9">
        <v>48792</v>
      </c>
      <c r="X265" s="5">
        <v>15.739044014157701</v>
      </c>
      <c r="Y265" s="5">
        <v>12.7332859853323</v>
      </c>
      <c r="Z265" s="5">
        <v>17.456273090685901</v>
      </c>
      <c r="AA265" s="5">
        <v>10.629251998684801</v>
      </c>
      <c r="AB265" s="5">
        <v>23.372170081112401</v>
      </c>
      <c r="AC265" s="5">
        <v>10.5458444204881</v>
      </c>
      <c r="AD265" s="5">
        <v>9.1333266451508202</v>
      </c>
      <c r="AE265" s="5">
        <v>22.114330872207699</v>
      </c>
      <c r="AF265" s="5">
        <v>5.35462335727017</v>
      </c>
      <c r="AG265" s="5">
        <v>15.617714054056</v>
      </c>
      <c r="AH265" s="5">
        <v>22.014969808957598</v>
      </c>
      <c r="AJ265" s="9">
        <v>48792</v>
      </c>
      <c r="AK265" s="5">
        <v>18.299488963996801</v>
      </c>
      <c r="AL265" s="5">
        <v>24.685214339878801</v>
      </c>
      <c r="AM265" s="5">
        <v>22.699621492756499</v>
      </c>
      <c r="AN265" s="5">
        <v>21.453132338996401</v>
      </c>
      <c r="AO265" s="5">
        <v>22.672524955480899</v>
      </c>
      <c r="AP265" s="5">
        <v>18.034487057930601</v>
      </c>
      <c r="AQ265" s="5">
        <v>15.059553902330601</v>
      </c>
      <c r="AR265" s="5">
        <v>16.745487901503399</v>
      </c>
      <c r="AS265" s="5">
        <v>17.568440913689098</v>
      </c>
      <c r="AT265" s="5">
        <v>20.188574738707501</v>
      </c>
      <c r="AU265" s="5">
        <v>20.841302187145399</v>
      </c>
      <c r="AW265" s="9">
        <v>48792</v>
      </c>
      <c r="AX265" s="5">
        <v>20.478027400329601</v>
      </c>
      <c r="AY265" s="5">
        <v>18.728622985551901</v>
      </c>
      <c r="AZ265" s="5">
        <v>22.524162336277101</v>
      </c>
      <c r="BA265" s="5">
        <v>16.265699151765599</v>
      </c>
      <c r="BB265" s="5">
        <v>20.242331580984299</v>
      </c>
      <c r="BC265" s="5">
        <v>12.141113902389501</v>
      </c>
      <c r="BD265" s="5">
        <v>7.8485626459851101</v>
      </c>
      <c r="BE265" s="5">
        <v>13.4822263484825</v>
      </c>
      <c r="BF265" s="5">
        <v>8.8314088768530201</v>
      </c>
      <c r="BG265" s="5">
        <v>16.318538334413301</v>
      </c>
      <c r="BH265" s="5">
        <v>20.2873051093861</v>
      </c>
      <c r="BJ265" s="9">
        <v>48792</v>
      </c>
      <c r="BK265" s="5">
        <v>14.126291031764399</v>
      </c>
      <c r="BL265" s="5">
        <v>7.89504884469497</v>
      </c>
      <c r="BM265" s="5">
        <v>18.532755192158199</v>
      </c>
      <c r="BN265" s="5">
        <v>9.1151172257220505</v>
      </c>
      <c r="BO265" s="5">
        <v>9.1836956542641293</v>
      </c>
      <c r="BP265" s="5">
        <v>7.8539570314454101</v>
      </c>
      <c r="BQ265" s="5">
        <v>4.30204975279712</v>
      </c>
      <c r="BR265" s="5">
        <v>8.8192803476974309</v>
      </c>
      <c r="BS265" s="5">
        <v>6.3708195435625203</v>
      </c>
      <c r="BT265" s="5">
        <v>8.8401387748582199</v>
      </c>
      <c r="BU265" s="5">
        <v>11.509589653228099</v>
      </c>
    </row>
    <row r="266" spans="1:73" x14ac:dyDescent="0.35">
      <c r="A266">
        <f t="shared" si="4"/>
        <v>2033</v>
      </c>
      <c r="B266">
        <v>264</v>
      </c>
      <c r="C266" t="s">
        <v>24</v>
      </c>
      <c r="D266" s="5">
        <v>9.0031925270225805</v>
      </c>
      <c r="E266" s="5">
        <v>20.594715168580599</v>
      </c>
      <c r="F266" s="5">
        <v>19.827091837676299</v>
      </c>
      <c r="G266" s="5">
        <v>19.554920197814099</v>
      </c>
      <c r="H266" s="5">
        <v>8.5784583150068006</v>
      </c>
      <c r="J266" s="9">
        <v>48823</v>
      </c>
      <c r="K266" s="5">
        <v>23.9499991472278</v>
      </c>
      <c r="L266" s="5">
        <v>8.81324090530061</v>
      </c>
      <c r="M266" s="5">
        <v>16.443308501684299</v>
      </c>
      <c r="N266" s="5">
        <v>31.9831870646784</v>
      </c>
      <c r="O266" s="5">
        <v>12.584143156005601</v>
      </c>
      <c r="P266" s="5">
        <v>9.3301634417290504</v>
      </c>
      <c r="Q266" s="5">
        <v>7.1611384540414198</v>
      </c>
      <c r="R266" s="5">
        <v>23.1647861631821</v>
      </c>
      <c r="S266" s="5">
        <v>5.2671569292039901</v>
      </c>
      <c r="T266" s="5">
        <v>7.5826718706923604</v>
      </c>
      <c r="U266" s="5">
        <v>9.0031925270225805</v>
      </c>
      <c r="W266" s="9">
        <v>48823</v>
      </c>
      <c r="X266" s="5">
        <v>21.814647319618299</v>
      </c>
      <c r="Y266" s="5">
        <v>13.163131851828901</v>
      </c>
      <c r="Z266" s="5">
        <v>17.255426980138601</v>
      </c>
      <c r="AA266" s="5">
        <v>28.5332523516145</v>
      </c>
      <c r="AB266" s="5">
        <v>18.774752325508899</v>
      </c>
      <c r="AC266" s="5">
        <v>9.9904161536596003</v>
      </c>
      <c r="AD266" s="5">
        <v>8.5072719186321297</v>
      </c>
      <c r="AE266" s="5">
        <v>18.4626768960423</v>
      </c>
      <c r="AF266" s="5">
        <v>4.6573528731259897</v>
      </c>
      <c r="AG266" s="5">
        <v>14.1371556849695</v>
      </c>
      <c r="AH266" s="5">
        <v>19.827091837676299</v>
      </c>
      <c r="AJ266" s="9">
        <v>48823</v>
      </c>
      <c r="AK266" s="5">
        <v>18.1890145352423</v>
      </c>
      <c r="AL266" s="5">
        <v>25.4133691183293</v>
      </c>
      <c r="AM266" s="5">
        <v>19.9249822389413</v>
      </c>
      <c r="AN266" s="5">
        <v>24.3182024802718</v>
      </c>
      <c r="AO266" s="5">
        <v>22.402831800121501</v>
      </c>
      <c r="AP266" s="5">
        <v>18.011891984367701</v>
      </c>
      <c r="AQ266" s="5">
        <v>15.216590971367699</v>
      </c>
      <c r="AR266" s="5">
        <v>17.1033149194907</v>
      </c>
      <c r="AS266" s="5">
        <v>17.376953137066799</v>
      </c>
      <c r="AT266" s="5">
        <v>19.951685451012999</v>
      </c>
      <c r="AU266" s="5">
        <v>20.594715168580599</v>
      </c>
      <c r="AW266" s="9">
        <v>48823</v>
      </c>
      <c r="AX266" s="5">
        <v>21.0082424401879</v>
      </c>
      <c r="AY266" s="5">
        <v>22.8562300013939</v>
      </c>
      <c r="AZ266" s="5">
        <v>23.233856656644299</v>
      </c>
      <c r="BA266" s="5">
        <v>58.537214067766598</v>
      </c>
      <c r="BB266" s="5">
        <v>19.3986758401693</v>
      </c>
      <c r="BC266" s="5">
        <v>12.7565391240142</v>
      </c>
      <c r="BD266" s="5">
        <v>8.1530589430581806</v>
      </c>
      <c r="BE266" s="5">
        <v>13.398967554996201</v>
      </c>
      <c r="BF266" s="5">
        <v>8.6766055216214308</v>
      </c>
      <c r="BG266" s="5">
        <v>15.816514953743599</v>
      </c>
      <c r="BH266" s="5">
        <v>19.554920197814099</v>
      </c>
      <c r="BJ266" s="9">
        <v>48823</v>
      </c>
      <c r="BK266" s="5">
        <v>13.936176273989499</v>
      </c>
      <c r="BL266" s="5">
        <v>11.586742099216799</v>
      </c>
      <c r="BM266" s="5">
        <v>40.695887931113901</v>
      </c>
      <c r="BN266" s="5">
        <v>109.53353167598701</v>
      </c>
      <c r="BO266" s="5">
        <v>7.1600472223994602</v>
      </c>
      <c r="BP266" s="5">
        <v>7.9946010486747197</v>
      </c>
      <c r="BQ266" s="5">
        <v>4.5367162836384303</v>
      </c>
      <c r="BR266" s="5">
        <v>8.32149133324166</v>
      </c>
      <c r="BS266" s="5">
        <v>6.3405485477162404</v>
      </c>
      <c r="BT266" s="5">
        <v>7.6801525787689604</v>
      </c>
      <c r="BU266" s="5">
        <v>8.5784583150068006</v>
      </c>
    </row>
    <row r="267" spans="1:73" x14ac:dyDescent="0.35">
      <c r="A267">
        <f t="shared" si="4"/>
        <v>2033</v>
      </c>
      <c r="B267">
        <v>265</v>
      </c>
      <c r="C267" t="s">
        <v>13</v>
      </c>
      <c r="D267" s="5">
        <v>9.4762214812000405</v>
      </c>
      <c r="E267" s="5">
        <v>20.358586767776998</v>
      </c>
      <c r="F267" s="5">
        <v>18.686600374342898</v>
      </c>
      <c r="G267" s="5">
        <v>19.299568114519499</v>
      </c>
      <c r="H267" s="5">
        <v>10.475112083269501</v>
      </c>
      <c r="J267" s="9">
        <v>48853</v>
      </c>
      <c r="K267" s="5">
        <v>26.272324414979799</v>
      </c>
      <c r="L267" s="5">
        <v>8.7376771566409897</v>
      </c>
      <c r="M267" s="5">
        <v>17.630473304113199</v>
      </c>
      <c r="N267" s="5">
        <v>31.943926665090601</v>
      </c>
      <c r="O267" s="5">
        <v>13.353159441280701</v>
      </c>
      <c r="P267" s="5">
        <v>12.434381432149801</v>
      </c>
      <c r="Q267" s="5">
        <v>7.4653160486619399</v>
      </c>
      <c r="R267" s="5">
        <v>21.9157395520783</v>
      </c>
      <c r="S267" s="5">
        <v>4.6601173436997101</v>
      </c>
      <c r="T267" s="5">
        <v>6.1151982121429</v>
      </c>
      <c r="U267" s="5">
        <v>9.4762214812000405</v>
      </c>
      <c r="W267" s="9">
        <v>48853</v>
      </c>
      <c r="X267" s="5">
        <v>17.9383353930479</v>
      </c>
      <c r="Y267" s="5">
        <v>12.7638273110353</v>
      </c>
      <c r="Z267" s="5">
        <v>15.2321596171716</v>
      </c>
      <c r="AA267" s="5">
        <v>24.8049476648549</v>
      </c>
      <c r="AB267" s="5">
        <v>17.089606477518402</v>
      </c>
      <c r="AC267" s="5">
        <v>10.253071548575001</v>
      </c>
      <c r="AD267" s="5">
        <v>8.0638890740387392</v>
      </c>
      <c r="AE267" s="5">
        <v>15.8347095778986</v>
      </c>
      <c r="AF267" s="5">
        <v>4.2888471560665398</v>
      </c>
      <c r="AG267" s="5">
        <v>13.244190693599</v>
      </c>
      <c r="AH267" s="5">
        <v>18.686600374342898</v>
      </c>
      <c r="AJ267" s="9">
        <v>48853</v>
      </c>
      <c r="AK267" s="5">
        <v>18.0243583072589</v>
      </c>
      <c r="AL267" s="5">
        <v>24.4178148934439</v>
      </c>
      <c r="AM267" s="5">
        <v>19.2765633552997</v>
      </c>
      <c r="AN267" s="5">
        <v>21.751356065627402</v>
      </c>
      <c r="AO267" s="5">
        <v>22.295692856494099</v>
      </c>
      <c r="AP267" s="5">
        <v>18.152441764666701</v>
      </c>
      <c r="AQ267" s="5">
        <v>15.0151139242399</v>
      </c>
      <c r="AR267" s="5">
        <v>17.398194153926699</v>
      </c>
      <c r="AS267" s="5">
        <v>17.173308248479099</v>
      </c>
      <c r="AT267" s="5">
        <v>19.706544979880501</v>
      </c>
      <c r="AU267" s="5">
        <v>20.358586767776998</v>
      </c>
      <c r="AW267" s="9">
        <v>48853</v>
      </c>
      <c r="AX267" s="5">
        <v>19.620600786421399</v>
      </c>
      <c r="AY267" s="5">
        <v>19.663848184546001</v>
      </c>
      <c r="AZ267" s="5">
        <v>19.773882736098798</v>
      </c>
      <c r="BA267" s="5">
        <v>25.0012107373812</v>
      </c>
      <c r="BB267" s="5">
        <v>20.263256526013102</v>
      </c>
      <c r="BC267" s="5">
        <v>13.490279734315299</v>
      </c>
      <c r="BD267" s="5">
        <v>9.92991999157978</v>
      </c>
      <c r="BE267" s="5">
        <v>14.762877193292899</v>
      </c>
      <c r="BF267" s="5">
        <v>8.2775320708961893</v>
      </c>
      <c r="BG267" s="5">
        <v>15.2120214891569</v>
      </c>
      <c r="BH267" s="5">
        <v>19.299568114519499</v>
      </c>
      <c r="BJ267" s="9">
        <v>48853</v>
      </c>
      <c r="BK267" s="5">
        <v>11.6889516600019</v>
      </c>
      <c r="BL267" s="5">
        <v>10.526781435310401</v>
      </c>
      <c r="BM267" s="5">
        <v>29.065631509778701</v>
      </c>
      <c r="BN267" s="5">
        <v>44.069250712380203</v>
      </c>
      <c r="BO267" s="5">
        <v>11.699038751979799</v>
      </c>
      <c r="BP267" s="5">
        <v>12.504293491945401</v>
      </c>
      <c r="BQ267" s="5">
        <v>17.922596403903</v>
      </c>
      <c r="BR267" s="5">
        <v>8.8267781639521203</v>
      </c>
      <c r="BS267" s="5">
        <v>5.78871885950619</v>
      </c>
      <c r="BT267" s="5">
        <v>6.9195472738501804</v>
      </c>
      <c r="BU267" s="5">
        <v>10.475112083269501</v>
      </c>
    </row>
    <row r="268" spans="1:73" x14ac:dyDescent="0.35">
      <c r="A268">
        <f t="shared" si="4"/>
        <v>2033</v>
      </c>
      <c r="B268">
        <v>266</v>
      </c>
      <c r="C268" t="s">
        <v>14</v>
      </c>
      <c r="D268" s="5">
        <v>9.7060182568407605</v>
      </c>
      <c r="E268" s="5">
        <v>20.168844368698899</v>
      </c>
      <c r="F268" s="5">
        <v>17.769136685617799</v>
      </c>
      <c r="G268" s="5">
        <v>18.7161149269348</v>
      </c>
      <c r="H268" s="5">
        <v>9.2419508678748006</v>
      </c>
      <c r="J268" s="9">
        <v>48884</v>
      </c>
      <c r="K268" s="5">
        <v>19.099608344776001</v>
      </c>
      <c r="L268" s="5">
        <v>7.0670981770334</v>
      </c>
      <c r="M268" s="5">
        <v>16.412719649904201</v>
      </c>
      <c r="N268" s="5">
        <v>31.457505271660501</v>
      </c>
      <c r="O268" s="5">
        <v>27.8168197671122</v>
      </c>
      <c r="P268" s="5">
        <v>10.2793135004615</v>
      </c>
      <c r="Q268" s="5">
        <v>6.8072567142980702</v>
      </c>
      <c r="R268" s="5">
        <v>12.2768418175104</v>
      </c>
      <c r="S268" s="5">
        <v>3.8995107916173501</v>
      </c>
      <c r="T268" s="5">
        <v>10.397193806143999</v>
      </c>
      <c r="U268" s="5">
        <v>9.7060182568407605</v>
      </c>
      <c r="W268" s="9">
        <v>48884</v>
      </c>
      <c r="X268" s="5">
        <v>12.548570797635501</v>
      </c>
      <c r="Y268" s="5">
        <v>11.6396959659583</v>
      </c>
      <c r="Z268" s="5">
        <v>13.978782014360499</v>
      </c>
      <c r="AA268" s="5">
        <v>20.3059044981993</v>
      </c>
      <c r="AB268" s="5">
        <v>18.237717013818699</v>
      </c>
      <c r="AC268" s="5">
        <v>9.6367878991983904</v>
      </c>
      <c r="AD268" s="5">
        <v>7.6968433996202403</v>
      </c>
      <c r="AE268" s="5">
        <v>12.6155415718224</v>
      </c>
      <c r="AF268" s="5">
        <v>4.0465584881298096</v>
      </c>
      <c r="AG268" s="5">
        <v>14.137541750582599</v>
      </c>
      <c r="AH268" s="5">
        <v>17.769136685617799</v>
      </c>
      <c r="AJ268" s="9">
        <v>48884</v>
      </c>
      <c r="AK268" s="5">
        <v>18.0367694882517</v>
      </c>
      <c r="AL268" s="5">
        <v>24.244996438007199</v>
      </c>
      <c r="AM268" s="5">
        <v>19.528686978875498</v>
      </c>
      <c r="AN268" s="5">
        <v>25.019892620237702</v>
      </c>
      <c r="AO268" s="5">
        <v>26.458040311897399</v>
      </c>
      <c r="AP268" s="5">
        <v>17.757065103964401</v>
      </c>
      <c r="AQ268" s="5">
        <v>14.826273885061299</v>
      </c>
      <c r="AR268" s="5">
        <v>16.743099545200199</v>
      </c>
      <c r="AS268" s="5">
        <v>16.9623319429076</v>
      </c>
      <c r="AT268" s="5">
        <v>19.9186992903138</v>
      </c>
      <c r="AU268" s="5">
        <v>20.168844368698899</v>
      </c>
      <c r="AW268" s="9">
        <v>48884</v>
      </c>
      <c r="AX268" s="5">
        <v>18.653366682159</v>
      </c>
      <c r="AY268" s="5">
        <v>18.110289700926199</v>
      </c>
      <c r="AZ268" s="5">
        <v>20.657918250219101</v>
      </c>
      <c r="BA268" s="5">
        <v>25.330671162649701</v>
      </c>
      <c r="BB268" s="5">
        <v>23.4086412552968</v>
      </c>
      <c r="BC268" s="5">
        <v>12.4808908713389</v>
      </c>
      <c r="BD268" s="5">
        <v>8.9273577477386805</v>
      </c>
      <c r="BE268" s="5">
        <v>13.6219422204063</v>
      </c>
      <c r="BF268" s="5">
        <v>7.8543404566644499</v>
      </c>
      <c r="BG268" s="5">
        <v>17.999001358255398</v>
      </c>
      <c r="BH268" s="5">
        <v>18.7161149269348</v>
      </c>
      <c r="BJ268" s="9">
        <v>48884</v>
      </c>
      <c r="BK268" s="5">
        <v>9.99657949389678</v>
      </c>
      <c r="BL268" s="5">
        <v>8.2633434986501193</v>
      </c>
      <c r="BM268" s="5">
        <v>38.063164911487902</v>
      </c>
      <c r="BN268" s="5">
        <v>36.767264895316302</v>
      </c>
      <c r="BO268" s="5">
        <v>25.919851582708901</v>
      </c>
      <c r="BP268" s="5">
        <v>10.5200945455331</v>
      </c>
      <c r="BQ268" s="5">
        <v>13.417259433022499</v>
      </c>
      <c r="BR268" s="5">
        <v>7.4465108009948597</v>
      </c>
      <c r="BS268" s="5">
        <v>4.9480319178144896</v>
      </c>
      <c r="BT268" s="5">
        <v>32.4232674500348</v>
      </c>
      <c r="BU268" s="5">
        <v>9.2419508678748006</v>
      </c>
    </row>
    <row r="269" spans="1:73" x14ac:dyDescent="0.35">
      <c r="A269">
        <f t="shared" si="4"/>
        <v>2033</v>
      </c>
      <c r="B269">
        <v>267</v>
      </c>
      <c r="C269" t="s">
        <v>15</v>
      </c>
      <c r="D269" s="5">
        <v>8.3693696340538395</v>
      </c>
      <c r="E269" s="5">
        <v>20.003329135266998</v>
      </c>
      <c r="F269" s="5">
        <v>16.8815373919652</v>
      </c>
      <c r="G269" s="5">
        <v>18.361699313976001</v>
      </c>
      <c r="H269" s="5">
        <v>11.9016670251668</v>
      </c>
      <c r="J269" s="9">
        <v>48914</v>
      </c>
      <c r="K269" s="5">
        <v>11.546505415839301</v>
      </c>
      <c r="L269" s="5">
        <v>6.4685203021506901</v>
      </c>
      <c r="M269" s="5">
        <v>26.7566303995719</v>
      </c>
      <c r="N269" s="5">
        <v>30.204764604247998</v>
      </c>
      <c r="O269" s="5">
        <v>27.406694330627801</v>
      </c>
      <c r="P269" s="5">
        <v>5.9859418868360201</v>
      </c>
      <c r="Q269" s="5">
        <v>4.7504687298236901</v>
      </c>
      <c r="R269" s="5">
        <v>7.3469715449292803</v>
      </c>
      <c r="S269" s="5">
        <v>3.6670686542387601</v>
      </c>
      <c r="T269" s="5">
        <v>13.4062153587242</v>
      </c>
      <c r="U269" s="5">
        <v>8.3693696340538395</v>
      </c>
      <c r="W269" s="9">
        <v>48914</v>
      </c>
      <c r="X269" s="5">
        <v>10.2273731334866</v>
      </c>
      <c r="Y269" s="5">
        <v>10.9381382999353</v>
      </c>
      <c r="Z269" s="5">
        <v>15.0471582178304</v>
      </c>
      <c r="AA269" s="5">
        <v>17.241477728492001</v>
      </c>
      <c r="AB269" s="5">
        <v>17.341799642520201</v>
      </c>
      <c r="AC269" s="5">
        <v>8.6176459212356704</v>
      </c>
      <c r="AD269" s="5">
        <v>7.3664262402006999</v>
      </c>
      <c r="AE269" s="5">
        <v>11.145371135046</v>
      </c>
      <c r="AF269" s="5">
        <v>3.85534849769313</v>
      </c>
      <c r="AG269" s="5">
        <v>13.744194117169799</v>
      </c>
      <c r="AH269" s="5">
        <v>16.8815373919652</v>
      </c>
      <c r="AJ269" s="9">
        <v>48914</v>
      </c>
      <c r="AK269" s="5">
        <v>17.774354605925499</v>
      </c>
      <c r="AL269" s="5">
        <v>24.010205524161901</v>
      </c>
      <c r="AM269" s="5">
        <v>19.4146943900877</v>
      </c>
      <c r="AN269" s="5">
        <v>22.191476408900101</v>
      </c>
      <c r="AO269" s="5">
        <v>22.606710436284999</v>
      </c>
      <c r="AP269" s="5">
        <v>17.541708505034599</v>
      </c>
      <c r="AQ269" s="5">
        <v>14.649767266861099</v>
      </c>
      <c r="AR269" s="5">
        <v>16.536939363095399</v>
      </c>
      <c r="AS269" s="5">
        <v>16.761877380867599</v>
      </c>
      <c r="AT269" s="5">
        <v>19.658414129249199</v>
      </c>
      <c r="AU269" s="5">
        <v>20.003329135266998</v>
      </c>
      <c r="AW269" s="9">
        <v>48914</v>
      </c>
      <c r="AX269" s="5">
        <v>17.882219300037999</v>
      </c>
      <c r="AY269" s="5">
        <v>17.249958460563199</v>
      </c>
      <c r="AZ269" s="5">
        <v>18.246377623464301</v>
      </c>
      <c r="BA269" s="5">
        <v>21.420056189602199</v>
      </c>
      <c r="BB269" s="5">
        <v>20.631226098262399</v>
      </c>
      <c r="BC269" s="5">
        <v>11.5673913747901</v>
      </c>
      <c r="BD269" s="5">
        <v>8.0687416511978007</v>
      </c>
      <c r="BE269" s="5">
        <v>12.6208083215013</v>
      </c>
      <c r="BF269" s="5">
        <v>7.5812470812367199</v>
      </c>
      <c r="BG269" s="5">
        <v>16.304099811541199</v>
      </c>
      <c r="BH269" s="5">
        <v>18.361699313976001</v>
      </c>
      <c r="BJ269" s="9">
        <v>48914</v>
      </c>
      <c r="BK269" s="5">
        <v>8.1346353900401098</v>
      </c>
      <c r="BL269" s="5">
        <v>7.26023429055628</v>
      </c>
      <c r="BM269" s="5">
        <v>24.2404220792336</v>
      </c>
      <c r="BN269" s="5">
        <v>24.520803977148599</v>
      </c>
      <c r="BO269" s="5">
        <v>18.178217330101699</v>
      </c>
      <c r="BP269" s="5">
        <v>7.3111531666471503</v>
      </c>
      <c r="BQ269" s="5">
        <v>8.3323456693263296</v>
      </c>
      <c r="BR269" s="5">
        <v>5.8195956146378904</v>
      </c>
      <c r="BS269" s="5">
        <v>4.7760565359414198</v>
      </c>
      <c r="BT269" s="5">
        <v>20.196677976854499</v>
      </c>
      <c r="BU269" s="5">
        <v>11.9016670251668</v>
      </c>
    </row>
    <row r="270" spans="1:73" x14ac:dyDescent="0.35">
      <c r="A270">
        <f t="shared" si="4"/>
        <v>2034</v>
      </c>
      <c r="B270">
        <v>268</v>
      </c>
      <c r="C270" t="s">
        <v>16</v>
      </c>
      <c r="D270" s="5">
        <v>7.8987345336580104</v>
      </c>
      <c r="E270" s="5">
        <v>19.785452399268198</v>
      </c>
      <c r="F270" s="5">
        <v>16.127544049175501</v>
      </c>
      <c r="G270" s="5">
        <v>17.761998278007599</v>
      </c>
      <c r="H270" s="5">
        <v>10.2146396185138</v>
      </c>
      <c r="J270" s="9">
        <v>48945</v>
      </c>
      <c r="K270" s="5">
        <v>17.302623217095601</v>
      </c>
      <c r="L270" s="5">
        <v>6.6887191207508998</v>
      </c>
      <c r="M270" s="5">
        <v>31.577808189441299</v>
      </c>
      <c r="N270" s="5">
        <v>19.1160292636559</v>
      </c>
      <c r="O270" s="5">
        <v>16.4168974358371</v>
      </c>
      <c r="P270" s="5">
        <v>6.0993347546752901</v>
      </c>
      <c r="Q270" s="5">
        <v>3.8921294316772701</v>
      </c>
      <c r="R270" s="5">
        <v>5.3392873039423199</v>
      </c>
      <c r="S270" s="5">
        <v>14.033088701283599</v>
      </c>
      <c r="T270" s="5">
        <v>14.0794027471226</v>
      </c>
      <c r="U270" s="5">
        <v>7.8987345336580104</v>
      </c>
      <c r="W270" s="9">
        <v>48945</v>
      </c>
      <c r="X270" s="5">
        <v>12.105605325633601</v>
      </c>
      <c r="Y270" s="5">
        <v>10.4047402062379</v>
      </c>
      <c r="Z270" s="5">
        <v>14.3783537182534</v>
      </c>
      <c r="AA270" s="5">
        <v>13.249894091091599</v>
      </c>
      <c r="AB270" s="5">
        <v>15.2004721486732</v>
      </c>
      <c r="AC270" s="5">
        <v>8.1562950627851105</v>
      </c>
      <c r="AD270" s="5">
        <v>7.0575979010243399</v>
      </c>
      <c r="AE270" s="5">
        <v>10.3339115798014</v>
      </c>
      <c r="AF270" s="5">
        <v>3.68988603245174</v>
      </c>
      <c r="AG270" s="5">
        <v>12.759017101833001</v>
      </c>
      <c r="AH270" s="5">
        <v>16.127544049175501</v>
      </c>
      <c r="AJ270" s="9">
        <v>48945</v>
      </c>
      <c r="AK270" s="5">
        <v>18.4606382738903</v>
      </c>
      <c r="AL270" s="5">
        <v>24.074066152485798</v>
      </c>
      <c r="AM270" s="5">
        <v>19.652689510554598</v>
      </c>
      <c r="AN270" s="5">
        <v>21.845831686276298</v>
      </c>
      <c r="AO270" s="5">
        <v>22.338388705507501</v>
      </c>
      <c r="AP270" s="5">
        <v>17.511457055916001</v>
      </c>
      <c r="AQ270" s="5">
        <v>14.4808384850956</v>
      </c>
      <c r="AR270" s="5">
        <v>16.376379921858401</v>
      </c>
      <c r="AS270" s="5">
        <v>16.7074408810454</v>
      </c>
      <c r="AT270" s="5">
        <v>19.677620683016301</v>
      </c>
      <c r="AU270" s="5">
        <v>19.785452399268198</v>
      </c>
      <c r="AW270" s="9">
        <v>48945</v>
      </c>
      <c r="AX270" s="5">
        <v>18.500134468745902</v>
      </c>
      <c r="AY270" s="5">
        <v>16.8100559285744</v>
      </c>
      <c r="AZ270" s="5">
        <v>16.7931565457178</v>
      </c>
      <c r="BA270" s="5">
        <v>19.410370388531199</v>
      </c>
      <c r="BB270" s="5">
        <v>19.038560411869099</v>
      </c>
      <c r="BC270" s="5">
        <v>12.318114427147499</v>
      </c>
      <c r="BD270" s="5">
        <v>7.6456358360233097</v>
      </c>
      <c r="BE270" s="5">
        <v>12.2144743420934</v>
      </c>
      <c r="BF270" s="5">
        <v>7.4596932222223602</v>
      </c>
      <c r="BG270" s="5">
        <v>15.5473132661267</v>
      </c>
      <c r="BH270" s="5">
        <v>17.761998278007599</v>
      </c>
      <c r="BJ270" s="9">
        <v>48945</v>
      </c>
      <c r="BK270" s="5">
        <v>11.1367431890702</v>
      </c>
      <c r="BL270" s="5">
        <v>7.5947335489928003</v>
      </c>
      <c r="BM270" s="5">
        <v>14.7141824684574</v>
      </c>
      <c r="BN270" s="5">
        <v>15.315339336141101</v>
      </c>
      <c r="BO270" s="5">
        <v>11.4520554391411</v>
      </c>
      <c r="BP270" s="5">
        <v>7.74796776992895</v>
      </c>
      <c r="BQ270" s="5">
        <v>6.0278693022461702</v>
      </c>
      <c r="BR270" s="5">
        <v>5.9757138756042396</v>
      </c>
      <c r="BS270" s="5">
        <v>4.9527024461614397</v>
      </c>
      <c r="BT270" s="5">
        <v>13.5799226296126</v>
      </c>
      <c r="BU270" s="5">
        <v>10.2146396185138</v>
      </c>
    </row>
    <row r="271" spans="1:73" x14ac:dyDescent="0.35">
      <c r="A271">
        <f t="shared" si="4"/>
        <v>2034</v>
      </c>
      <c r="B271">
        <v>269</v>
      </c>
      <c r="C271" t="s">
        <v>17</v>
      </c>
      <c r="D271" s="5">
        <v>8.7335380547489105</v>
      </c>
      <c r="E271" s="5">
        <v>19.668654308475201</v>
      </c>
      <c r="F271" s="5">
        <v>16.0605111235555</v>
      </c>
      <c r="G271" s="5">
        <v>17.760747530772701</v>
      </c>
      <c r="H271" s="5">
        <v>15.9804028115975</v>
      </c>
      <c r="J271" s="9">
        <v>48976</v>
      </c>
      <c r="K271" s="5">
        <v>32.753220020626799</v>
      </c>
      <c r="L271" s="5">
        <v>5.9100411396099997</v>
      </c>
      <c r="M271" s="5">
        <v>20.754944602181698</v>
      </c>
      <c r="N271" s="5">
        <v>10.571283088001501</v>
      </c>
      <c r="O271" s="5">
        <v>9.7625548122699009</v>
      </c>
      <c r="P271" s="5">
        <v>7.0111895722250601</v>
      </c>
      <c r="Q271" s="5">
        <v>9.6789413437257199</v>
      </c>
      <c r="R271" s="5">
        <v>6.6125309767763101</v>
      </c>
      <c r="S271" s="5">
        <v>14.3766012234736</v>
      </c>
      <c r="T271" s="5">
        <v>13.937539361889</v>
      </c>
      <c r="U271" s="5">
        <v>8.7335380547489105</v>
      </c>
      <c r="W271" s="9">
        <v>48976</v>
      </c>
      <c r="X271" s="5">
        <v>16.929885720996499</v>
      </c>
      <c r="Y271" s="5">
        <v>9.9448723482760997</v>
      </c>
      <c r="Z271" s="5">
        <v>12.2843555195658</v>
      </c>
      <c r="AA271" s="5">
        <v>11.290079198351499</v>
      </c>
      <c r="AB271" s="5">
        <v>14.0454361685224</v>
      </c>
      <c r="AC271" s="5">
        <v>7.75856867621511</v>
      </c>
      <c r="AD271" s="5">
        <v>7.7074553046213996</v>
      </c>
      <c r="AE271" s="5">
        <v>9.7772417077946905</v>
      </c>
      <c r="AF271" s="5">
        <v>3.53475166800217</v>
      </c>
      <c r="AG271" s="5">
        <v>12.5099795873424</v>
      </c>
      <c r="AH271" s="5">
        <v>16.0605111235555</v>
      </c>
      <c r="AJ271" s="9">
        <v>48976</v>
      </c>
      <c r="AK271" s="5">
        <v>20.358392024865999</v>
      </c>
      <c r="AL271" s="5">
        <v>23.640479418778099</v>
      </c>
      <c r="AM271" s="5">
        <v>19.078092146541898</v>
      </c>
      <c r="AN271" s="5">
        <v>21.585773753858302</v>
      </c>
      <c r="AO271" s="5">
        <v>22.064485693805398</v>
      </c>
      <c r="AP271" s="5">
        <v>17.267652230750802</v>
      </c>
      <c r="AQ271" s="5">
        <v>14.742259011261</v>
      </c>
      <c r="AR271" s="5">
        <v>16.224131583853399</v>
      </c>
      <c r="AS271" s="5">
        <v>16.4810193239766</v>
      </c>
      <c r="AT271" s="5">
        <v>19.876135699928501</v>
      </c>
      <c r="AU271" s="5">
        <v>19.668654308475201</v>
      </c>
      <c r="AW271" s="9">
        <v>48976</v>
      </c>
      <c r="AX271" s="5">
        <v>18.265775895494698</v>
      </c>
      <c r="AY271" s="5">
        <v>16.262093394390899</v>
      </c>
      <c r="AZ271" s="5">
        <v>15.8585953004256</v>
      </c>
      <c r="BA271" s="5">
        <v>18.2747888491831</v>
      </c>
      <c r="BB271" s="5">
        <v>18.095884319084199</v>
      </c>
      <c r="BC271" s="5">
        <v>11.7347011110579</v>
      </c>
      <c r="BD271" s="5">
        <v>8.63343223072083</v>
      </c>
      <c r="BE271" s="5">
        <v>11.9811053703217</v>
      </c>
      <c r="BF271" s="5">
        <v>7.2401515257775904</v>
      </c>
      <c r="BG271" s="5">
        <v>17.482236931367101</v>
      </c>
      <c r="BH271" s="5">
        <v>17.760747530772701</v>
      </c>
      <c r="BJ271" s="9">
        <v>48976</v>
      </c>
      <c r="BK271" s="5">
        <v>11.002553786273401</v>
      </c>
      <c r="BL271" s="5">
        <v>7.3697166632909399</v>
      </c>
      <c r="BM271" s="5">
        <v>9.6915377318364104</v>
      </c>
      <c r="BN271" s="5">
        <v>11.293273556149201</v>
      </c>
      <c r="BO271" s="5">
        <v>8.1617420864926107</v>
      </c>
      <c r="BP271" s="5">
        <v>7.6813977929472799</v>
      </c>
      <c r="BQ271" s="5">
        <v>8.5594700988108396</v>
      </c>
      <c r="BR271" s="5">
        <v>6.7640162727860504</v>
      </c>
      <c r="BS271" s="5">
        <v>4.7550039036495804</v>
      </c>
      <c r="BT271" s="5">
        <v>17.131299804350601</v>
      </c>
      <c r="BU271" s="5">
        <v>15.9804028115975</v>
      </c>
    </row>
    <row r="272" spans="1:73" x14ac:dyDescent="0.35">
      <c r="A272">
        <f t="shared" si="4"/>
        <v>2034</v>
      </c>
      <c r="B272">
        <v>270</v>
      </c>
      <c r="C272" t="s">
        <v>18</v>
      </c>
      <c r="D272" s="5">
        <v>21.073233405047802</v>
      </c>
      <c r="E272" s="5">
        <v>19.766365392092801</v>
      </c>
      <c r="F272" s="5">
        <v>18.392781247801398</v>
      </c>
      <c r="G272" s="5">
        <v>17.432945476049401</v>
      </c>
      <c r="H272" s="5">
        <v>13.531181497651801</v>
      </c>
      <c r="J272" s="9">
        <v>49004</v>
      </c>
      <c r="K272" s="5">
        <v>25.815626968527098</v>
      </c>
      <c r="L272" s="5">
        <v>11.1157717430054</v>
      </c>
      <c r="M272" s="5">
        <v>23.646609588849099</v>
      </c>
      <c r="N272" s="5">
        <v>10.252996532188099</v>
      </c>
      <c r="O272" s="5">
        <v>7.0448765323190496</v>
      </c>
      <c r="P272" s="5">
        <v>14.4589778905135</v>
      </c>
      <c r="Q272" s="5">
        <v>21.9193364904162</v>
      </c>
      <c r="R272" s="5">
        <v>11.905314240844101</v>
      </c>
      <c r="S272" s="5">
        <v>14.2933610272579</v>
      </c>
      <c r="T272" s="5">
        <v>15.416485821117</v>
      </c>
      <c r="U272" s="5">
        <v>21.073233405047802</v>
      </c>
      <c r="W272" s="9">
        <v>49004</v>
      </c>
      <c r="X272" s="5">
        <v>14.824067433366499</v>
      </c>
      <c r="Y272" s="5">
        <v>10.671225716816799</v>
      </c>
      <c r="Z272" s="5">
        <v>15.9820232105517</v>
      </c>
      <c r="AA272" s="5">
        <v>11.8529445924712</v>
      </c>
      <c r="AB272" s="5">
        <v>13.270338396526</v>
      </c>
      <c r="AC272" s="5">
        <v>8.6663168610963304</v>
      </c>
      <c r="AD272" s="5">
        <v>14.892326259405399</v>
      </c>
      <c r="AE272" s="5">
        <v>9.3264425041764198</v>
      </c>
      <c r="AF272" s="5">
        <v>3.38730950966568</v>
      </c>
      <c r="AG272" s="5">
        <v>15.704381352427699</v>
      </c>
      <c r="AH272" s="5">
        <v>18.392781247801398</v>
      </c>
      <c r="AJ272" s="9">
        <v>49004</v>
      </c>
      <c r="AK272" s="5">
        <v>18.159304098882799</v>
      </c>
      <c r="AL272" s="5">
        <v>23.701312533778701</v>
      </c>
      <c r="AM272" s="5">
        <v>20.363795304596401</v>
      </c>
      <c r="AN272" s="5">
        <v>22.450095525407999</v>
      </c>
      <c r="AO272" s="5">
        <v>21.793474571569998</v>
      </c>
      <c r="AP272" s="5">
        <v>17.737541012264899</v>
      </c>
      <c r="AQ272" s="5">
        <v>15.297460451131499</v>
      </c>
      <c r="AR272" s="5">
        <v>16.171329419647801</v>
      </c>
      <c r="AS272" s="5">
        <v>16.514831705855599</v>
      </c>
      <c r="AT272" s="5">
        <v>19.609479789006599</v>
      </c>
      <c r="AU272" s="5">
        <v>19.766365392092801</v>
      </c>
      <c r="AW272" s="9">
        <v>49004</v>
      </c>
      <c r="AX272" s="5">
        <v>17.333290423776301</v>
      </c>
      <c r="AY272" s="5">
        <v>18.7286600204297</v>
      </c>
      <c r="AZ272" s="5">
        <v>17.607644539516102</v>
      </c>
      <c r="BA272" s="5">
        <v>20.104754174301402</v>
      </c>
      <c r="BB272" s="5">
        <v>17.411308798163802</v>
      </c>
      <c r="BC272" s="5">
        <v>12.2063401304365</v>
      </c>
      <c r="BD272" s="5">
        <v>11.180501938437001</v>
      </c>
      <c r="BE272" s="5">
        <v>11.733643549044301</v>
      </c>
      <c r="BF272" s="5">
        <v>7.2745834668521301</v>
      </c>
      <c r="BG272" s="5">
        <v>16.797215366837801</v>
      </c>
      <c r="BH272" s="5">
        <v>17.432945476049401</v>
      </c>
      <c r="BJ272" s="9">
        <v>49004</v>
      </c>
      <c r="BK272" s="5">
        <v>8.8069334228372806</v>
      </c>
      <c r="BL272" s="5">
        <v>19.671025411545699</v>
      </c>
      <c r="BM272" s="5">
        <v>15.6222458527676</v>
      </c>
      <c r="BN272" s="5">
        <v>18.346360135448901</v>
      </c>
      <c r="BO272" s="5">
        <v>6.6072333648585602</v>
      </c>
      <c r="BP272" s="5">
        <v>10.5497490054275</v>
      </c>
      <c r="BQ272" s="5">
        <v>18.910749544160701</v>
      </c>
      <c r="BR272" s="5">
        <v>7.0428727209439099</v>
      </c>
      <c r="BS272" s="5">
        <v>5.5650878777921804</v>
      </c>
      <c r="BT272" s="5">
        <v>15.568784541904501</v>
      </c>
      <c r="BU272" s="5">
        <v>13.531181497651801</v>
      </c>
    </row>
    <row r="273" spans="1:73" x14ac:dyDescent="0.35">
      <c r="A273">
        <f t="shared" si="4"/>
        <v>2034</v>
      </c>
      <c r="B273">
        <v>271</v>
      </c>
      <c r="C273" t="s">
        <v>19</v>
      </c>
      <c r="D273" s="5">
        <v>36.041225624183198</v>
      </c>
      <c r="E273" s="5">
        <v>24.923480034866301</v>
      </c>
      <c r="F273" s="5">
        <v>36.917389194695197</v>
      </c>
      <c r="G273" s="5">
        <v>139.78484510747899</v>
      </c>
      <c r="H273" s="5">
        <v>217.11634857077701</v>
      </c>
      <c r="J273" s="9">
        <v>49035</v>
      </c>
      <c r="K273" s="5">
        <v>25.447097327303201</v>
      </c>
      <c r="L273" s="5">
        <v>12.0994914388707</v>
      </c>
      <c r="M273" s="5">
        <v>27.595932983936901</v>
      </c>
      <c r="N273" s="5">
        <v>9.4125176667540806</v>
      </c>
      <c r="O273" s="5">
        <v>9.0378420757237592</v>
      </c>
      <c r="P273" s="5">
        <v>16.070896817923899</v>
      </c>
      <c r="Q273" s="5">
        <v>20.480736984313602</v>
      </c>
      <c r="R273" s="5">
        <v>11.6549569322318</v>
      </c>
      <c r="S273" s="5">
        <v>20.298196820832501</v>
      </c>
      <c r="T273" s="5">
        <v>74.011452470670406</v>
      </c>
      <c r="U273" s="5">
        <v>36.041225624183198</v>
      </c>
      <c r="W273" s="9">
        <v>49035</v>
      </c>
      <c r="X273" s="5">
        <v>21.617102541654798</v>
      </c>
      <c r="Y273" s="5">
        <v>10.8033109691739</v>
      </c>
      <c r="Z273" s="5">
        <v>20.055994030766399</v>
      </c>
      <c r="AA273" s="5">
        <v>11.6032746150773</v>
      </c>
      <c r="AB273" s="5">
        <v>14.0112861811211</v>
      </c>
      <c r="AC273" s="5">
        <v>8.48893474268049</v>
      </c>
      <c r="AD273" s="5">
        <v>13.9018005949836</v>
      </c>
      <c r="AE273" s="5">
        <v>8.9237527214030301</v>
      </c>
      <c r="AF273" s="5">
        <v>3.7642516284224898</v>
      </c>
      <c r="AG273" s="5">
        <v>56.066692117296697</v>
      </c>
      <c r="AH273" s="5">
        <v>36.917389194695197</v>
      </c>
      <c r="AJ273" s="9">
        <v>49035</v>
      </c>
      <c r="AK273" s="5">
        <v>22.959572240829701</v>
      </c>
      <c r="AL273" s="5">
        <v>23.660324327021499</v>
      </c>
      <c r="AM273" s="5">
        <v>19.2214127642638</v>
      </c>
      <c r="AN273" s="5">
        <v>23.843136114305501</v>
      </c>
      <c r="AO273" s="5">
        <v>24.5982918730727</v>
      </c>
      <c r="AP273" s="5">
        <v>17.2756157502569</v>
      </c>
      <c r="AQ273" s="5">
        <v>14.6222672470729</v>
      </c>
      <c r="AR273" s="5">
        <v>16.070319464172201</v>
      </c>
      <c r="AS273" s="5">
        <v>16.555728514131399</v>
      </c>
      <c r="AT273" s="5">
        <v>27.937785623707899</v>
      </c>
      <c r="AU273" s="5">
        <v>24.923480034866301</v>
      </c>
      <c r="AW273" s="9">
        <v>49035</v>
      </c>
      <c r="AX273" s="5">
        <v>23.692138895949899</v>
      </c>
      <c r="AY273" s="5">
        <v>21.823232072153399</v>
      </c>
      <c r="AZ273" s="5">
        <v>16.490187935471099</v>
      </c>
      <c r="BA273" s="5">
        <v>24.505690399424399</v>
      </c>
      <c r="BB273" s="5">
        <v>25.5313944456318</v>
      </c>
      <c r="BC273" s="5">
        <v>11.8709065157478</v>
      </c>
      <c r="BD273" s="5">
        <v>9.7294017220648801</v>
      </c>
      <c r="BE273" s="5">
        <v>11.8942859648831</v>
      </c>
      <c r="BF273" s="5">
        <v>8.0876945387471206</v>
      </c>
      <c r="BG273" s="5">
        <v>20.819466187568999</v>
      </c>
      <c r="BH273" s="5">
        <v>139.78484510747899</v>
      </c>
      <c r="BJ273" s="9">
        <v>49035</v>
      </c>
      <c r="BK273" s="5">
        <v>20.127467206845399</v>
      </c>
      <c r="BL273" s="5">
        <v>22.028678343994301</v>
      </c>
      <c r="BM273" s="5">
        <v>13.2297880128126</v>
      </c>
      <c r="BN273" s="5">
        <v>41.116208459391899</v>
      </c>
      <c r="BO273" s="5">
        <v>36.765167813878499</v>
      </c>
      <c r="BP273" s="5">
        <v>10.771320073710401</v>
      </c>
      <c r="BQ273" s="5">
        <v>36.955394685057001</v>
      </c>
      <c r="BR273" s="5">
        <v>7.21592865376617</v>
      </c>
      <c r="BS273" s="5">
        <v>7.2750507153727302</v>
      </c>
      <c r="BT273" s="5">
        <v>22.666557437363402</v>
      </c>
      <c r="BU273" s="5">
        <v>217.11634857077701</v>
      </c>
    </row>
    <row r="274" spans="1:73" x14ac:dyDescent="0.35">
      <c r="A274">
        <f t="shared" si="4"/>
        <v>2034</v>
      </c>
      <c r="B274">
        <v>272</v>
      </c>
      <c r="C274" t="s">
        <v>20</v>
      </c>
      <c r="D274" s="5">
        <v>30.058253543872802</v>
      </c>
      <c r="E274" s="5">
        <v>20.088557942727601</v>
      </c>
      <c r="F274" s="5">
        <v>31.458958066763199</v>
      </c>
      <c r="G274" s="5">
        <v>29.313872225280299</v>
      </c>
      <c r="H274" s="5">
        <v>51.736677123785398</v>
      </c>
      <c r="J274" s="9">
        <v>49065</v>
      </c>
      <c r="K274" s="5">
        <v>26.025872947174101</v>
      </c>
      <c r="L274" s="5">
        <v>7.54702336882744</v>
      </c>
      <c r="M274" s="5">
        <v>21.527841516307198</v>
      </c>
      <c r="N274" s="5">
        <v>13.446386423826199</v>
      </c>
      <c r="O274" s="5">
        <v>34.137820024944702</v>
      </c>
      <c r="P274" s="5">
        <v>10.958228783134199</v>
      </c>
      <c r="Q274" s="5">
        <v>13.0189220042193</v>
      </c>
      <c r="R274" s="5">
        <v>8.0723472033113399</v>
      </c>
      <c r="S274" s="5">
        <v>22.811003359096102</v>
      </c>
      <c r="T274" s="5">
        <v>77.998879005297695</v>
      </c>
      <c r="U274" s="5">
        <v>30.058253543872802</v>
      </c>
      <c r="W274" s="9">
        <v>49065</v>
      </c>
      <c r="X274" s="5">
        <v>24.773387724484401</v>
      </c>
      <c r="Y274" s="5">
        <v>9.7707838877439492</v>
      </c>
      <c r="Z274" s="5">
        <v>17.746813801703301</v>
      </c>
      <c r="AA274" s="5">
        <v>13.193651959807299</v>
      </c>
      <c r="AB274" s="5">
        <v>23.938482942514401</v>
      </c>
      <c r="AC274" s="5">
        <v>7.3669158693430203</v>
      </c>
      <c r="AD274" s="5">
        <v>10.308168796156</v>
      </c>
      <c r="AE274" s="5">
        <v>8.5481110085445309</v>
      </c>
      <c r="AF274" s="5">
        <v>8.5421179651951107</v>
      </c>
      <c r="AG274" s="5">
        <v>49.411192065632797</v>
      </c>
      <c r="AH274" s="5">
        <v>31.458958066763199</v>
      </c>
      <c r="AJ274" s="9">
        <v>49065</v>
      </c>
      <c r="AK274" s="5">
        <v>19.112460681879998</v>
      </c>
      <c r="AL274" s="5">
        <v>23.208437635221799</v>
      </c>
      <c r="AM274" s="5">
        <v>18.981011365319301</v>
      </c>
      <c r="AN274" s="5">
        <v>22.2919577424565</v>
      </c>
      <c r="AO274" s="5">
        <v>23.196389245822601</v>
      </c>
      <c r="AP274" s="5">
        <v>17.065032276531799</v>
      </c>
      <c r="AQ274" s="5">
        <v>14.475834541217001</v>
      </c>
      <c r="AR274" s="5">
        <v>15.8849437128377</v>
      </c>
      <c r="AS274" s="5">
        <v>17.185742865833401</v>
      </c>
      <c r="AT274" s="5">
        <v>21.3624898704591</v>
      </c>
      <c r="AU274" s="5">
        <v>20.088557942727601</v>
      </c>
      <c r="AW274" s="9">
        <v>49065</v>
      </c>
      <c r="AX274" s="5">
        <v>23.334794244047501</v>
      </c>
      <c r="AY274" s="5">
        <v>18.3866495822645</v>
      </c>
      <c r="AZ274" s="5">
        <v>15.6392851630132</v>
      </c>
      <c r="BA274" s="5">
        <v>22.379974586115299</v>
      </c>
      <c r="BB274" s="5">
        <v>22.643297523850901</v>
      </c>
      <c r="BC274" s="5">
        <v>11.2208629792738</v>
      </c>
      <c r="BD274" s="5">
        <v>8.9782021962751806</v>
      </c>
      <c r="BE274" s="5">
        <v>11.799502344223001</v>
      </c>
      <c r="BF274" s="5">
        <v>9.6310143962606194</v>
      </c>
      <c r="BG274" s="5">
        <v>19.8048268581929</v>
      </c>
      <c r="BH274" s="5">
        <v>29.313872225280299</v>
      </c>
      <c r="BJ274" s="9">
        <v>49065</v>
      </c>
      <c r="BK274" s="5">
        <v>25.139056876570301</v>
      </c>
      <c r="BL274" s="5">
        <v>16.1910071588912</v>
      </c>
      <c r="BM274" s="5">
        <v>10.1651036947802</v>
      </c>
      <c r="BN274" s="5">
        <v>29.069994582113399</v>
      </c>
      <c r="BO274" s="5">
        <v>28.218376446474199</v>
      </c>
      <c r="BP274" s="5">
        <v>8.8808156911178795</v>
      </c>
      <c r="BQ274" s="5">
        <v>23.0056259923631</v>
      </c>
      <c r="BR274" s="5">
        <v>7.0706423399252696</v>
      </c>
      <c r="BS274" s="5">
        <v>10.4586124740405</v>
      </c>
      <c r="BT274" s="5">
        <v>20.8095735700145</v>
      </c>
      <c r="BU274" s="5">
        <v>51.736677123785398</v>
      </c>
    </row>
    <row r="275" spans="1:73" x14ac:dyDescent="0.35">
      <c r="A275">
        <f t="shared" si="4"/>
        <v>2034</v>
      </c>
      <c r="B275">
        <v>273</v>
      </c>
      <c r="C275" t="s">
        <v>21</v>
      </c>
      <c r="D275" s="5">
        <v>17.097312179923101</v>
      </c>
      <c r="E275" s="5">
        <v>19.846731520641502</v>
      </c>
      <c r="F275" s="5">
        <v>21.5960158351029</v>
      </c>
      <c r="G275" s="5">
        <v>23.702294484841101</v>
      </c>
      <c r="H275" s="5">
        <v>28.452525429011899</v>
      </c>
      <c r="J275" s="9">
        <v>49096</v>
      </c>
      <c r="K275" s="5">
        <v>29.743345142076102</v>
      </c>
      <c r="L275" s="5">
        <v>4.9046435100628001</v>
      </c>
      <c r="M275" s="5">
        <v>13.3567488335049</v>
      </c>
      <c r="N275" s="5">
        <v>24.735935042977701</v>
      </c>
      <c r="O275" s="5">
        <v>50.342089934808001</v>
      </c>
      <c r="P275" s="5">
        <v>6.7986216144901004</v>
      </c>
      <c r="Q275" s="5">
        <v>7.96373255979164</v>
      </c>
      <c r="R275" s="5">
        <v>5.7863396788403696</v>
      </c>
      <c r="S275" s="5">
        <v>16.3465658134497</v>
      </c>
      <c r="T275" s="5">
        <v>103.24991420184099</v>
      </c>
      <c r="U275" s="5">
        <v>17.097312179923101</v>
      </c>
      <c r="W275" s="9">
        <v>49096</v>
      </c>
      <c r="X275" s="5">
        <v>36.681293240513298</v>
      </c>
      <c r="Y275" s="5">
        <v>8.8948166620101201</v>
      </c>
      <c r="Z275" s="5">
        <v>13.7087876809903</v>
      </c>
      <c r="AA275" s="5">
        <v>26.6298152447951</v>
      </c>
      <c r="AB275" s="5">
        <v>30.438612085416899</v>
      </c>
      <c r="AC275" s="5">
        <v>6.7698969353875196</v>
      </c>
      <c r="AD275" s="5">
        <v>8.5708649032631303</v>
      </c>
      <c r="AE275" s="5">
        <v>8.1937430421255204</v>
      </c>
      <c r="AF275" s="5">
        <v>8.2134644355225905</v>
      </c>
      <c r="AG275" s="5">
        <v>71.240734359224803</v>
      </c>
      <c r="AH275" s="5">
        <v>21.5960158351029</v>
      </c>
      <c r="AJ275" s="9">
        <v>49096</v>
      </c>
      <c r="AK275" s="5">
        <v>20.155360244016901</v>
      </c>
      <c r="AL275" s="5">
        <v>22.921801976771398</v>
      </c>
      <c r="AM275" s="5">
        <v>18.7587257974075</v>
      </c>
      <c r="AN275" s="5">
        <v>22.856113470784098</v>
      </c>
      <c r="AO275" s="5">
        <v>22.720044416353101</v>
      </c>
      <c r="AP275" s="5">
        <v>16.862678783591502</v>
      </c>
      <c r="AQ275" s="5">
        <v>14.308800124828201</v>
      </c>
      <c r="AR275" s="5">
        <v>15.701626646607901</v>
      </c>
      <c r="AS275" s="5">
        <v>16.414236096721101</v>
      </c>
      <c r="AT275" s="5">
        <v>21.6706920647209</v>
      </c>
      <c r="AU275" s="5">
        <v>19.846731520641502</v>
      </c>
      <c r="AW275" s="9">
        <v>49096</v>
      </c>
      <c r="AX275" s="5">
        <v>27.417743958946499</v>
      </c>
      <c r="AY275" s="5">
        <v>16.681535875203199</v>
      </c>
      <c r="AZ275" s="5">
        <v>14.9038352657515</v>
      </c>
      <c r="BA275" s="5">
        <v>23.943311939871101</v>
      </c>
      <c r="BB275" s="5">
        <v>20.3778272779799</v>
      </c>
      <c r="BC275" s="5">
        <v>10.6164055551428</v>
      </c>
      <c r="BD275" s="5">
        <v>8.3297255141748892</v>
      </c>
      <c r="BE275" s="5">
        <v>11.278686773556201</v>
      </c>
      <c r="BF275" s="5">
        <v>8.8460935324727501</v>
      </c>
      <c r="BG275" s="5">
        <v>20.344560819964201</v>
      </c>
      <c r="BH275" s="5">
        <v>23.702294484841101</v>
      </c>
      <c r="BJ275" s="9">
        <v>49096</v>
      </c>
      <c r="BK275" s="5">
        <v>33.723211589094198</v>
      </c>
      <c r="BL275" s="5">
        <v>10.9343741562764</v>
      </c>
      <c r="BM275" s="5">
        <v>7.9853542869980396</v>
      </c>
      <c r="BN275" s="5">
        <v>23.547502965164998</v>
      </c>
      <c r="BO275" s="5">
        <v>19.920004100290502</v>
      </c>
      <c r="BP275" s="5">
        <v>6.93933805342024</v>
      </c>
      <c r="BQ275" s="5">
        <v>14.543890855029</v>
      </c>
      <c r="BR275" s="5">
        <v>6.1342135666191799</v>
      </c>
      <c r="BS275" s="5">
        <v>9.9567824219569196</v>
      </c>
      <c r="BT275" s="5">
        <v>19.577041776786601</v>
      </c>
      <c r="BU275" s="5">
        <v>28.452525429011899</v>
      </c>
    </row>
    <row r="276" spans="1:73" x14ac:dyDescent="0.35">
      <c r="A276">
        <f t="shared" si="4"/>
        <v>2034</v>
      </c>
      <c r="B276">
        <v>274</v>
      </c>
      <c r="C276" t="s">
        <v>22</v>
      </c>
      <c r="D276" s="5">
        <v>11.3133468363198</v>
      </c>
      <c r="E276" s="5">
        <v>19.621263076489299</v>
      </c>
      <c r="F276" s="5">
        <v>17.158632427065601</v>
      </c>
      <c r="G276" s="5">
        <v>21.368249463901002</v>
      </c>
      <c r="H276" s="5">
        <v>16.798414909962101</v>
      </c>
      <c r="J276" s="9">
        <v>49126</v>
      </c>
      <c r="K276" s="5">
        <v>22.696635577383699</v>
      </c>
      <c r="L276" s="5">
        <v>3.79132506222044</v>
      </c>
      <c r="M276" s="5">
        <v>11.035981260301799</v>
      </c>
      <c r="N276" s="5">
        <v>32.626820339788402</v>
      </c>
      <c r="O276" s="5">
        <v>34.711498746702198</v>
      </c>
      <c r="P276" s="5">
        <v>4.3925223514910297</v>
      </c>
      <c r="Q276" s="5">
        <v>4.7585022370716104</v>
      </c>
      <c r="R276" s="5">
        <v>4.3363591525959597</v>
      </c>
      <c r="S276" s="5">
        <v>12.0184834850958</v>
      </c>
      <c r="T276" s="5">
        <v>70.478942649095202</v>
      </c>
      <c r="U276" s="5">
        <v>11.3133468363198</v>
      </c>
      <c r="W276" s="9">
        <v>49126</v>
      </c>
      <c r="X276" s="5">
        <v>27.762876456793698</v>
      </c>
      <c r="Y276" s="5">
        <v>8.3526949633217207</v>
      </c>
      <c r="Z276" s="5">
        <v>13.1995718977176</v>
      </c>
      <c r="AA276" s="5">
        <v>36.341851481934803</v>
      </c>
      <c r="AB276" s="5">
        <v>23.962433756851802</v>
      </c>
      <c r="AC276" s="5">
        <v>6.38200615505031</v>
      </c>
      <c r="AD276" s="5">
        <v>7.1960991736126703</v>
      </c>
      <c r="AE276" s="5">
        <v>7.85468485633693</v>
      </c>
      <c r="AF276" s="5">
        <v>5.4103740262782898</v>
      </c>
      <c r="AG276" s="5">
        <v>46.696124955624697</v>
      </c>
      <c r="AH276" s="5">
        <v>17.158632427065601</v>
      </c>
      <c r="AJ276" s="9">
        <v>49126</v>
      </c>
      <c r="AK276" s="5">
        <v>18.888312866329901</v>
      </c>
      <c r="AL276" s="5">
        <v>22.638621100348701</v>
      </c>
      <c r="AM276" s="5">
        <v>18.5820610150707</v>
      </c>
      <c r="AN276" s="5">
        <v>22.718312808041102</v>
      </c>
      <c r="AO276" s="5">
        <v>22.124126442091502</v>
      </c>
      <c r="AP276" s="5">
        <v>16.655462118818701</v>
      </c>
      <c r="AQ276" s="5">
        <v>14.132762028965599</v>
      </c>
      <c r="AR276" s="5">
        <v>15.510219044335001</v>
      </c>
      <c r="AS276" s="5">
        <v>16.537901843646999</v>
      </c>
      <c r="AT276" s="5">
        <v>20.5705265049891</v>
      </c>
      <c r="AU276" s="5">
        <v>19.621263076489299</v>
      </c>
      <c r="AW276" s="9">
        <v>49126</v>
      </c>
      <c r="AX276" s="5">
        <v>21.191998821108999</v>
      </c>
      <c r="AY276" s="5">
        <v>15.749811940561701</v>
      </c>
      <c r="AZ276" s="5">
        <v>14.892515085590301</v>
      </c>
      <c r="BA276" s="5">
        <v>24.091165065315501</v>
      </c>
      <c r="BB276" s="5">
        <v>18.6898408938372</v>
      </c>
      <c r="BC276" s="5">
        <v>10.1480574021378</v>
      </c>
      <c r="BD276" s="5">
        <v>7.7977524938333298</v>
      </c>
      <c r="BE276" s="5">
        <v>10.717282193511</v>
      </c>
      <c r="BF276" s="5">
        <v>8.1295857662560405</v>
      </c>
      <c r="BG276" s="5">
        <v>17.6287497007431</v>
      </c>
      <c r="BH276" s="5">
        <v>21.368249463901002</v>
      </c>
      <c r="BJ276" s="9">
        <v>49126</v>
      </c>
      <c r="BK276" s="5">
        <v>21.670990392480199</v>
      </c>
      <c r="BL276" s="5">
        <v>8.4058067032509491</v>
      </c>
      <c r="BM276" s="5">
        <v>7.3134494482596502</v>
      </c>
      <c r="BN276" s="5">
        <v>21.522856471946799</v>
      </c>
      <c r="BO276" s="5">
        <v>13.030114706075</v>
      </c>
      <c r="BP276" s="5">
        <v>5.6162507628772698</v>
      </c>
      <c r="BQ276" s="5">
        <v>9.3805267174013505</v>
      </c>
      <c r="BR276" s="5">
        <v>5.1601054739156602</v>
      </c>
      <c r="BS276" s="5">
        <v>7.8999316012814003</v>
      </c>
      <c r="BT276" s="5">
        <v>14.046403698737</v>
      </c>
      <c r="BU276" s="5">
        <v>16.798414909962101</v>
      </c>
    </row>
    <row r="277" spans="1:73" x14ac:dyDescent="0.35">
      <c r="A277">
        <f t="shared" si="4"/>
        <v>2034</v>
      </c>
      <c r="B277">
        <v>275</v>
      </c>
      <c r="C277" t="s">
        <v>23</v>
      </c>
      <c r="D277" s="5">
        <v>11.989515983805701</v>
      </c>
      <c r="E277" s="5">
        <v>19.5414834738548</v>
      </c>
      <c r="F277" s="5">
        <v>16.2164212240429</v>
      </c>
      <c r="G277" s="5">
        <v>20.8985422805344</v>
      </c>
      <c r="H277" s="5">
        <v>12.528765200727401</v>
      </c>
      <c r="J277" s="9">
        <v>49157</v>
      </c>
      <c r="K277" s="5">
        <v>24.562822422069001</v>
      </c>
      <c r="L277" s="5">
        <v>3.2789793411332702</v>
      </c>
      <c r="M277" s="5">
        <v>9.2493267930854</v>
      </c>
      <c r="N277" s="5">
        <v>23.526955603663801</v>
      </c>
      <c r="O277" s="5">
        <v>16.866704684991301</v>
      </c>
      <c r="P277" s="5">
        <v>3.3516095265570001</v>
      </c>
      <c r="Q277" s="5">
        <v>3.4379112539424299</v>
      </c>
      <c r="R277" s="5">
        <v>3.8302304837399501</v>
      </c>
      <c r="S277" s="5">
        <v>9.0056316499352107</v>
      </c>
      <c r="T277" s="5">
        <v>31.612802805652599</v>
      </c>
      <c r="U277" s="5">
        <v>11.989515983805701</v>
      </c>
      <c r="W277" s="9">
        <v>49157</v>
      </c>
      <c r="X277" s="5">
        <v>24.775634965923999</v>
      </c>
      <c r="Y277" s="5">
        <v>7.9431087303263403</v>
      </c>
      <c r="Z277" s="5">
        <v>12.2571623402829</v>
      </c>
      <c r="AA277" s="5">
        <v>26.736633703100399</v>
      </c>
      <c r="AB277" s="5">
        <v>16.862276566074499</v>
      </c>
      <c r="AC277" s="5">
        <v>6.07839468151586</v>
      </c>
      <c r="AD277" s="5">
        <v>6.5212108874546599</v>
      </c>
      <c r="AE277" s="5">
        <v>7.5292660906945601</v>
      </c>
      <c r="AF277" s="5">
        <v>4.2420933261246097</v>
      </c>
      <c r="AG277" s="5">
        <v>27.656442213617701</v>
      </c>
      <c r="AH277" s="5">
        <v>16.2164212240429</v>
      </c>
      <c r="AJ277" s="9">
        <v>49157</v>
      </c>
      <c r="AK277" s="5">
        <v>19.6633263825581</v>
      </c>
      <c r="AL277" s="5">
        <v>22.3656105175302</v>
      </c>
      <c r="AM277" s="5">
        <v>18.365431340731998</v>
      </c>
      <c r="AN277" s="5">
        <v>21.981459168712799</v>
      </c>
      <c r="AO277" s="5">
        <v>21.850883769857401</v>
      </c>
      <c r="AP277" s="5">
        <v>16.4505968641629</v>
      </c>
      <c r="AQ277" s="5">
        <v>13.9588967800817</v>
      </c>
      <c r="AR277" s="5">
        <v>15.4213392409035</v>
      </c>
      <c r="AS277" s="5">
        <v>16.216864851081699</v>
      </c>
      <c r="AT277" s="5">
        <v>20.319279990667798</v>
      </c>
      <c r="AU277" s="5">
        <v>19.5414834738548</v>
      </c>
      <c r="AW277" s="9">
        <v>49157</v>
      </c>
      <c r="AX277" s="5">
        <v>21.5267133979082</v>
      </c>
      <c r="AY277" s="5">
        <v>15.123380625504799</v>
      </c>
      <c r="AZ277" s="5">
        <v>14.3984084045712</v>
      </c>
      <c r="BA277" s="5">
        <v>20.902711372853201</v>
      </c>
      <c r="BB277" s="5">
        <v>17.539329594107901</v>
      </c>
      <c r="BC277" s="5">
        <v>9.7886729924829492</v>
      </c>
      <c r="BD277" s="5">
        <v>7.4579012221263303</v>
      </c>
      <c r="BE277" s="5">
        <v>10.385410899366599</v>
      </c>
      <c r="BF277" s="5">
        <v>7.5740043905872598</v>
      </c>
      <c r="BG277" s="5">
        <v>16.030778164546</v>
      </c>
      <c r="BH277" s="5">
        <v>20.8985422805344</v>
      </c>
      <c r="BJ277" s="9">
        <v>49157</v>
      </c>
      <c r="BK277" s="5">
        <v>18.921623264268</v>
      </c>
      <c r="BL277" s="5">
        <v>7.2620010705565097</v>
      </c>
      <c r="BM277" s="5">
        <v>6.6701976375956198</v>
      </c>
      <c r="BN277" s="5">
        <v>15.270153464683601</v>
      </c>
      <c r="BO277" s="5">
        <v>9.0967801756782602</v>
      </c>
      <c r="BP277" s="5">
        <v>4.98236992609203</v>
      </c>
      <c r="BQ277" s="5">
        <v>6.7947230482029903</v>
      </c>
      <c r="BR277" s="5">
        <v>4.8884201352813701</v>
      </c>
      <c r="BS277" s="5">
        <v>6.2360373447575501</v>
      </c>
      <c r="BT277" s="5">
        <v>9.2296268342663197</v>
      </c>
      <c r="BU277" s="5">
        <v>12.528765200727401</v>
      </c>
    </row>
    <row r="278" spans="1:73" x14ac:dyDescent="0.35">
      <c r="A278">
        <f t="shared" si="4"/>
        <v>2034</v>
      </c>
      <c r="B278">
        <v>276</v>
      </c>
      <c r="C278" t="s">
        <v>24</v>
      </c>
      <c r="D278" s="5">
        <v>15.694260802320599</v>
      </c>
      <c r="E278" s="5">
        <v>19.3122960626871</v>
      </c>
      <c r="F278" s="5">
        <v>15.6971610056231</v>
      </c>
      <c r="G278" s="5">
        <v>20.161536233328501</v>
      </c>
      <c r="H278" s="5">
        <v>10.4647353299983</v>
      </c>
      <c r="J278" s="9">
        <v>49188</v>
      </c>
      <c r="K278" s="5">
        <v>26.013256694523299</v>
      </c>
      <c r="L278" s="5">
        <v>3.0047119568410001</v>
      </c>
      <c r="M278" s="5">
        <v>6.2275898184348</v>
      </c>
      <c r="N278" s="5">
        <v>11.8974684100837</v>
      </c>
      <c r="O278" s="5">
        <v>10.725317773558301</v>
      </c>
      <c r="P278" s="5">
        <v>4.2116119494124504</v>
      </c>
      <c r="Q278" s="5">
        <v>2.9929335664899601</v>
      </c>
      <c r="R278" s="5">
        <v>3.5060162533364698</v>
      </c>
      <c r="S278" s="5">
        <v>5.3731472481589604</v>
      </c>
      <c r="T278" s="5">
        <v>18.9212164046161</v>
      </c>
      <c r="U278" s="5">
        <v>15.694260802320599</v>
      </c>
      <c r="W278" s="9">
        <v>49188</v>
      </c>
      <c r="X278" s="5">
        <v>26.955483474028899</v>
      </c>
      <c r="Y278" s="5">
        <v>7.5911943089324998</v>
      </c>
      <c r="Z278" s="5">
        <v>10.4768652870466</v>
      </c>
      <c r="AA278" s="5">
        <v>16.8623848874774</v>
      </c>
      <c r="AB278" s="5">
        <v>13.9048333718357</v>
      </c>
      <c r="AC278" s="5">
        <v>5.8125792479060703</v>
      </c>
      <c r="AD278" s="5">
        <v>6.1121640289400503</v>
      </c>
      <c r="AE278" s="5">
        <v>7.2179752905688499</v>
      </c>
      <c r="AF278" s="5">
        <v>3.5947516418738901</v>
      </c>
      <c r="AG278" s="5">
        <v>21.170035574007201</v>
      </c>
      <c r="AH278" s="5">
        <v>15.6971610056231</v>
      </c>
      <c r="AJ278" s="9">
        <v>49188</v>
      </c>
      <c r="AK278" s="5">
        <v>18.912290846490901</v>
      </c>
      <c r="AL278" s="5">
        <v>22.1129324814783</v>
      </c>
      <c r="AM278" s="5">
        <v>18.1468037541478</v>
      </c>
      <c r="AN278" s="5">
        <v>21.713902818436999</v>
      </c>
      <c r="AO278" s="5">
        <v>21.588912610331001</v>
      </c>
      <c r="AP278" s="5">
        <v>16.2731189303578</v>
      </c>
      <c r="AQ278" s="5">
        <v>13.7948380377796</v>
      </c>
      <c r="AR278" s="5">
        <v>15.2311070042065</v>
      </c>
      <c r="AS278" s="5">
        <v>16.017474585119899</v>
      </c>
      <c r="AT278" s="5">
        <v>20.238285499304801</v>
      </c>
      <c r="AU278" s="5">
        <v>19.3122960626871</v>
      </c>
      <c r="AW278" s="9">
        <v>49188</v>
      </c>
      <c r="AX278" s="5">
        <v>21.6235232528445</v>
      </c>
      <c r="AY278" s="5">
        <v>14.844063513544301</v>
      </c>
      <c r="AZ278" s="5">
        <v>13.822987732015701</v>
      </c>
      <c r="BA278" s="5">
        <v>19.418438067515101</v>
      </c>
      <c r="BB278" s="5">
        <v>16.829816921582999</v>
      </c>
      <c r="BC278" s="5">
        <v>9.5279051707061004</v>
      </c>
      <c r="BD278" s="5">
        <v>7.2558469362064804</v>
      </c>
      <c r="BE278" s="5">
        <v>10.1247510207081</v>
      </c>
      <c r="BF278" s="5">
        <v>7.1518170178393499</v>
      </c>
      <c r="BG278" s="5">
        <v>19.553606107944201</v>
      </c>
      <c r="BH278" s="5">
        <v>20.161536233328501</v>
      </c>
      <c r="BJ278" s="9">
        <v>49188</v>
      </c>
      <c r="BK278" s="5">
        <v>22.964485009869101</v>
      </c>
      <c r="BL278" s="5">
        <v>7.8350185494310596</v>
      </c>
      <c r="BM278" s="5">
        <v>6.13732816883011</v>
      </c>
      <c r="BN278" s="5">
        <v>12.15039420604</v>
      </c>
      <c r="BO278" s="5">
        <v>8.0014725346751501</v>
      </c>
      <c r="BP278" s="5">
        <v>5.5815784614307997</v>
      </c>
      <c r="BQ278" s="5">
        <v>6.1038701271339599</v>
      </c>
      <c r="BR278" s="5">
        <v>5.2737175602850499</v>
      </c>
      <c r="BS278" s="5">
        <v>5.1884296282542399</v>
      </c>
      <c r="BT278" s="5">
        <v>29.473799601458399</v>
      </c>
      <c r="BU278" s="5">
        <v>10.4647353299983</v>
      </c>
    </row>
    <row r="279" spans="1:73" x14ac:dyDescent="0.35">
      <c r="A279">
        <f t="shared" si="4"/>
        <v>2034</v>
      </c>
      <c r="B279">
        <v>277</v>
      </c>
      <c r="C279" t="s">
        <v>13</v>
      </c>
      <c r="D279" s="5">
        <v>13.001475973989599</v>
      </c>
      <c r="E279" s="5">
        <v>19.0929776375072</v>
      </c>
      <c r="F279" s="5">
        <v>14.333950067727599</v>
      </c>
      <c r="G279" s="5">
        <v>19.516445508861199</v>
      </c>
      <c r="H279" s="5">
        <v>9.7159329763781805</v>
      </c>
      <c r="J279" s="9">
        <v>49218</v>
      </c>
      <c r="K279" s="5">
        <v>38.723559972686303</v>
      </c>
      <c r="L279" s="5">
        <v>14.0908720853025</v>
      </c>
      <c r="M279" s="5">
        <v>10.179217112761</v>
      </c>
      <c r="N279" s="5">
        <v>9.7639105714848196</v>
      </c>
      <c r="O279" s="5">
        <v>9.1360775849707903</v>
      </c>
      <c r="P279" s="5">
        <v>4.1293696935483597</v>
      </c>
      <c r="Q279" s="5">
        <v>2.7221672506081398</v>
      </c>
      <c r="R279" s="5">
        <v>3.1720278871938099</v>
      </c>
      <c r="S279" s="5">
        <v>5.1138306787936703</v>
      </c>
      <c r="T279" s="5">
        <v>14.954720835910701</v>
      </c>
      <c r="U279" s="5">
        <v>13.001475973989599</v>
      </c>
      <c r="W279" s="9">
        <v>49218</v>
      </c>
      <c r="X279" s="5">
        <v>29.166746100533501</v>
      </c>
      <c r="Y279" s="5">
        <v>12.8200669465216</v>
      </c>
      <c r="Z279" s="5">
        <v>12.224947104608599</v>
      </c>
      <c r="AA279" s="5">
        <v>13.0075756855541</v>
      </c>
      <c r="AB279" s="5">
        <v>12.4939755764771</v>
      </c>
      <c r="AC279" s="5">
        <v>5.5670864470163401</v>
      </c>
      <c r="AD279" s="5">
        <v>5.8080662278798298</v>
      </c>
      <c r="AE279" s="5">
        <v>6.9197935726919404</v>
      </c>
      <c r="AF279" s="5">
        <v>3.2715981875489799</v>
      </c>
      <c r="AG279" s="5">
        <v>18.117281653344001</v>
      </c>
      <c r="AH279" s="5">
        <v>14.333950067727599</v>
      </c>
      <c r="AJ279" s="9">
        <v>49218</v>
      </c>
      <c r="AK279" s="5">
        <v>20.978185716665099</v>
      </c>
      <c r="AL279" s="5">
        <v>22.039751247638499</v>
      </c>
      <c r="AM279" s="5">
        <v>18.128574750437501</v>
      </c>
      <c r="AN279" s="5">
        <v>21.566045555247701</v>
      </c>
      <c r="AO279" s="5">
        <v>21.428481877265501</v>
      </c>
      <c r="AP279" s="5">
        <v>16.084136887531901</v>
      </c>
      <c r="AQ279" s="5">
        <v>13.633498585741901</v>
      </c>
      <c r="AR279" s="5">
        <v>15.046013818020899</v>
      </c>
      <c r="AS279" s="5">
        <v>15.8622366473707</v>
      </c>
      <c r="AT279" s="5">
        <v>19.973035024523199</v>
      </c>
      <c r="AU279" s="5">
        <v>19.0929776375072</v>
      </c>
      <c r="AW279" s="9">
        <v>49218</v>
      </c>
      <c r="AX279" s="5">
        <v>21.741036440414401</v>
      </c>
      <c r="AY279" s="5">
        <v>15.8276833504616</v>
      </c>
      <c r="AZ279" s="5">
        <v>15.834570742620199</v>
      </c>
      <c r="BA279" s="5">
        <v>19.328460048386201</v>
      </c>
      <c r="BB279" s="5">
        <v>16.837703027504801</v>
      </c>
      <c r="BC279" s="5">
        <v>9.2590373919796694</v>
      </c>
      <c r="BD279" s="5">
        <v>7.0828756867314402</v>
      </c>
      <c r="BE279" s="5">
        <v>9.7842805383388995</v>
      </c>
      <c r="BF279" s="5">
        <v>6.9189338881186702</v>
      </c>
      <c r="BG279" s="5">
        <v>18.326949694832901</v>
      </c>
      <c r="BH279" s="5">
        <v>19.516445508861199</v>
      </c>
      <c r="BJ279" s="9">
        <v>49218</v>
      </c>
      <c r="BK279" s="5">
        <v>26.831072801062401</v>
      </c>
      <c r="BL279" s="5">
        <v>13.9802327472984</v>
      </c>
      <c r="BM279" s="5">
        <v>23.498916979523901</v>
      </c>
      <c r="BN279" s="5">
        <v>16.267415243852199</v>
      </c>
      <c r="BO279" s="5">
        <v>9.5189663454676108</v>
      </c>
      <c r="BP279" s="5">
        <v>5.61500343760604</v>
      </c>
      <c r="BQ279" s="5">
        <v>5.52197513423347</v>
      </c>
      <c r="BR279" s="5">
        <v>5.1141364822733104</v>
      </c>
      <c r="BS279" s="5">
        <v>5.4877816308200504</v>
      </c>
      <c r="BT279" s="5">
        <v>26.458211971301498</v>
      </c>
      <c r="BU279" s="5">
        <v>9.7159329763781805</v>
      </c>
    </row>
    <row r="280" spans="1:73" x14ac:dyDescent="0.35">
      <c r="A280">
        <f t="shared" si="4"/>
        <v>2034</v>
      </c>
      <c r="B280">
        <v>278</v>
      </c>
      <c r="C280" t="s">
        <v>14</v>
      </c>
      <c r="D280" s="5">
        <v>9.6718854713271405</v>
      </c>
      <c r="E280" s="5">
        <v>18.8915863643997</v>
      </c>
      <c r="F280" s="5">
        <v>13.176749478003201</v>
      </c>
      <c r="G280" s="5">
        <v>18.858940433835599</v>
      </c>
      <c r="H280" s="5">
        <v>8.5234352125649107</v>
      </c>
      <c r="J280" s="9">
        <v>49249</v>
      </c>
      <c r="K280" s="5">
        <v>31.001954091091001</v>
      </c>
      <c r="L280" s="5">
        <v>15.0107020171386</v>
      </c>
      <c r="M280" s="5">
        <v>32.086399378409403</v>
      </c>
      <c r="N280" s="5">
        <v>13.7025903439472</v>
      </c>
      <c r="O280" s="5">
        <v>14.177428624289901</v>
      </c>
      <c r="P280" s="5">
        <v>4.2068490391867304</v>
      </c>
      <c r="Q280" s="5">
        <v>4.1362599534316704</v>
      </c>
      <c r="R280" s="5">
        <v>3.5034775813599501</v>
      </c>
      <c r="S280" s="5">
        <v>7.96639106938495</v>
      </c>
      <c r="T280" s="5">
        <v>15.8114845650547</v>
      </c>
      <c r="U280" s="5">
        <v>9.6718854713271405</v>
      </c>
      <c r="W280" s="9">
        <v>49249</v>
      </c>
      <c r="X280" s="5">
        <v>22.730165290017499</v>
      </c>
      <c r="Y280" s="5">
        <v>12.577038976324699</v>
      </c>
      <c r="Z280" s="5">
        <v>23.564733344334499</v>
      </c>
      <c r="AA280" s="5">
        <v>12.5380877501086</v>
      </c>
      <c r="AB280" s="5">
        <v>11.6684786489204</v>
      </c>
      <c r="AC280" s="5">
        <v>5.3351888401059897</v>
      </c>
      <c r="AD280" s="5">
        <v>5.5491098636406297</v>
      </c>
      <c r="AE280" s="5">
        <v>6.63401849626685</v>
      </c>
      <c r="AF280" s="5">
        <v>3.07185855010967</v>
      </c>
      <c r="AG280" s="5">
        <v>16.194021524350202</v>
      </c>
      <c r="AH280" s="5">
        <v>13.176749478003201</v>
      </c>
      <c r="AJ280" s="9">
        <v>49249</v>
      </c>
      <c r="AK280" s="5">
        <v>19.0426002558631</v>
      </c>
      <c r="AL280" s="5">
        <v>21.9145260040534</v>
      </c>
      <c r="AM280" s="5">
        <v>23.195845375797401</v>
      </c>
      <c r="AN280" s="5">
        <v>21.508439015427701</v>
      </c>
      <c r="AO280" s="5">
        <v>21.913587420501202</v>
      </c>
      <c r="AP280" s="5">
        <v>16.044809615474101</v>
      </c>
      <c r="AQ280" s="5">
        <v>13.655999526932</v>
      </c>
      <c r="AR280" s="5">
        <v>14.9041942195357</v>
      </c>
      <c r="AS280" s="5">
        <v>15.6896178472791</v>
      </c>
      <c r="AT280" s="5">
        <v>21.229529433777</v>
      </c>
      <c r="AU280" s="5">
        <v>18.8915863643997</v>
      </c>
      <c r="AW280" s="9">
        <v>49249</v>
      </c>
      <c r="AX280" s="5">
        <v>19.772249653322799</v>
      </c>
      <c r="AY280" s="5">
        <v>19.886593129601899</v>
      </c>
      <c r="AZ280" s="5">
        <v>25.779391186855101</v>
      </c>
      <c r="BA280" s="5">
        <v>18.807578775853301</v>
      </c>
      <c r="BB280" s="5">
        <v>16.382837376208698</v>
      </c>
      <c r="BC280" s="5">
        <v>9.3098200704206793</v>
      </c>
      <c r="BD280" s="5">
        <v>7.2881266294772598</v>
      </c>
      <c r="BE280" s="5">
        <v>9.70959355987228</v>
      </c>
      <c r="BF280" s="5">
        <v>6.7349278134969799</v>
      </c>
      <c r="BG280" s="5">
        <v>19.621941359403099</v>
      </c>
      <c r="BH280" s="5">
        <v>18.858940433835599</v>
      </c>
      <c r="BJ280" s="9">
        <v>49249</v>
      </c>
      <c r="BK280" s="5">
        <v>19.154630496769499</v>
      </c>
      <c r="BL280" s="5">
        <v>37.856485246616501</v>
      </c>
      <c r="BM280" s="5">
        <v>61.985308870430899</v>
      </c>
      <c r="BN280" s="5">
        <v>13.644532664735401</v>
      </c>
      <c r="BO280" s="5">
        <v>8.6376679190318395</v>
      </c>
      <c r="BP280" s="5">
        <v>6.3137968925547803</v>
      </c>
      <c r="BQ280" s="5">
        <v>7.0509811480844897</v>
      </c>
      <c r="BR280" s="5">
        <v>5.86509454672027</v>
      </c>
      <c r="BS280" s="5">
        <v>5.5311616899104203</v>
      </c>
      <c r="BT280" s="5">
        <v>27.686738392687399</v>
      </c>
      <c r="BU280" s="5">
        <v>8.5234352125649107</v>
      </c>
    </row>
    <row r="281" spans="1:73" x14ac:dyDescent="0.35">
      <c r="A281">
        <f t="shared" si="4"/>
        <v>2034</v>
      </c>
      <c r="B281">
        <v>279</v>
      </c>
      <c r="C281" t="s">
        <v>15</v>
      </c>
      <c r="D281" s="5">
        <v>35.682932197463799</v>
      </c>
      <c r="E281" s="5">
        <v>22.433991134487499</v>
      </c>
      <c r="F281" s="5">
        <v>22.3983483992054</v>
      </c>
      <c r="G281" s="5">
        <v>19.835667101314002</v>
      </c>
      <c r="H281" s="5">
        <v>12.103555601423899</v>
      </c>
      <c r="J281" s="9">
        <v>49279</v>
      </c>
      <c r="K281" s="5">
        <v>15.0798506296927</v>
      </c>
      <c r="L281" s="5">
        <v>8.5725273995039402</v>
      </c>
      <c r="M281" s="5">
        <v>28.469514712376501</v>
      </c>
      <c r="N281" s="5">
        <v>11.8836850962533</v>
      </c>
      <c r="O281" s="5">
        <v>77.613550643579899</v>
      </c>
      <c r="P281" s="5">
        <v>3.89689780641327</v>
      </c>
      <c r="Q281" s="5">
        <v>5.1196413256920499</v>
      </c>
      <c r="R281" s="5">
        <v>3.71625778709108</v>
      </c>
      <c r="S281" s="5">
        <v>7.8987457597688397</v>
      </c>
      <c r="T281" s="5">
        <v>29.220006613598699</v>
      </c>
      <c r="U281" s="5">
        <v>35.682932197463799</v>
      </c>
      <c r="W281" s="9">
        <v>49279</v>
      </c>
      <c r="X281" s="5">
        <v>15.816452473929001</v>
      </c>
      <c r="Y281" s="5">
        <v>9.1888235066591299</v>
      </c>
      <c r="Z281" s="5">
        <v>20.438344950212102</v>
      </c>
      <c r="AA281" s="5">
        <v>11.7232981992756</v>
      </c>
      <c r="AB281" s="5">
        <v>18.993642959521502</v>
      </c>
      <c r="AC281" s="5">
        <v>5.1141461897102296</v>
      </c>
      <c r="AD281" s="5">
        <v>5.3129035525926502</v>
      </c>
      <c r="AE281" s="5">
        <v>6.3600781522095096</v>
      </c>
      <c r="AF281" s="5">
        <v>2.9210963667138801</v>
      </c>
      <c r="AG281" s="5">
        <v>25.3987653751342</v>
      </c>
      <c r="AH281" s="5">
        <v>22.3983483992054</v>
      </c>
      <c r="AJ281" s="9">
        <v>49279</v>
      </c>
      <c r="AK281" s="5">
        <v>18.820804449054101</v>
      </c>
      <c r="AL281" s="5">
        <v>21.748718714757899</v>
      </c>
      <c r="AM281" s="5">
        <v>18.6760938627197</v>
      </c>
      <c r="AN281" s="5">
        <v>21.7232224526526</v>
      </c>
      <c r="AO281" s="5">
        <v>22.7368507255078</v>
      </c>
      <c r="AP281" s="5">
        <v>15.8813288421749</v>
      </c>
      <c r="AQ281" s="5">
        <v>13.5148551623593</v>
      </c>
      <c r="AR281" s="5">
        <v>14.742631402098199</v>
      </c>
      <c r="AS281" s="5">
        <v>17.035266556154902</v>
      </c>
      <c r="AT281" s="5">
        <v>23.4929354784217</v>
      </c>
      <c r="AU281" s="5">
        <v>22.433991134487499</v>
      </c>
      <c r="AW281" s="9">
        <v>49279</v>
      </c>
      <c r="AX281" s="5">
        <v>18.386226464927901</v>
      </c>
      <c r="AY281" s="5">
        <v>16.875109508924101</v>
      </c>
      <c r="AZ281" s="5">
        <v>18.212822253131399</v>
      </c>
      <c r="BA281" s="5">
        <v>19.497461766787801</v>
      </c>
      <c r="BB281" s="5">
        <v>16.0913049956078</v>
      </c>
      <c r="BC281" s="5">
        <v>9.1185030591641603</v>
      </c>
      <c r="BD281" s="5">
        <v>7.7675435410542804</v>
      </c>
      <c r="BE281" s="5">
        <v>9.4639867412875702</v>
      </c>
      <c r="BF281" s="5">
        <v>16.879739291255301</v>
      </c>
      <c r="BG281" s="5">
        <v>26.796754449371502</v>
      </c>
      <c r="BH281" s="5">
        <v>19.835667101314002</v>
      </c>
      <c r="BJ281" s="9">
        <v>49279</v>
      </c>
      <c r="BK281" s="5">
        <v>12.3663390210118</v>
      </c>
      <c r="BL281" s="5">
        <v>24.6227204040276</v>
      </c>
      <c r="BM281" s="5">
        <v>37.066130032590998</v>
      </c>
      <c r="BN281" s="5">
        <v>15.1947032168801</v>
      </c>
      <c r="BO281" s="5">
        <v>8.0111074916859693</v>
      </c>
      <c r="BP281" s="5">
        <v>6.3000163182044497</v>
      </c>
      <c r="BQ281" s="5">
        <v>11.769070853806999</v>
      </c>
      <c r="BR281" s="5">
        <v>5.8858075159534797</v>
      </c>
      <c r="BS281" s="5">
        <v>61.606884100818398</v>
      </c>
      <c r="BT281" s="5">
        <v>77.044059843730807</v>
      </c>
      <c r="BU281" s="5">
        <v>12.103555601423899</v>
      </c>
    </row>
    <row r="282" spans="1:73" x14ac:dyDescent="0.35">
      <c r="A282">
        <f t="shared" si="4"/>
        <v>2035</v>
      </c>
      <c r="B282">
        <v>280</v>
      </c>
      <c r="C282" t="s">
        <v>16</v>
      </c>
      <c r="D282" s="5">
        <v>58.052004940629097</v>
      </c>
      <c r="E282" s="5">
        <v>20.9885580914424</v>
      </c>
      <c r="F282" s="5">
        <v>30.167537641524198</v>
      </c>
      <c r="G282" s="5">
        <v>19.298217587644601</v>
      </c>
      <c r="H282" s="5">
        <v>11.536072567814299</v>
      </c>
      <c r="J282" s="9">
        <v>49310</v>
      </c>
      <c r="K282" s="5">
        <v>30.392715818561001</v>
      </c>
      <c r="L282" s="5">
        <v>22.707989988652201</v>
      </c>
      <c r="M282" s="5">
        <v>22.293451233069401</v>
      </c>
      <c r="N282" s="5">
        <v>7.15467791118341</v>
      </c>
      <c r="O282" s="5">
        <v>73.429279774883994</v>
      </c>
      <c r="P282" s="5">
        <v>3.81707914299803</v>
      </c>
      <c r="Q282" s="5">
        <v>7.8312086004385897</v>
      </c>
      <c r="R282" s="5">
        <v>4.7842279201659297</v>
      </c>
      <c r="S282" s="5">
        <v>5.3514260571694301</v>
      </c>
      <c r="T282" s="5">
        <v>25.459859274876099</v>
      </c>
      <c r="U282" s="5">
        <v>58.052004940629097</v>
      </c>
      <c r="W282" s="9">
        <v>49310</v>
      </c>
      <c r="X282" s="5">
        <v>20.138216865770801</v>
      </c>
      <c r="Y282" s="5">
        <v>21.404651745816999</v>
      </c>
      <c r="Z282" s="5">
        <v>17.145540897021</v>
      </c>
      <c r="AA282" s="5">
        <v>10.3412866427081</v>
      </c>
      <c r="AB282" s="5">
        <v>22.717290384737201</v>
      </c>
      <c r="AC282" s="5">
        <v>4.9027040246697702</v>
      </c>
      <c r="AD282" s="5">
        <v>5.2902869574463001</v>
      </c>
      <c r="AE282" s="5">
        <v>6.0974618146315702</v>
      </c>
      <c r="AF282" s="5">
        <v>2.7916308194261901</v>
      </c>
      <c r="AG282" s="5">
        <v>23.653162656125101</v>
      </c>
      <c r="AH282" s="5">
        <v>30.167537641524198</v>
      </c>
      <c r="AJ282" s="9">
        <v>49310</v>
      </c>
      <c r="AK282" s="5">
        <v>20.6833263974037</v>
      </c>
      <c r="AL282" s="5">
        <v>24.468670443125099</v>
      </c>
      <c r="AM282" s="5">
        <v>19.883104789164602</v>
      </c>
      <c r="AN282" s="5">
        <v>21.197561650220599</v>
      </c>
      <c r="AO282" s="5">
        <v>22.2884920193389</v>
      </c>
      <c r="AP282" s="5">
        <v>15.842431771014899</v>
      </c>
      <c r="AQ282" s="5">
        <v>13.5777632232986</v>
      </c>
      <c r="AR282" s="5">
        <v>14.5775408626748</v>
      </c>
      <c r="AS282" s="5">
        <v>15.7920561860024</v>
      </c>
      <c r="AT282" s="5">
        <v>20.666411542128301</v>
      </c>
      <c r="AU282" s="5">
        <v>20.9885580914424</v>
      </c>
      <c r="AW282" s="9">
        <v>49310</v>
      </c>
      <c r="AX282" s="5">
        <v>19.9521520946099</v>
      </c>
      <c r="AY282" s="5">
        <v>21.374930912285102</v>
      </c>
      <c r="AZ282" s="5">
        <v>16.587594340211901</v>
      </c>
      <c r="BA282" s="5">
        <v>18.307248355398698</v>
      </c>
      <c r="BB282" s="5">
        <v>17.668838846763599</v>
      </c>
      <c r="BC282" s="5">
        <v>8.7428645897045794</v>
      </c>
      <c r="BD282" s="5">
        <v>7.7057229474087601</v>
      </c>
      <c r="BE282" s="5">
        <v>9.1057133662822398</v>
      </c>
      <c r="BF282" s="5">
        <v>10.2755690332811</v>
      </c>
      <c r="BG282" s="5">
        <v>21.430069613373799</v>
      </c>
      <c r="BH282" s="5">
        <v>19.298217587644601</v>
      </c>
      <c r="BJ282" s="9">
        <v>49310</v>
      </c>
      <c r="BK282" s="5">
        <v>14.784897997401</v>
      </c>
      <c r="BL282" s="5">
        <v>31.557677350591302</v>
      </c>
      <c r="BM282" s="5">
        <v>27.210574028465299</v>
      </c>
      <c r="BN282" s="5">
        <v>12.120746771635799</v>
      </c>
      <c r="BO282" s="5">
        <v>14.0309276648933</v>
      </c>
      <c r="BP282" s="5">
        <v>5.4389731346824197</v>
      </c>
      <c r="BQ282" s="5">
        <v>10.4354947557248</v>
      </c>
      <c r="BR282" s="5">
        <v>5.52162496932743</v>
      </c>
      <c r="BS282" s="5">
        <v>27.544501409065401</v>
      </c>
      <c r="BT282" s="5">
        <v>43.468995166251602</v>
      </c>
      <c r="BU282" s="5">
        <v>11.536072567814299</v>
      </c>
    </row>
    <row r="283" spans="1:73" x14ac:dyDescent="0.35">
      <c r="A283">
        <f t="shared" si="4"/>
        <v>2035</v>
      </c>
      <c r="B283">
        <v>281</v>
      </c>
      <c r="C283" t="s">
        <v>17</v>
      </c>
      <c r="D283" s="5">
        <v>42.438774130875601</v>
      </c>
      <c r="E283" s="5">
        <v>19.533141862700901</v>
      </c>
      <c r="F283" s="5">
        <v>24.0323637183896</v>
      </c>
      <c r="G283" s="5">
        <v>18.2411352734477</v>
      </c>
      <c r="H283" s="5">
        <v>8.5577094134092402</v>
      </c>
      <c r="J283" s="9">
        <v>49341</v>
      </c>
      <c r="K283" s="5">
        <v>33.247744534958997</v>
      </c>
      <c r="L283" s="5">
        <v>46.777569433264503</v>
      </c>
      <c r="M283" s="5">
        <v>18.170764335304501</v>
      </c>
      <c r="N283" s="5">
        <v>5.3572028841845896</v>
      </c>
      <c r="O283" s="5">
        <v>49.350176379393702</v>
      </c>
      <c r="P283" s="5">
        <v>3.47674289872604</v>
      </c>
      <c r="Q283" s="5">
        <v>7.0735844671381898</v>
      </c>
      <c r="R283" s="5">
        <v>4.5186444781255197</v>
      </c>
      <c r="S283" s="5">
        <v>18.409904107166501</v>
      </c>
      <c r="T283" s="5">
        <v>14.3228549385107</v>
      </c>
      <c r="U283" s="5">
        <v>42.438774130875601</v>
      </c>
      <c r="W283" s="9">
        <v>49341</v>
      </c>
      <c r="X283" s="5">
        <v>19.923516491698201</v>
      </c>
      <c r="Y283" s="5">
        <v>33.979186334758701</v>
      </c>
      <c r="Z283" s="5">
        <v>17.845364975851201</v>
      </c>
      <c r="AA283" s="5">
        <v>9.5820173944065008</v>
      </c>
      <c r="AB283" s="5">
        <v>25.3038707216527</v>
      </c>
      <c r="AC283" s="5">
        <v>4.7001675908484</v>
      </c>
      <c r="AD283" s="5">
        <v>5.1090450322051097</v>
      </c>
      <c r="AE283" s="5">
        <v>5.8456937474860604</v>
      </c>
      <c r="AF283" s="5">
        <v>3.6671355524295701</v>
      </c>
      <c r="AG283" s="5">
        <v>17.6520200419547</v>
      </c>
      <c r="AH283" s="5">
        <v>24.0323637183896</v>
      </c>
      <c r="AJ283" s="9">
        <v>49341</v>
      </c>
      <c r="AK283" s="5">
        <v>19.089198246948101</v>
      </c>
      <c r="AL283" s="5">
        <v>22.9340525441342</v>
      </c>
      <c r="AM283" s="5">
        <v>20.902889296394999</v>
      </c>
      <c r="AN283" s="5">
        <v>20.9705477150092</v>
      </c>
      <c r="AO283" s="5">
        <v>24.335756923597302</v>
      </c>
      <c r="AP283" s="5">
        <v>15.625680538755599</v>
      </c>
      <c r="AQ283" s="5">
        <v>13.3521636547872</v>
      </c>
      <c r="AR283" s="5">
        <v>14.404595497537001</v>
      </c>
      <c r="AS283" s="5">
        <v>15.789196026889099</v>
      </c>
      <c r="AT283" s="5">
        <v>20.5215034054998</v>
      </c>
      <c r="AU283" s="5">
        <v>19.533141862700901</v>
      </c>
      <c r="AW283" s="9">
        <v>49341</v>
      </c>
      <c r="AX283" s="5">
        <v>18.627775999493601</v>
      </c>
      <c r="AY283" s="5">
        <v>21.6095159390714</v>
      </c>
      <c r="AZ283" s="5">
        <v>21.6378809614645</v>
      </c>
      <c r="BA283" s="5">
        <v>17.269992869196901</v>
      </c>
      <c r="BB283" s="5">
        <v>21.3348436443903</v>
      </c>
      <c r="BC283" s="5">
        <v>8.4044710697553597</v>
      </c>
      <c r="BD283" s="5">
        <v>7.2756576531128898</v>
      </c>
      <c r="BE283" s="5">
        <v>8.7865873067414793</v>
      </c>
      <c r="BF283" s="5">
        <v>8.8824152429012297</v>
      </c>
      <c r="BG283" s="5">
        <v>19.1097972846262</v>
      </c>
      <c r="BH283" s="5">
        <v>18.2411352734477</v>
      </c>
      <c r="BJ283" s="9">
        <v>49341</v>
      </c>
      <c r="BK283" s="5">
        <v>12.758407155645701</v>
      </c>
      <c r="BL283" s="5">
        <v>35.171610425672803</v>
      </c>
      <c r="BM283" s="5">
        <v>53.580846105121502</v>
      </c>
      <c r="BN283" s="5">
        <v>8.4368583778848603</v>
      </c>
      <c r="BO283" s="5">
        <v>27.491194890275601</v>
      </c>
      <c r="BP283" s="5">
        <v>4.8807137532944296</v>
      </c>
      <c r="BQ283" s="5">
        <v>7.6453197467434899</v>
      </c>
      <c r="BR283" s="5">
        <v>5.1434830490282399</v>
      </c>
      <c r="BS283" s="5">
        <v>17.204787097036899</v>
      </c>
      <c r="BT283" s="5">
        <v>30.395758164181402</v>
      </c>
      <c r="BU283" s="5">
        <v>8.5577094134092402</v>
      </c>
    </row>
    <row r="284" spans="1:73" x14ac:dyDescent="0.35">
      <c r="A284">
        <f t="shared" si="4"/>
        <v>2035</v>
      </c>
      <c r="B284">
        <v>282</v>
      </c>
      <c r="C284" t="s">
        <v>18</v>
      </c>
      <c r="D284" s="5">
        <v>21.193439730265801</v>
      </c>
      <c r="E284" s="5">
        <v>19.303553679571301</v>
      </c>
      <c r="F284" s="5">
        <v>16.899372387262101</v>
      </c>
      <c r="G284" s="5">
        <v>17.3083498295913</v>
      </c>
      <c r="H284" s="5">
        <v>6.4872407529858398</v>
      </c>
      <c r="J284" s="9">
        <v>49369</v>
      </c>
      <c r="K284" s="5">
        <v>27.840206445472099</v>
      </c>
      <c r="L284" s="5">
        <v>42.981386524985801</v>
      </c>
      <c r="M284" s="5">
        <v>41.195945655576203</v>
      </c>
      <c r="N284" s="5">
        <v>13.2479190082567</v>
      </c>
      <c r="O284" s="5">
        <v>43.015930889022997</v>
      </c>
      <c r="P284" s="5">
        <v>8.9753881556582193</v>
      </c>
      <c r="Q284" s="5">
        <v>12.968636024984299</v>
      </c>
      <c r="R284" s="5">
        <v>13.305487108656999</v>
      </c>
      <c r="S284" s="5">
        <v>20.8682961804458</v>
      </c>
      <c r="T284" s="5">
        <v>12.544273849670301</v>
      </c>
      <c r="U284" s="5">
        <v>21.193439730265801</v>
      </c>
      <c r="W284" s="9">
        <v>49369</v>
      </c>
      <c r="X284" s="5">
        <v>18.843449725246</v>
      </c>
      <c r="Y284" s="5">
        <v>30.9721208513722</v>
      </c>
      <c r="Z284" s="5">
        <v>40.602109090753302</v>
      </c>
      <c r="AA284" s="5">
        <v>11.323115981326699</v>
      </c>
      <c r="AB284" s="5">
        <v>30.720994474561699</v>
      </c>
      <c r="AC284" s="5">
        <v>4.8962328975369296</v>
      </c>
      <c r="AD284" s="5">
        <v>6.8730213975988104</v>
      </c>
      <c r="AE284" s="5">
        <v>5.6209417404151898</v>
      </c>
      <c r="AF284" s="5">
        <v>3.6798033550037101</v>
      </c>
      <c r="AG284" s="5">
        <v>16.464598823373201</v>
      </c>
      <c r="AH284" s="5">
        <v>16.899372387262101</v>
      </c>
      <c r="AJ284" s="9">
        <v>49369</v>
      </c>
      <c r="AK284" s="5">
        <v>19.031593334880601</v>
      </c>
      <c r="AL284" s="5">
        <v>22.157033574050601</v>
      </c>
      <c r="AM284" s="5">
        <v>23.054956313200901</v>
      </c>
      <c r="AN284" s="5">
        <v>21.989596556382601</v>
      </c>
      <c r="AO284" s="5">
        <v>22.234010326406999</v>
      </c>
      <c r="AP284" s="5">
        <v>15.7068879063441</v>
      </c>
      <c r="AQ284" s="5">
        <v>13.5235594292313</v>
      </c>
      <c r="AR284" s="5">
        <v>14.340499471471199</v>
      </c>
      <c r="AS284" s="5">
        <v>15.5827888839276</v>
      </c>
      <c r="AT284" s="5">
        <v>21.6497626387197</v>
      </c>
      <c r="AU284" s="5">
        <v>19.303553679571301</v>
      </c>
      <c r="AW284" s="9">
        <v>49369</v>
      </c>
      <c r="AX284" s="5">
        <v>17.5037596541749</v>
      </c>
      <c r="AY284" s="5">
        <v>18.062341501557199</v>
      </c>
      <c r="AZ284" s="5">
        <v>18.1889601100156</v>
      </c>
      <c r="BA284" s="5">
        <v>18.220623567092399</v>
      </c>
      <c r="BB284" s="5">
        <v>18.796253096656098</v>
      </c>
      <c r="BC284" s="5">
        <v>8.40348831968344</v>
      </c>
      <c r="BD284" s="5">
        <v>7.0712773218110199</v>
      </c>
      <c r="BE284" s="5">
        <v>8.5844612171275294</v>
      </c>
      <c r="BF284" s="5">
        <v>8.2142512651014794</v>
      </c>
      <c r="BG284" s="5">
        <v>19.755552630712401</v>
      </c>
      <c r="BH284" s="5">
        <v>17.3083498295913</v>
      </c>
      <c r="BJ284" s="9">
        <v>49369</v>
      </c>
      <c r="BK284" s="5">
        <v>9.2555348912543494</v>
      </c>
      <c r="BL284" s="5">
        <v>23.546800586368501</v>
      </c>
      <c r="BM284" s="5">
        <v>31.9001156600131</v>
      </c>
      <c r="BN284" s="5">
        <v>10.146001766161</v>
      </c>
      <c r="BO284" s="5">
        <v>22.200089114828501</v>
      </c>
      <c r="BP284" s="5">
        <v>6.0162762812690902</v>
      </c>
      <c r="BQ284" s="5">
        <v>6.2751714660693896</v>
      </c>
      <c r="BR284" s="5">
        <v>5.1278576165463399</v>
      </c>
      <c r="BS284" s="5">
        <v>11.970994355482</v>
      </c>
      <c r="BT284" s="5">
        <v>29.7186654986136</v>
      </c>
      <c r="BU284" s="5">
        <v>6.4872407529858398</v>
      </c>
    </row>
    <row r="285" spans="1:73" x14ac:dyDescent="0.35">
      <c r="A285">
        <f t="shared" si="4"/>
        <v>2035</v>
      </c>
      <c r="B285">
        <v>283</v>
      </c>
      <c r="C285" t="s">
        <v>19</v>
      </c>
      <c r="D285" s="5">
        <v>11.565130127092999</v>
      </c>
      <c r="E285" s="5">
        <v>19.068199350066799</v>
      </c>
      <c r="F285" s="5">
        <v>13.9293161279865</v>
      </c>
      <c r="G285" s="5">
        <v>16.658805905622799</v>
      </c>
      <c r="H285" s="5">
        <v>5.84622894963021</v>
      </c>
      <c r="J285" s="9">
        <v>49400</v>
      </c>
      <c r="K285" s="5">
        <v>24.3417321445848</v>
      </c>
      <c r="L285" s="5">
        <v>24.344400516885202</v>
      </c>
      <c r="M285" s="5">
        <v>37.143654048140803</v>
      </c>
      <c r="N285" s="5">
        <v>45.685482141625997</v>
      </c>
      <c r="O285" s="5">
        <v>29.6628078834622</v>
      </c>
      <c r="P285" s="5">
        <v>9.3171532256983394</v>
      </c>
      <c r="Q285" s="5">
        <v>12.797939085837999</v>
      </c>
      <c r="R285" s="5">
        <v>18.665911436209601</v>
      </c>
      <c r="S285" s="5">
        <v>11.9610586908091</v>
      </c>
      <c r="T285" s="5">
        <v>33.666845779943102</v>
      </c>
      <c r="U285" s="5">
        <v>11.565130127092999</v>
      </c>
      <c r="W285" s="9">
        <v>49400</v>
      </c>
      <c r="X285" s="5">
        <v>19.104978471239601</v>
      </c>
      <c r="Y285" s="5">
        <v>21.033509745817501</v>
      </c>
      <c r="Z285" s="5">
        <v>34.800116200042197</v>
      </c>
      <c r="AA285" s="5">
        <v>31.426179053180199</v>
      </c>
      <c r="AB285" s="5">
        <v>24.1678454797241</v>
      </c>
      <c r="AC285" s="5">
        <v>4.7663126038463304</v>
      </c>
      <c r="AD285" s="5">
        <v>6.8273746387291396</v>
      </c>
      <c r="AE285" s="5">
        <v>7.8846687553829504</v>
      </c>
      <c r="AF285" s="5">
        <v>2.95592636447229</v>
      </c>
      <c r="AG285" s="5">
        <v>51.780677842258903</v>
      </c>
      <c r="AH285" s="5">
        <v>13.9293161279865</v>
      </c>
      <c r="AJ285" s="9">
        <v>49400</v>
      </c>
      <c r="AK285" s="5">
        <v>18.826276811475701</v>
      </c>
      <c r="AL285" s="5">
        <v>21.856960859845302</v>
      </c>
      <c r="AM285" s="5">
        <v>19.664059283703502</v>
      </c>
      <c r="AN285" s="5">
        <v>23.260073676033201</v>
      </c>
      <c r="AO285" s="5">
        <v>21.846239187057702</v>
      </c>
      <c r="AP285" s="5">
        <v>15.4256490445373</v>
      </c>
      <c r="AQ285" s="5">
        <v>13.2467557298035</v>
      </c>
      <c r="AR285" s="5">
        <v>14.360411912534699</v>
      </c>
      <c r="AS285" s="5">
        <v>15.4062292123054</v>
      </c>
      <c r="AT285" s="5">
        <v>23.304162150512301</v>
      </c>
      <c r="AU285" s="5">
        <v>19.068199350066799</v>
      </c>
      <c r="AW285" s="9">
        <v>49400</v>
      </c>
      <c r="AX285" s="5">
        <v>16.8963662766966</v>
      </c>
      <c r="AY285" s="5">
        <v>16.260455803428801</v>
      </c>
      <c r="AZ285" s="5">
        <v>17.3045389293654</v>
      </c>
      <c r="BA285" s="5">
        <v>21.706375940704099</v>
      </c>
      <c r="BB285" s="5">
        <v>17.036949133516</v>
      </c>
      <c r="BC285" s="5">
        <v>8.1815452948461207</v>
      </c>
      <c r="BD285" s="5">
        <v>6.8856572260687399</v>
      </c>
      <c r="BE285" s="5">
        <v>8.7813661216550098</v>
      </c>
      <c r="BF285" s="5">
        <v>7.6757851814788802</v>
      </c>
      <c r="BG285" s="5">
        <v>32.972756973292299</v>
      </c>
      <c r="BH285" s="5">
        <v>16.658805905622799</v>
      </c>
      <c r="BJ285" s="9">
        <v>49400</v>
      </c>
      <c r="BK285" s="5">
        <v>8.0777434416093197</v>
      </c>
      <c r="BL285" s="5">
        <v>14.884983284864701</v>
      </c>
      <c r="BM285" s="5">
        <v>22.0481556339113</v>
      </c>
      <c r="BN285" s="5">
        <v>26.3788407442226</v>
      </c>
      <c r="BO285" s="5">
        <v>15.121066860559001</v>
      </c>
      <c r="BP285" s="5">
        <v>6.0345332953089104</v>
      </c>
      <c r="BQ285" s="5">
        <v>5.8155152155745498</v>
      </c>
      <c r="BR285" s="5">
        <v>5.9372715314599596</v>
      </c>
      <c r="BS285" s="5">
        <v>8.4105654873357203</v>
      </c>
      <c r="BT285" s="5">
        <v>79.108311534789294</v>
      </c>
      <c r="BU285" s="5">
        <v>5.84622894963021</v>
      </c>
    </row>
    <row r="286" spans="1:73" x14ac:dyDescent="0.35">
      <c r="A286">
        <f t="shared" si="4"/>
        <v>2035</v>
      </c>
      <c r="B286">
        <v>284</v>
      </c>
      <c r="C286" t="s">
        <v>20</v>
      </c>
      <c r="D286" s="5">
        <v>12.823382169175201</v>
      </c>
      <c r="E286" s="5">
        <v>19.4281189525516</v>
      </c>
      <c r="F286" s="5">
        <v>14.8051531583156</v>
      </c>
      <c r="G286" s="5">
        <v>16.9840629102357</v>
      </c>
      <c r="H286" s="5">
        <v>7.5092228436942898</v>
      </c>
      <c r="J286" s="9">
        <v>49430</v>
      </c>
      <c r="K286" s="5">
        <v>16.0614904564382</v>
      </c>
      <c r="L286" s="5">
        <v>11.8766054890579</v>
      </c>
      <c r="M286" s="5">
        <v>18.2528846686691</v>
      </c>
      <c r="N286" s="5">
        <v>41.362938982790503</v>
      </c>
      <c r="O286" s="5">
        <v>31.2574073136776</v>
      </c>
      <c r="P286" s="5">
        <v>7.7701720215001799</v>
      </c>
      <c r="Q286" s="5">
        <v>6.7557017912821502</v>
      </c>
      <c r="R286" s="5">
        <v>13.523281398092101</v>
      </c>
      <c r="S286" s="5">
        <v>6.9925592237484704</v>
      </c>
      <c r="T286" s="5">
        <v>63.484635474641998</v>
      </c>
      <c r="U286" s="5">
        <v>12.823382169175201</v>
      </c>
      <c r="W286" s="9">
        <v>49430</v>
      </c>
      <c r="X286" s="5">
        <v>16.042728723490399</v>
      </c>
      <c r="Y286" s="5">
        <v>13.8921714418455</v>
      </c>
      <c r="Z286" s="5">
        <v>22.697194878803099</v>
      </c>
      <c r="AA286" s="5">
        <v>27.297185495753901</v>
      </c>
      <c r="AB286" s="5">
        <v>23.375618766427699</v>
      </c>
      <c r="AC286" s="5">
        <v>4.3541562415470896</v>
      </c>
      <c r="AD286" s="5">
        <v>5.3602797387452998</v>
      </c>
      <c r="AE286" s="5">
        <v>7.8579182106180303</v>
      </c>
      <c r="AF286" s="5">
        <v>2.6222381277109501</v>
      </c>
      <c r="AG286" s="5">
        <v>89.764501637874005</v>
      </c>
      <c r="AH286" s="5">
        <v>14.8051531583156</v>
      </c>
      <c r="AJ286" s="9">
        <v>49430</v>
      </c>
      <c r="AK286" s="5">
        <v>18.627804765404999</v>
      </c>
      <c r="AL286" s="5">
        <v>21.616393490428099</v>
      </c>
      <c r="AM286" s="5">
        <v>19.426024123621701</v>
      </c>
      <c r="AN286" s="5">
        <v>21.3283582660912</v>
      </c>
      <c r="AO286" s="5">
        <v>21.750832906796099</v>
      </c>
      <c r="AP286" s="5">
        <v>15.2808188687205</v>
      </c>
      <c r="AQ286" s="5">
        <v>13.095980760655101</v>
      </c>
      <c r="AR286" s="5">
        <v>14.387620430950101</v>
      </c>
      <c r="AS286" s="5">
        <v>15.3592106971831</v>
      </c>
      <c r="AT286" s="5">
        <v>30.298088670559501</v>
      </c>
      <c r="AU286" s="5">
        <v>19.4281189525516</v>
      </c>
      <c r="AW286" s="9">
        <v>49430</v>
      </c>
      <c r="AX286" s="5">
        <v>16.379347683699301</v>
      </c>
      <c r="AY286" s="5">
        <v>16.0822432711354</v>
      </c>
      <c r="AZ286" s="5">
        <v>15.9743173078792</v>
      </c>
      <c r="BA286" s="5">
        <v>18.982403289230302</v>
      </c>
      <c r="BB286" s="5">
        <v>16.591632988614499</v>
      </c>
      <c r="BC286" s="5">
        <v>8.1064513738506001</v>
      </c>
      <c r="BD286" s="5">
        <v>6.6310736486955699</v>
      </c>
      <c r="BE286" s="5">
        <v>8.74780368240034</v>
      </c>
      <c r="BF286" s="5">
        <v>7.5344651719418296</v>
      </c>
      <c r="BG286" s="5">
        <v>38.674576397187899</v>
      </c>
      <c r="BH286" s="5">
        <v>16.9840629102357</v>
      </c>
      <c r="BJ286" s="9">
        <v>49430</v>
      </c>
      <c r="BK286" s="5">
        <v>7.6968810172247899</v>
      </c>
      <c r="BL286" s="5">
        <v>12.9327447120196</v>
      </c>
      <c r="BM286" s="5">
        <v>14.8005134677211</v>
      </c>
      <c r="BN286" s="5">
        <v>18.802612358797202</v>
      </c>
      <c r="BO286" s="5">
        <v>13.5770174279942</v>
      </c>
      <c r="BP286" s="5">
        <v>5.9326090427473304</v>
      </c>
      <c r="BQ286" s="5">
        <v>5.46548531992741</v>
      </c>
      <c r="BR286" s="5">
        <v>7.5033746793740201</v>
      </c>
      <c r="BS286" s="5">
        <v>8.2383746291348405</v>
      </c>
      <c r="BT286" s="5">
        <v>69.021919030711501</v>
      </c>
      <c r="BU286" s="5">
        <v>7.5092228436942898</v>
      </c>
    </row>
    <row r="287" spans="1:73" x14ac:dyDescent="0.35">
      <c r="A287">
        <f t="shared" si="4"/>
        <v>2035</v>
      </c>
      <c r="B287">
        <v>285</v>
      </c>
      <c r="C287" t="s">
        <v>21</v>
      </c>
      <c r="D287" s="5">
        <v>11.573006707990499</v>
      </c>
      <c r="E287" s="5">
        <v>18.890870989217198</v>
      </c>
      <c r="F287" s="5">
        <v>14.178763750886199</v>
      </c>
      <c r="G287" s="5">
        <v>16.448394496132799</v>
      </c>
      <c r="H287" s="5">
        <v>7.3881630590235803</v>
      </c>
      <c r="J287" s="9">
        <v>49461</v>
      </c>
      <c r="K287" s="5">
        <v>11.3203471648508</v>
      </c>
      <c r="L287" s="5">
        <v>7.1585044917590999</v>
      </c>
      <c r="M287" s="5">
        <v>13.689013416995399</v>
      </c>
      <c r="N287" s="5">
        <v>21.9322563827488</v>
      </c>
      <c r="O287" s="5">
        <v>46.2007632168716</v>
      </c>
      <c r="P287" s="5">
        <v>6.9514463627229999</v>
      </c>
      <c r="Q287" s="5">
        <v>5.6276525930246599</v>
      </c>
      <c r="R287" s="5">
        <v>25.857059440183001</v>
      </c>
      <c r="S287" s="5">
        <v>5.4471716919200697</v>
      </c>
      <c r="T287" s="5">
        <v>56.409420500946901</v>
      </c>
      <c r="U287" s="5">
        <v>11.573006707990499</v>
      </c>
      <c r="W287" s="9">
        <v>49461</v>
      </c>
      <c r="X287" s="5">
        <v>13.68510259967</v>
      </c>
      <c r="Y287" s="5">
        <v>10.971490834073601</v>
      </c>
      <c r="Z287" s="5">
        <v>18.452272869953902</v>
      </c>
      <c r="AA287" s="5">
        <v>17.5887162847844</v>
      </c>
      <c r="AB287" s="5">
        <v>36.970892771320202</v>
      </c>
      <c r="AC287" s="5">
        <v>4.09248744520354</v>
      </c>
      <c r="AD287" s="5">
        <v>7.0020376081635902</v>
      </c>
      <c r="AE287" s="5">
        <v>29.003476941363601</v>
      </c>
      <c r="AF287" s="5">
        <v>2.4356519051980801</v>
      </c>
      <c r="AG287" s="5">
        <v>65.492939886721402</v>
      </c>
      <c r="AH287" s="5">
        <v>14.178763750886199</v>
      </c>
      <c r="AJ287" s="9">
        <v>49461</v>
      </c>
      <c r="AK287" s="5">
        <v>18.413256869035799</v>
      </c>
      <c r="AL287" s="5">
        <v>21.373308684111301</v>
      </c>
      <c r="AM287" s="5">
        <v>19.196627748695501</v>
      </c>
      <c r="AN287" s="5">
        <v>21.184028831379401</v>
      </c>
      <c r="AO287" s="5">
        <v>22.194579157561499</v>
      </c>
      <c r="AP287" s="5">
        <v>15.108206503624499</v>
      </c>
      <c r="AQ287" s="5">
        <v>13.634075073367001</v>
      </c>
      <c r="AR287" s="5">
        <v>14.5100428226808</v>
      </c>
      <c r="AS287" s="5">
        <v>15.175569433318101</v>
      </c>
      <c r="AT287" s="5">
        <v>21.9957782307767</v>
      </c>
      <c r="AU287" s="5">
        <v>18.890870989217198</v>
      </c>
      <c r="AW287" s="9">
        <v>49461</v>
      </c>
      <c r="AX287" s="5">
        <v>15.7989452665303</v>
      </c>
      <c r="AY287" s="5">
        <v>15.4095431296073</v>
      </c>
      <c r="AZ287" s="5">
        <v>15.262790458918801</v>
      </c>
      <c r="BA287" s="5">
        <v>18.313820029815801</v>
      </c>
      <c r="BB287" s="5">
        <v>16.8230780344255</v>
      </c>
      <c r="BC287" s="5">
        <v>7.9832396829397503</v>
      </c>
      <c r="BD287" s="5">
        <v>6.8903536266646803</v>
      </c>
      <c r="BE287" s="5">
        <v>8.9554842488833906</v>
      </c>
      <c r="BF287" s="5">
        <v>7.4500626948170403</v>
      </c>
      <c r="BG287" s="5">
        <v>25.0667579767284</v>
      </c>
      <c r="BH287" s="5">
        <v>16.448394496132799</v>
      </c>
      <c r="BJ287" s="9">
        <v>49461</v>
      </c>
      <c r="BK287" s="5">
        <v>6.8575555113092097</v>
      </c>
      <c r="BL287" s="5">
        <v>10.978870728930699</v>
      </c>
      <c r="BM287" s="5">
        <v>10.685178897722899</v>
      </c>
      <c r="BN287" s="5">
        <v>13.838746325905699</v>
      </c>
      <c r="BO287" s="5">
        <v>12.7148695400649</v>
      </c>
      <c r="BP287" s="5">
        <v>5.6981494664621302</v>
      </c>
      <c r="BQ287" s="5">
        <v>5.6446339947673101</v>
      </c>
      <c r="BR287" s="5">
        <v>7.5912186503319603</v>
      </c>
      <c r="BS287" s="5">
        <v>7.43415322753442</v>
      </c>
      <c r="BT287" s="5">
        <v>38.917025339586402</v>
      </c>
      <c r="BU287" s="5">
        <v>7.3881630590235803</v>
      </c>
    </row>
    <row r="288" spans="1:73" x14ac:dyDescent="0.35">
      <c r="A288">
        <f t="shared" si="4"/>
        <v>2035</v>
      </c>
      <c r="B288">
        <v>286</v>
      </c>
      <c r="C288" t="s">
        <v>22</v>
      </c>
      <c r="D288" s="5">
        <v>7.3897182193190902</v>
      </c>
      <c r="E288" s="5">
        <v>18.660859886334599</v>
      </c>
      <c r="F288" s="5">
        <v>12.204064008002399</v>
      </c>
      <c r="G288" s="5">
        <v>15.680103981538901</v>
      </c>
      <c r="H288" s="5">
        <v>6.1119898755610897</v>
      </c>
      <c r="J288" s="9">
        <v>49491</v>
      </c>
      <c r="K288" s="5">
        <v>8.6039073724942305</v>
      </c>
      <c r="L288" s="5">
        <v>4.9794342249594497</v>
      </c>
      <c r="M288" s="5">
        <v>10.7950891329091</v>
      </c>
      <c r="N288" s="5">
        <v>15.0975320483877</v>
      </c>
      <c r="O288" s="5">
        <v>34.240914092535498</v>
      </c>
      <c r="P288" s="5">
        <v>4.7371332185431996</v>
      </c>
      <c r="Q288" s="5">
        <v>4.9362613057372</v>
      </c>
      <c r="R288" s="5">
        <v>23.044675177200499</v>
      </c>
      <c r="S288" s="5">
        <v>4.7429752323223502</v>
      </c>
      <c r="T288" s="5">
        <v>33.204190722288999</v>
      </c>
      <c r="U288" s="5">
        <v>7.3897182193190902</v>
      </c>
      <c r="W288" s="9">
        <v>49491</v>
      </c>
      <c r="X288" s="5">
        <v>12.2798943195638</v>
      </c>
      <c r="Y288" s="5">
        <v>9.5533625968657603</v>
      </c>
      <c r="Z288" s="5">
        <v>15.730550535462299</v>
      </c>
      <c r="AA288" s="5">
        <v>13.5489140066784</v>
      </c>
      <c r="AB288" s="5">
        <v>29.083267183578499</v>
      </c>
      <c r="AC288" s="5">
        <v>3.88474929478723</v>
      </c>
      <c r="AD288" s="5">
        <v>6.8473531702061603</v>
      </c>
      <c r="AE288" s="5">
        <v>23.2148472992588</v>
      </c>
      <c r="AF288" s="5">
        <v>5.0767847014008902</v>
      </c>
      <c r="AG288" s="5">
        <v>41.651608369331498</v>
      </c>
      <c r="AH288" s="5">
        <v>12.204064008002399</v>
      </c>
      <c r="AJ288" s="9">
        <v>49491</v>
      </c>
      <c r="AK288" s="5">
        <v>18.189645362247401</v>
      </c>
      <c r="AL288" s="5">
        <v>21.118000519330401</v>
      </c>
      <c r="AM288" s="5">
        <v>18.9893451062627</v>
      </c>
      <c r="AN288" s="5">
        <v>21.081478979333902</v>
      </c>
      <c r="AO288" s="5">
        <v>21.507855375170902</v>
      </c>
      <c r="AP288" s="5">
        <v>14.928221306800101</v>
      </c>
      <c r="AQ288" s="5">
        <v>13.094511721397099</v>
      </c>
      <c r="AR288" s="5">
        <v>14.179600937534</v>
      </c>
      <c r="AS288" s="5">
        <v>15.0058379140337</v>
      </c>
      <c r="AT288" s="5">
        <v>21.690804983123101</v>
      </c>
      <c r="AU288" s="5">
        <v>18.660859886334599</v>
      </c>
      <c r="AW288" s="9">
        <v>49491</v>
      </c>
      <c r="AX288" s="5">
        <v>15.249190941445301</v>
      </c>
      <c r="AY288" s="5">
        <v>14.617930153507899</v>
      </c>
      <c r="AZ288" s="5">
        <v>14.7277269503107</v>
      </c>
      <c r="BA288" s="5">
        <v>18.712587679462601</v>
      </c>
      <c r="BB288" s="5">
        <v>15.884497614015901</v>
      </c>
      <c r="BC288" s="5">
        <v>7.6533201934354702</v>
      </c>
      <c r="BD288" s="5">
        <v>6.6802225245524696</v>
      </c>
      <c r="BE288" s="5">
        <v>8.5363050642545701</v>
      </c>
      <c r="BF288" s="5">
        <v>10.910209410610401</v>
      </c>
      <c r="BG288" s="5">
        <v>21.695588299362999</v>
      </c>
      <c r="BH288" s="5">
        <v>15.680103981538901</v>
      </c>
      <c r="BJ288" s="9">
        <v>49491</v>
      </c>
      <c r="BK288" s="5">
        <v>6.2412103428155197</v>
      </c>
      <c r="BL288" s="5">
        <v>8.6088110993158597</v>
      </c>
      <c r="BM288" s="5">
        <v>8.9312473295409305</v>
      </c>
      <c r="BN288" s="5">
        <v>12.178447171807999</v>
      </c>
      <c r="BO288" s="5">
        <v>9.8193219745978606</v>
      </c>
      <c r="BP288" s="5">
        <v>5.0542648818347802</v>
      </c>
      <c r="BQ288" s="5">
        <v>5.17478082201088</v>
      </c>
      <c r="BR288" s="5">
        <v>6.2184421471333602</v>
      </c>
      <c r="BS288" s="5">
        <v>11.002505262307</v>
      </c>
      <c r="BT288" s="5">
        <v>22.893443022878401</v>
      </c>
      <c r="BU288" s="5">
        <v>6.1119898755610897</v>
      </c>
    </row>
    <row r="289" spans="1:73" x14ac:dyDescent="0.35">
      <c r="A289">
        <f t="shared" si="4"/>
        <v>2035</v>
      </c>
      <c r="B289">
        <v>287</v>
      </c>
      <c r="C289" t="s">
        <v>23</v>
      </c>
      <c r="D289" s="5">
        <v>5.6990730428764902</v>
      </c>
      <c r="E289" s="5">
        <v>18.433470853022602</v>
      </c>
      <c r="F289" s="5">
        <v>11.186080960570299</v>
      </c>
      <c r="G289" s="5">
        <v>15.0753730416639</v>
      </c>
      <c r="H289" s="5">
        <v>5.3270356214502304</v>
      </c>
      <c r="J289" s="9">
        <v>49522</v>
      </c>
      <c r="K289" s="5">
        <v>7.5131692274900104</v>
      </c>
      <c r="L289" s="5">
        <v>17.335197775966702</v>
      </c>
      <c r="M289" s="5">
        <v>7.6288595576559599</v>
      </c>
      <c r="N289" s="5">
        <v>11.190699675036599</v>
      </c>
      <c r="O289" s="5">
        <v>17.190041671460499</v>
      </c>
      <c r="P289" s="5">
        <v>5.5851536478327404</v>
      </c>
      <c r="Q289" s="5">
        <v>3.3689292080531801</v>
      </c>
      <c r="R289" s="5">
        <v>10.9458851745506</v>
      </c>
      <c r="S289" s="5">
        <v>3.7907250700013102</v>
      </c>
      <c r="T289" s="5">
        <v>17.291956692452899</v>
      </c>
      <c r="U289" s="5">
        <v>5.6990730428764902</v>
      </c>
      <c r="W289" s="9">
        <v>49522</v>
      </c>
      <c r="X289" s="5">
        <v>11.393326417957899</v>
      </c>
      <c r="Y289" s="5">
        <v>19.2215391002335</v>
      </c>
      <c r="Z289" s="5">
        <v>12.6598770857938</v>
      </c>
      <c r="AA289" s="5">
        <v>11.5936980690827</v>
      </c>
      <c r="AB289" s="5">
        <v>19.0378695529241</v>
      </c>
      <c r="AC289" s="5">
        <v>3.7100052252702298</v>
      </c>
      <c r="AD289" s="5">
        <v>5.2252888476286703</v>
      </c>
      <c r="AE289" s="5">
        <v>13.3989248952869</v>
      </c>
      <c r="AF289" s="5">
        <v>5.1793606903914302</v>
      </c>
      <c r="AG289" s="5">
        <v>27.311799594462599</v>
      </c>
      <c r="AH289" s="5">
        <v>11.186080960570299</v>
      </c>
      <c r="AJ289" s="9">
        <v>49522</v>
      </c>
      <c r="AK289" s="5">
        <v>17.992382898908801</v>
      </c>
      <c r="AL289" s="5">
        <v>40.7770980431889</v>
      </c>
      <c r="AM289" s="5">
        <v>18.769462684704401</v>
      </c>
      <c r="AN289" s="5">
        <v>20.803570595214001</v>
      </c>
      <c r="AO289" s="5">
        <v>21.2428810902484</v>
      </c>
      <c r="AP289" s="5">
        <v>14.757358094144299</v>
      </c>
      <c r="AQ289" s="5">
        <v>12.937188623145801</v>
      </c>
      <c r="AR289" s="5">
        <v>14.013861465348</v>
      </c>
      <c r="AS289" s="5">
        <v>14.8903171006557</v>
      </c>
      <c r="AT289" s="5">
        <v>21.431761049399899</v>
      </c>
      <c r="AU289" s="5">
        <v>18.433470853022602</v>
      </c>
      <c r="AW289" s="9">
        <v>49522</v>
      </c>
      <c r="AX289" s="5">
        <v>16.2244166310971</v>
      </c>
      <c r="AY289" s="5">
        <v>70.544746452154698</v>
      </c>
      <c r="AZ289" s="5">
        <v>14.097007072812699</v>
      </c>
      <c r="BA289" s="5">
        <v>18.000951565971299</v>
      </c>
      <c r="BB289" s="5">
        <v>15.171706565005</v>
      </c>
      <c r="BC289" s="5">
        <v>7.3364137268974403</v>
      </c>
      <c r="BD289" s="5">
        <v>6.2730240703413402</v>
      </c>
      <c r="BE289" s="5">
        <v>8.0788728444366402</v>
      </c>
      <c r="BF289" s="5">
        <v>9.4124083350512908</v>
      </c>
      <c r="BG289" s="5">
        <v>19.8789512602164</v>
      </c>
      <c r="BH289" s="5">
        <v>15.0753730416639</v>
      </c>
      <c r="BJ289" s="9">
        <v>49522</v>
      </c>
      <c r="BK289" s="5">
        <v>9.9280986613106101</v>
      </c>
      <c r="BL289" s="5">
        <v>97.799637756064996</v>
      </c>
      <c r="BM289" s="5">
        <v>7.3221564434679003</v>
      </c>
      <c r="BN289" s="5">
        <v>14.194700108916701</v>
      </c>
      <c r="BO289" s="5">
        <v>7.7729566767035303</v>
      </c>
      <c r="BP289" s="5">
        <v>4.7158960112470698</v>
      </c>
      <c r="BQ289" s="5">
        <v>4.4753107864534698</v>
      </c>
      <c r="BR289" s="5">
        <v>5.24861550210003</v>
      </c>
      <c r="BS289" s="5">
        <v>10.0550390392279</v>
      </c>
      <c r="BT289" s="5">
        <v>14.5278893158429</v>
      </c>
      <c r="BU289" s="5">
        <v>5.3270356214502304</v>
      </c>
    </row>
    <row r="290" spans="1:73" x14ac:dyDescent="0.35">
      <c r="A290">
        <f t="shared" si="4"/>
        <v>2035</v>
      </c>
      <c r="B290">
        <v>288</v>
      </c>
      <c r="C290" t="s">
        <v>24</v>
      </c>
      <c r="D290" s="5">
        <v>5.5304279709091499</v>
      </c>
      <c r="E290" s="5">
        <v>18.269398304333901</v>
      </c>
      <c r="F290" s="5">
        <v>10.5339793092928</v>
      </c>
      <c r="G290" s="5">
        <v>14.8268372578988</v>
      </c>
      <c r="H290" s="5">
        <v>5.8718317902692796</v>
      </c>
      <c r="J290" s="9">
        <v>49553</v>
      </c>
      <c r="K290" s="5">
        <v>23.137711199362801</v>
      </c>
      <c r="L290" s="5">
        <v>17.384410019452801</v>
      </c>
      <c r="M290" s="5">
        <v>6.0848473133062999</v>
      </c>
      <c r="N290" s="5">
        <v>7.0010664551186599</v>
      </c>
      <c r="O290" s="5">
        <v>10.300682911064801</v>
      </c>
      <c r="P290" s="5">
        <v>7.9803639361719503</v>
      </c>
      <c r="Q290" s="5">
        <v>3.8760030808261701</v>
      </c>
      <c r="R290" s="5">
        <v>6.8450180632210698</v>
      </c>
      <c r="S290" s="5">
        <v>2.9554323616792399</v>
      </c>
      <c r="T290" s="5">
        <v>10.359298793132201</v>
      </c>
      <c r="U290" s="5">
        <v>5.5304279709091499</v>
      </c>
      <c r="W290" s="9">
        <v>49553</v>
      </c>
      <c r="X290" s="5">
        <v>21.254836549347601</v>
      </c>
      <c r="Y290" s="5">
        <v>17.935109420500901</v>
      </c>
      <c r="Z290" s="5">
        <v>11.241232966027599</v>
      </c>
      <c r="AA290" s="5">
        <v>10.053676168584699</v>
      </c>
      <c r="AB290" s="5">
        <v>14.978990507780001</v>
      </c>
      <c r="AC290" s="5">
        <v>4.19690486779918</v>
      </c>
      <c r="AD290" s="5">
        <v>7.9397693478797997</v>
      </c>
      <c r="AE290" s="5">
        <v>9.5017368846550099</v>
      </c>
      <c r="AF290" s="5">
        <v>3.4390655407156001</v>
      </c>
      <c r="AG290" s="5">
        <v>21.4867405006948</v>
      </c>
      <c r="AH290" s="5">
        <v>10.5339793092928</v>
      </c>
      <c r="AJ290" s="9">
        <v>49553</v>
      </c>
      <c r="AK290" s="5">
        <v>19.620913864894799</v>
      </c>
      <c r="AL290" s="5">
        <v>22.365162940432899</v>
      </c>
      <c r="AM290" s="5">
        <v>18.581492345755201</v>
      </c>
      <c r="AN290" s="5">
        <v>20.629384691195899</v>
      </c>
      <c r="AO290" s="5">
        <v>21.002623829389901</v>
      </c>
      <c r="AP290" s="5">
        <v>14.809068047855</v>
      </c>
      <c r="AQ290" s="5">
        <v>12.9677585927453</v>
      </c>
      <c r="AR290" s="5">
        <v>13.9571191809647</v>
      </c>
      <c r="AS290" s="5">
        <v>14.715206503136301</v>
      </c>
      <c r="AT290" s="5">
        <v>21.1748050494075</v>
      </c>
      <c r="AU290" s="5">
        <v>18.269398304333901</v>
      </c>
      <c r="AW290" s="9">
        <v>49553</v>
      </c>
      <c r="AX290" s="5">
        <v>21.3138436334741</v>
      </c>
      <c r="AY290" s="5">
        <v>23.254165565896798</v>
      </c>
      <c r="AZ290" s="5">
        <v>13.7917576638214</v>
      </c>
      <c r="BA290" s="5">
        <v>17.848245671807899</v>
      </c>
      <c r="BB290" s="5">
        <v>15.0016876873719</v>
      </c>
      <c r="BC290" s="5">
        <v>8.1659389936604203</v>
      </c>
      <c r="BD290" s="5">
        <v>9.3531924420652004</v>
      </c>
      <c r="BE290" s="5">
        <v>7.9415562428745998</v>
      </c>
      <c r="BF290" s="5">
        <v>8.3698185451321194</v>
      </c>
      <c r="BG290" s="5">
        <v>18.913609088661602</v>
      </c>
      <c r="BH290" s="5">
        <v>14.8268372578988</v>
      </c>
      <c r="BJ290" s="9">
        <v>49553</v>
      </c>
      <c r="BK290" s="5">
        <v>20.166576614680402</v>
      </c>
      <c r="BL290" s="5">
        <v>36.873061495466303</v>
      </c>
      <c r="BM290" s="5">
        <v>6.4635878985039801</v>
      </c>
      <c r="BN290" s="5">
        <v>16.2772587235157</v>
      </c>
      <c r="BO290" s="5">
        <v>10.866876510111799</v>
      </c>
      <c r="BP290" s="5">
        <v>8.5097698807381903</v>
      </c>
      <c r="BQ290" s="5">
        <v>12.1481898383021</v>
      </c>
      <c r="BR290" s="5">
        <v>5.1816702872239997</v>
      </c>
      <c r="BS290" s="5">
        <v>7.3722156464041602</v>
      </c>
      <c r="BT290" s="5">
        <v>11.959578341465001</v>
      </c>
      <c r="BU290" s="5">
        <v>5.8718317902692796</v>
      </c>
    </row>
    <row r="291" spans="1:73" x14ac:dyDescent="0.35">
      <c r="A291">
        <f t="shared" si="4"/>
        <v>2035</v>
      </c>
      <c r="B291">
        <v>289</v>
      </c>
      <c r="C291" t="s">
        <v>13</v>
      </c>
      <c r="D291" s="5">
        <v>5.20669900044747</v>
      </c>
      <c r="E291" s="5">
        <v>18.057169856566802</v>
      </c>
      <c r="F291" s="5">
        <v>10.0286388079763</v>
      </c>
      <c r="G291" s="5">
        <v>14.4585630680068</v>
      </c>
      <c r="H291" s="5">
        <v>6.7525778148384603</v>
      </c>
      <c r="J291" s="9">
        <v>49583</v>
      </c>
      <c r="K291" s="5">
        <v>27.615379703278698</v>
      </c>
      <c r="L291" s="5">
        <v>8.8885844071428401</v>
      </c>
      <c r="M291" s="5">
        <v>13.7494852545185</v>
      </c>
      <c r="N291" s="5">
        <v>14.0951216181862</v>
      </c>
      <c r="O291" s="5">
        <v>7.4603656868367496</v>
      </c>
      <c r="P291" s="5">
        <v>10.964417626386499</v>
      </c>
      <c r="Q291" s="5">
        <v>3.8517306305313901</v>
      </c>
      <c r="R291" s="5">
        <v>4.8251736866385704</v>
      </c>
      <c r="S291" s="5">
        <v>2.7338909576725801</v>
      </c>
      <c r="T291" s="5">
        <v>7.4985733533603298</v>
      </c>
      <c r="U291" s="5">
        <v>5.20669900044747</v>
      </c>
      <c r="W291" s="9">
        <v>49583</v>
      </c>
      <c r="X291" s="5">
        <v>20.1714726845432</v>
      </c>
      <c r="Y291" s="5">
        <v>12.2249692868804</v>
      </c>
      <c r="Z291" s="5">
        <v>10.9848632744394</v>
      </c>
      <c r="AA291" s="5">
        <v>15.5935854297894</v>
      </c>
      <c r="AB291" s="5">
        <v>13.1494499640666</v>
      </c>
      <c r="AC291" s="5">
        <v>8.7553546012289498</v>
      </c>
      <c r="AD291" s="5">
        <v>7.7714078917093703</v>
      </c>
      <c r="AE291" s="5">
        <v>7.5803041368975501</v>
      </c>
      <c r="AF291" s="5">
        <v>2.73222836273069</v>
      </c>
      <c r="AG291" s="5">
        <v>18.861359412044202</v>
      </c>
      <c r="AH291" s="5">
        <v>10.0286388079763</v>
      </c>
      <c r="AJ291" s="9">
        <v>49583</v>
      </c>
      <c r="AK291" s="5">
        <v>18.216111952091399</v>
      </c>
      <c r="AL291" s="5">
        <v>22.0991031412164</v>
      </c>
      <c r="AM291" s="5">
        <v>18.495449984182201</v>
      </c>
      <c r="AN291" s="5">
        <v>22.148836332913401</v>
      </c>
      <c r="AO291" s="5">
        <v>20.754194233010601</v>
      </c>
      <c r="AP291" s="5">
        <v>14.7945649002263</v>
      </c>
      <c r="AQ291" s="5">
        <v>12.7733303296295</v>
      </c>
      <c r="AR291" s="5">
        <v>13.780498116412</v>
      </c>
      <c r="AS291" s="5">
        <v>14.537295000510101</v>
      </c>
      <c r="AT291" s="5">
        <v>20.914577038133199</v>
      </c>
      <c r="AU291" s="5">
        <v>18.057169856566802</v>
      </c>
      <c r="AW291" s="9">
        <v>49583</v>
      </c>
      <c r="AX291" s="5">
        <v>17.929295591034698</v>
      </c>
      <c r="AY291" s="5">
        <v>19.312665785300101</v>
      </c>
      <c r="AZ291" s="5">
        <v>13.823749182065599</v>
      </c>
      <c r="BA291" s="5">
        <v>29.640033868484799</v>
      </c>
      <c r="BB291" s="5">
        <v>14.6544253783575</v>
      </c>
      <c r="BC291" s="5">
        <v>20.7369116753651</v>
      </c>
      <c r="BD291" s="5">
        <v>9.0214280218946108</v>
      </c>
      <c r="BE291" s="5">
        <v>7.6810082550550201</v>
      </c>
      <c r="BF291" s="5">
        <v>7.7156154959691001</v>
      </c>
      <c r="BG291" s="5">
        <v>18.1619229304927</v>
      </c>
      <c r="BH291" s="5">
        <v>14.4585630680068</v>
      </c>
      <c r="BJ291" s="9">
        <v>49583</v>
      </c>
      <c r="BK291" s="5">
        <v>17.617495877870098</v>
      </c>
      <c r="BL291" s="5">
        <v>22.227475355813301</v>
      </c>
      <c r="BM291" s="5">
        <v>7.4563144750435599</v>
      </c>
      <c r="BN291" s="5">
        <v>72.916079458706193</v>
      </c>
      <c r="BO291" s="5">
        <v>11.3869327782659</v>
      </c>
      <c r="BP291" s="5">
        <v>57.288104797492203</v>
      </c>
      <c r="BQ291" s="5">
        <v>15.8600010445363</v>
      </c>
      <c r="BR291" s="5">
        <v>4.9891277366711897</v>
      </c>
      <c r="BS291" s="5">
        <v>6.80326968654495</v>
      </c>
      <c r="BT291" s="5">
        <v>9.6746689263123091</v>
      </c>
      <c r="BU291" s="5">
        <v>6.7525778148384603</v>
      </c>
    </row>
    <row r="292" spans="1:73" x14ac:dyDescent="0.35">
      <c r="A292">
        <f t="shared" si="4"/>
        <v>2035</v>
      </c>
      <c r="B292">
        <v>290</v>
      </c>
      <c r="C292" t="s">
        <v>14</v>
      </c>
      <c r="D292" s="5">
        <v>4.5111149554131096</v>
      </c>
      <c r="E292" s="5">
        <v>17.838530955681499</v>
      </c>
      <c r="F292" s="5">
        <v>9.5885074790581601</v>
      </c>
      <c r="G292" s="5">
        <v>13.9773724598824</v>
      </c>
      <c r="H292" s="5">
        <v>6.3678125446225904</v>
      </c>
      <c r="J292" s="9">
        <v>49614</v>
      </c>
      <c r="K292" s="5">
        <v>41.397978243582699</v>
      </c>
      <c r="L292" s="5">
        <v>5.4945066732393899</v>
      </c>
      <c r="M292" s="5">
        <v>25.483807489569401</v>
      </c>
      <c r="N292" s="5">
        <v>14.324426893455</v>
      </c>
      <c r="O292" s="5">
        <v>6.6152459049121699</v>
      </c>
      <c r="P292" s="5">
        <v>8.6767118341424805</v>
      </c>
      <c r="Q292" s="5">
        <v>2.7399178522766099</v>
      </c>
      <c r="R292" s="5">
        <v>3.4260494795868999</v>
      </c>
      <c r="S292" s="5">
        <v>19.601459806248901</v>
      </c>
      <c r="T292" s="5">
        <v>6.2378423732683901</v>
      </c>
      <c r="U292" s="5">
        <v>4.5111149554131096</v>
      </c>
      <c r="W292" s="9">
        <v>49614</v>
      </c>
      <c r="X292" s="5">
        <v>19.001309427002401</v>
      </c>
      <c r="Y292" s="5">
        <v>9.8812673665810706</v>
      </c>
      <c r="Z292" s="5">
        <v>12.683252573471799</v>
      </c>
      <c r="AA292" s="5">
        <v>15.0332122414181</v>
      </c>
      <c r="AB292" s="5">
        <v>12.1583724871378</v>
      </c>
      <c r="AC292" s="5">
        <v>8.3521637863892906</v>
      </c>
      <c r="AD292" s="5">
        <v>5.5290189375877201</v>
      </c>
      <c r="AE292" s="5">
        <v>6.6906522154512702</v>
      </c>
      <c r="AF292" s="5">
        <v>2.5852255784020799</v>
      </c>
      <c r="AG292" s="5">
        <v>17.439377360419702</v>
      </c>
      <c r="AH292" s="5">
        <v>9.5885074790581601</v>
      </c>
      <c r="AJ292" s="9">
        <v>49614</v>
      </c>
      <c r="AK292" s="5">
        <v>18.915122516247902</v>
      </c>
      <c r="AL292" s="5">
        <v>21.8820795154192</v>
      </c>
      <c r="AM292" s="5">
        <v>18.574151400112299</v>
      </c>
      <c r="AN292" s="5">
        <v>20.703496149866702</v>
      </c>
      <c r="AO292" s="5">
        <v>20.508846434842798</v>
      </c>
      <c r="AP292" s="5">
        <v>14.5827501320236</v>
      </c>
      <c r="AQ292" s="5">
        <v>12.623463222598801</v>
      </c>
      <c r="AR292" s="5">
        <v>13.6149711023519</v>
      </c>
      <c r="AS292" s="5">
        <v>14.4335455798248</v>
      </c>
      <c r="AT292" s="5">
        <v>20.656062341868399</v>
      </c>
      <c r="AU292" s="5">
        <v>17.838530955681499</v>
      </c>
      <c r="AW292" s="9">
        <v>49614</v>
      </c>
      <c r="AX292" s="5">
        <v>16.6124379337782</v>
      </c>
      <c r="AY292" s="5">
        <v>17.858677698918999</v>
      </c>
      <c r="AZ292" s="5">
        <v>14.510348819990099</v>
      </c>
      <c r="BA292" s="5">
        <v>20.434464930049</v>
      </c>
      <c r="BB292" s="5">
        <v>15.396310244425999</v>
      </c>
      <c r="BC292" s="5">
        <v>11.9686780942673</v>
      </c>
      <c r="BD292" s="5">
        <v>7.8828427729013297</v>
      </c>
      <c r="BE292" s="5">
        <v>7.5386291032668202</v>
      </c>
      <c r="BF292" s="5">
        <v>7.4006334938578897</v>
      </c>
      <c r="BG292" s="5">
        <v>17.5048910404109</v>
      </c>
      <c r="BH292" s="5">
        <v>13.9773724598824</v>
      </c>
      <c r="BJ292" s="9">
        <v>49614</v>
      </c>
      <c r="BK292" s="5">
        <v>13.680692598757799</v>
      </c>
      <c r="BL292" s="5">
        <v>18.734668520596699</v>
      </c>
      <c r="BM292" s="5">
        <v>10.872973228096299</v>
      </c>
      <c r="BN292" s="5">
        <v>32.909241103865497</v>
      </c>
      <c r="BO292" s="5">
        <v>16.130639398522899</v>
      </c>
      <c r="BP292" s="5">
        <v>29.105834359436098</v>
      </c>
      <c r="BQ292" s="5">
        <v>11.908532385265</v>
      </c>
      <c r="BR292" s="5">
        <v>7.3105818514351402</v>
      </c>
      <c r="BS292" s="5">
        <v>6.6741958733315396</v>
      </c>
      <c r="BT292" s="5">
        <v>7.4764918968865102</v>
      </c>
      <c r="BU292" s="5">
        <v>6.3678125446225904</v>
      </c>
    </row>
    <row r="293" spans="1:73" x14ac:dyDescent="0.35">
      <c r="A293">
        <f t="shared" si="4"/>
        <v>2035</v>
      </c>
      <c r="B293">
        <v>291</v>
      </c>
      <c r="C293" t="s">
        <v>15</v>
      </c>
      <c r="D293" s="5">
        <v>15.8191450609319</v>
      </c>
      <c r="E293" s="5">
        <v>18.733748859803999</v>
      </c>
      <c r="F293" s="5">
        <v>10.323329154772701</v>
      </c>
      <c r="G293" s="5">
        <v>13.760730230508599</v>
      </c>
      <c r="H293" s="5">
        <v>6.0075279774110202</v>
      </c>
      <c r="J293" s="9">
        <v>49644</v>
      </c>
      <c r="K293" s="5">
        <v>37.210537547005799</v>
      </c>
      <c r="L293" s="5">
        <v>18.3487873282725</v>
      </c>
      <c r="M293" s="5">
        <v>23.733595454168402</v>
      </c>
      <c r="N293" s="5">
        <v>12.9547968683181</v>
      </c>
      <c r="O293" s="5">
        <v>6.2078012642068297</v>
      </c>
      <c r="P293" s="5">
        <v>4.6207101717437498</v>
      </c>
      <c r="Q293" s="5">
        <v>2.5023910157603502</v>
      </c>
      <c r="R293" s="5">
        <v>2.81575604857156</v>
      </c>
      <c r="S293" s="5">
        <v>22.790090389018101</v>
      </c>
      <c r="T293" s="5">
        <v>12.868106090858801</v>
      </c>
      <c r="U293" s="5">
        <v>15.8191450609319</v>
      </c>
      <c r="W293" s="9">
        <v>49644</v>
      </c>
      <c r="X293" s="5">
        <v>16.4455624065798</v>
      </c>
      <c r="Y293" s="5">
        <v>16.512420454181498</v>
      </c>
      <c r="Z293" s="5">
        <v>12.1009607790747</v>
      </c>
      <c r="AA293" s="5">
        <v>12.8046251297346</v>
      </c>
      <c r="AB293" s="5">
        <v>11.4905252080252</v>
      </c>
      <c r="AC293" s="5">
        <v>5.4347044201288304</v>
      </c>
      <c r="AD293" s="5">
        <v>4.58969784075465</v>
      </c>
      <c r="AE293" s="5">
        <v>6.2010089781270299</v>
      </c>
      <c r="AF293" s="5">
        <v>2.43474603973387</v>
      </c>
      <c r="AG293" s="5">
        <v>16.6822903658685</v>
      </c>
      <c r="AH293" s="5">
        <v>10.323329154772701</v>
      </c>
      <c r="AJ293" s="9">
        <v>49644</v>
      </c>
      <c r="AK293" s="5">
        <v>18.272701536762199</v>
      </c>
      <c r="AL293" s="5">
        <v>24.921153736159301</v>
      </c>
      <c r="AM293" s="5">
        <v>19.347705498533401</v>
      </c>
      <c r="AN293" s="5">
        <v>22.330172018663902</v>
      </c>
      <c r="AO293" s="5">
        <v>20.640157336440598</v>
      </c>
      <c r="AP293" s="5">
        <v>14.585275496624501</v>
      </c>
      <c r="AQ293" s="5">
        <v>12.4806214020537</v>
      </c>
      <c r="AR293" s="5">
        <v>13.4521031841313</v>
      </c>
      <c r="AS293" s="5">
        <v>14.360746006670499</v>
      </c>
      <c r="AT293" s="5">
        <v>20.705459364197601</v>
      </c>
      <c r="AU293" s="5">
        <v>18.733748859803999</v>
      </c>
      <c r="AW293" s="9">
        <v>49644</v>
      </c>
      <c r="AX293" s="5">
        <v>15.687038855249799</v>
      </c>
      <c r="AY293" s="5">
        <v>20.277281038972198</v>
      </c>
      <c r="AZ293" s="5">
        <v>14.4835914387487</v>
      </c>
      <c r="BA293" s="5">
        <v>22.658095093578499</v>
      </c>
      <c r="BB293" s="5">
        <v>15.994376479702201</v>
      </c>
      <c r="BC293" s="5">
        <v>11.366161427720201</v>
      </c>
      <c r="BD293" s="5">
        <v>7.2435936472408802</v>
      </c>
      <c r="BE293" s="5">
        <v>7.33687606885203</v>
      </c>
      <c r="BF293" s="5">
        <v>7.2208666589553898</v>
      </c>
      <c r="BG293" s="5">
        <v>17.017918948160499</v>
      </c>
      <c r="BH293" s="5">
        <v>13.760730230508599</v>
      </c>
      <c r="BJ293" s="9">
        <v>49644</v>
      </c>
      <c r="BK293" s="5">
        <v>10.6683142729498</v>
      </c>
      <c r="BL293" s="5">
        <v>25.0409611330148</v>
      </c>
      <c r="BM293" s="5">
        <v>12.2834887946417</v>
      </c>
      <c r="BN293" s="5">
        <v>41.954750243518099</v>
      </c>
      <c r="BO293" s="5">
        <v>18.885348420239001</v>
      </c>
      <c r="BP293" s="5">
        <v>30.420529358985799</v>
      </c>
      <c r="BQ293" s="5">
        <v>8.7567588026595597</v>
      </c>
      <c r="BR293" s="5">
        <v>7.2862663988442096</v>
      </c>
      <c r="BS293" s="5">
        <v>6.9996464544635097</v>
      </c>
      <c r="BT293" s="5">
        <v>6.61154916013973</v>
      </c>
      <c r="BU293" s="5">
        <v>6.0075279774110202</v>
      </c>
    </row>
    <row r="294" spans="1:73" x14ac:dyDescent="0.35">
      <c r="A294">
        <f t="shared" si="4"/>
        <v>2036</v>
      </c>
      <c r="B294">
        <v>292</v>
      </c>
      <c r="C294" t="s">
        <v>16</v>
      </c>
      <c r="D294" s="5">
        <v>67.977859131202905</v>
      </c>
      <c r="E294" s="5">
        <v>45.270811806052102</v>
      </c>
      <c r="F294" s="5">
        <v>37.307588535955503</v>
      </c>
      <c r="G294" s="5">
        <v>16.4296422877526</v>
      </c>
      <c r="H294" s="5">
        <v>10.2037145566761</v>
      </c>
      <c r="J294" s="9">
        <v>49675</v>
      </c>
      <c r="K294" s="5">
        <v>21.186412366076301</v>
      </c>
      <c r="L294" s="5">
        <v>18.186023379725</v>
      </c>
      <c r="M294" s="5">
        <v>15.132818781578701</v>
      </c>
      <c r="N294" s="5">
        <v>17.519025375204698</v>
      </c>
      <c r="O294" s="5">
        <v>5.5819621642739801</v>
      </c>
      <c r="P294" s="5">
        <v>2.9673938775721198</v>
      </c>
      <c r="Q294" s="5">
        <v>2.2670873980961099</v>
      </c>
      <c r="R294" s="5">
        <v>2.5164013476923</v>
      </c>
      <c r="S294" s="5">
        <v>13.6607251776878</v>
      </c>
      <c r="T294" s="5">
        <v>27.585852541500099</v>
      </c>
      <c r="U294" s="5">
        <v>67.977859131202905</v>
      </c>
      <c r="W294" s="9">
        <v>49675</v>
      </c>
      <c r="X294" s="5">
        <v>12.5172156219108</v>
      </c>
      <c r="Y294" s="5">
        <v>15.657781949933399</v>
      </c>
      <c r="Z294" s="5">
        <v>10.256927592678901</v>
      </c>
      <c r="AA294" s="5">
        <v>12.295291526872001</v>
      </c>
      <c r="AB294" s="5">
        <v>10.9547178153252</v>
      </c>
      <c r="AC294" s="5">
        <v>4.2583503473025299</v>
      </c>
      <c r="AD294" s="5">
        <v>4.13708267520928</v>
      </c>
      <c r="AE294" s="5">
        <v>5.8660080420775698</v>
      </c>
      <c r="AF294" s="5">
        <v>2.2027709545431602</v>
      </c>
      <c r="AG294" s="5">
        <v>17.305329458780601</v>
      </c>
      <c r="AH294" s="5">
        <v>37.307588535955503</v>
      </c>
      <c r="AJ294" s="9">
        <v>49675</v>
      </c>
      <c r="AK294" s="5">
        <v>18.173389009186401</v>
      </c>
      <c r="AL294" s="5">
        <v>22.071659008820401</v>
      </c>
      <c r="AM294" s="5">
        <v>18.471069424494601</v>
      </c>
      <c r="AN294" s="5">
        <v>20.938736083321</v>
      </c>
      <c r="AO294" s="5">
        <v>20.231889899160901</v>
      </c>
      <c r="AP294" s="5">
        <v>14.3798235761941</v>
      </c>
      <c r="AQ294" s="5">
        <v>12.3350631116733</v>
      </c>
      <c r="AR294" s="5">
        <v>13.2886422537046</v>
      </c>
      <c r="AS294" s="5">
        <v>14.225445891032001</v>
      </c>
      <c r="AT294" s="5">
        <v>21.869488060641</v>
      </c>
      <c r="AU294" s="5">
        <v>45.270811806052102</v>
      </c>
      <c r="AW294" s="9">
        <v>49675</v>
      </c>
      <c r="AX294" s="5">
        <v>14.9769275978101</v>
      </c>
      <c r="AY294" s="5">
        <v>18.074512431401999</v>
      </c>
      <c r="AZ294" s="5">
        <v>13.6077597223852</v>
      </c>
      <c r="BA294" s="5">
        <v>19.523003390577301</v>
      </c>
      <c r="BB294" s="5">
        <v>14.8234860223148</v>
      </c>
      <c r="BC294" s="5">
        <v>10.331953456412</v>
      </c>
      <c r="BD294" s="5">
        <v>6.8641643557567802</v>
      </c>
      <c r="BE294" s="5">
        <v>7.1513429874012999</v>
      </c>
      <c r="BF294" s="5">
        <v>7.1201951713517904</v>
      </c>
      <c r="BG294" s="5">
        <v>16.965782417589299</v>
      </c>
      <c r="BH294" s="5">
        <v>16.4296422877526</v>
      </c>
      <c r="BJ294" s="9">
        <v>49675</v>
      </c>
      <c r="BK294" s="5">
        <v>8.4716189236448294</v>
      </c>
      <c r="BL294" s="5">
        <v>18.3154511928694</v>
      </c>
      <c r="BM294" s="5">
        <v>9.8197287017576702</v>
      </c>
      <c r="BN294" s="5">
        <v>25.9729440509761</v>
      </c>
      <c r="BO294" s="5">
        <v>14.1377663899342</v>
      </c>
      <c r="BP294" s="5">
        <v>25.709633578095801</v>
      </c>
      <c r="BQ294" s="5">
        <v>7.1179942406314396</v>
      </c>
      <c r="BR294" s="5">
        <v>7.3692397127573903</v>
      </c>
      <c r="BS294" s="5">
        <v>7.6306403434134102</v>
      </c>
      <c r="BT294" s="5">
        <v>6.9121235630929103</v>
      </c>
      <c r="BU294" s="5">
        <v>10.2037145566761</v>
      </c>
    </row>
    <row r="295" spans="1:73" x14ac:dyDescent="0.35">
      <c r="A295">
        <f t="shared" si="4"/>
        <v>2036</v>
      </c>
      <c r="B295">
        <v>293</v>
      </c>
      <c r="C295" t="s">
        <v>17</v>
      </c>
      <c r="D295" s="5">
        <v>53.8026009749588</v>
      </c>
      <c r="E295" s="5">
        <v>19.745709587174701</v>
      </c>
      <c r="F295" s="5">
        <v>29.271753537727999</v>
      </c>
      <c r="G295" s="5">
        <v>15.118533979610801</v>
      </c>
      <c r="H295" s="5">
        <v>9.6169219146795406</v>
      </c>
      <c r="J295" s="9">
        <v>49706</v>
      </c>
      <c r="K295" s="5">
        <v>28.670751319555499</v>
      </c>
      <c r="L295" s="5">
        <v>9.0478223721113302</v>
      </c>
      <c r="M295" s="5">
        <v>9.4524090303109105</v>
      </c>
      <c r="N295" s="5">
        <v>13.742991553879101</v>
      </c>
      <c r="O295" s="5">
        <v>71.970127374523102</v>
      </c>
      <c r="P295" s="5">
        <v>2.2527194581513199</v>
      </c>
      <c r="Q295" s="5">
        <v>2.7218090056900999</v>
      </c>
      <c r="R295" s="5">
        <v>2.3410862910063401</v>
      </c>
      <c r="S295" s="5">
        <v>32.909500538825498</v>
      </c>
      <c r="T295" s="5">
        <v>23.453340684045799</v>
      </c>
      <c r="U295" s="5">
        <v>53.8026009749588</v>
      </c>
      <c r="W295" s="9">
        <v>49706</v>
      </c>
      <c r="X295" s="5">
        <v>17.027106411850799</v>
      </c>
      <c r="Y295" s="5">
        <v>11.095645696668701</v>
      </c>
      <c r="Z295" s="5">
        <v>9.3274929215274494</v>
      </c>
      <c r="AA295" s="5">
        <v>10.5583039292707</v>
      </c>
      <c r="AB295" s="5">
        <v>32.029292099781998</v>
      </c>
      <c r="AC295" s="5">
        <v>3.7302647637762298</v>
      </c>
      <c r="AD295" s="5">
        <v>3.8689031517110299</v>
      </c>
      <c r="AE295" s="5">
        <v>5.5945814196106296</v>
      </c>
      <c r="AF295" s="5">
        <v>12.4075482279939</v>
      </c>
      <c r="AG295" s="5">
        <v>16.651531665506099</v>
      </c>
      <c r="AH295" s="5">
        <v>29.271753537727999</v>
      </c>
      <c r="AJ295" s="9">
        <v>49706</v>
      </c>
      <c r="AK295" s="5">
        <v>18.2473790666536</v>
      </c>
      <c r="AL295" s="5">
        <v>21.7994927710889</v>
      </c>
      <c r="AM295" s="5">
        <v>18.260296279941802</v>
      </c>
      <c r="AN295" s="5">
        <v>20.632413681589</v>
      </c>
      <c r="AO295" s="5">
        <v>28.037015575553799</v>
      </c>
      <c r="AP295" s="5">
        <v>14.2996175960225</v>
      </c>
      <c r="AQ295" s="5">
        <v>12.2485868430247</v>
      </c>
      <c r="AR295" s="5">
        <v>13.131871365979499</v>
      </c>
      <c r="AS295" s="5">
        <v>17.8468017635177</v>
      </c>
      <c r="AT295" s="5">
        <v>20.570679123494202</v>
      </c>
      <c r="AU295" s="5">
        <v>19.745709587174701</v>
      </c>
      <c r="AW295" s="9">
        <v>49706</v>
      </c>
      <c r="AX295" s="5">
        <v>14.950902067435999</v>
      </c>
      <c r="AY295" s="5">
        <v>16.698104722678401</v>
      </c>
      <c r="AZ295" s="5">
        <v>12.792446368324701</v>
      </c>
      <c r="BA295" s="5">
        <v>17.850970925623901</v>
      </c>
      <c r="BB295" s="5">
        <v>16.5333842553502</v>
      </c>
      <c r="BC295" s="5">
        <v>11.0672858776542</v>
      </c>
      <c r="BD295" s="5">
        <v>6.8497607531184102</v>
      </c>
      <c r="BE295" s="5">
        <v>6.9573781719389096</v>
      </c>
      <c r="BF295" s="5">
        <v>11.682508707591699</v>
      </c>
      <c r="BG295" s="5">
        <v>16.4474964738321</v>
      </c>
      <c r="BH295" s="5">
        <v>15.118533979610801</v>
      </c>
      <c r="BJ295" s="9">
        <v>49706</v>
      </c>
      <c r="BK295" s="5">
        <v>9.1420001965183797</v>
      </c>
      <c r="BL295" s="5">
        <v>12.5371991268801</v>
      </c>
      <c r="BM295" s="5">
        <v>7.2269316962891104</v>
      </c>
      <c r="BN295" s="5">
        <v>15.7159298799941</v>
      </c>
      <c r="BO295" s="5">
        <v>12.6120603964737</v>
      </c>
      <c r="BP295" s="5">
        <v>24.184699756731298</v>
      </c>
      <c r="BQ295" s="5">
        <v>8.14452839982774</v>
      </c>
      <c r="BR295" s="5">
        <v>7.0237340229038603</v>
      </c>
      <c r="BS295" s="5">
        <v>16.529943117510701</v>
      </c>
      <c r="BT295" s="5">
        <v>6.5077410940793001</v>
      </c>
      <c r="BU295" s="5">
        <v>9.6169219146795406</v>
      </c>
    </row>
    <row r="296" spans="1:73" x14ac:dyDescent="0.35">
      <c r="A296">
        <f t="shared" si="4"/>
        <v>2036</v>
      </c>
      <c r="B296">
        <v>294</v>
      </c>
      <c r="C296" t="s">
        <v>18</v>
      </c>
      <c r="D296" s="5">
        <v>25.2503420563567</v>
      </c>
      <c r="E296" s="5">
        <v>19.5500742339641</v>
      </c>
      <c r="F296" s="5">
        <v>17.465329254702102</v>
      </c>
      <c r="G296" s="5">
        <v>14.030613542828201</v>
      </c>
      <c r="H296" s="5">
        <v>8.0893921973856493</v>
      </c>
      <c r="J296" s="9">
        <v>49735</v>
      </c>
      <c r="K296" s="5">
        <v>42.904111381014602</v>
      </c>
      <c r="L296" s="5">
        <v>6.1907844039597499</v>
      </c>
      <c r="M296" s="5">
        <v>39.810734145227997</v>
      </c>
      <c r="N296" s="5">
        <v>7.6550239932137298</v>
      </c>
      <c r="O296" s="5">
        <v>74.095226306609405</v>
      </c>
      <c r="P296" s="5">
        <v>1.92285772021795</v>
      </c>
      <c r="Q296" s="5">
        <v>2.6682823321401901</v>
      </c>
      <c r="R296" s="5">
        <v>2.5870062942205898</v>
      </c>
      <c r="S296" s="5">
        <v>42.3721667716569</v>
      </c>
      <c r="T296" s="5">
        <v>29.0119955465176</v>
      </c>
      <c r="U296" s="5">
        <v>25.2503420563567</v>
      </c>
      <c r="W296" s="9">
        <v>49735</v>
      </c>
      <c r="X296" s="5">
        <v>42.847616311520397</v>
      </c>
      <c r="Y296" s="5">
        <v>9.1885818293389701</v>
      </c>
      <c r="Z296" s="5">
        <v>38.537373876554199</v>
      </c>
      <c r="AA296" s="5">
        <v>9.0555812859835303</v>
      </c>
      <c r="AB296" s="5">
        <v>31.854723914801902</v>
      </c>
      <c r="AC296" s="5">
        <v>3.4458934189377399</v>
      </c>
      <c r="AD296" s="5">
        <v>3.6731292371447202</v>
      </c>
      <c r="AE296" s="5">
        <v>5.3527684174352803</v>
      </c>
      <c r="AF296" s="5">
        <v>12.1546808352164</v>
      </c>
      <c r="AG296" s="5">
        <v>23.6958213220713</v>
      </c>
      <c r="AH296" s="5">
        <v>17.465329254702102</v>
      </c>
      <c r="AJ296" s="9">
        <v>49735</v>
      </c>
      <c r="AK296" s="5">
        <v>18.732866787090899</v>
      </c>
      <c r="AL296" s="5">
        <v>21.590448967892002</v>
      </c>
      <c r="AM296" s="5">
        <v>28.286775335602499</v>
      </c>
      <c r="AN296" s="5">
        <v>20.6203137222357</v>
      </c>
      <c r="AO296" s="5">
        <v>21.127875770053201</v>
      </c>
      <c r="AP296" s="5">
        <v>14.1241244459101</v>
      </c>
      <c r="AQ296" s="5">
        <v>12.1085702666796</v>
      </c>
      <c r="AR296" s="5">
        <v>12.9987163837824</v>
      </c>
      <c r="AS296" s="5">
        <v>14.990896850590399</v>
      </c>
      <c r="AT296" s="5">
        <v>20.700814274272599</v>
      </c>
      <c r="AU296" s="5">
        <v>19.5500742339641</v>
      </c>
      <c r="AW296" s="9">
        <v>49735</v>
      </c>
      <c r="AX296" s="5">
        <v>16.609598273770999</v>
      </c>
      <c r="AY296" s="5">
        <v>15.925208770568</v>
      </c>
      <c r="AZ296" s="5">
        <v>47.476865570105701</v>
      </c>
      <c r="BA296" s="5">
        <v>18.361497148370599</v>
      </c>
      <c r="BB296" s="5">
        <v>15.3543174740892</v>
      </c>
      <c r="BC296" s="5">
        <v>10.0542423542301</v>
      </c>
      <c r="BD296" s="5">
        <v>6.6487443578993197</v>
      </c>
      <c r="BE296" s="5">
        <v>6.8255455289232296</v>
      </c>
      <c r="BF296" s="5">
        <v>9.2876188834074096</v>
      </c>
      <c r="BG296" s="5">
        <v>16.698138386988699</v>
      </c>
      <c r="BH296" s="5">
        <v>14.030613542828201</v>
      </c>
      <c r="BJ296" s="9">
        <v>49735</v>
      </c>
      <c r="BK296" s="5">
        <v>14.3689342605365</v>
      </c>
      <c r="BL296" s="5">
        <v>9.9258317777644507</v>
      </c>
      <c r="BM296" s="5">
        <v>80.575058256109401</v>
      </c>
      <c r="BN296" s="5">
        <v>13.8027181060866</v>
      </c>
      <c r="BO296" s="5">
        <v>11.9737203216118</v>
      </c>
      <c r="BP296" s="5">
        <v>16.896731930892599</v>
      </c>
      <c r="BQ296" s="5">
        <v>7.3851637812231399</v>
      </c>
      <c r="BR296" s="5">
        <v>6.2205540122095799</v>
      </c>
      <c r="BS296" s="5">
        <v>14.9109524757116</v>
      </c>
      <c r="BT296" s="5">
        <v>10.547280275575501</v>
      </c>
      <c r="BU296" s="5">
        <v>8.0893921973856493</v>
      </c>
    </row>
    <row r="297" spans="1:73" x14ac:dyDescent="0.35">
      <c r="A297">
        <f t="shared" si="4"/>
        <v>2036</v>
      </c>
      <c r="B297">
        <v>295</v>
      </c>
      <c r="C297" t="s">
        <v>19</v>
      </c>
      <c r="D297" s="5">
        <v>21.217212339312098</v>
      </c>
      <c r="E297" s="5">
        <v>19.499237276893599</v>
      </c>
      <c r="F297" s="5">
        <v>17.449476259825701</v>
      </c>
      <c r="G297" s="5">
        <v>13.9069677748874</v>
      </c>
      <c r="H297" s="5">
        <v>8.0990530347548795</v>
      </c>
      <c r="J297" s="9">
        <v>49766</v>
      </c>
      <c r="K297" s="5">
        <v>30.963180766347701</v>
      </c>
      <c r="L297" s="5">
        <v>4.94879129393418</v>
      </c>
      <c r="M297" s="5">
        <v>50.872350773078097</v>
      </c>
      <c r="N297" s="5">
        <v>25.708509090134498</v>
      </c>
      <c r="O297" s="5">
        <v>52.220090872796597</v>
      </c>
      <c r="P297" s="5">
        <v>1.73301240927657</v>
      </c>
      <c r="Q297" s="5">
        <v>2.0890045408280802</v>
      </c>
      <c r="R297" s="5">
        <v>2.6924385348892201</v>
      </c>
      <c r="S297" s="5">
        <v>28.255745822787102</v>
      </c>
      <c r="T297" s="5">
        <v>25.234541152436201</v>
      </c>
      <c r="U297" s="5">
        <v>21.217212339312098</v>
      </c>
      <c r="W297" s="9">
        <v>49766</v>
      </c>
      <c r="X297" s="5">
        <v>32.0329783328405</v>
      </c>
      <c r="Y297" s="5">
        <v>8.2730297556069008</v>
      </c>
      <c r="Z297" s="5">
        <v>38.823794413585901</v>
      </c>
      <c r="AA297" s="5">
        <v>26.5012144083361</v>
      </c>
      <c r="AB297" s="5">
        <v>26.147962535087999</v>
      </c>
      <c r="AC297" s="5">
        <v>3.2553783740173698</v>
      </c>
      <c r="AD297" s="5">
        <v>3.5081340840327302</v>
      </c>
      <c r="AE297" s="5">
        <v>5.1277509393883696</v>
      </c>
      <c r="AF297" s="5">
        <v>6.8657566533829399</v>
      </c>
      <c r="AG297" s="5">
        <v>23.7720945727601</v>
      </c>
      <c r="AH297" s="5">
        <v>17.449476259825701</v>
      </c>
      <c r="AJ297" s="9">
        <v>49766</v>
      </c>
      <c r="AK297" s="5">
        <v>18.0284794695492</v>
      </c>
      <c r="AL297" s="5">
        <v>21.4973433507623</v>
      </c>
      <c r="AM297" s="5">
        <v>19.225818935923702</v>
      </c>
      <c r="AN297" s="5">
        <v>22.096712964495602</v>
      </c>
      <c r="AO297" s="5">
        <v>23.604347071303899</v>
      </c>
      <c r="AP297" s="5">
        <v>13.9502224816869</v>
      </c>
      <c r="AQ297" s="5">
        <v>11.968686471337801</v>
      </c>
      <c r="AR297" s="5">
        <v>12.8850867650231</v>
      </c>
      <c r="AS297" s="5">
        <v>14.7154725525922</v>
      </c>
      <c r="AT297" s="5">
        <v>21.5934528165354</v>
      </c>
      <c r="AU297" s="5">
        <v>19.499237276893599</v>
      </c>
      <c r="AW297" s="9">
        <v>49766</v>
      </c>
      <c r="AX297" s="5">
        <v>15.2739692748397</v>
      </c>
      <c r="AY297" s="5">
        <v>17.064603695363399</v>
      </c>
      <c r="AZ297" s="5">
        <v>19.662713709867301</v>
      </c>
      <c r="BA297" s="5">
        <v>25.521459570960499</v>
      </c>
      <c r="BB297" s="5">
        <v>18.196439503730399</v>
      </c>
      <c r="BC297" s="5">
        <v>9.1744321088473999</v>
      </c>
      <c r="BD297" s="5">
        <v>6.3495931204544203</v>
      </c>
      <c r="BE297" s="5">
        <v>6.7748670614124897</v>
      </c>
      <c r="BF297" s="5">
        <v>8.2509704550015499</v>
      </c>
      <c r="BG297" s="5">
        <v>24.4014171485668</v>
      </c>
      <c r="BH297" s="5">
        <v>13.9069677748874</v>
      </c>
      <c r="BJ297" s="9">
        <v>49766</v>
      </c>
      <c r="BK297" s="5">
        <v>11.876159095157099</v>
      </c>
      <c r="BL297" s="5">
        <v>11.4129859991898</v>
      </c>
      <c r="BM297" s="5">
        <v>33.721193133992699</v>
      </c>
      <c r="BN297" s="5">
        <v>47.737497598718903</v>
      </c>
      <c r="BO297" s="5">
        <v>21.990314290567898</v>
      </c>
      <c r="BP297" s="5">
        <v>10.7843954656572</v>
      </c>
      <c r="BQ297" s="5">
        <v>6.0715022599331201</v>
      </c>
      <c r="BR297" s="5">
        <v>6.4146062263165096</v>
      </c>
      <c r="BS297" s="5">
        <v>12.020581856078</v>
      </c>
      <c r="BT297" s="5">
        <v>41.475144101321099</v>
      </c>
      <c r="BU297" s="5">
        <v>8.0990530347548795</v>
      </c>
    </row>
    <row r="298" spans="1:73" x14ac:dyDescent="0.35">
      <c r="A298">
        <f t="shared" si="4"/>
        <v>2036</v>
      </c>
      <c r="B298">
        <v>296</v>
      </c>
      <c r="C298" t="s">
        <v>20</v>
      </c>
      <c r="D298" s="5">
        <v>16.991824257043501</v>
      </c>
      <c r="E298" s="5">
        <v>19.227328280438201</v>
      </c>
      <c r="F298" s="5">
        <v>15.611278566744</v>
      </c>
      <c r="G298" s="5">
        <v>13.5177649336351</v>
      </c>
      <c r="H298" s="5">
        <v>7.6775835934242398</v>
      </c>
      <c r="J298" s="9">
        <v>49796</v>
      </c>
      <c r="K298" s="5">
        <v>28.4172603915308</v>
      </c>
      <c r="L298" s="5">
        <v>3.85703686734881</v>
      </c>
      <c r="M298" s="5">
        <v>54.842717677068599</v>
      </c>
      <c r="N298" s="5">
        <v>28.005236644910202</v>
      </c>
      <c r="O298" s="5">
        <v>33.898128956275599</v>
      </c>
      <c r="P298" s="5">
        <v>2.5625749083278202</v>
      </c>
      <c r="Q298" s="5">
        <v>1.8767279054833499</v>
      </c>
      <c r="R298" s="5">
        <v>3.71269351402157</v>
      </c>
      <c r="S298" s="5">
        <v>23.1752811662579</v>
      </c>
      <c r="T298" s="5">
        <v>13.952861623332501</v>
      </c>
      <c r="U298" s="5">
        <v>16.991824257043501</v>
      </c>
      <c r="W298" s="9">
        <v>49796</v>
      </c>
      <c r="X298" s="5">
        <v>45.785297629344498</v>
      </c>
      <c r="Y298" s="5">
        <v>7.7330385323981297</v>
      </c>
      <c r="Z298" s="5">
        <v>59.788867748682698</v>
      </c>
      <c r="AA298" s="5">
        <v>24.9524069071364</v>
      </c>
      <c r="AB298" s="5">
        <v>20.454208903743599</v>
      </c>
      <c r="AC298" s="5">
        <v>3.1031150916917101</v>
      </c>
      <c r="AD298" s="5">
        <v>3.35834966447942</v>
      </c>
      <c r="AE298" s="5">
        <v>4.9145447974641998</v>
      </c>
      <c r="AF298" s="5">
        <v>7.0623927510089697</v>
      </c>
      <c r="AG298" s="5">
        <v>19.113605245637501</v>
      </c>
      <c r="AH298" s="5">
        <v>15.611278566744</v>
      </c>
      <c r="AJ298" s="9">
        <v>49796</v>
      </c>
      <c r="AK298" s="5">
        <v>18.234541438669499</v>
      </c>
      <c r="AL298" s="5">
        <v>21.205460261355</v>
      </c>
      <c r="AM298" s="5">
        <v>22.100753306864</v>
      </c>
      <c r="AN298" s="5">
        <v>20.611226866660498</v>
      </c>
      <c r="AO298" s="5">
        <v>21.283632274467699</v>
      </c>
      <c r="AP298" s="5">
        <v>13.788671587915401</v>
      </c>
      <c r="AQ298" s="5">
        <v>11.830470138893</v>
      </c>
      <c r="AR298" s="5">
        <v>12.851638509133499</v>
      </c>
      <c r="AS298" s="5">
        <v>14.743031759525399</v>
      </c>
      <c r="AT298" s="5">
        <v>20.894985870995601</v>
      </c>
      <c r="AU298" s="5">
        <v>19.227328280438201</v>
      </c>
      <c r="AW298" s="9">
        <v>49796</v>
      </c>
      <c r="AX298" s="5">
        <v>17.347850968242302</v>
      </c>
      <c r="AY298" s="5">
        <v>16.4018202044061</v>
      </c>
      <c r="AZ298" s="5">
        <v>28.034693683821001</v>
      </c>
      <c r="BA298" s="5">
        <v>19.9674306062692</v>
      </c>
      <c r="BB298" s="5">
        <v>15.8632168490807</v>
      </c>
      <c r="BC298" s="5">
        <v>8.75063516377055</v>
      </c>
      <c r="BD298" s="5">
        <v>6.1080908786796302</v>
      </c>
      <c r="BE298" s="5">
        <v>6.6268584796540102</v>
      </c>
      <c r="BF298" s="5">
        <v>8.8512287063224893</v>
      </c>
      <c r="BG298" s="5">
        <v>21.043220130074999</v>
      </c>
      <c r="BH298" s="5">
        <v>13.5177649336351</v>
      </c>
      <c r="BJ298" s="9">
        <v>49796</v>
      </c>
      <c r="BK298" s="5">
        <v>20.456082116233699</v>
      </c>
      <c r="BL298" s="5">
        <v>11.4576225776801</v>
      </c>
      <c r="BM298" s="5">
        <v>29.522994911449999</v>
      </c>
      <c r="BN298" s="5">
        <v>26.639959945721699</v>
      </c>
      <c r="BO298" s="5">
        <v>16.381526157049699</v>
      </c>
      <c r="BP298" s="5">
        <v>7.9127622045807504</v>
      </c>
      <c r="BQ298" s="5">
        <v>5.2691013875688304</v>
      </c>
      <c r="BR298" s="5">
        <v>6.0365147449666496</v>
      </c>
      <c r="BS298" s="5">
        <v>15.689004712655899</v>
      </c>
      <c r="BT298" s="5">
        <v>27.501810097429601</v>
      </c>
      <c r="BU298" s="5">
        <v>7.6775835934242398</v>
      </c>
    </row>
    <row r="299" spans="1:73" x14ac:dyDescent="0.35">
      <c r="A299">
        <f t="shared" si="4"/>
        <v>2036</v>
      </c>
      <c r="B299">
        <v>297</v>
      </c>
      <c r="C299" t="s">
        <v>21</v>
      </c>
      <c r="D299" s="5">
        <v>16.256188410020599</v>
      </c>
      <c r="E299" s="5">
        <v>19.100143513608799</v>
      </c>
      <c r="F299" s="5">
        <v>13.469652104984</v>
      </c>
      <c r="G299" s="5">
        <v>13.598993209354999</v>
      </c>
      <c r="H299" s="5">
        <v>7.6453976055779602</v>
      </c>
      <c r="J299" s="9">
        <v>49827</v>
      </c>
      <c r="K299" s="5">
        <v>23.514231906945199</v>
      </c>
      <c r="L299" s="5">
        <v>3.2154102118936998</v>
      </c>
      <c r="M299" s="5">
        <v>56.771672865931698</v>
      </c>
      <c r="N299" s="5">
        <v>18.631564754293901</v>
      </c>
      <c r="O299" s="5">
        <v>18.893281412764502</v>
      </c>
      <c r="P299" s="5">
        <v>2.8031605379583202</v>
      </c>
      <c r="Q299" s="5">
        <v>1.73913767454174</v>
      </c>
      <c r="R299" s="5">
        <v>5.32833299710222</v>
      </c>
      <c r="S299" s="5">
        <v>38.189803738814803</v>
      </c>
      <c r="T299" s="5">
        <v>9.4031568065386502</v>
      </c>
      <c r="U299" s="5">
        <v>16.256188410020599</v>
      </c>
      <c r="W299" s="9">
        <v>49827</v>
      </c>
      <c r="X299" s="5">
        <v>34.167737886386597</v>
      </c>
      <c r="Y299" s="5">
        <v>7.3403261778752</v>
      </c>
      <c r="Z299" s="5">
        <v>61.359071660616898</v>
      </c>
      <c r="AA299" s="5">
        <v>18.7395704835331</v>
      </c>
      <c r="AB299" s="5">
        <v>15.4858071103424</v>
      </c>
      <c r="AC299" s="5">
        <v>2.96838247267705</v>
      </c>
      <c r="AD299" s="5">
        <v>3.2178574543448399</v>
      </c>
      <c r="AE299" s="5">
        <v>6.9720010559803303</v>
      </c>
      <c r="AF299" s="5">
        <v>14.2636782920939</v>
      </c>
      <c r="AG299" s="5">
        <v>16.0137655024396</v>
      </c>
      <c r="AH299" s="5">
        <v>13.469652104984</v>
      </c>
      <c r="AJ299" s="9">
        <v>49827</v>
      </c>
      <c r="AK299" s="5">
        <v>17.829501206501298</v>
      </c>
      <c r="AL299" s="5">
        <v>20.947114811637199</v>
      </c>
      <c r="AM299" s="5">
        <v>20.315797231704199</v>
      </c>
      <c r="AN299" s="5">
        <v>20.619224411051299</v>
      </c>
      <c r="AO299" s="5">
        <v>21.023023020581299</v>
      </c>
      <c r="AP299" s="5">
        <v>13.642732443049301</v>
      </c>
      <c r="AQ299" s="5">
        <v>11.693817181841499</v>
      </c>
      <c r="AR299" s="5">
        <v>12.806939605382899</v>
      </c>
      <c r="AS299" s="5">
        <v>15.1905415033468</v>
      </c>
      <c r="AT299" s="5">
        <v>20.4670432507708</v>
      </c>
      <c r="AU299" s="5">
        <v>19.100143513608799</v>
      </c>
      <c r="AW299" s="9">
        <v>49827</v>
      </c>
      <c r="AX299" s="5">
        <v>15.5151205338107</v>
      </c>
      <c r="AY299" s="5">
        <v>15.563858581187899</v>
      </c>
      <c r="AZ299" s="5">
        <v>23.771225864106</v>
      </c>
      <c r="BA299" s="5">
        <v>18.484479760619099</v>
      </c>
      <c r="BB299" s="5">
        <v>14.5022369976862</v>
      </c>
      <c r="BC299" s="5">
        <v>8.5563919393575905</v>
      </c>
      <c r="BD299" s="5">
        <v>5.9032710427498802</v>
      </c>
      <c r="BE299" s="5">
        <v>6.6627877752908198</v>
      </c>
      <c r="BF299" s="5">
        <v>8.7854267173862599</v>
      </c>
      <c r="BG299" s="5">
        <v>18.480255929880801</v>
      </c>
      <c r="BH299" s="5">
        <v>13.598993209354999</v>
      </c>
      <c r="BJ299" s="9">
        <v>49827</v>
      </c>
      <c r="BK299" s="5">
        <v>15.578798681711101</v>
      </c>
      <c r="BL299" s="5">
        <v>10.224940511809301</v>
      </c>
      <c r="BM299" s="5">
        <v>31.943282745206201</v>
      </c>
      <c r="BN299" s="5">
        <v>17.939913764875101</v>
      </c>
      <c r="BO299" s="5">
        <v>10.777733693775</v>
      </c>
      <c r="BP299" s="5">
        <v>6.9143980829493099</v>
      </c>
      <c r="BQ299" s="5">
        <v>4.69507409974611</v>
      </c>
      <c r="BR299" s="5">
        <v>5.9923657011978602</v>
      </c>
      <c r="BS299" s="5">
        <v>12.974603172669999</v>
      </c>
      <c r="BT299" s="5">
        <v>17.861643104865401</v>
      </c>
      <c r="BU299" s="5">
        <v>7.6453976055779602</v>
      </c>
    </row>
    <row r="300" spans="1:73" x14ac:dyDescent="0.35">
      <c r="A300">
        <f t="shared" si="4"/>
        <v>2036</v>
      </c>
      <c r="B300">
        <v>298</v>
      </c>
      <c r="C300" t="s">
        <v>22</v>
      </c>
      <c r="D300" s="5">
        <v>13.3959666271538</v>
      </c>
      <c r="E300" s="5">
        <v>18.860673263035402</v>
      </c>
      <c r="F300" s="5">
        <v>12.037371662316</v>
      </c>
      <c r="G300" s="5">
        <v>13.040901435589401</v>
      </c>
      <c r="H300" s="5">
        <v>7.3684639668506202</v>
      </c>
      <c r="J300" s="9">
        <v>49857</v>
      </c>
      <c r="K300" s="5">
        <v>13.2812823193781</v>
      </c>
      <c r="L300" s="5">
        <v>4.4233143214034296</v>
      </c>
      <c r="M300" s="5">
        <v>37.2043623042726</v>
      </c>
      <c r="N300" s="5">
        <v>19.232455952767101</v>
      </c>
      <c r="O300" s="5">
        <v>22.4607267518623</v>
      </c>
      <c r="P300" s="5">
        <v>2.4159073596408698</v>
      </c>
      <c r="Q300" s="5">
        <v>1.5499131960466199</v>
      </c>
      <c r="R300" s="5">
        <v>4.5043197685796601</v>
      </c>
      <c r="S300" s="5">
        <v>29.650703276100899</v>
      </c>
      <c r="T300" s="5">
        <v>7.6570653942737001</v>
      </c>
      <c r="U300" s="5">
        <v>13.3959666271538</v>
      </c>
      <c r="W300" s="9">
        <v>49857</v>
      </c>
      <c r="X300" s="5">
        <v>21.038313699058801</v>
      </c>
      <c r="Y300" s="5">
        <v>7.4589019252311104</v>
      </c>
      <c r="Z300" s="5">
        <v>40.201046506582401</v>
      </c>
      <c r="AA300" s="5">
        <v>21.9067790497994</v>
      </c>
      <c r="AB300" s="5">
        <v>13.794153887646299</v>
      </c>
      <c r="AC300" s="5">
        <v>2.8433735582399802</v>
      </c>
      <c r="AD300" s="5">
        <v>3.0843161108725599</v>
      </c>
      <c r="AE300" s="5">
        <v>6.9778707095507899</v>
      </c>
      <c r="AF300" s="5">
        <v>11.958724083283</v>
      </c>
      <c r="AG300" s="5">
        <v>14.2389313337356</v>
      </c>
      <c r="AH300" s="5">
        <v>12.037371662316</v>
      </c>
      <c r="AJ300" s="9">
        <v>49857</v>
      </c>
      <c r="AK300" s="5">
        <v>17.7015399240017</v>
      </c>
      <c r="AL300" s="5">
        <v>20.818805900154999</v>
      </c>
      <c r="AM300" s="5">
        <v>19.549797661977902</v>
      </c>
      <c r="AN300" s="5">
        <v>20.493760915896399</v>
      </c>
      <c r="AO300" s="5">
        <v>21.217546273629999</v>
      </c>
      <c r="AP300" s="5">
        <v>13.491399740095201</v>
      </c>
      <c r="AQ300" s="5">
        <v>11.554523073187401</v>
      </c>
      <c r="AR300" s="5">
        <v>12.642057073655501</v>
      </c>
      <c r="AS300" s="5">
        <v>14.649603223613701</v>
      </c>
      <c r="AT300" s="5">
        <v>20.2873251713158</v>
      </c>
      <c r="AU300" s="5">
        <v>18.860673263035402</v>
      </c>
      <c r="AW300" s="9">
        <v>49857</v>
      </c>
      <c r="AX300" s="5">
        <v>14.916676877855</v>
      </c>
      <c r="AY300" s="5">
        <v>15.117024118550599</v>
      </c>
      <c r="AZ300" s="5">
        <v>19.148067105448899</v>
      </c>
      <c r="BA300" s="5">
        <v>20.162810684322</v>
      </c>
      <c r="BB300" s="5">
        <v>15.590798239287199</v>
      </c>
      <c r="BC300" s="5">
        <v>8.3132043780100595</v>
      </c>
      <c r="BD300" s="5">
        <v>5.7070427423507502</v>
      </c>
      <c r="BE300" s="5">
        <v>6.4405447575482597</v>
      </c>
      <c r="BF300" s="5">
        <v>8.1349395580636692</v>
      </c>
      <c r="BG300" s="5">
        <v>17.1985696515858</v>
      </c>
      <c r="BH300" s="5">
        <v>13.040901435589401</v>
      </c>
      <c r="BJ300" s="9">
        <v>49857</v>
      </c>
      <c r="BK300" s="5">
        <v>10.930062168763801</v>
      </c>
      <c r="BL300" s="5">
        <v>8.9692029132032296</v>
      </c>
      <c r="BM300" s="5">
        <v>21.127931360027699</v>
      </c>
      <c r="BN300" s="5">
        <v>17.8347217971181</v>
      </c>
      <c r="BO300" s="5">
        <v>9.8999578820970395</v>
      </c>
      <c r="BP300" s="5">
        <v>6.1668869336912699</v>
      </c>
      <c r="BQ300" s="5">
        <v>4.4368440561470903</v>
      </c>
      <c r="BR300" s="5">
        <v>5.5908916763687699</v>
      </c>
      <c r="BS300" s="5">
        <v>8.9596090407747599</v>
      </c>
      <c r="BT300" s="5">
        <v>11.805285468544399</v>
      </c>
      <c r="BU300" s="5">
        <v>7.3684639668506202</v>
      </c>
    </row>
    <row r="301" spans="1:73" x14ac:dyDescent="0.35">
      <c r="A301">
        <f t="shared" si="4"/>
        <v>2036</v>
      </c>
      <c r="B301">
        <v>299</v>
      </c>
      <c r="C301" t="s">
        <v>23</v>
      </c>
      <c r="D301" s="5">
        <v>8.2959684362828003</v>
      </c>
      <c r="E301" s="5">
        <v>18.709134712305101</v>
      </c>
      <c r="F301" s="5">
        <v>10.294683493958599</v>
      </c>
      <c r="G301" s="5">
        <v>13.4503285924333</v>
      </c>
      <c r="H301" s="5">
        <v>9.1943608080093693</v>
      </c>
      <c r="J301" s="9">
        <v>49888</v>
      </c>
      <c r="K301" s="5">
        <v>8.3792907404529497</v>
      </c>
      <c r="L301" s="5">
        <v>4.3754693132413403</v>
      </c>
      <c r="M301" s="5">
        <v>18.401355403179799</v>
      </c>
      <c r="N301" s="5">
        <v>14.8842494978872</v>
      </c>
      <c r="O301" s="5">
        <v>25.210251587223102</v>
      </c>
      <c r="P301" s="5">
        <v>2.2518029413057299</v>
      </c>
      <c r="Q301" s="5">
        <v>1.3760098525190501</v>
      </c>
      <c r="R301" s="5">
        <v>2.8889705397613801</v>
      </c>
      <c r="S301" s="5">
        <v>13.7275686138076</v>
      </c>
      <c r="T301" s="5">
        <v>6.3319809523824704</v>
      </c>
      <c r="U301" s="5">
        <v>8.2959684362828003</v>
      </c>
      <c r="W301" s="9">
        <v>49888</v>
      </c>
      <c r="X301" s="5">
        <v>15.775392370721301</v>
      </c>
      <c r="Y301" s="5">
        <v>7.2231450272039002</v>
      </c>
      <c r="Z301" s="5">
        <v>24.315526532530502</v>
      </c>
      <c r="AA301" s="5">
        <v>18.317988951198299</v>
      </c>
      <c r="AB301" s="5">
        <v>14.0121844868689</v>
      </c>
      <c r="AC301" s="5">
        <v>2.7250658457335799</v>
      </c>
      <c r="AD301" s="5">
        <v>2.9567142242484401</v>
      </c>
      <c r="AE301" s="5">
        <v>5.4317590149169401</v>
      </c>
      <c r="AF301" s="5">
        <v>6.8810085170261903</v>
      </c>
      <c r="AG301" s="5">
        <v>13.238922508403</v>
      </c>
      <c r="AH301" s="5">
        <v>10.294683493958599</v>
      </c>
      <c r="AJ301" s="9">
        <v>49888</v>
      </c>
      <c r="AK301" s="5">
        <v>17.485989979126401</v>
      </c>
      <c r="AL301" s="5">
        <v>20.547729999353901</v>
      </c>
      <c r="AM301" s="5">
        <v>19.313280483363801</v>
      </c>
      <c r="AN301" s="5">
        <v>20.1930301770353</v>
      </c>
      <c r="AO301" s="5">
        <v>20.932431870445399</v>
      </c>
      <c r="AP301" s="5">
        <v>13.332182788843401</v>
      </c>
      <c r="AQ301" s="5">
        <v>11.417166898232599</v>
      </c>
      <c r="AR301" s="5">
        <v>12.4887793623276</v>
      </c>
      <c r="AS301" s="5">
        <v>14.4779907980363</v>
      </c>
      <c r="AT301" s="5">
        <v>20.0484823482773</v>
      </c>
      <c r="AU301" s="5">
        <v>18.709134712305101</v>
      </c>
      <c r="AW301" s="9">
        <v>49888</v>
      </c>
      <c r="AX301" s="5">
        <v>14.807944897169101</v>
      </c>
      <c r="AY301" s="5">
        <v>14.5502560264586</v>
      </c>
      <c r="AZ301" s="5">
        <v>17.026726182567401</v>
      </c>
      <c r="BA301" s="5">
        <v>18.2922587324191</v>
      </c>
      <c r="BB301" s="5">
        <v>15.018127151359501</v>
      </c>
      <c r="BC301" s="5">
        <v>8.0036941195893405</v>
      </c>
      <c r="BD301" s="5">
        <v>5.5814429920588102</v>
      </c>
      <c r="BE301" s="5">
        <v>6.1052252479225997</v>
      </c>
      <c r="BF301" s="5">
        <v>7.5719588804028799</v>
      </c>
      <c r="BG301" s="5">
        <v>16.325280472221198</v>
      </c>
      <c r="BH301" s="5">
        <v>13.4503285924333</v>
      </c>
      <c r="BJ301" s="9">
        <v>49888</v>
      </c>
      <c r="BK301" s="5">
        <v>9.01237098952652</v>
      </c>
      <c r="BL301" s="5">
        <v>7.7744074853828797</v>
      </c>
      <c r="BM301" s="5">
        <v>12.9596342466085</v>
      </c>
      <c r="BN301" s="5">
        <v>13.6983484696165</v>
      </c>
      <c r="BO301" s="5">
        <v>9.0575481077198106</v>
      </c>
      <c r="BP301" s="5">
        <v>5.4855679221475704</v>
      </c>
      <c r="BQ301" s="5">
        <v>4.5567913873142096</v>
      </c>
      <c r="BR301" s="5">
        <v>4.8625276170770597</v>
      </c>
      <c r="BS301" s="5">
        <v>6.66485395107191</v>
      </c>
      <c r="BT301" s="5">
        <v>8.7475793614106596</v>
      </c>
      <c r="BU301" s="5">
        <v>9.1943608080093693</v>
      </c>
    </row>
    <row r="302" spans="1:73" x14ac:dyDescent="0.35">
      <c r="A302">
        <f t="shared" si="4"/>
        <v>2036</v>
      </c>
      <c r="B302">
        <v>300</v>
      </c>
      <c r="C302" t="s">
        <v>24</v>
      </c>
      <c r="D302" s="5">
        <v>8.1522174502956393</v>
      </c>
      <c r="E302" s="5">
        <v>18.8898714645313</v>
      </c>
      <c r="F302" s="5">
        <v>9.45529728197846</v>
      </c>
      <c r="G302" s="5">
        <v>14.2281914057656</v>
      </c>
      <c r="H302" s="5">
        <v>11.5672455425319</v>
      </c>
      <c r="J302" s="9">
        <v>49919</v>
      </c>
      <c r="K302" s="5">
        <v>5.9339730802781698</v>
      </c>
      <c r="L302" s="5">
        <v>4.0994052760999704</v>
      </c>
      <c r="M302" s="5">
        <v>10.5280898814551</v>
      </c>
      <c r="N302" s="5">
        <v>8.5659591276791591</v>
      </c>
      <c r="O302" s="5">
        <v>17.3464719957501</v>
      </c>
      <c r="P302" s="5">
        <v>1.88040747180234</v>
      </c>
      <c r="Q302" s="5">
        <v>1.27631782860425</v>
      </c>
      <c r="R302" s="5">
        <v>2.1972921792753399</v>
      </c>
      <c r="S302" s="5">
        <v>7.4082154838331897</v>
      </c>
      <c r="T302" s="5">
        <v>5.1728675253013101</v>
      </c>
      <c r="U302" s="5">
        <v>8.1522174502956393</v>
      </c>
      <c r="W302" s="9">
        <v>49919</v>
      </c>
      <c r="X302" s="5">
        <v>13.4915370218602</v>
      </c>
      <c r="Y302" s="5">
        <v>6.6592411754965797</v>
      </c>
      <c r="Z302" s="5">
        <v>18.047542122636202</v>
      </c>
      <c r="AA302" s="5">
        <v>12.7226117474403</v>
      </c>
      <c r="AB302" s="5">
        <v>12.8151514074591</v>
      </c>
      <c r="AC302" s="5">
        <v>2.6122127729430198</v>
      </c>
      <c r="AD302" s="5">
        <v>2.83453849629917</v>
      </c>
      <c r="AE302" s="5">
        <v>4.7419772824485298</v>
      </c>
      <c r="AF302" s="5">
        <v>4.9006673173114699</v>
      </c>
      <c r="AG302" s="5">
        <v>12.5398002440438</v>
      </c>
      <c r="AH302" s="5">
        <v>9.45529728197846</v>
      </c>
      <c r="AJ302" s="9">
        <v>49919</v>
      </c>
      <c r="AK302" s="5">
        <v>17.275344575466001</v>
      </c>
      <c r="AL302" s="5">
        <v>20.308905732178399</v>
      </c>
      <c r="AM302" s="5">
        <v>21.266840274784499</v>
      </c>
      <c r="AN302" s="5">
        <v>19.955406448906</v>
      </c>
      <c r="AO302" s="5">
        <v>20.658106606820699</v>
      </c>
      <c r="AP302" s="5">
        <v>13.169330631049499</v>
      </c>
      <c r="AQ302" s="5">
        <v>11.280905483886499</v>
      </c>
      <c r="AR302" s="5">
        <v>12.3350362880504</v>
      </c>
      <c r="AS302" s="5">
        <v>14.3109968788222</v>
      </c>
      <c r="AT302" s="5">
        <v>19.8067510804329</v>
      </c>
      <c r="AU302" s="5">
        <v>18.8898714645313</v>
      </c>
      <c r="AW302" s="9">
        <v>49919</v>
      </c>
      <c r="AX302" s="5">
        <v>14.183676734116901</v>
      </c>
      <c r="AY302" s="5">
        <v>14.112389803529499</v>
      </c>
      <c r="AZ302" s="5">
        <v>19.979444300875901</v>
      </c>
      <c r="BA302" s="5">
        <v>17.135949493455399</v>
      </c>
      <c r="BB302" s="5">
        <v>15.6411095425214</v>
      </c>
      <c r="BC302" s="5">
        <v>7.7293081627589597</v>
      </c>
      <c r="BD302" s="5">
        <v>5.42587271862853</v>
      </c>
      <c r="BE302" s="5">
        <v>5.87987123716381</v>
      </c>
      <c r="BF302" s="5">
        <v>7.2725324215780702</v>
      </c>
      <c r="BG302" s="5">
        <v>15.6353456620439</v>
      </c>
      <c r="BH302" s="5">
        <v>14.2281914057656</v>
      </c>
      <c r="BJ302" s="9">
        <v>49919</v>
      </c>
      <c r="BK302" s="5">
        <v>8.6993416893086994</v>
      </c>
      <c r="BL302" s="5">
        <v>7.5103879619770098</v>
      </c>
      <c r="BM302" s="5">
        <v>14.2443808535094</v>
      </c>
      <c r="BN302" s="5">
        <v>9.5385100297011505</v>
      </c>
      <c r="BO302" s="5">
        <v>18.142884806238801</v>
      </c>
      <c r="BP302" s="5">
        <v>5.2713991285518498</v>
      </c>
      <c r="BQ302" s="5">
        <v>4.4602226628694499</v>
      </c>
      <c r="BR302" s="5">
        <v>4.9586076567494404</v>
      </c>
      <c r="BS302" s="5">
        <v>7.4929581975859403</v>
      </c>
      <c r="BT302" s="5">
        <v>7.1248905657619996</v>
      </c>
      <c r="BU302" s="5">
        <v>11.5672455425319</v>
      </c>
    </row>
    <row r="303" spans="1:73" x14ac:dyDescent="0.35">
      <c r="A303">
        <f t="shared" si="4"/>
        <v>2036</v>
      </c>
      <c r="B303">
        <v>301</v>
      </c>
      <c r="C303" t="s">
        <v>13</v>
      </c>
      <c r="D303" s="5">
        <v>13.134013278497701</v>
      </c>
      <c r="E303" s="5">
        <v>19.505290041388101</v>
      </c>
      <c r="F303" s="5">
        <v>18.767362489042998</v>
      </c>
      <c r="G303" s="5">
        <v>57.595108325638002</v>
      </c>
      <c r="H303" s="5">
        <v>173.44634124297099</v>
      </c>
      <c r="J303" s="9">
        <v>49949</v>
      </c>
      <c r="K303" s="5">
        <v>16.381786823159501</v>
      </c>
      <c r="L303" s="5">
        <v>3.6818622555885998</v>
      </c>
      <c r="M303" s="5">
        <v>7.05923550860751</v>
      </c>
      <c r="N303" s="5">
        <v>7.7764125739863497</v>
      </c>
      <c r="O303" s="5">
        <v>10.345235266158101</v>
      </c>
      <c r="P303" s="5">
        <v>1.7553712844473099</v>
      </c>
      <c r="Q303" s="5">
        <v>1.24683540987755</v>
      </c>
      <c r="R303" s="5">
        <v>2.97162338775783</v>
      </c>
      <c r="S303" s="5">
        <v>4.9505723367531598</v>
      </c>
      <c r="T303" s="5">
        <v>4.8416651206112302</v>
      </c>
      <c r="U303" s="5">
        <v>13.134013278497701</v>
      </c>
      <c r="W303" s="9">
        <v>49949</v>
      </c>
      <c r="X303" s="5">
        <v>16.3701591855381</v>
      </c>
      <c r="Y303" s="5">
        <v>6.28597651690266</v>
      </c>
      <c r="Z303" s="5">
        <v>15.354488063869301</v>
      </c>
      <c r="AA303" s="5">
        <v>10.6928044939866</v>
      </c>
      <c r="AB303" s="5">
        <v>11.1972022039729</v>
      </c>
      <c r="AC303" s="5">
        <v>2.5042302303716899</v>
      </c>
      <c r="AD303" s="5">
        <v>2.7174656891980402</v>
      </c>
      <c r="AE303" s="5">
        <v>7.9972300846019904</v>
      </c>
      <c r="AF303" s="5">
        <v>4.07065384880634</v>
      </c>
      <c r="AG303" s="5">
        <v>12.162605778520501</v>
      </c>
      <c r="AH303" s="5">
        <v>18.767362489042998</v>
      </c>
      <c r="AJ303" s="9">
        <v>49949</v>
      </c>
      <c r="AK303" s="5">
        <v>17.7028669431003</v>
      </c>
      <c r="AL303" s="5">
        <v>20.075227588008801</v>
      </c>
      <c r="AM303" s="5">
        <v>19.617648442661199</v>
      </c>
      <c r="AN303" s="5">
        <v>19.894544274677202</v>
      </c>
      <c r="AO303" s="5">
        <v>20.413357120751801</v>
      </c>
      <c r="AP303" s="5">
        <v>13.0182800802254</v>
      </c>
      <c r="AQ303" s="5">
        <v>11.1440658318855</v>
      </c>
      <c r="AR303" s="5">
        <v>12.3386402044904</v>
      </c>
      <c r="AS303" s="5">
        <v>14.1452053474867</v>
      </c>
      <c r="AT303" s="5">
        <v>19.5679300237917</v>
      </c>
      <c r="AU303" s="5">
        <v>19.505290041388101</v>
      </c>
      <c r="AW303" s="9">
        <v>49949</v>
      </c>
      <c r="AX303" s="5">
        <v>17.085111867232001</v>
      </c>
      <c r="AY303" s="5">
        <v>13.7295506989926</v>
      </c>
      <c r="AZ303" s="5">
        <v>19.015196987682</v>
      </c>
      <c r="BA303" s="5">
        <v>17.225062575184701</v>
      </c>
      <c r="BB303" s="5">
        <v>14.4645936094263</v>
      </c>
      <c r="BC303" s="5">
        <v>7.5802749413011297</v>
      </c>
      <c r="BD303" s="5">
        <v>5.2372962214281298</v>
      </c>
      <c r="BE303" s="5">
        <v>5.9531541431259498</v>
      </c>
      <c r="BF303" s="5">
        <v>7.0893188302282004</v>
      </c>
      <c r="BG303" s="5">
        <v>16.121886708100298</v>
      </c>
      <c r="BH303" s="5">
        <v>57.595108325638002</v>
      </c>
      <c r="BJ303" s="9">
        <v>49949</v>
      </c>
      <c r="BK303" s="5">
        <v>24.670687182707201</v>
      </c>
      <c r="BL303" s="5">
        <v>7.8972079098898096</v>
      </c>
      <c r="BM303" s="5">
        <v>16.600605943896301</v>
      </c>
      <c r="BN303" s="5">
        <v>10.227295051163599</v>
      </c>
      <c r="BO303" s="5">
        <v>14.4178352658982</v>
      </c>
      <c r="BP303" s="5">
        <v>5.5694449179303902</v>
      </c>
      <c r="BQ303" s="5">
        <v>4.1928515208402599</v>
      </c>
      <c r="BR303" s="5">
        <v>5.9043034098415701</v>
      </c>
      <c r="BS303" s="5">
        <v>7.68515364347647</v>
      </c>
      <c r="BT303" s="5">
        <v>16.3857539151855</v>
      </c>
      <c r="BU303" s="5">
        <v>173.44634124297099</v>
      </c>
    </row>
    <row r="304" spans="1:73" x14ac:dyDescent="0.35">
      <c r="A304">
        <f t="shared" si="4"/>
        <v>2036</v>
      </c>
      <c r="B304">
        <v>302</v>
      </c>
      <c r="C304" t="s">
        <v>14</v>
      </c>
      <c r="D304" s="5">
        <v>11.6961146931335</v>
      </c>
      <c r="E304" s="5">
        <v>18.643003923461698</v>
      </c>
      <c r="F304" s="5">
        <v>17.645882766725698</v>
      </c>
      <c r="G304" s="5">
        <v>20.708488453475301</v>
      </c>
      <c r="H304" s="5">
        <v>46.496804483719401</v>
      </c>
      <c r="J304" s="9">
        <v>49980</v>
      </c>
      <c r="K304" s="5">
        <v>21.357808178808298</v>
      </c>
      <c r="L304" s="5">
        <v>2.8003970392273398</v>
      </c>
      <c r="M304" s="5">
        <v>14.873135470608799</v>
      </c>
      <c r="N304" s="5">
        <v>6.7515822453059702</v>
      </c>
      <c r="O304" s="5">
        <v>14.8096992180695</v>
      </c>
      <c r="P304" s="5">
        <v>1.8579554480978899</v>
      </c>
      <c r="Q304" s="5">
        <v>1.3724853376636501</v>
      </c>
      <c r="R304" s="5">
        <v>2.9454566684965302</v>
      </c>
      <c r="S304" s="5">
        <v>4.7005202416494898</v>
      </c>
      <c r="T304" s="5">
        <v>6.6493776545975898</v>
      </c>
      <c r="U304" s="5">
        <v>11.6961146931335</v>
      </c>
      <c r="W304" s="9">
        <v>49980</v>
      </c>
      <c r="X304" s="5">
        <v>15.875445375967701</v>
      </c>
      <c r="Y304" s="5">
        <v>5.9900516250507296</v>
      </c>
      <c r="Z304" s="5">
        <v>15.3916759900827</v>
      </c>
      <c r="AA304" s="5">
        <v>9.6426614166056002</v>
      </c>
      <c r="AB304" s="5">
        <v>11.8261582297306</v>
      </c>
      <c r="AC304" s="5">
        <v>2.4007843119771901</v>
      </c>
      <c r="AD304" s="5">
        <v>2.6052483982713901</v>
      </c>
      <c r="AE304" s="5">
        <v>7.9485486994804599</v>
      </c>
      <c r="AF304" s="5">
        <v>3.67031738768741</v>
      </c>
      <c r="AG304" s="5">
        <v>11.6772561330441</v>
      </c>
      <c r="AH304" s="5">
        <v>17.645882766725698</v>
      </c>
      <c r="AJ304" s="9">
        <v>49980</v>
      </c>
      <c r="AK304" s="5">
        <v>17.2046306080553</v>
      </c>
      <c r="AL304" s="5">
        <v>19.8535752192122</v>
      </c>
      <c r="AM304" s="5">
        <v>20.9002467458869</v>
      </c>
      <c r="AN304" s="5">
        <v>19.621020500045098</v>
      </c>
      <c r="AO304" s="5">
        <v>21.427155388381301</v>
      </c>
      <c r="AP304" s="5">
        <v>14.3740293699004</v>
      </c>
      <c r="AQ304" s="5">
        <v>11.029747811461201</v>
      </c>
      <c r="AR304" s="5">
        <v>12.1617986211069</v>
      </c>
      <c r="AS304" s="5">
        <v>13.982846628287801</v>
      </c>
      <c r="AT304" s="5">
        <v>19.4377876213834</v>
      </c>
      <c r="AU304" s="5">
        <v>18.643003923461698</v>
      </c>
      <c r="AW304" s="9">
        <v>49980</v>
      </c>
      <c r="AX304" s="5">
        <v>15.1042273222065</v>
      </c>
      <c r="AY304" s="5">
        <v>13.286197074250399</v>
      </c>
      <c r="AZ304" s="5">
        <v>19.937587536858299</v>
      </c>
      <c r="BA304" s="5">
        <v>16.545472588564401</v>
      </c>
      <c r="BB304" s="5">
        <v>15.8469822794507</v>
      </c>
      <c r="BC304" s="5">
        <v>9.8243554529967394</v>
      </c>
      <c r="BD304" s="5">
        <v>5.5972423661618196</v>
      </c>
      <c r="BE304" s="5">
        <v>5.8996338283581604</v>
      </c>
      <c r="BF304" s="5">
        <v>6.8859486501230496</v>
      </c>
      <c r="BG304" s="5">
        <v>15.5416563520678</v>
      </c>
      <c r="BH304" s="5">
        <v>20.708488453475301</v>
      </c>
      <c r="BJ304" s="9">
        <v>49980</v>
      </c>
      <c r="BK304" s="5">
        <v>17.789289459208501</v>
      </c>
      <c r="BL304" s="5">
        <v>7.7477342140692302</v>
      </c>
      <c r="BM304" s="5">
        <v>23.810605512519199</v>
      </c>
      <c r="BN304" s="5">
        <v>9.8136550964216607</v>
      </c>
      <c r="BO304" s="5">
        <v>20.621764777217301</v>
      </c>
      <c r="BP304" s="5">
        <v>19.762518202293901</v>
      </c>
      <c r="BQ304" s="5">
        <v>18.270343247032699</v>
      </c>
      <c r="BR304" s="5">
        <v>12.240332764562901</v>
      </c>
      <c r="BS304" s="5">
        <v>6.6334392732869301</v>
      </c>
      <c r="BT304" s="5">
        <v>14.0998271016687</v>
      </c>
      <c r="BU304" s="5">
        <v>46.496804483719401</v>
      </c>
    </row>
    <row r="305" spans="1:73" x14ac:dyDescent="0.35">
      <c r="A305">
        <f t="shared" si="4"/>
        <v>2036</v>
      </c>
      <c r="B305">
        <v>303</v>
      </c>
      <c r="C305" t="s">
        <v>15</v>
      </c>
      <c r="D305" s="5">
        <v>35.965035036679701</v>
      </c>
      <c r="E305" s="5">
        <v>20.568126682174</v>
      </c>
      <c r="F305" s="5">
        <v>20.927498615540301</v>
      </c>
      <c r="G305" s="5">
        <v>17.842415869147001</v>
      </c>
      <c r="H305" s="5">
        <v>27.527524511595299</v>
      </c>
      <c r="J305" s="9">
        <v>50010</v>
      </c>
      <c r="K305" s="5">
        <v>14.319404611612701</v>
      </c>
      <c r="L305" s="5">
        <v>7.5041274523398904</v>
      </c>
      <c r="M305" s="5">
        <v>14.7838702786254</v>
      </c>
      <c r="N305" s="5">
        <v>11.6316057399534</v>
      </c>
      <c r="O305" s="5">
        <v>31.892028038608601</v>
      </c>
      <c r="P305" s="5">
        <v>2.07970348099236</v>
      </c>
      <c r="Q305" s="5">
        <v>3.63285828343763</v>
      </c>
      <c r="R305" s="5">
        <v>2.4713621650595501</v>
      </c>
      <c r="S305" s="5">
        <v>4.4494812486665003</v>
      </c>
      <c r="T305" s="5">
        <v>11.156989443771099</v>
      </c>
      <c r="U305" s="5">
        <v>35.965035036679701</v>
      </c>
      <c r="W305" s="9">
        <v>50010</v>
      </c>
      <c r="X305" s="5">
        <v>12.993340539239901</v>
      </c>
      <c r="Y305" s="5">
        <v>5.7292609819029403</v>
      </c>
      <c r="Z305" s="5">
        <v>14.7043901478363</v>
      </c>
      <c r="AA305" s="5">
        <v>9.5272025129132807</v>
      </c>
      <c r="AB305" s="5">
        <v>14.062584587288701</v>
      </c>
      <c r="AC305" s="5">
        <v>2.3016385585767098</v>
      </c>
      <c r="AD305" s="5">
        <v>2.5069083375833001</v>
      </c>
      <c r="AE305" s="5">
        <v>5.6451481863865496</v>
      </c>
      <c r="AF305" s="5">
        <v>3.43282529850558</v>
      </c>
      <c r="AG305" s="5">
        <v>11.0715777683517</v>
      </c>
      <c r="AH305" s="5">
        <v>20.927498615540301</v>
      </c>
      <c r="AJ305" s="9">
        <v>50010</v>
      </c>
      <c r="AK305" s="5">
        <v>17.013135845680399</v>
      </c>
      <c r="AL305" s="5">
        <v>19.829048461463</v>
      </c>
      <c r="AM305" s="5">
        <v>19.620428610042101</v>
      </c>
      <c r="AN305" s="5">
        <v>21.462635236326101</v>
      </c>
      <c r="AO305" s="5">
        <v>21.859380818007399</v>
      </c>
      <c r="AP305" s="5">
        <v>13.3209758121363</v>
      </c>
      <c r="AQ305" s="5">
        <v>11.1227644149951</v>
      </c>
      <c r="AR305" s="5">
        <v>12.1127884345831</v>
      </c>
      <c r="AS305" s="5">
        <v>13.8215532559935</v>
      </c>
      <c r="AT305" s="5">
        <v>19.397238877211901</v>
      </c>
      <c r="AU305" s="5">
        <v>20.568126682174</v>
      </c>
      <c r="AW305" s="9">
        <v>50010</v>
      </c>
      <c r="AX305" s="5">
        <v>13.9268126553988</v>
      </c>
      <c r="AY305" s="5">
        <v>12.957296818861099</v>
      </c>
      <c r="AZ305" s="5">
        <v>17.877892678844699</v>
      </c>
      <c r="BA305" s="5">
        <v>20.0863744923161</v>
      </c>
      <c r="BB305" s="5">
        <v>16.085296974014799</v>
      </c>
      <c r="BC305" s="5">
        <v>8.9978898234266307</v>
      </c>
      <c r="BD305" s="5">
        <v>7.4580998795911402</v>
      </c>
      <c r="BE305" s="5">
        <v>5.9532250350898499</v>
      </c>
      <c r="BF305" s="5">
        <v>6.6507222277605598</v>
      </c>
      <c r="BG305" s="5">
        <v>14.878383133366601</v>
      </c>
      <c r="BH305" s="5">
        <v>17.842415869147001</v>
      </c>
      <c r="BJ305" s="9">
        <v>50010</v>
      </c>
      <c r="BK305" s="5">
        <v>12.407631110281301</v>
      </c>
      <c r="BL305" s="5">
        <v>7.4229852064467403</v>
      </c>
      <c r="BM305" s="5">
        <v>17.412251618993601</v>
      </c>
      <c r="BN305" s="5">
        <v>26.489905167039002</v>
      </c>
      <c r="BO305" s="5">
        <v>19.7900214263721</v>
      </c>
      <c r="BP305" s="5">
        <v>17.2750318725558</v>
      </c>
      <c r="BQ305" s="5">
        <v>18.4923421645071</v>
      </c>
      <c r="BR305" s="5">
        <v>11.5430151259533</v>
      </c>
      <c r="BS305" s="5">
        <v>5.7042993076566102</v>
      </c>
      <c r="BT305" s="5">
        <v>10.515615930044801</v>
      </c>
      <c r="BU305" s="5">
        <v>27.527524511595299</v>
      </c>
    </row>
    <row r="306" spans="1:73" x14ac:dyDescent="0.35">
      <c r="A306">
        <f t="shared" si="4"/>
        <v>2037</v>
      </c>
      <c r="B306">
        <v>304</v>
      </c>
      <c r="C306" t="s">
        <v>16</v>
      </c>
      <c r="D306" s="5">
        <v>102.251169631569</v>
      </c>
      <c r="E306" s="5">
        <v>26.974640798027501</v>
      </c>
      <c r="F306" s="5">
        <v>84.821612829751203</v>
      </c>
      <c r="G306" s="5">
        <v>19.782478216146099</v>
      </c>
      <c r="H306" s="5">
        <v>25.042169174389802</v>
      </c>
      <c r="J306" s="9">
        <v>50041</v>
      </c>
      <c r="K306" s="5">
        <v>10.692232834368101</v>
      </c>
      <c r="L306" s="5">
        <v>8.8755246713651399</v>
      </c>
      <c r="M306" s="5">
        <v>8.4590498576492905</v>
      </c>
      <c r="N306" s="5">
        <v>26.4003272643799</v>
      </c>
      <c r="O306" s="5">
        <v>26.714809340606301</v>
      </c>
      <c r="P306" s="5">
        <v>2.4668611810713701</v>
      </c>
      <c r="Q306" s="5">
        <v>5.6164393231059497</v>
      </c>
      <c r="R306" s="5">
        <v>3.3249127803738898</v>
      </c>
      <c r="S306" s="5">
        <v>10.6327375783683</v>
      </c>
      <c r="T306" s="5">
        <v>17.708466478934</v>
      </c>
      <c r="U306" s="5">
        <v>102.251169631569</v>
      </c>
      <c r="W306" s="9">
        <v>50041</v>
      </c>
      <c r="X306" s="5">
        <v>11.5934040585172</v>
      </c>
      <c r="Y306" s="5">
        <v>5.4877179799672904</v>
      </c>
      <c r="Z306" s="5">
        <v>13.2067335022551</v>
      </c>
      <c r="AA306" s="5">
        <v>17.953036231233199</v>
      </c>
      <c r="AB306" s="5">
        <v>12.896107210873099</v>
      </c>
      <c r="AC306" s="5">
        <v>2.2065972315949001</v>
      </c>
      <c r="AD306" s="5">
        <v>2.4052222845078801</v>
      </c>
      <c r="AE306" s="5">
        <v>4.68116211379483</v>
      </c>
      <c r="AF306" s="5">
        <v>3.2592809351164802</v>
      </c>
      <c r="AG306" s="5">
        <v>10.663932224247</v>
      </c>
      <c r="AH306" s="5">
        <v>84.821612829751203</v>
      </c>
      <c r="AJ306" s="9">
        <v>50041</v>
      </c>
      <c r="AK306" s="5">
        <v>17.184534122735901</v>
      </c>
      <c r="AL306" s="5">
        <v>20.634322631064201</v>
      </c>
      <c r="AM306" s="5">
        <v>19.519586991721301</v>
      </c>
      <c r="AN306" s="5">
        <v>21.972879709135</v>
      </c>
      <c r="AO306" s="5">
        <v>20.570099382536199</v>
      </c>
      <c r="AP306" s="5">
        <v>13.205316079934001</v>
      </c>
      <c r="AQ306" s="5">
        <v>10.9871808852855</v>
      </c>
      <c r="AR306" s="5">
        <v>11.966310809645901</v>
      </c>
      <c r="AS306" s="5">
        <v>13.701135912537801</v>
      </c>
      <c r="AT306" s="5">
        <v>19.261465367617301</v>
      </c>
      <c r="AU306" s="5">
        <v>26.974640798027501</v>
      </c>
      <c r="AW306" s="9">
        <v>50041</v>
      </c>
      <c r="AX306" s="5">
        <v>13.2408456941865</v>
      </c>
      <c r="AY306" s="5">
        <v>18.485804171661201</v>
      </c>
      <c r="AZ306" s="5">
        <v>17.0022300702887</v>
      </c>
      <c r="BA306" s="5">
        <v>26.146302918561499</v>
      </c>
      <c r="BB306" s="5">
        <v>14.648667538408301</v>
      </c>
      <c r="BC306" s="5">
        <v>8.1874294665674707</v>
      </c>
      <c r="BD306" s="5">
        <v>6.8255340437251499</v>
      </c>
      <c r="BE306" s="5">
        <v>5.7474849938308603</v>
      </c>
      <c r="BF306" s="5">
        <v>6.4613376758844296</v>
      </c>
      <c r="BG306" s="5">
        <v>14.3616122464556</v>
      </c>
      <c r="BH306" s="5">
        <v>19.782478216146099</v>
      </c>
      <c r="BJ306" s="9">
        <v>50041</v>
      </c>
      <c r="BK306" s="5">
        <v>9.3899922405312193</v>
      </c>
      <c r="BL306" s="5">
        <v>25.4011128647285</v>
      </c>
      <c r="BM306" s="5">
        <v>13.374015036398401</v>
      </c>
      <c r="BN306" s="5">
        <v>56.698377393137797</v>
      </c>
      <c r="BO306" s="5">
        <v>14.5582872573461</v>
      </c>
      <c r="BP306" s="5">
        <v>12.0604392196267</v>
      </c>
      <c r="BQ306" s="5">
        <v>14.4937740852404</v>
      </c>
      <c r="BR306" s="5">
        <v>8.5564232165943892</v>
      </c>
      <c r="BS306" s="5">
        <v>5.5375817914700001</v>
      </c>
      <c r="BT306" s="5">
        <v>8.5002397232292193</v>
      </c>
      <c r="BU306" s="5">
        <v>25.042169174389802</v>
      </c>
    </row>
    <row r="307" spans="1:73" x14ac:dyDescent="0.35">
      <c r="A307">
        <f t="shared" si="4"/>
        <v>2037</v>
      </c>
      <c r="B307">
        <v>305</v>
      </c>
      <c r="C307" t="s">
        <v>17</v>
      </c>
      <c r="D307" s="5">
        <v>83.622769285542404</v>
      </c>
      <c r="E307" s="5">
        <v>19.8833664173047</v>
      </c>
      <c r="F307" s="5">
        <v>56.255806478653099</v>
      </c>
      <c r="G307" s="5">
        <v>17.421600108173799</v>
      </c>
      <c r="H307" s="5">
        <v>17.022786763200902</v>
      </c>
      <c r="J307" s="9">
        <v>50072</v>
      </c>
      <c r="K307" s="5">
        <v>12.662203941254599</v>
      </c>
      <c r="L307" s="5">
        <v>45.503302932731103</v>
      </c>
      <c r="M307" s="5">
        <v>6.0987185090397302</v>
      </c>
      <c r="N307" s="5">
        <v>22.1492362349431</v>
      </c>
      <c r="O307" s="5">
        <v>13.7762050784157</v>
      </c>
      <c r="P307" s="5">
        <v>7.9411576247629103</v>
      </c>
      <c r="Q307" s="5">
        <v>17.299264534654601</v>
      </c>
      <c r="R307" s="5">
        <v>9.5197130170627702</v>
      </c>
      <c r="S307" s="5">
        <v>35.482766879877502</v>
      </c>
      <c r="T307" s="5">
        <v>24.2778378770271</v>
      </c>
      <c r="U307" s="5">
        <v>83.622769285542404</v>
      </c>
      <c r="W307" s="9">
        <v>50072</v>
      </c>
      <c r="X307" s="5">
        <v>10.8648451252171</v>
      </c>
      <c r="Y307" s="5">
        <v>22.815247623632199</v>
      </c>
      <c r="Z307" s="5">
        <v>12.3319042722344</v>
      </c>
      <c r="AA307" s="5">
        <v>16.668667978631198</v>
      </c>
      <c r="AB307" s="5">
        <v>10.587644056148701</v>
      </c>
      <c r="AC307" s="5">
        <v>2.57620866312811</v>
      </c>
      <c r="AD307" s="5">
        <v>8.5037807379558199</v>
      </c>
      <c r="AE307" s="5">
        <v>4.2174177600105303</v>
      </c>
      <c r="AF307" s="5">
        <v>9.5052529826746603</v>
      </c>
      <c r="AG307" s="5">
        <v>11.567711474694701</v>
      </c>
      <c r="AH307" s="5">
        <v>56.255806478653099</v>
      </c>
      <c r="AJ307" s="9">
        <v>50072</v>
      </c>
      <c r="AK307" s="5">
        <v>17.209778100825499</v>
      </c>
      <c r="AL307" s="5">
        <v>24.0410805294818</v>
      </c>
      <c r="AM307" s="5">
        <v>19.4803063481381</v>
      </c>
      <c r="AN307" s="5">
        <v>20.058416041180699</v>
      </c>
      <c r="AO307" s="5">
        <v>20.387193778822301</v>
      </c>
      <c r="AP307" s="5">
        <v>13.94252155002</v>
      </c>
      <c r="AQ307" s="5">
        <v>11.838395943086701</v>
      </c>
      <c r="AR307" s="5">
        <v>11.9991447920564</v>
      </c>
      <c r="AS307" s="5">
        <v>16.3655623215943</v>
      </c>
      <c r="AT307" s="5">
        <v>21.2555811949805</v>
      </c>
      <c r="AU307" s="5">
        <v>19.8833664173047</v>
      </c>
      <c r="AW307" s="9">
        <v>50072</v>
      </c>
      <c r="AX307" s="5">
        <v>13.411582613914801</v>
      </c>
      <c r="AY307" s="5">
        <v>18.529477545430399</v>
      </c>
      <c r="AZ307" s="5">
        <v>17.070674857065299</v>
      </c>
      <c r="BA307" s="5">
        <v>19.722585501605401</v>
      </c>
      <c r="BB307" s="5">
        <v>14.1221654115714</v>
      </c>
      <c r="BC307" s="5">
        <v>7.9697289527433499</v>
      </c>
      <c r="BD307" s="5">
        <v>7.0770394706318704</v>
      </c>
      <c r="BE307" s="5">
        <v>5.5722684593010001</v>
      </c>
      <c r="BF307" s="5">
        <v>12.2927114058181</v>
      </c>
      <c r="BG307" s="5">
        <v>15.151867528694099</v>
      </c>
      <c r="BH307" s="5">
        <v>17.421600108173799</v>
      </c>
      <c r="BJ307" s="9">
        <v>50072</v>
      </c>
      <c r="BK307" s="5">
        <v>9.1400681716135406</v>
      </c>
      <c r="BL307" s="5">
        <v>24.157507743871101</v>
      </c>
      <c r="BM307" s="5">
        <v>12.9849369956024</v>
      </c>
      <c r="BN307" s="5">
        <v>30.342601084859801</v>
      </c>
      <c r="BO307" s="5">
        <v>15.0488441024696</v>
      </c>
      <c r="BP307" s="5">
        <v>9.7216691629943703</v>
      </c>
      <c r="BQ307" s="5">
        <v>14.3807515526095</v>
      </c>
      <c r="BR307" s="5">
        <v>7.0798650028822498</v>
      </c>
      <c r="BS307" s="5">
        <v>22.940062110716401</v>
      </c>
      <c r="BT307" s="5">
        <v>8.36288903743948</v>
      </c>
      <c r="BU307" s="5">
        <v>17.022786763200902</v>
      </c>
    </row>
    <row r="308" spans="1:73" x14ac:dyDescent="0.35">
      <c r="A308">
        <f t="shared" si="4"/>
        <v>2037</v>
      </c>
      <c r="B308">
        <v>306</v>
      </c>
      <c r="C308" t="s">
        <v>18</v>
      </c>
      <c r="D308" s="5">
        <v>45.032099763204798</v>
      </c>
      <c r="E308" s="5">
        <v>19.591705214384302</v>
      </c>
      <c r="F308" s="5">
        <v>33.522429231865601</v>
      </c>
      <c r="G308" s="5">
        <v>15.913328719056301</v>
      </c>
      <c r="H308" s="5">
        <v>11.619682271430801</v>
      </c>
      <c r="J308" s="9">
        <v>50100</v>
      </c>
      <c r="K308" s="5">
        <v>55.659409304732698</v>
      </c>
      <c r="L308" s="5">
        <v>43.991330503936801</v>
      </c>
      <c r="M308" s="5">
        <v>37.481284474723601</v>
      </c>
      <c r="N308" s="5">
        <v>28.593661586419898</v>
      </c>
      <c r="O308" s="5">
        <v>18.2673836333677</v>
      </c>
      <c r="P308" s="5">
        <v>7.9808348967371803</v>
      </c>
      <c r="Q308" s="5">
        <v>18.541352676467401</v>
      </c>
      <c r="R308" s="5">
        <v>9.9751252565778596</v>
      </c>
      <c r="S308" s="5">
        <v>35.487557062764701</v>
      </c>
      <c r="T308" s="5">
        <v>22.129581403434301</v>
      </c>
      <c r="U308" s="5">
        <v>45.032099763204798</v>
      </c>
      <c r="W308" s="9">
        <v>50100</v>
      </c>
      <c r="X308" s="5">
        <v>60.346030806320798</v>
      </c>
      <c r="Y308" s="5">
        <v>19.736402306094</v>
      </c>
      <c r="Z308" s="5">
        <v>39.1326514032652</v>
      </c>
      <c r="AA308" s="5">
        <v>35.484922823466398</v>
      </c>
      <c r="AB308" s="5">
        <v>13.7353437856758</v>
      </c>
      <c r="AC308" s="5">
        <v>2.5541159730874901</v>
      </c>
      <c r="AD308" s="5">
        <v>10.1423845682574</v>
      </c>
      <c r="AE308" s="5">
        <v>3.9432004537657899</v>
      </c>
      <c r="AF308" s="5">
        <v>9.3939497242400307</v>
      </c>
      <c r="AG308" s="5">
        <v>11.7743783409312</v>
      </c>
      <c r="AH308" s="5">
        <v>33.522429231865601</v>
      </c>
      <c r="AJ308" s="9">
        <v>50100</v>
      </c>
      <c r="AK308" s="5">
        <v>64.326576614899295</v>
      </c>
      <c r="AL308" s="5">
        <v>20.460774229459201</v>
      </c>
      <c r="AM308" s="5">
        <v>27.259337332067499</v>
      </c>
      <c r="AN308" s="5">
        <v>25.123909717416399</v>
      </c>
      <c r="AO308" s="5">
        <v>23.819231648288302</v>
      </c>
      <c r="AP308" s="5">
        <v>13.2514478621521</v>
      </c>
      <c r="AQ308" s="5">
        <v>11.195725048090001</v>
      </c>
      <c r="AR308" s="5">
        <v>12.7048002494502</v>
      </c>
      <c r="AS308" s="5">
        <v>14.2100751387414</v>
      </c>
      <c r="AT308" s="5">
        <v>22.571221984205099</v>
      </c>
      <c r="AU308" s="5">
        <v>19.591705214384302</v>
      </c>
      <c r="AW308" s="9">
        <v>50100</v>
      </c>
      <c r="AX308" s="5">
        <v>194.93880390124201</v>
      </c>
      <c r="AY308" s="5">
        <v>15.734580073766899</v>
      </c>
      <c r="AZ308" s="5">
        <v>63.019449159935697</v>
      </c>
      <c r="BA308" s="5">
        <v>41.264852537154503</v>
      </c>
      <c r="BB308" s="5">
        <v>18.728171365683</v>
      </c>
      <c r="BC308" s="5">
        <v>7.67343646073674</v>
      </c>
      <c r="BD308" s="5">
        <v>7.1794172768273201</v>
      </c>
      <c r="BE308" s="5">
        <v>6.74534358086418</v>
      </c>
      <c r="BF308" s="5">
        <v>9.1392733459893805</v>
      </c>
      <c r="BG308" s="5">
        <v>21.3951377274763</v>
      </c>
      <c r="BH308" s="5">
        <v>15.913328719056301</v>
      </c>
      <c r="BJ308" s="9">
        <v>50100</v>
      </c>
      <c r="BK308" s="5">
        <v>286.26853201955601</v>
      </c>
      <c r="BL308" s="5">
        <v>18.017259457193699</v>
      </c>
      <c r="BM308" s="5">
        <v>76.787410572645001</v>
      </c>
      <c r="BN308" s="5">
        <v>89.017759447963499</v>
      </c>
      <c r="BO308" s="5">
        <v>41.737315488401499</v>
      </c>
      <c r="BP308" s="5">
        <v>8.5831529601921108</v>
      </c>
      <c r="BQ308" s="5">
        <v>16.0178161757757</v>
      </c>
      <c r="BR308" s="5">
        <v>24.283373890807798</v>
      </c>
      <c r="BS308" s="5">
        <v>17.025095321768202</v>
      </c>
      <c r="BT308" s="5">
        <v>30.9079083961404</v>
      </c>
      <c r="BU308" s="5">
        <v>11.619682271430801</v>
      </c>
    </row>
    <row r="309" spans="1:73" x14ac:dyDescent="0.35">
      <c r="A309">
        <f t="shared" si="4"/>
        <v>2037</v>
      </c>
      <c r="B309">
        <v>307</v>
      </c>
      <c r="C309" t="s">
        <v>19</v>
      </c>
      <c r="D309" s="5">
        <v>25.448831140519701</v>
      </c>
      <c r="E309" s="5">
        <v>19.364937813632501</v>
      </c>
      <c r="F309" s="5">
        <v>23.889938297003699</v>
      </c>
      <c r="G309" s="5">
        <v>15.007249309745999</v>
      </c>
      <c r="H309" s="5">
        <v>8.7673439745583508</v>
      </c>
      <c r="J309" s="9">
        <v>50131</v>
      </c>
      <c r="K309" s="5">
        <v>50.053655563729002</v>
      </c>
      <c r="L309" s="5">
        <v>48.699752215477702</v>
      </c>
      <c r="M309" s="5">
        <v>40.166912949201702</v>
      </c>
      <c r="N309" s="5">
        <v>28.583062598258799</v>
      </c>
      <c r="O309" s="5">
        <v>31.2515832849544</v>
      </c>
      <c r="P309" s="5">
        <v>21.504771384488102</v>
      </c>
      <c r="Q309" s="5">
        <v>17.9112130547534</v>
      </c>
      <c r="R309" s="5">
        <v>18.241449135254701</v>
      </c>
      <c r="S309" s="5">
        <v>42.206804661218101</v>
      </c>
      <c r="T309" s="5">
        <v>15.741752041590599</v>
      </c>
      <c r="U309" s="5">
        <v>25.448831140519701</v>
      </c>
      <c r="W309" s="9">
        <v>50131</v>
      </c>
      <c r="X309" s="5">
        <v>42.446486662970599</v>
      </c>
      <c r="Y309" s="5">
        <v>25.070509102937802</v>
      </c>
      <c r="Z309" s="5">
        <v>32.615520514010498</v>
      </c>
      <c r="AA309" s="5">
        <v>33.835481103470499</v>
      </c>
      <c r="AB309" s="5">
        <v>39.710960029864601</v>
      </c>
      <c r="AC309" s="5">
        <v>7.0404751729957598</v>
      </c>
      <c r="AD309" s="5">
        <v>10.407973676338299</v>
      </c>
      <c r="AE309" s="5">
        <v>5.7990973373124097</v>
      </c>
      <c r="AF309" s="5">
        <v>13.0552215453132</v>
      </c>
      <c r="AG309" s="5">
        <v>12.462924664164399</v>
      </c>
      <c r="AH309" s="5">
        <v>23.889938297003699</v>
      </c>
      <c r="AJ309" s="9">
        <v>50131</v>
      </c>
      <c r="AK309" s="5">
        <v>19.315586488228</v>
      </c>
      <c r="AL309" s="5">
        <v>22.075605836862199</v>
      </c>
      <c r="AM309" s="5">
        <v>20.251477930928999</v>
      </c>
      <c r="AN309" s="5">
        <v>21.774842944232901</v>
      </c>
      <c r="AO309" s="5">
        <v>23.678248628714801</v>
      </c>
      <c r="AP309" s="5">
        <v>13.188411035038399</v>
      </c>
      <c r="AQ309" s="5">
        <v>11.7178036958299</v>
      </c>
      <c r="AR309" s="5">
        <v>12.6558601340914</v>
      </c>
      <c r="AS309" s="5">
        <v>16.226106887471801</v>
      </c>
      <c r="AT309" s="5">
        <v>19.835696821778601</v>
      </c>
      <c r="AU309" s="5">
        <v>19.364937813632501</v>
      </c>
      <c r="AW309" s="9">
        <v>50131</v>
      </c>
      <c r="AX309" s="5">
        <v>28.046131474983</v>
      </c>
      <c r="AY309" s="5">
        <v>16.593427160221601</v>
      </c>
      <c r="AZ309" s="5">
        <v>24.708192043882999</v>
      </c>
      <c r="BA309" s="5">
        <v>25.665257243714901</v>
      </c>
      <c r="BB309" s="5">
        <v>30.4806456336221</v>
      </c>
      <c r="BC309" s="5">
        <v>7.3921016332254803</v>
      </c>
      <c r="BD309" s="5">
        <v>7.3866811642625203</v>
      </c>
      <c r="BE309" s="5">
        <v>7.8635633807837602</v>
      </c>
      <c r="BF309" s="5">
        <v>10.337181900128799</v>
      </c>
      <c r="BG309" s="5">
        <v>17.146433210773601</v>
      </c>
      <c r="BH309" s="5">
        <v>15.007249309745999</v>
      </c>
      <c r="BJ309" s="9">
        <v>50131</v>
      </c>
      <c r="BK309" s="5">
        <v>58.244400640628797</v>
      </c>
      <c r="BL309" s="5">
        <v>17.452737527124899</v>
      </c>
      <c r="BM309" s="5">
        <v>36.567951289818403</v>
      </c>
      <c r="BN309" s="5">
        <v>50.380671524876597</v>
      </c>
      <c r="BO309" s="5">
        <v>71.263948550390197</v>
      </c>
      <c r="BP309" s="5">
        <v>7.55897080761215</v>
      </c>
      <c r="BQ309" s="5">
        <v>13.0716097972083</v>
      </c>
      <c r="BR309" s="5">
        <v>23.031496805324</v>
      </c>
      <c r="BS309" s="5">
        <v>15.2371973252384</v>
      </c>
      <c r="BT309" s="5">
        <v>21.9944104704838</v>
      </c>
      <c r="BU309" s="5">
        <v>8.7673439745583508</v>
      </c>
    </row>
    <row r="310" spans="1:73" x14ac:dyDescent="0.35">
      <c r="A310">
        <f t="shared" si="4"/>
        <v>2037</v>
      </c>
      <c r="B310">
        <v>308</v>
      </c>
      <c r="C310" t="s">
        <v>20</v>
      </c>
      <c r="D310" s="5">
        <v>22.124881955899699</v>
      </c>
      <c r="E310" s="5">
        <v>19.164257340087499</v>
      </c>
      <c r="F310" s="5">
        <v>25.734388364461999</v>
      </c>
      <c r="G310" s="5">
        <v>14.6209560403588</v>
      </c>
      <c r="H310" s="5">
        <v>8.0015089284006198</v>
      </c>
      <c r="J310" s="9">
        <v>50161</v>
      </c>
      <c r="K310" s="5">
        <v>55.415137859262401</v>
      </c>
      <c r="L310" s="5">
        <v>37.829998638244497</v>
      </c>
      <c r="M310" s="5">
        <v>24.077292371423301</v>
      </c>
      <c r="N310" s="5">
        <v>23.700719364424799</v>
      </c>
      <c r="O310" s="5">
        <v>65.538926044007297</v>
      </c>
      <c r="P310" s="5">
        <v>20.150869958547901</v>
      </c>
      <c r="Q310" s="5">
        <v>13.3143076078475</v>
      </c>
      <c r="R310" s="5">
        <v>16.680711469839899</v>
      </c>
      <c r="S310" s="5">
        <v>34.321694757712699</v>
      </c>
      <c r="T310" s="5">
        <v>58.657104125515602</v>
      </c>
      <c r="U310" s="5">
        <v>22.124881955899699</v>
      </c>
      <c r="W310" s="9">
        <v>50161</v>
      </c>
      <c r="X310" s="5">
        <v>60.465358844339903</v>
      </c>
      <c r="Y310" s="5">
        <v>20.181154434088398</v>
      </c>
      <c r="Z310" s="5">
        <v>21.641945355796</v>
      </c>
      <c r="AA310" s="5">
        <v>28.87695049513</v>
      </c>
      <c r="AB310" s="5">
        <v>56.5213182379172</v>
      </c>
      <c r="AC310" s="5">
        <v>6.9754923187544096</v>
      </c>
      <c r="AD310" s="5">
        <v>8.1662157649809402</v>
      </c>
      <c r="AE310" s="5">
        <v>5.8253824311255302</v>
      </c>
      <c r="AF310" s="5">
        <v>11.500972059738899</v>
      </c>
      <c r="AG310" s="5">
        <v>66.525009852796899</v>
      </c>
      <c r="AH310" s="5">
        <v>25.734388364461999</v>
      </c>
      <c r="AJ310" s="9">
        <v>50161</v>
      </c>
      <c r="AK310" s="5">
        <v>28.041531964010002</v>
      </c>
      <c r="AL310" s="5">
        <v>20.485725635144501</v>
      </c>
      <c r="AM310" s="5">
        <v>20.1088552504877</v>
      </c>
      <c r="AN310" s="5">
        <v>21.373940482345301</v>
      </c>
      <c r="AO310" s="5">
        <v>21.9993244682843</v>
      </c>
      <c r="AP310" s="5">
        <v>13.0250218400463</v>
      </c>
      <c r="AQ310" s="5">
        <v>11.225186542095701</v>
      </c>
      <c r="AR310" s="5">
        <v>12.2065222318547</v>
      </c>
      <c r="AS310" s="5">
        <v>14.4717941696727</v>
      </c>
      <c r="AT310" s="5">
        <v>27.034115165700499</v>
      </c>
      <c r="AU310" s="5">
        <v>19.164257340087499</v>
      </c>
      <c r="AW310" s="9">
        <v>50161</v>
      </c>
      <c r="AX310" s="5">
        <v>55.499134036085501</v>
      </c>
      <c r="AY310" s="5">
        <v>14.974491124942899</v>
      </c>
      <c r="AZ310" s="5">
        <v>21.617444182627001</v>
      </c>
      <c r="BA310" s="5">
        <v>26.4433591179743</v>
      </c>
      <c r="BB310" s="5">
        <v>19.685713383766998</v>
      </c>
      <c r="BC310" s="5">
        <v>7.2187106456270298</v>
      </c>
      <c r="BD310" s="5">
        <v>6.7228937558497002</v>
      </c>
      <c r="BE310" s="5">
        <v>7.1891793153490102</v>
      </c>
      <c r="BF310" s="5">
        <v>9.3866500449410193</v>
      </c>
      <c r="BG310" s="5">
        <v>32.028087797487203</v>
      </c>
      <c r="BH310" s="5">
        <v>14.6209560403588</v>
      </c>
      <c r="BJ310" s="9">
        <v>50161</v>
      </c>
      <c r="BK310" s="5">
        <v>88.030320701379495</v>
      </c>
      <c r="BL310" s="5">
        <v>13.952962965542399</v>
      </c>
      <c r="BM310" s="5">
        <v>25.512173494586602</v>
      </c>
      <c r="BN310" s="5">
        <v>53.7201624238646</v>
      </c>
      <c r="BO310" s="5">
        <v>36.957798184554399</v>
      </c>
      <c r="BP310" s="5">
        <v>7.3270778560169498</v>
      </c>
      <c r="BQ310" s="5">
        <v>9.1384656867726797</v>
      </c>
      <c r="BR310" s="5">
        <v>19.3779264113297</v>
      </c>
      <c r="BS310" s="5">
        <v>13.1041728763109</v>
      </c>
      <c r="BT310" s="5">
        <v>32.562946784166002</v>
      </c>
      <c r="BU310" s="5">
        <v>8.0015089284006198</v>
      </c>
    </row>
    <row r="311" spans="1:73" x14ac:dyDescent="0.35">
      <c r="A311">
        <f t="shared" si="4"/>
        <v>2037</v>
      </c>
      <c r="B311">
        <v>309</v>
      </c>
      <c r="C311" t="s">
        <v>21</v>
      </c>
      <c r="D311" s="5">
        <v>17.7779037852941</v>
      </c>
      <c r="E311" s="5">
        <v>19.010810376214199</v>
      </c>
      <c r="F311" s="5">
        <v>23.859345562694099</v>
      </c>
      <c r="G311" s="5">
        <v>15.102213825582099</v>
      </c>
      <c r="H311" s="5">
        <v>9.3374184290712492</v>
      </c>
      <c r="J311" s="9">
        <v>50192</v>
      </c>
      <c r="K311" s="5">
        <v>41.732874529156298</v>
      </c>
      <c r="L311" s="5">
        <v>19.957384006001899</v>
      </c>
      <c r="M311" s="5">
        <v>13.5701733485507</v>
      </c>
      <c r="N311" s="5">
        <v>17.1693965091617</v>
      </c>
      <c r="O311" s="5">
        <v>50.843924237369599</v>
      </c>
      <c r="P311" s="5">
        <v>9.5328343205240795</v>
      </c>
      <c r="Q311" s="5">
        <v>6.19550650678495</v>
      </c>
      <c r="R311" s="5">
        <v>11.316523378642801</v>
      </c>
      <c r="S311" s="5">
        <v>17.763157110739801</v>
      </c>
      <c r="T311" s="5">
        <v>60.088290547455102</v>
      </c>
      <c r="U311" s="5">
        <v>17.7779037852941</v>
      </c>
      <c r="W311" s="9">
        <v>50192</v>
      </c>
      <c r="X311" s="5">
        <v>41.5966349659477</v>
      </c>
      <c r="Y311" s="5">
        <v>12.206426749083599</v>
      </c>
      <c r="Z311" s="5">
        <v>16.3866416846516</v>
      </c>
      <c r="AA311" s="5">
        <v>21.661968564457201</v>
      </c>
      <c r="AB311" s="5">
        <v>37.718436509680899</v>
      </c>
      <c r="AC311" s="5">
        <v>4.1031140052403101</v>
      </c>
      <c r="AD311" s="5">
        <v>5.0930296961951704</v>
      </c>
      <c r="AE311" s="5">
        <v>16.5944733192153</v>
      </c>
      <c r="AF311" s="5">
        <v>6.9903338264485697</v>
      </c>
      <c r="AG311" s="5">
        <v>54.572922786680401</v>
      </c>
      <c r="AH311" s="5">
        <v>23.859345562694099</v>
      </c>
      <c r="AJ311" s="9">
        <v>50192</v>
      </c>
      <c r="AK311" s="5">
        <v>20.040542914560099</v>
      </c>
      <c r="AL311" s="5">
        <v>20.2572362181801</v>
      </c>
      <c r="AM311" s="5">
        <v>19.841169887950699</v>
      </c>
      <c r="AN311" s="5">
        <v>20.728976937770899</v>
      </c>
      <c r="AO311" s="5">
        <v>21.193296823843799</v>
      </c>
      <c r="AP311" s="5">
        <v>12.9808343492774</v>
      </c>
      <c r="AQ311" s="5">
        <v>11.137085602323999</v>
      </c>
      <c r="AR311" s="5">
        <v>12.8584571997237</v>
      </c>
      <c r="AS311" s="5">
        <v>14.4692227902573</v>
      </c>
      <c r="AT311" s="5">
        <v>21.3795843391317</v>
      </c>
      <c r="AU311" s="5">
        <v>19.010810376214199</v>
      </c>
      <c r="AW311" s="9">
        <v>50192</v>
      </c>
      <c r="AX311" s="5">
        <v>26.3200525995845</v>
      </c>
      <c r="AY311" s="5">
        <v>13.8136141274714</v>
      </c>
      <c r="AZ311" s="5">
        <v>19.560596223330698</v>
      </c>
      <c r="BA311" s="5">
        <v>21.9209997874175</v>
      </c>
      <c r="BB311" s="5">
        <v>16.965030833027701</v>
      </c>
      <c r="BC311" s="5">
        <v>7.2005360309840603</v>
      </c>
      <c r="BD311" s="5">
        <v>6.3378037304648096</v>
      </c>
      <c r="BE311" s="5">
        <v>10.131174748707901</v>
      </c>
      <c r="BF311" s="5">
        <v>8.5843111018924496</v>
      </c>
      <c r="BG311" s="5">
        <v>25.7212816714494</v>
      </c>
      <c r="BH311" s="5">
        <v>15.102213825582099</v>
      </c>
      <c r="BJ311" s="9">
        <v>50192</v>
      </c>
      <c r="BK311" s="5">
        <v>41.871819322810303</v>
      </c>
      <c r="BL311" s="5">
        <v>10.4015845389426</v>
      </c>
      <c r="BM311" s="5">
        <v>16.995611895242899</v>
      </c>
      <c r="BN311" s="5">
        <v>32.166526552312</v>
      </c>
      <c r="BO311" s="5">
        <v>21.957614419598801</v>
      </c>
      <c r="BP311" s="5">
        <v>7.2922258062962797</v>
      </c>
      <c r="BQ311" s="5">
        <v>6.7117817825418902</v>
      </c>
      <c r="BR311" s="5">
        <v>17.367539300549598</v>
      </c>
      <c r="BS311" s="5">
        <v>10.076787951812401</v>
      </c>
      <c r="BT311" s="5">
        <v>36.552983185636599</v>
      </c>
      <c r="BU311" s="5">
        <v>9.3374184290712492</v>
      </c>
    </row>
    <row r="312" spans="1:73" x14ac:dyDescent="0.35">
      <c r="A312">
        <f t="shared" si="4"/>
        <v>2037</v>
      </c>
      <c r="B312">
        <v>310</v>
      </c>
      <c r="C312" t="s">
        <v>22</v>
      </c>
      <c r="D312" s="5">
        <v>11.167112310556799</v>
      </c>
      <c r="E312" s="5">
        <v>18.782154522507501</v>
      </c>
      <c r="F312" s="5">
        <v>18.662375075363698</v>
      </c>
      <c r="G312" s="5">
        <v>14.4230645489493</v>
      </c>
      <c r="H312" s="5">
        <v>8.3292709777528593</v>
      </c>
      <c r="J312" s="9">
        <v>50222</v>
      </c>
      <c r="K312" s="5">
        <v>20.966998651624401</v>
      </c>
      <c r="L312" s="5">
        <v>11.283629846101499</v>
      </c>
      <c r="M312" s="5">
        <v>8.0869150794323001</v>
      </c>
      <c r="N312" s="5">
        <v>9.4002748081136698</v>
      </c>
      <c r="O312" s="5">
        <v>24.0246192816514</v>
      </c>
      <c r="P312" s="5">
        <v>5.1580216733902597</v>
      </c>
      <c r="Q312" s="5">
        <v>3.35851818335713</v>
      </c>
      <c r="R312" s="5">
        <v>8.0127165059419099</v>
      </c>
      <c r="S312" s="5">
        <v>9.9798780274223908</v>
      </c>
      <c r="T312" s="5">
        <v>34.147894924556198</v>
      </c>
      <c r="U312" s="5">
        <v>11.167112310556799</v>
      </c>
      <c r="W312" s="9">
        <v>50222</v>
      </c>
      <c r="X312" s="5">
        <v>25.4485437249756</v>
      </c>
      <c r="Y312" s="5">
        <v>9.0330205760493403</v>
      </c>
      <c r="Z312" s="5">
        <v>13.6917924944894</v>
      </c>
      <c r="AA312" s="5">
        <v>15.1791402127587</v>
      </c>
      <c r="AB312" s="5">
        <v>21.982986285492899</v>
      </c>
      <c r="AC312" s="5">
        <v>2.9773891824899801</v>
      </c>
      <c r="AD312" s="5">
        <v>3.87031783190471</v>
      </c>
      <c r="AE312" s="5">
        <v>14.749917735773</v>
      </c>
      <c r="AF312" s="5">
        <v>5.1940073300212397</v>
      </c>
      <c r="AG312" s="5">
        <v>34.449308830110098</v>
      </c>
      <c r="AH312" s="5">
        <v>18.662375075363698</v>
      </c>
      <c r="AJ312" s="9">
        <v>50222</v>
      </c>
      <c r="AK312" s="5">
        <v>19.870503890810401</v>
      </c>
      <c r="AL312" s="5">
        <v>20.014967551611299</v>
      </c>
      <c r="AM312" s="5">
        <v>19.599850131823899</v>
      </c>
      <c r="AN312" s="5">
        <v>20.50557573411</v>
      </c>
      <c r="AO312" s="5">
        <v>20.938119992519301</v>
      </c>
      <c r="AP312" s="5">
        <v>12.813103036794301</v>
      </c>
      <c r="AQ312" s="5">
        <v>11.013691401432601</v>
      </c>
      <c r="AR312" s="5">
        <v>12.308498938661501</v>
      </c>
      <c r="AS312" s="5">
        <v>14.2710192133709</v>
      </c>
      <c r="AT312" s="5">
        <v>20.560238883245901</v>
      </c>
      <c r="AU312" s="5">
        <v>18.782154522507501</v>
      </c>
      <c r="AW312" s="9">
        <v>50222</v>
      </c>
      <c r="AX312" s="5">
        <v>22.8644150636019</v>
      </c>
      <c r="AY312" s="5">
        <v>13.1075669118456</v>
      </c>
      <c r="AZ312" s="5">
        <v>18.198926319685199</v>
      </c>
      <c r="BA312" s="5">
        <v>19.955935141603899</v>
      </c>
      <c r="BB312" s="5">
        <v>15.423117680355301</v>
      </c>
      <c r="BC312" s="5">
        <v>6.9726722083483796</v>
      </c>
      <c r="BD312" s="5">
        <v>6.0610052917118402</v>
      </c>
      <c r="BE312" s="5">
        <v>8.1538790746568406</v>
      </c>
      <c r="BF312" s="5">
        <v>7.9366627793754896</v>
      </c>
      <c r="BG312" s="5">
        <v>19.872182035461201</v>
      </c>
      <c r="BH312" s="5">
        <v>14.4230645489493</v>
      </c>
      <c r="BJ312" s="9">
        <v>50222</v>
      </c>
      <c r="BK312" s="5">
        <v>24.355416782734199</v>
      </c>
      <c r="BL312" s="5">
        <v>8.4975910807902206</v>
      </c>
      <c r="BM312" s="5">
        <v>11.2313657165273</v>
      </c>
      <c r="BN312" s="5">
        <v>19.635862375242599</v>
      </c>
      <c r="BO312" s="5">
        <v>13.928041579402899</v>
      </c>
      <c r="BP312" s="5">
        <v>6.46300480072812</v>
      </c>
      <c r="BQ312" s="5">
        <v>5.5160423304712403</v>
      </c>
      <c r="BR312" s="5">
        <v>13.1985596347075</v>
      </c>
      <c r="BS312" s="5">
        <v>7.51102510995283</v>
      </c>
      <c r="BT312" s="5">
        <v>23.416795686198899</v>
      </c>
      <c r="BU312" s="5">
        <v>8.3292709777528593</v>
      </c>
    </row>
    <row r="313" spans="1:73" x14ac:dyDescent="0.35">
      <c r="A313">
        <f t="shared" si="4"/>
        <v>2037</v>
      </c>
      <c r="B313">
        <v>311</v>
      </c>
      <c r="C313" t="s">
        <v>23</v>
      </c>
      <c r="D313" s="5">
        <v>7.5321144706891303</v>
      </c>
      <c r="E313" s="5">
        <v>18.594426919406501</v>
      </c>
      <c r="F313" s="5">
        <v>15.082089972966701</v>
      </c>
      <c r="G313" s="5">
        <v>13.8488030856491</v>
      </c>
      <c r="H313" s="5">
        <v>7.4317798818514698</v>
      </c>
      <c r="J313" s="9">
        <v>50253</v>
      </c>
      <c r="K313" s="5">
        <v>33.268828936529403</v>
      </c>
      <c r="L313" s="5">
        <v>6.3440736889753104</v>
      </c>
      <c r="M313" s="5">
        <v>5.7954006828900004</v>
      </c>
      <c r="N313" s="5">
        <v>6.4311287814988001</v>
      </c>
      <c r="O313" s="5">
        <v>15.5912942061998</v>
      </c>
      <c r="P313" s="5">
        <v>3.2653690544213401</v>
      </c>
      <c r="Q313" s="5">
        <v>2.1665422414086399</v>
      </c>
      <c r="R313" s="5">
        <v>4.3542984013830903</v>
      </c>
      <c r="S313" s="5">
        <v>6.9206017167272096</v>
      </c>
      <c r="T313" s="5">
        <v>17.2635575793425</v>
      </c>
      <c r="U313" s="5">
        <v>7.5321144706891303</v>
      </c>
      <c r="W313" s="9">
        <v>50253</v>
      </c>
      <c r="X313" s="5">
        <v>35.608856569338997</v>
      </c>
      <c r="Y313" s="5">
        <v>7.6712208629318903</v>
      </c>
      <c r="Z313" s="5">
        <v>12.3796333364006</v>
      </c>
      <c r="AA313" s="5">
        <v>12.1480450442457</v>
      </c>
      <c r="AB313" s="5">
        <v>16.3212676157194</v>
      </c>
      <c r="AC313" s="5">
        <v>2.5005841798642101</v>
      </c>
      <c r="AD313" s="5">
        <v>3.3358797137682599</v>
      </c>
      <c r="AE313" s="5">
        <v>8.3969123377141806</v>
      </c>
      <c r="AF313" s="5">
        <v>5.7688789272701397</v>
      </c>
      <c r="AG313" s="5">
        <v>21.132206589995999</v>
      </c>
      <c r="AH313" s="5">
        <v>15.082089972966701</v>
      </c>
      <c r="AJ313" s="9">
        <v>50253</v>
      </c>
      <c r="AK313" s="5">
        <v>23.906721214803301</v>
      </c>
      <c r="AL313" s="5">
        <v>19.7678629519806</v>
      </c>
      <c r="AM313" s="5">
        <v>19.3628594195212</v>
      </c>
      <c r="AN313" s="5">
        <v>20.401938701210199</v>
      </c>
      <c r="AO313" s="5">
        <v>20.959535275287699</v>
      </c>
      <c r="AP313" s="5">
        <v>12.6617499071686</v>
      </c>
      <c r="AQ313" s="5">
        <v>10.880709907075699</v>
      </c>
      <c r="AR313" s="5">
        <v>12.1876777662242</v>
      </c>
      <c r="AS313" s="5">
        <v>14.108180367209</v>
      </c>
      <c r="AT313" s="5">
        <v>20.313681231646001</v>
      </c>
      <c r="AU313" s="5">
        <v>18.594426919406501</v>
      </c>
      <c r="AW313" s="9">
        <v>50253</v>
      </c>
      <c r="AX313" s="5">
        <v>36.121812723357202</v>
      </c>
      <c r="AY313" s="5">
        <v>12.6271329018457</v>
      </c>
      <c r="AZ313" s="5">
        <v>17.393180526972198</v>
      </c>
      <c r="BA313" s="5">
        <v>19.154824745444898</v>
      </c>
      <c r="BB313" s="5">
        <v>15.208174356013901</v>
      </c>
      <c r="BC313" s="5">
        <v>6.6453974940004299</v>
      </c>
      <c r="BD313" s="5">
        <v>5.7293599125405201</v>
      </c>
      <c r="BE313" s="5">
        <v>7.2380039048672797</v>
      </c>
      <c r="BF313" s="5">
        <v>7.8074060733764803</v>
      </c>
      <c r="BG313" s="5">
        <v>17.498728337804302</v>
      </c>
      <c r="BH313" s="5">
        <v>13.8488030856491</v>
      </c>
      <c r="BJ313" s="9">
        <v>50253</v>
      </c>
      <c r="BK313" s="5">
        <v>39.134936272853999</v>
      </c>
      <c r="BL313" s="5">
        <v>7.4483742453154997</v>
      </c>
      <c r="BM313" s="5">
        <v>8.9657084806192593</v>
      </c>
      <c r="BN313" s="5">
        <v>13.9051882850488</v>
      </c>
      <c r="BO313" s="5">
        <v>12.7233523252435</v>
      </c>
      <c r="BP313" s="5">
        <v>5.5570548414547698</v>
      </c>
      <c r="BQ313" s="5">
        <v>4.7820468576256996</v>
      </c>
      <c r="BR313" s="5">
        <v>9.7531797716417898</v>
      </c>
      <c r="BS313" s="5">
        <v>7.2543541685361301</v>
      </c>
      <c r="BT313" s="5">
        <v>14.351170451978099</v>
      </c>
      <c r="BU313" s="5">
        <v>7.4317798818514698</v>
      </c>
    </row>
    <row r="314" spans="1:73" x14ac:dyDescent="0.35">
      <c r="A314">
        <f t="shared" si="4"/>
        <v>2037</v>
      </c>
      <c r="B314">
        <v>312</v>
      </c>
      <c r="C314" t="s">
        <v>24</v>
      </c>
      <c r="D314" s="5">
        <v>6.0276794492010302</v>
      </c>
      <c r="E314" s="5">
        <v>18.395936916349701</v>
      </c>
      <c r="F314" s="5">
        <v>13.4196524169336</v>
      </c>
      <c r="G314" s="5">
        <v>13.458579359905601</v>
      </c>
      <c r="H314" s="5">
        <v>7.1333259429547802</v>
      </c>
      <c r="J314" s="9">
        <v>50284</v>
      </c>
      <c r="K314" s="5">
        <v>28.9864575603426</v>
      </c>
      <c r="L314" s="5">
        <v>4.3913710153649097</v>
      </c>
      <c r="M314" s="5">
        <v>4.6606023912087098</v>
      </c>
      <c r="N314" s="5">
        <v>5.0101268120486004</v>
      </c>
      <c r="O314" s="5">
        <v>31.886440921866001</v>
      </c>
      <c r="P314" s="5">
        <v>2.3940221235383601</v>
      </c>
      <c r="Q314" s="5">
        <v>1.66547670550244</v>
      </c>
      <c r="R314" s="5">
        <v>2.82858060801634</v>
      </c>
      <c r="S314" s="5">
        <v>5.4403961261044103</v>
      </c>
      <c r="T314" s="5">
        <v>10.0036057220922</v>
      </c>
      <c r="U314" s="5">
        <v>6.0276794492010302</v>
      </c>
      <c r="W314" s="9">
        <v>50284</v>
      </c>
      <c r="X314" s="5">
        <v>29.829828646824499</v>
      </c>
      <c r="Y314" s="5">
        <v>6.9885738286777901</v>
      </c>
      <c r="Z314" s="5">
        <v>11.592124671853</v>
      </c>
      <c r="AA314" s="5">
        <v>10.7567550351154</v>
      </c>
      <c r="AB314" s="5">
        <v>16.4180015912983</v>
      </c>
      <c r="AC314" s="5">
        <v>2.2663906051807401</v>
      </c>
      <c r="AD314" s="5">
        <v>3.05951323275232</v>
      </c>
      <c r="AE314" s="5">
        <v>5.9247219937246598</v>
      </c>
      <c r="AF314" s="5">
        <v>5.4897265147683303</v>
      </c>
      <c r="AG314" s="5">
        <v>15.858189689685</v>
      </c>
      <c r="AH314" s="5">
        <v>13.4196524169336</v>
      </c>
      <c r="AJ314" s="9">
        <v>50284</v>
      </c>
      <c r="AK314" s="5">
        <v>20.208296683638402</v>
      </c>
      <c r="AL314" s="5">
        <v>19.5304287916248</v>
      </c>
      <c r="AM314" s="5">
        <v>19.126387278220101</v>
      </c>
      <c r="AN314" s="5">
        <v>20.154324697199002</v>
      </c>
      <c r="AO314" s="5">
        <v>22.667154851073001</v>
      </c>
      <c r="AP314" s="5">
        <v>12.5107640756083</v>
      </c>
      <c r="AQ314" s="5">
        <v>10.747497535460701</v>
      </c>
      <c r="AR314" s="5">
        <v>12.0500126863963</v>
      </c>
      <c r="AS314" s="5">
        <v>13.9757531545159</v>
      </c>
      <c r="AT314" s="5">
        <v>20.0742774071371</v>
      </c>
      <c r="AU314" s="5">
        <v>18.395936916349701</v>
      </c>
      <c r="AW314" s="9">
        <v>50284</v>
      </c>
      <c r="AX314" s="5">
        <v>24.580580466789002</v>
      </c>
      <c r="AY314" s="5">
        <v>12.2811359618736</v>
      </c>
      <c r="AZ314" s="5">
        <v>16.772009120944499</v>
      </c>
      <c r="BA314" s="5">
        <v>18.640289032708299</v>
      </c>
      <c r="BB314" s="5">
        <v>17.054108642206199</v>
      </c>
      <c r="BC314" s="5">
        <v>6.4342583434486702</v>
      </c>
      <c r="BD314" s="5">
        <v>5.4857383997975102</v>
      </c>
      <c r="BE314" s="5">
        <v>6.7726225537878797</v>
      </c>
      <c r="BF314" s="5">
        <v>7.55553711853499</v>
      </c>
      <c r="BG314" s="5">
        <v>16.378973635428501</v>
      </c>
      <c r="BH314" s="5">
        <v>13.458579359905601</v>
      </c>
      <c r="BJ314" s="9">
        <v>50284</v>
      </c>
      <c r="BK314" s="5">
        <v>25.202003917437999</v>
      </c>
      <c r="BL314" s="5">
        <v>7.0399091410074996</v>
      </c>
      <c r="BM314" s="5">
        <v>7.7994993459027597</v>
      </c>
      <c r="BN314" s="5">
        <v>12.242975650529599</v>
      </c>
      <c r="BO314" s="5">
        <v>16.996562488838801</v>
      </c>
      <c r="BP314" s="5">
        <v>5.5508250401511097</v>
      </c>
      <c r="BQ314" s="5">
        <v>4.3753580147497404</v>
      </c>
      <c r="BR314" s="5">
        <v>7.6293161894939097</v>
      </c>
      <c r="BS314" s="5">
        <v>6.6794170570999896</v>
      </c>
      <c r="BT314" s="5">
        <v>10.0669916440831</v>
      </c>
      <c r="BU314" s="5">
        <v>7.1333259429547802</v>
      </c>
    </row>
    <row r="315" spans="1:73" x14ac:dyDescent="0.35">
      <c r="A315">
        <f t="shared" si="4"/>
        <v>2037</v>
      </c>
      <c r="B315">
        <v>313</v>
      </c>
      <c r="C315" t="s">
        <v>13</v>
      </c>
      <c r="D315" s="5">
        <v>5.20679030630511</v>
      </c>
      <c r="E315" s="5">
        <v>18.1792805949881</v>
      </c>
      <c r="F315" s="5">
        <v>12.4808276402633</v>
      </c>
      <c r="G315" s="5">
        <v>12.9409753939224</v>
      </c>
      <c r="H315" s="5">
        <v>6.2616923372550204</v>
      </c>
      <c r="J315" s="9">
        <v>50314</v>
      </c>
      <c r="K315" s="5">
        <v>16.767144464744899</v>
      </c>
      <c r="L315" s="5">
        <v>4.1097317541462903</v>
      </c>
      <c r="M315" s="5">
        <v>8.4041762652243399</v>
      </c>
      <c r="N315" s="5">
        <v>52.466104257329299</v>
      </c>
      <c r="O315" s="5">
        <v>67.189600244235905</v>
      </c>
      <c r="P315" s="5">
        <v>1.75024193104433</v>
      </c>
      <c r="Q315" s="5">
        <v>1.4359130407843499</v>
      </c>
      <c r="R315" s="5">
        <v>2.07851138933612</v>
      </c>
      <c r="S315" s="5">
        <v>4.3119530779302497</v>
      </c>
      <c r="T315" s="5">
        <v>6.5864180196647002</v>
      </c>
      <c r="U315" s="5">
        <v>5.20679030630511</v>
      </c>
      <c r="W315" s="9">
        <v>50314</v>
      </c>
      <c r="X315" s="5">
        <v>20.554457229601098</v>
      </c>
      <c r="Y315" s="5">
        <v>6.5646177737869804</v>
      </c>
      <c r="Z315" s="5">
        <v>11.5189700019274</v>
      </c>
      <c r="AA315" s="5">
        <v>28.127246679299802</v>
      </c>
      <c r="AB315" s="5">
        <v>44.319716752776202</v>
      </c>
      <c r="AC315" s="5">
        <v>2.1243569105314402</v>
      </c>
      <c r="AD315" s="5">
        <v>2.8818882279020799</v>
      </c>
      <c r="AE315" s="5">
        <v>4.8935843991269801</v>
      </c>
      <c r="AF315" s="5">
        <v>4.3812310572903304</v>
      </c>
      <c r="AG315" s="5">
        <v>13.574700882973399</v>
      </c>
      <c r="AH315" s="5">
        <v>12.4808276402633</v>
      </c>
      <c r="AJ315" s="9">
        <v>50314</v>
      </c>
      <c r="AK315" s="5">
        <v>19.977191224420299</v>
      </c>
      <c r="AL315" s="5">
        <v>19.2946289169214</v>
      </c>
      <c r="AM315" s="5">
        <v>19.035990240205201</v>
      </c>
      <c r="AN315" s="5">
        <v>24.519268455189302</v>
      </c>
      <c r="AO315" s="5">
        <v>104.390714768351</v>
      </c>
      <c r="AP315" s="5">
        <v>12.3567713992754</v>
      </c>
      <c r="AQ315" s="5">
        <v>10.615904118247499</v>
      </c>
      <c r="AR315" s="5">
        <v>11.9034532523105</v>
      </c>
      <c r="AS315" s="5">
        <v>13.8149610830594</v>
      </c>
      <c r="AT315" s="5">
        <v>19.832307221304799</v>
      </c>
      <c r="AU315" s="5">
        <v>18.1792805949881</v>
      </c>
      <c r="AW315" s="9">
        <v>50314</v>
      </c>
      <c r="AX315" s="5">
        <v>22.0443909796101</v>
      </c>
      <c r="AY315" s="5">
        <v>11.9649010757859</v>
      </c>
      <c r="AZ315" s="5">
        <v>16.612175477788799</v>
      </c>
      <c r="BA315" s="5">
        <v>21.501058351312</v>
      </c>
      <c r="BB315" s="5">
        <v>108.65561088419599</v>
      </c>
      <c r="BC315" s="5">
        <v>6.2289105166853496</v>
      </c>
      <c r="BD315" s="5">
        <v>5.2932461985754999</v>
      </c>
      <c r="BE315" s="5">
        <v>6.3748351018409002</v>
      </c>
      <c r="BF315" s="5">
        <v>7.1640991864407999</v>
      </c>
      <c r="BG315" s="5">
        <v>15.7107692739388</v>
      </c>
      <c r="BH315" s="5">
        <v>12.9409753939224</v>
      </c>
      <c r="BJ315" s="9">
        <v>50314</v>
      </c>
      <c r="BK315" s="5">
        <v>16.6581176588498</v>
      </c>
      <c r="BL315" s="5">
        <v>7.3875166166669697</v>
      </c>
      <c r="BM315" s="5">
        <v>8.2217043120874393</v>
      </c>
      <c r="BN315" s="5">
        <v>15.0689302226374</v>
      </c>
      <c r="BO315" s="5">
        <v>153.37795848040599</v>
      </c>
      <c r="BP315" s="5">
        <v>5.3645019428440603</v>
      </c>
      <c r="BQ315" s="5">
        <v>4.16752626447221</v>
      </c>
      <c r="BR315" s="5">
        <v>6.19249780486816</v>
      </c>
      <c r="BS315" s="5">
        <v>5.5582123996737103</v>
      </c>
      <c r="BT315" s="5">
        <v>8.4999053951187999</v>
      </c>
      <c r="BU315" s="5">
        <v>6.2616923372550204</v>
      </c>
    </row>
    <row r="316" spans="1:73" x14ac:dyDescent="0.35">
      <c r="A316">
        <f t="shared" si="4"/>
        <v>2037</v>
      </c>
      <c r="B316">
        <v>314</v>
      </c>
      <c r="C316" t="s">
        <v>14</v>
      </c>
      <c r="D316" s="5">
        <v>5.6538225016742896</v>
      </c>
      <c r="E316" s="5">
        <v>18.053886330807401</v>
      </c>
      <c r="F316" s="5">
        <v>11.823129911451201</v>
      </c>
      <c r="G316" s="5">
        <v>12.664261084125499</v>
      </c>
      <c r="H316" s="5">
        <v>6.4553722091693801</v>
      </c>
      <c r="J316" s="9">
        <v>50345</v>
      </c>
      <c r="K316" s="5">
        <v>40.635507838037</v>
      </c>
      <c r="L316" s="5">
        <v>5.5210905829789798</v>
      </c>
      <c r="M316" s="5">
        <v>8.5403117803916402</v>
      </c>
      <c r="N316" s="5">
        <v>66.439003355936805</v>
      </c>
      <c r="O316" s="5">
        <v>55.204767256232699</v>
      </c>
      <c r="P316" s="5">
        <v>2.03108593947956</v>
      </c>
      <c r="Q316" s="5">
        <v>10.0416885276414</v>
      </c>
      <c r="R316" s="5">
        <v>1.86464493504645</v>
      </c>
      <c r="S316" s="5">
        <v>3.6716112245503099</v>
      </c>
      <c r="T316" s="5">
        <v>10.4626064824343</v>
      </c>
      <c r="U316" s="5">
        <v>5.6538225016742896</v>
      </c>
      <c r="W316" s="9">
        <v>50345</v>
      </c>
      <c r="X316" s="5">
        <v>26.430928544038601</v>
      </c>
      <c r="Y316" s="5">
        <v>6.24346190970489</v>
      </c>
      <c r="Z316" s="5">
        <v>11.0976282602252</v>
      </c>
      <c r="AA316" s="5">
        <v>27.808827650242002</v>
      </c>
      <c r="AB316" s="5">
        <v>35.472246530340797</v>
      </c>
      <c r="AC316" s="5">
        <v>2.0187120974681001</v>
      </c>
      <c r="AD316" s="5">
        <v>4.3378448075964</v>
      </c>
      <c r="AE316" s="5">
        <v>4.4004921641144703</v>
      </c>
      <c r="AF316" s="5">
        <v>3.8740225308741301</v>
      </c>
      <c r="AG316" s="5">
        <v>13.7699542448727</v>
      </c>
      <c r="AH316" s="5">
        <v>11.823129911451201</v>
      </c>
      <c r="AJ316" s="9">
        <v>50345</v>
      </c>
      <c r="AK316" s="5">
        <v>22.2158822267277</v>
      </c>
      <c r="AL316" s="5">
        <v>20.202607327871899</v>
      </c>
      <c r="AM316" s="5">
        <v>18.7806290774557</v>
      </c>
      <c r="AN316" s="5">
        <v>21.868722453614001</v>
      </c>
      <c r="AO316" s="5">
        <v>24.634753583211701</v>
      </c>
      <c r="AP316" s="5">
        <v>12.2134562863908</v>
      </c>
      <c r="AQ316" s="5">
        <v>12.3310677631045</v>
      </c>
      <c r="AR316" s="5">
        <v>11.7964795782053</v>
      </c>
      <c r="AS316" s="5">
        <v>13.6497487819779</v>
      </c>
      <c r="AT316" s="5">
        <v>20.0873131583194</v>
      </c>
      <c r="AU316" s="5">
        <v>18.053886330807401</v>
      </c>
      <c r="AW316" s="9">
        <v>50345</v>
      </c>
      <c r="AX316" s="5">
        <v>21.968195661193299</v>
      </c>
      <c r="AY316" s="5">
        <v>16.230416250665598</v>
      </c>
      <c r="AZ316" s="5">
        <v>16.139659049210199</v>
      </c>
      <c r="BA316" s="5">
        <v>19.938325383964902</v>
      </c>
      <c r="BB316" s="5">
        <v>28.415073668032001</v>
      </c>
      <c r="BC316" s="5">
        <v>6.01669073731333</v>
      </c>
      <c r="BD316" s="5">
        <v>17.007978811421101</v>
      </c>
      <c r="BE316" s="5">
        <v>6.2495683711291496</v>
      </c>
      <c r="BF316" s="5">
        <v>6.8886923418741803</v>
      </c>
      <c r="BG316" s="5">
        <v>17.3962476874364</v>
      </c>
      <c r="BH316" s="5">
        <v>12.664261084125499</v>
      </c>
      <c r="BJ316" s="9">
        <v>50345</v>
      </c>
      <c r="BK316" s="5">
        <v>14.2364933711949</v>
      </c>
      <c r="BL316" s="5">
        <v>26.372791727101799</v>
      </c>
      <c r="BM316" s="5">
        <v>7.8370872565113396</v>
      </c>
      <c r="BN316" s="5">
        <v>14.0441515333245</v>
      </c>
      <c r="BO316" s="5">
        <v>52.463761881278003</v>
      </c>
      <c r="BP316" s="5">
        <v>4.9395681788986501</v>
      </c>
      <c r="BQ316" s="5">
        <v>22.552369317056399</v>
      </c>
      <c r="BR316" s="5">
        <v>8.8247460947779803</v>
      </c>
      <c r="BS316" s="5">
        <v>5.0632330585509804</v>
      </c>
      <c r="BT316" s="5">
        <v>16.605647707793</v>
      </c>
      <c r="BU316" s="5">
        <v>6.4553722091693801</v>
      </c>
    </row>
    <row r="317" spans="1:73" x14ac:dyDescent="0.35">
      <c r="A317">
        <f t="shared" si="4"/>
        <v>2037</v>
      </c>
      <c r="B317">
        <v>315</v>
      </c>
      <c r="C317" t="s">
        <v>15</v>
      </c>
      <c r="D317" s="5">
        <v>10.0772287924524</v>
      </c>
      <c r="E317" s="5">
        <v>18.433949083539702</v>
      </c>
      <c r="F317" s="5">
        <v>11.3330368219827</v>
      </c>
      <c r="G317" s="5">
        <v>12.428822940491299</v>
      </c>
      <c r="H317" s="5">
        <v>6.4132497908496404</v>
      </c>
      <c r="J317" s="9">
        <v>50375</v>
      </c>
      <c r="K317" s="5">
        <v>96.580272120026095</v>
      </c>
      <c r="L317" s="5">
        <v>18.6555725114459</v>
      </c>
      <c r="M317" s="5">
        <v>8.5495580424463693</v>
      </c>
      <c r="N317" s="5">
        <v>55.285862012433697</v>
      </c>
      <c r="O317" s="5">
        <v>36.242700186008598</v>
      </c>
      <c r="P317" s="5">
        <v>21.764336310255398</v>
      </c>
      <c r="Q317" s="5">
        <v>31.3743435252144</v>
      </c>
      <c r="R317" s="5">
        <v>10.665519140254199</v>
      </c>
      <c r="S317" s="5">
        <v>3.3205078149173799</v>
      </c>
      <c r="T317" s="5">
        <v>63.673292400331199</v>
      </c>
      <c r="U317" s="5">
        <v>10.0772287924524</v>
      </c>
      <c r="W317" s="9">
        <v>50375</v>
      </c>
      <c r="X317" s="5">
        <v>62.037032241631898</v>
      </c>
      <c r="Y317" s="5">
        <v>7.2608742496200298</v>
      </c>
      <c r="Z317" s="5">
        <v>11.2789650208538</v>
      </c>
      <c r="AA317" s="5">
        <v>23.0473433135897</v>
      </c>
      <c r="AB317" s="5">
        <v>23.241133127895299</v>
      </c>
      <c r="AC317" s="5">
        <v>9.3956445173575105</v>
      </c>
      <c r="AD317" s="5">
        <v>17.875899170914501</v>
      </c>
      <c r="AE317" s="5">
        <v>4.4860105407069897</v>
      </c>
      <c r="AF317" s="5">
        <v>3.5933181483316301</v>
      </c>
      <c r="AG317" s="5">
        <v>30.9483713917461</v>
      </c>
      <c r="AH317" s="5">
        <v>11.3330368219827</v>
      </c>
      <c r="AJ317" s="9">
        <v>50375</v>
      </c>
      <c r="AK317" s="5">
        <v>36.990628142514197</v>
      </c>
      <c r="AL317" s="5">
        <v>20.734805191731301</v>
      </c>
      <c r="AM317" s="5">
        <v>18.6112096435407</v>
      </c>
      <c r="AN317" s="5">
        <v>20.997022212242101</v>
      </c>
      <c r="AO317" s="5">
        <v>24.259541842478299</v>
      </c>
      <c r="AP317" s="5">
        <v>14.7743320391615</v>
      </c>
      <c r="AQ317" s="5">
        <v>13.153806628575801</v>
      </c>
      <c r="AR317" s="5">
        <v>11.7791296195565</v>
      </c>
      <c r="AS317" s="5">
        <v>13.4964131361127</v>
      </c>
      <c r="AT317" s="5">
        <v>21.6591618098034</v>
      </c>
      <c r="AU317" s="5">
        <v>18.433949083539702</v>
      </c>
      <c r="AW317" s="9">
        <v>50375</v>
      </c>
      <c r="AX317" s="5">
        <v>29.259794935791</v>
      </c>
      <c r="AY317" s="5">
        <v>15.9733185597761</v>
      </c>
      <c r="AZ317" s="5">
        <v>16.640820828955299</v>
      </c>
      <c r="BA317" s="5">
        <v>19.059574411513701</v>
      </c>
      <c r="BB317" s="5">
        <v>22.619571348219502</v>
      </c>
      <c r="BC317" s="5">
        <v>10.1164804938809</v>
      </c>
      <c r="BD317" s="5">
        <v>24.034915224453201</v>
      </c>
      <c r="BE317" s="5">
        <v>6.3036358241880004</v>
      </c>
      <c r="BF317" s="5">
        <v>7.1810825434741696</v>
      </c>
      <c r="BG317" s="5">
        <v>18.240423425694701</v>
      </c>
      <c r="BH317" s="5">
        <v>12.428822940491299</v>
      </c>
      <c r="BJ317" s="9">
        <v>50375</v>
      </c>
      <c r="BK317" s="5">
        <v>30.534291502507799</v>
      </c>
      <c r="BL317" s="5">
        <v>25.210560066339401</v>
      </c>
      <c r="BM317" s="5">
        <v>10.3012180269663</v>
      </c>
      <c r="BN317" s="5">
        <v>13.101089405386199</v>
      </c>
      <c r="BO317" s="5">
        <v>30.964825716833499</v>
      </c>
      <c r="BP317" s="5">
        <v>24.1312742820902</v>
      </c>
      <c r="BQ317" s="5">
        <v>85.546128111216902</v>
      </c>
      <c r="BR317" s="5">
        <v>12.0433371994953</v>
      </c>
      <c r="BS317" s="5">
        <v>10.991173479882001</v>
      </c>
      <c r="BT317" s="5">
        <v>17.194036045893601</v>
      </c>
      <c r="BU317" s="5">
        <v>6.4132497908496404</v>
      </c>
    </row>
    <row r="318" spans="1:73" x14ac:dyDescent="0.35">
      <c r="A318">
        <f t="shared" si="4"/>
        <v>2038</v>
      </c>
      <c r="B318">
        <v>316</v>
      </c>
      <c r="C318" t="s">
        <v>16</v>
      </c>
      <c r="D318" s="5">
        <v>23.1391915866629</v>
      </c>
      <c r="E318" s="5">
        <v>19.397694879583</v>
      </c>
      <c r="F318" s="5">
        <v>14.341245758246499</v>
      </c>
      <c r="G318" s="5">
        <v>12.453150941297199</v>
      </c>
      <c r="H318" s="5">
        <v>7.0409769584771302</v>
      </c>
      <c r="J318" s="9">
        <v>50406</v>
      </c>
      <c r="K318" s="5">
        <v>100.76729066525</v>
      </c>
      <c r="L318" s="5">
        <v>25.965505956537299</v>
      </c>
      <c r="M318" s="5">
        <v>8.5507174639259595</v>
      </c>
      <c r="N318" s="5">
        <v>36.541812401551198</v>
      </c>
      <c r="O318" s="5">
        <v>24.787729473789302</v>
      </c>
      <c r="P318" s="5">
        <v>22.211106379362899</v>
      </c>
      <c r="Q318" s="5">
        <v>28.6457731494271</v>
      </c>
      <c r="R318" s="5">
        <v>17.385937581243098</v>
      </c>
      <c r="S318" s="5">
        <v>26.686477263343299</v>
      </c>
      <c r="T318" s="5">
        <v>52.848202170033701</v>
      </c>
      <c r="U318" s="5">
        <v>23.1391915866629</v>
      </c>
      <c r="W318" s="9">
        <v>50406</v>
      </c>
      <c r="X318" s="5">
        <v>82.400356434272695</v>
      </c>
      <c r="Y318" s="5">
        <v>8.2495229199556306</v>
      </c>
      <c r="Z318" s="5">
        <v>10.8577659164932</v>
      </c>
      <c r="AA318" s="5">
        <v>17.998590555672202</v>
      </c>
      <c r="AB318" s="5">
        <v>17.238602263286001</v>
      </c>
      <c r="AC318" s="5">
        <v>9.1158495457265794</v>
      </c>
      <c r="AD318" s="5">
        <v>15.877703760444099</v>
      </c>
      <c r="AE318" s="5">
        <v>4.3305498097661701</v>
      </c>
      <c r="AF318" s="5">
        <v>5.6211719271507103</v>
      </c>
      <c r="AG318" s="5">
        <v>26.528080556662001</v>
      </c>
      <c r="AH318" s="5">
        <v>14.341245758246499</v>
      </c>
      <c r="AJ318" s="9">
        <v>50406</v>
      </c>
      <c r="AK318" s="5">
        <v>39.768050580566602</v>
      </c>
      <c r="AL318" s="5">
        <v>19.645051225524099</v>
      </c>
      <c r="AM318" s="5">
        <v>18.418917638974499</v>
      </c>
      <c r="AN318" s="5">
        <v>20.885227355311098</v>
      </c>
      <c r="AO318" s="5">
        <v>23.951069650479798</v>
      </c>
      <c r="AP318" s="5">
        <v>12.567819944509299</v>
      </c>
      <c r="AQ318" s="5">
        <v>11.3778570854651</v>
      </c>
      <c r="AR318" s="5">
        <v>11.632702285994601</v>
      </c>
      <c r="AS318" s="5">
        <v>14.4461291369189</v>
      </c>
      <c r="AT318" s="5">
        <v>19.977059238377699</v>
      </c>
      <c r="AU318" s="5">
        <v>19.397694879583</v>
      </c>
      <c r="AW318" s="9">
        <v>50406</v>
      </c>
      <c r="AX318" s="5">
        <v>49.936863361982901</v>
      </c>
      <c r="AY318" s="5">
        <v>14.087143870636</v>
      </c>
      <c r="AZ318" s="5">
        <v>15.945263365033901</v>
      </c>
      <c r="BA318" s="5">
        <v>18.660697947895301</v>
      </c>
      <c r="BB318" s="5">
        <v>19.953921877712201</v>
      </c>
      <c r="BC318" s="5">
        <v>8.0282370916526702</v>
      </c>
      <c r="BD318" s="5">
        <v>12.5938054510647</v>
      </c>
      <c r="BE318" s="5">
        <v>6.0895898461181197</v>
      </c>
      <c r="BF318" s="5">
        <v>7.4610968701253899</v>
      </c>
      <c r="BG318" s="5">
        <v>16.594182459818501</v>
      </c>
      <c r="BH318" s="5">
        <v>12.453150941297199</v>
      </c>
      <c r="BJ318" s="9">
        <v>50406</v>
      </c>
      <c r="BK318" s="5">
        <v>70.491994467418806</v>
      </c>
      <c r="BL318" s="5">
        <v>18.175436296148099</v>
      </c>
      <c r="BM318" s="5">
        <v>9.4833037980667996</v>
      </c>
      <c r="BN318" s="5">
        <v>13.63324718224</v>
      </c>
      <c r="BO318" s="5">
        <v>19.2501654526321</v>
      </c>
      <c r="BP318" s="5">
        <v>16.808929610422702</v>
      </c>
      <c r="BQ318" s="5">
        <v>37.516349653845303</v>
      </c>
      <c r="BR318" s="5">
        <v>10.0253520423275</v>
      </c>
      <c r="BS318" s="5">
        <v>11.386198523534899</v>
      </c>
      <c r="BT318" s="5">
        <v>12.6165631671086</v>
      </c>
      <c r="BU318" s="5">
        <v>7.0409769584771302</v>
      </c>
    </row>
    <row r="319" spans="1:73" x14ac:dyDescent="0.35">
      <c r="A319">
        <f t="shared" si="4"/>
        <v>2038</v>
      </c>
      <c r="B319">
        <v>317</v>
      </c>
      <c r="C319" t="s">
        <v>17</v>
      </c>
      <c r="D319" s="5">
        <v>20.780093321977098</v>
      </c>
      <c r="E319" s="5">
        <v>18.2253688329657</v>
      </c>
      <c r="F319" s="5">
        <v>14.055677922909901</v>
      </c>
      <c r="G319" s="5">
        <v>12.024974286177899</v>
      </c>
      <c r="H319" s="5">
        <v>6.6373559674199702</v>
      </c>
      <c r="J319" s="9">
        <v>50437</v>
      </c>
      <c r="K319" s="5">
        <v>105.563715481988</v>
      </c>
      <c r="L319" s="5">
        <v>18.375894225535198</v>
      </c>
      <c r="M319" s="5">
        <v>6.0821701957192804</v>
      </c>
      <c r="N319" s="5">
        <v>88.005761331172707</v>
      </c>
      <c r="O319" s="5">
        <v>18.298437557271001</v>
      </c>
      <c r="P319" s="5">
        <v>10.2473161894686</v>
      </c>
      <c r="Q319" s="5">
        <v>14.753301719603799</v>
      </c>
      <c r="R319" s="5">
        <v>12.140105149776501</v>
      </c>
      <c r="S319" s="5">
        <v>27.3952936557999</v>
      </c>
      <c r="T319" s="5">
        <v>26.9641837185596</v>
      </c>
      <c r="U319" s="5">
        <v>20.780093321977098</v>
      </c>
      <c r="W319" s="9">
        <v>50437</v>
      </c>
      <c r="X319" s="5">
        <v>77.038341998845198</v>
      </c>
      <c r="Y319" s="5">
        <v>7.3468287125276497</v>
      </c>
      <c r="Z319" s="5">
        <v>9.8205420981838607</v>
      </c>
      <c r="AA319" s="5">
        <v>82.813369802561098</v>
      </c>
      <c r="AB319" s="5">
        <v>14.3311552728892</v>
      </c>
      <c r="AC319" s="5">
        <v>5.0237322346343598</v>
      </c>
      <c r="AD319" s="5">
        <v>8.9397002913275898</v>
      </c>
      <c r="AE319" s="5">
        <v>3.9177371344612801</v>
      </c>
      <c r="AF319" s="5">
        <v>5.6636879994786398</v>
      </c>
      <c r="AG319" s="5">
        <v>17.583806128278699</v>
      </c>
      <c r="AH319" s="5">
        <v>14.055677922909901</v>
      </c>
      <c r="AJ319" s="9">
        <v>50437</v>
      </c>
      <c r="AK319" s="5">
        <v>27.151604018291199</v>
      </c>
      <c r="AL319" s="5">
        <v>19.458966074654398</v>
      </c>
      <c r="AM319" s="5">
        <v>18.204007683947601</v>
      </c>
      <c r="AN319" s="5">
        <v>42.664499328826302</v>
      </c>
      <c r="AO319" s="5">
        <v>23.705825331688001</v>
      </c>
      <c r="AP319" s="5">
        <v>12.8828133116033</v>
      </c>
      <c r="AQ319" s="5">
        <v>11.425414579011999</v>
      </c>
      <c r="AR319" s="5">
        <v>11.4947514945107</v>
      </c>
      <c r="AS319" s="5">
        <v>13.5780175964839</v>
      </c>
      <c r="AT319" s="5">
        <v>19.839296489190101</v>
      </c>
      <c r="AU319" s="5">
        <v>18.2253688329657</v>
      </c>
      <c r="AW319" s="9">
        <v>50437</v>
      </c>
      <c r="AX319" s="5">
        <v>28.260700853847599</v>
      </c>
      <c r="AY319" s="5">
        <v>13.050032294030499</v>
      </c>
      <c r="AZ319" s="5">
        <v>15.1105065599257</v>
      </c>
      <c r="BA319" s="5">
        <v>75.996374431665302</v>
      </c>
      <c r="BB319" s="5">
        <v>18.601666332982301</v>
      </c>
      <c r="BC319" s="5">
        <v>7.3034924975839797</v>
      </c>
      <c r="BD319" s="5">
        <v>11.2719694623636</v>
      </c>
      <c r="BE319" s="5">
        <v>5.7807254343968397</v>
      </c>
      <c r="BF319" s="5">
        <v>7.07353723251651</v>
      </c>
      <c r="BG319" s="5">
        <v>15.6901329400492</v>
      </c>
      <c r="BH319" s="5">
        <v>12.024974286177899</v>
      </c>
      <c r="BJ319" s="9">
        <v>50437</v>
      </c>
      <c r="BK319" s="5">
        <v>35.273861831248603</v>
      </c>
      <c r="BL319" s="5">
        <v>14.085144646437801</v>
      </c>
      <c r="BM319" s="5">
        <v>7.3005185544041398</v>
      </c>
      <c r="BN319" s="5">
        <v>108.290334508558</v>
      </c>
      <c r="BO319" s="5">
        <v>13.2660291664035</v>
      </c>
      <c r="BP319" s="5">
        <v>15.046179109553499</v>
      </c>
      <c r="BQ319" s="5">
        <v>33.661732395664202</v>
      </c>
      <c r="BR319" s="5">
        <v>7.3498055238014297</v>
      </c>
      <c r="BS319" s="5">
        <v>8.7139666185713196</v>
      </c>
      <c r="BT319" s="5">
        <v>11.154902606556901</v>
      </c>
      <c r="BU319" s="5">
        <v>6.6373559674199702</v>
      </c>
    </row>
    <row r="320" spans="1:73" x14ac:dyDescent="0.35">
      <c r="A320">
        <f t="shared" si="4"/>
        <v>2038</v>
      </c>
      <c r="B320">
        <v>318</v>
      </c>
      <c r="C320" t="s">
        <v>18</v>
      </c>
      <c r="D320" s="5">
        <v>11.5356034812649</v>
      </c>
      <c r="E320" s="5">
        <v>18.011153057692301</v>
      </c>
      <c r="F320" s="5">
        <v>11.578136683583899</v>
      </c>
      <c r="G320" s="5">
        <v>11.458276659068501</v>
      </c>
      <c r="H320" s="5">
        <v>5.6340246050572702</v>
      </c>
      <c r="J320" s="9">
        <v>50465</v>
      </c>
      <c r="K320" s="5">
        <v>67.983504754366095</v>
      </c>
      <c r="L320" s="5">
        <v>13.183069978692201</v>
      </c>
      <c r="M320" s="5">
        <v>22.695179857893599</v>
      </c>
      <c r="N320" s="5">
        <v>68.329565725150204</v>
      </c>
      <c r="O320" s="5">
        <v>22.2545227046473</v>
      </c>
      <c r="P320" s="5">
        <v>5.3801114271296999</v>
      </c>
      <c r="Q320" s="5">
        <v>8.3315484341121309</v>
      </c>
      <c r="R320" s="5">
        <v>6.2176172355143402</v>
      </c>
      <c r="S320" s="5">
        <v>14.055724950684899</v>
      </c>
      <c r="T320" s="5">
        <v>33.132389391279297</v>
      </c>
      <c r="U320" s="5">
        <v>11.5356034812649</v>
      </c>
      <c r="W320" s="9">
        <v>50465</v>
      </c>
      <c r="X320" s="5">
        <v>50.5046388522317</v>
      </c>
      <c r="Y320" s="5">
        <v>6.1434714663647503</v>
      </c>
      <c r="Z320" s="5">
        <v>14.7674866232939</v>
      </c>
      <c r="AA320" s="5">
        <v>51.1637496800899</v>
      </c>
      <c r="AB320" s="5">
        <v>14.601790502186301</v>
      </c>
      <c r="AC320" s="5">
        <v>3.4413494958412101</v>
      </c>
      <c r="AD320" s="5">
        <v>6.0461629064063702</v>
      </c>
      <c r="AE320" s="5">
        <v>3.6693833039029702</v>
      </c>
      <c r="AF320" s="5">
        <v>4.18683559265369</v>
      </c>
      <c r="AG320" s="5">
        <v>19.434330988268702</v>
      </c>
      <c r="AH320" s="5">
        <v>11.578136683583899</v>
      </c>
      <c r="AJ320" s="9">
        <v>50465</v>
      </c>
      <c r="AK320" s="5">
        <v>23.439590723875298</v>
      </c>
      <c r="AL320" s="5">
        <v>19.3118522662527</v>
      </c>
      <c r="AM320" s="5">
        <v>19.749956861784799</v>
      </c>
      <c r="AN320" s="5">
        <v>25.935655574467599</v>
      </c>
      <c r="AO320" s="5">
        <v>23.614455983267302</v>
      </c>
      <c r="AP320" s="5">
        <v>12.513333140080301</v>
      </c>
      <c r="AQ320" s="5">
        <v>11.276191908886201</v>
      </c>
      <c r="AR320" s="5">
        <v>11.361869982099099</v>
      </c>
      <c r="AS320" s="5">
        <v>13.4257173634703</v>
      </c>
      <c r="AT320" s="5">
        <v>19.941017514309902</v>
      </c>
      <c r="AU320" s="5">
        <v>18.011153057692301</v>
      </c>
      <c r="AW320" s="9">
        <v>50465</v>
      </c>
      <c r="AX320" s="5">
        <v>24.732164894072898</v>
      </c>
      <c r="AY320" s="5">
        <v>12.336812055277001</v>
      </c>
      <c r="AZ320" s="5">
        <v>15.6739497335293</v>
      </c>
      <c r="BA320" s="5">
        <v>31.214185927275</v>
      </c>
      <c r="BB320" s="5">
        <v>17.787856954990701</v>
      </c>
      <c r="BC320" s="5">
        <v>6.8460221549271401</v>
      </c>
      <c r="BD320" s="5">
        <v>9.9753192936595791</v>
      </c>
      <c r="BE320" s="5">
        <v>5.5819890950371498</v>
      </c>
      <c r="BF320" s="5">
        <v>6.6327396643387804</v>
      </c>
      <c r="BG320" s="5">
        <v>15.960674803486301</v>
      </c>
      <c r="BH320" s="5">
        <v>11.458276659068501</v>
      </c>
      <c r="BJ320" s="9">
        <v>50465</v>
      </c>
      <c r="BK320" s="5">
        <v>23.999465210145299</v>
      </c>
      <c r="BL320" s="5">
        <v>11.278319612184699</v>
      </c>
      <c r="BM320" s="5">
        <v>7.8099664343458297</v>
      </c>
      <c r="BN320" s="5">
        <v>66.864815203829593</v>
      </c>
      <c r="BO320" s="5">
        <v>9.9711844450666707</v>
      </c>
      <c r="BP320" s="5">
        <v>11.8293096884953</v>
      </c>
      <c r="BQ320" s="5">
        <v>22.232064860849899</v>
      </c>
      <c r="BR320" s="5">
        <v>6.2806159141876501</v>
      </c>
      <c r="BS320" s="5">
        <v>6.6114751583026399</v>
      </c>
      <c r="BT320" s="5">
        <v>12.020792708980601</v>
      </c>
      <c r="BU320" s="5">
        <v>5.6340246050572702</v>
      </c>
    </row>
    <row r="321" spans="1:73" x14ac:dyDescent="0.35">
      <c r="A321">
        <f t="shared" si="4"/>
        <v>2038</v>
      </c>
      <c r="B321">
        <v>319</v>
      </c>
      <c r="C321" t="s">
        <v>19</v>
      </c>
      <c r="D321" s="5">
        <v>7.3265886331803696</v>
      </c>
      <c r="E321" s="5">
        <v>17.794269760081999</v>
      </c>
      <c r="F321" s="5">
        <v>10.3980480878949</v>
      </c>
      <c r="G321" s="5">
        <v>11.0490775501196</v>
      </c>
      <c r="H321" s="5">
        <v>5.2926027665771</v>
      </c>
      <c r="J321" s="9">
        <v>50496</v>
      </c>
      <c r="K321" s="5">
        <v>47.456869627818897</v>
      </c>
      <c r="L321" s="5">
        <v>9.4712631622067303</v>
      </c>
      <c r="M321" s="5">
        <v>39.404177934431303</v>
      </c>
      <c r="N321" s="5">
        <v>43.480648253282297</v>
      </c>
      <c r="O321" s="5">
        <v>79.687786199584707</v>
      </c>
      <c r="P321" s="5">
        <v>6.0829854789277897</v>
      </c>
      <c r="Q321" s="5">
        <v>8.7795713494617509</v>
      </c>
      <c r="R321" s="5">
        <v>4.8682956468801404</v>
      </c>
      <c r="S321" s="5">
        <v>7.7729325553638198</v>
      </c>
      <c r="T321" s="5">
        <v>45.553505911553401</v>
      </c>
      <c r="U321" s="5">
        <v>7.3265886331803696</v>
      </c>
      <c r="W321" s="9">
        <v>50496</v>
      </c>
      <c r="X321" s="5">
        <v>46.036201369072401</v>
      </c>
      <c r="Y321" s="5">
        <v>5.5567718344981403</v>
      </c>
      <c r="Z321" s="5">
        <v>20.869508876259498</v>
      </c>
      <c r="AA321" s="5">
        <v>42.900171048873297</v>
      </c>
      <c r="AB321" s="5">
        <v>54.594776428107203</v>
      </c>
      <c r="AC321" s="5">
        <v>3.26417926046995</v>
      </c>
      <c r="AD321" s="5">
        <v>5.1215566871812896</v>
      </c>
      <c r="AE321" s="5">
        <v>3.4858324734443098</v>
      </c>
      <c r="AF321" s="5">
        <v>3.5540061957727298</v>
      </c>
      <c r="AG321" s="5">
        <v>41.091501210873197</v>
      </c>
      <c r="AH321" s="5">
        <v>10.3980480878949</v>
      </c>
      <c r="AJ321" s="9">
        <v>50496</v>
      </c>
      <c r="AK321" s="5">
        <v>23.584164435346899</v>
      </c>
      <c r="AL321" s="5">
        <v>19.0731414975848</v>
      </c>
      <c r="AM321" s="5">
        <v>20.334592415759499</v>
      </c>
      <c r="AN321" s="5">
        <v>24.706044686031198</v>
      </c>
      <c r="AO321" s="5">
        <v>25.911924826035101</v>
      </c>
      <c r="AP321" s="5">
        <v>12.387796642568301</v>
      </c>
      <c r="AQ321" s="5">
        <v>11.207406917871401</v>
      </c>
      <c r="AR321" s="5">
        <v>11.322601101281901</v>
      </c>
      <c r="AS321" s="5">
        <v>13.268038210633399</v>
      </c>
      <c r="AT321" s="5">
        <v>21.874549695718599</v>
      </c>
      <c r="AU321" s="5">
        <v>17.794269760081999</v>
      </c>
      <c r="AW321" s="9">
        <v>50496</v>
      </c>
      <c r="AX321" s="5">
        <v>23.057456377841799</v>
      </c>
      <c r="AY321" s="5">
        <v>11.728229884915301</v>
      </c>
      <c r="AZ321" s="5">
        <v>16.873431913923099</v>
      </c>
      <c r="BA321" s="5">
        <v>30.406742739519299</v>
      </c>
      <c r="BB321" s="5">
        <v>25.2401452833302</v>
      </c>
      <c r="BC321" s="5">
        <v>6.6511010397993804</v>
      </c>
      <c r="BD321" s="5">
        <v>9.12355488143562</v>
      </c>
      <c r="BE321" s="5">
        <v>5.5030223079808804</v>
      </c>
      <c r="BF321" s="5">
        <v>6.3452613764992396</v>
      </c>
      <c r="BG321" s="5">
        <v>20.2770140365527</v>
      </c>
      <c r="BH321" s="5">
        <v>11.0490775501196</v>
      </c>
      <c r="BJ321" s="9">
        <v>50496</v>
      </c>
      <c r="BK321" s="5">
        <v>18.071976153908899</v>
      </c>
      <c r="BL321" s="5">
        <v>8.82545693669889</v>
      </c>
      <c r="BM321" s="5">
        <v>11.431053324776601</v>
      </c>
      <c r="BN321" s="5">
        <v>80.294421591871497</v>
      </c>
      <c r="BO321" s="5">
        <v>23.8786511881293</v>
      </c>
      <c r="BP321" s="5">
        <v>9.5957479841973203</v>
      </c>
      <c r="BQ321" s="5">
        <v>14.2417797185869</v>
      </c>
      <c r="BR321" s="5">
        <v>5.8749201777568096</v>
      </c>
      <c r="BS321" s="5">
        <v>5.5321139219482696</v>
      </c>
      <c r="BT321" s="5">
        <v>16.6663272007534</v>
      </c>
      <c r="BU321" s="5">
        <v>5.2926027665771</v>
      </c>
    </row>
    <row r="322" spans="1:73" x14ac:dyDescent="0.35">
      <c r="A322">
        <f t="shared" si="4"/>
        <v>2038</v>
      </c>
      <c r="B322">
        <v>320</v>
      </c>
      <c r="C322" t="s">
        <v>20</v>
      </c>
      <c r="D322" s="5">
        <v>10.2895008394995</v>
      </c>
      <c r="E322" s="5">
        <v>17.6703283635301</v>
      </c>
      <c r="F322" s="5">
        <v>10.923902386697501</v>
      </c>
      <c r="G322" s="5">
        <v>11.3275915283399</v>
      </c>
      <c r="H322" s="5">
        <v>6.7044698357743</v>
      </c>
      <c r="J322" s="9">
        <v>50526</v>
      </c>
      <c r="K322" s="5">
        <v>33.363570773952901</v>
      </c>
      <c r="L322" s="5">
        <v>6.2199819935524099</v>
      </c>
      <c r="M322" s="5">
        <v>29.743408335921998</v>
      </c>
      <c r="N322" s="5">
        <v>31.364023770562</v>
      </c>
      <c r="O322" s="5">
        <v>73.218027263662094</v>
      </c>
      <c r="P322" s="5">
        <v>9.3499801218829308</v>
      </c>
      <c r="Q322" s="5">
        <v>8.9907163659525793</v>
      </c>
      <c r="R322" s="5">
        <v>8.9230785810282196</v>
      </c>
      <c r="S322" s="5">
        <v>6.94419246394187</v>
      </c>
      <c r="T322" s="5">
        <v>36.1727364238969</v>
      </c>
      <c r="U322" s="5">
        <v>10.2895008394995</v>
      </c>
      <c r="W322" s="9">
        <v>50526</v>
      </c>
      <c r="X322" s="5">
        <v>36.792951397458097</v>
      </c>
      <c r="Y322" s="5">
        <v>5.2040968779538099</v>
      </c>
      <c r="Z322" s="5">
        <v>17.3160360189481</v>
      </c>
      <c r="AA322" s="5">
        <v>33.254329338920002</v>
      </c>
      <c r="AB322" s="5">
        <v>41.692476700388099</v>
      </c>
      <c r="AC322" s="5">
        <v>3.2859158159982398</v>
      </c>
      <c r="AD322" s="5">
        <v>4.6822535662228999</v>
      </c>
      <c r="AE322" s="5">
        <v>3.5250236695577999</v>
      </c>
      <c r="AF322" s="5">
        <v>3.2370609251957498</v>
      </c>
      <c r="AG322" s="5">
        <v>36.518850415230602</v>
      </c>
      <c r="AH322" s="5">
        <v>10.923902386697501</v>
      </c>
      <c r="AJ322" s="9">
        <v>50526</v>
      </c>
      <c r="AK322" s="5">
        <v>23.103027991478701</v>
      </c>
      <c r="AL322" s="5">
        <v>18.850016261656101</v>
      </c>
      <c r="AM322" s="5">
        <v>18.62435131961</v>
      </c>
      <c r="AN322" s="5">
        <v>22.946986015656002</v>
      </c>
      <c r="AO322" s="5">
        <v>23.6844898240203</v>
      </c>
      <c r="AP322" s="5">
        <v>12.2998665841238</v>
      </c>
      <c r="AQ322" s="5">
        <v>11.2179118787296</v>
      </c>
      <c r="AR322" s="5">
        <v>11.4610198901307</v>
      </c>
      <c r="AS322" s="5">
        <v>13.2764084299634</v>
      </c>
      <c r="AT322" s="5">
        <v>19.920941874790799</v>
      </c>
      <c r="AU322" s="5">
        <v>17.6703283635301</v>
      </c>
      <c r="AW322" s="9">
        <v>50526</v>
      </c>
      <c r="AX322" s="5">
        <v>21.879667195924601</v>
      </c>
      <c r="AY322" s="5">
        <v>11.442238004421901</v>
      </c>
      <c r="AZ322" s="5">
        <v>15.5703891477976</v>
      </c>
      <c r="BA322" s="5">
        <v>24.714522489411401</v>
      </c>
      <c r="BB322" s="5">
        <v>20.166899069921801</v>
      </c>
      <c r="BC322" s="5">
        <v>6.6082583750060202</v>
      </c>
      <c r="BD322" s="5">
        <v>8.9175755861438297</v>
      </c>
      <c r="BE322" s="5">
        <v>5.4091072341724002</v>
      </c>
      <c r="BF322" s="5">
        <v>6.3559029769682898</v>
      </c>
      <c r="BG322" s="5">
        <v>17.142250476266302</v>
      </c>
      <c r="BH322" s="5">
        <v>11.3275915283399</v>
      </c>
      <c r="BJ322" s="9">
        <v>50526</v>
      </c>
      <c r="BK322" s="5">
        <v>13.027914034088599</v>
      </c>
      <c r="BL322" s="5">
        <v>8.2838985311495108</v>
      </c>
      <c r="BM322" s="5">
        <v>10.076614399895901</v>
      </c>
      <c r="BN322" s="5">
        <v>41.8858332772704</v>
      </c>
      <c r="BO322" s="5">
        <v>17.769566996547699</v>
      </c>
      <c r="BP322" s="5">
        <v>8.2404358570108904</v>
      </c>
      <c r="BQ322" s="5">
        <v>10.7831275889253</v>
      </c>
      <c r="BR322" s="5">
        <v>5.7667877402670502</v>
      </c>
      <c r="BS322" s="5">
        <v>5.2726362191453697</v>
      </c>
      <c r="BT322" s="5">
        <v>13.696853105828399</v>
      </c>
      <c r="BU322" s="5">
        <v>6.7044698357743</v>
      </c>
    </row>
    <row r="323" spans="1:73" x14ac:dyDescent="0.35">
      <c r="A323">
        <f t="shared" si="4"/>
        <v>2038</v>
      </c>
      <c r="B323">
        <v>321</v>
      </c>
      <c r="C323" t="s">
        <v>21</v>
      </c>
      <c r="D323" s="5">
        <v>13.550536853676</v>
      </c>
      <c r="E323" s="5">
        <v>17.596822980342999</v>
      </c>
      <c r="F323" s="5">
        <v>10.687485440095999</v>
      </c>
      <c r="G323" s="5">
        <v>11.1157857708005</v>
      </c>
      <c r="H323" s="5">
        <v>6.7607496433096603</v>
      </c>
      <c r="J323" s="9">
        <v>50557</v>
      </c>
      <c r="K323" s="5">
        <v>20.8450958008426</v>
      </c>
      <c r="L323" s="5">
        <v>6.4674414679335097</v>
      </c>
      <c r="M323" s="5">
        <v>16.886804984764201</v>
      </c>
      <c r="N323" s="5">
        <v>18.077038458049401</v>
      </c>
      <c r="O323" s="5">
        <v>40.043069529473598</v>
      </c>
      <c r="P323" s="5">
        <v>7.4773929823190599</v>
      </c>
      <c r="Q323" s="5">
        <v>5.9904186723292998</v>
      </c>
      <c r="R323" s="5">
        <v>8.1804494710829694</v>
      </c>
      <c r="S323" s="5">
        <v>5.9812450376879998</v>
      </c>
      <c r="T323" s="5">
        <v>35.426393142533897</v>
      </c>
      <c r="U323" s="5">
        <v>13.550536853676</v>
      </c>
      <c r="W323" s="9">
        <v>50557</v>
      </c>
      <c r="X323" s="5">
        <v>27.640511134969898</v>
      </c>
      <c r="Y323" s="5">
        <v>5.2612190118762099</v>
      </c>
      <c r="Z323" s="5">
        <v>13.2044038076909</v>
      </c>
      <c r="AA323" s="5">
        <v>22.940835262081599</v>
      </c>
      <c r="AB323" s="5">
        <v>26.1854442688409</v>
      </c>
      <c r="AC323" s="5">
        <v>2.8532559704531799</v>
      </c>
      <c r="AD323" s="5">
        <v>4.1617939733306004</v>
      </c>
      <c r="AE323" s="5">
        <v>3.4124388753056301</v>
      </c>
      <c r="AF323" s="5">
        <v>3.0404220463402001</v>
      </c>
      <c r="AG323" s="5">
        <v>40.006295698613101</v>
      </c>
      <c r="AH323" s="5">
        <v>10.687485440095999</v>
      </c>
      <c r="AJ323" s="9">
        <v>50557</v>
      </c>
      <c r="AK323" s="5">
        <v>22.9921812992858</v>
      </c>
      <c r="AL323" s="5">
        <v>18.6416347932402</v>
      </c>
      <c r="AM323" s="5">
        <v>18.721154828183899</v>
      </c>
      <c r="AN323" s="5">
        <v>22.6739080871039</v>
      </c>
      <c r="AO323" s="5">
        <v>23.4009737798999</v>
      </c>
      <c r="AP323" s="5">
        <v>12.158616712319301</v>
      </c>
      <c r="AQ323" s="5">
        <v>11.0620141240893</v>
      </c>
      <c r="AR323" s="5">
        <v>11.236156546902199</v>
      </c>
      <c r="AS323" s="5">
        <v>13.088313731686</v>
      </c>
      <c r="AT323" s="5">
        <v>20.045766746303499</v>
      </c>
      <c r="AU323" s="5">
        <v>17.596822980342999</v>
      </c>
      <c r="AW323" s="9">
        <v>50557</v>
      </c>
      <c r="AX323" s="5">
        <v>22.6500665472084</v>
      </c>
      <c r="AY323" s="5">
        <v>11.240203032333101</v>
      </c>
      <c r="AZ323" s="5">
        <v>16.0522600331043</v>
      </c>
      <c r="BA323" s="5">
        <v>22.204781818657899</v>
      </c>
      <c r="BB323" s="5">
        <v>18.3367445405745</v>
      </c>
      <c r="BC323" s="5">
        <v>6.3115401024393796</v>
      </c>
      <c r="BD323" s="5">
        <v>8.51969739675312</v>
      </c>
      <c r="BE323" s="5">
        <v>5.2335212404993801</v>
      </c>
      <c r="BF323" s="5">
        <v>6.2730347040468404</v>
      </c>
      <c r="BG323" s="5">
        <v>16.218845476731602</v>
      </c>
      <c r="BH323" s="5">
        <v>11.1157857708005</v>
      </c>
      <c r="BJ323" s="9">
        <v>50557</v>
      </c>
      <c r="BK323" s="5">
        <v>15.2156787105819</v>
      </c>
      <c r="BL323" s="5">
        <v>8.2320998508741301</v>
      </c>
      <c r="BM323" s="5">
        <v>8.6162141245100603</v>
      </c>
      <c r="BN323" s="5">
        <v>24.424808676135999</v>
      </c>
      <c r="BO323" s="5">
        <v>11.940698447832</v>
      </c>
      <c r="BP323" s="5">
        <v>6.6125731494197098</v>
      </c>
      <c r="BQ323" s="5">
        <v>8.2224156913904807</v>
      </c>
      <c r="BR323" s="5">
        <v>5.3495538304468697</v>
      </c>
      <c r="BS323" s="5">
        <v>6.1697256377541496</v>
      </c>
      <c r="BT323" s="5">
        <v>10.420202457936</v>
      </c>
      <c r="BU323" s="5">
        <v>6.7607496433096603</v>
      </c>
    </row>
    <row r="324" spans="1:73" x14ac:dyDescent="0.35">
      <c r="A324">
        <f t="shared" si="4"/>
        <v>2038</v>
      </c>
      <c r="B324">
        <v>322</v>
      </c>
      <c r="C324" t="s">
        <v>22</v>
      </c>
      <c r="D324" s="5">
        <v>12.362029534385499</v>
      </c>
      <c r="E324" s="5">
        <v>17.629753895119698</v>
      </c>
      <c r="F324" s="5">
        <v>9.6929456240876597</v>
      </c>
      <c r="G324" s="5">
        <v>11.2973310877471</v>
      </c>
      <c r="H324" s="5">
        <v>6.6030552734568699</v>
      </c>
      <c r="J324" s="9">
        <v>50587</v>
      </c>
      <c r="K324" s="5">
        <v>14.760605026073399</v>
      </c>
      <c r="L324" s="5">
        <v>5.45811774407602</v>
      </c>
      <c r="M324" s="5">
        <v>11.4772947375531</v>
      </c>
      <c r="N324" s="5">
        <v>10.504229406995099</v>
      </c>
      <c r="O324" s="5">
        <v>19.740695669259502</v>
      </c>
      <c r="P324" s="5">
        <v>8.0613632461248592</v>
      </c>
      <c r="Q324" s="5">
        <v>3.3942348652969798</v>
      </c>
      <c r="R324" s="5">
        <v>7.1991041796061497</v>
      </c>
      <c r="S324" s="5">
        <v>4.0504278305708201</v>
      </c>
      <c r="T324" s="5">
        <v>27.4544186489283</v>
      </c>
      <c r="U324" s="5">
        <v>12.362029534385499</v>
      </c>
      <c r="W324" s="9">
        <v>50587</v>
      </c>
      <c r="X324" s="5">
        <v>23.489708136895501</v>
      </c>
      <c r="Y324" s="5">
        <v>5.0866749509862696</v>
      </c>
      <c r="Z324" s="5">
        <v>11.204224568766801</v>
      </c>
      <c r="AA324" s="5">
        <v>17.697383726342501</v>
      </c>
      <c r="AB324" s="5">
        <v>18.4430401919176</v>
      </c>
      <c r="AC324" s="5">
        <v>3.3961486069142102</v>
      </c>
      <c r="AD324" s="5">
        <v>3.71028496314075</v>
      </c>
      <c r="AE324" s="5">
        <v>8.6405412206896894</v>
      </c>
      <c r="AF324" s="5">
        <v>2.8915775846764298</v>
      </c>
      <c r="AG324" s="5">
        <v>30.6363919258342</v>
      </c>
      <c r="AH324" s="5">
        <v>9.6929456240876597</v>
      </c>
      <c r="AJ324" s="9">
        <v>50587</v>
      </c>
      <c r="AK324" s="5">
        <v>22.672940552073701</v>
      </c>
      <c r="AL324" s="5">
        <v>18.420682940156599</v>
      </c>
      <c r="AM324" s="5">
        <v>18.3926172124503</v>
      </c>
      <c r="AN324" s="5">
        <v>22.393720193537</v>
      </c>
      <c r="AO324" s="5">
        <v>23.111487392453601</v>
      </c>
      <c r="AP324" s="5">
        <v>12.078993295391401</v>
      </c>
      <c r="AQ324" s="5">
        <v>10.925742788245801</v>
      </c>
      <c r="AR324" s="5">
        <v>11.226120416368101</v>
      </c>
      <c r="AS324" s="5">
        <v>12.9332753097921</v>
      </c>
      <c r="AT324" s="5">
        <v>19.667147545997199</v>
      </c>
      <c r="AU324" s="5">
        <v>17.629753895119698</v>
      </c>
      <c r="AW324" s="9">
        <v>50587</v>
      </c>
      <c r="AX324" s="5">
        <v>21.481490663366699</v>
      </c>
      <c r="AY324" s="5">
        <v>10.850636498414399</v>
      </c>
      <c r="AZ324" s="5">
        <v>15.1339295393896</v>
      </c>
      <c r="BA324" s="5">
        <v>20.836233587639299</v>
      </c>
      <c r="BB324" s="5">
        <v>17.280640439661099</v>
      </c>
      <c r="BC324" s="5">
        <v>6.1670974650754902</v>
      </c>
      <c r="BD324" s="5">
        <v>8.0576544080272097</v>
      </c>
      <c r="BE324" s="5">
        <v>5.3468416658442903</v>
      </c>
      <c r="BF324" s="5">
        <v>6.0025193753468704</v>
      </c>
      <c r="BG324" s="5">
        <v>15.325550214031599</v>
      </c>
      <c r="BH324" s="5">
        <v>11.2973310877471</v>
      </c>
      <c r="BJ324" s="9">
        <v>50587</v>
      </c>
      <c r="BK324" s="5">
        <v>12.9683212106303</v>
      </c>
      <c r="BL324" s="5">
        <v>7.5851227816068496</v>
      </c>
      <c r="BM324" s="5">
        <v>7.6096856021014601</v>
      </c>
      <c r="BN324" s="5">
        <v>16.008800196884401</v>
      </c>
      <c r="BO324" s="5">
        <v>8.9843865788730906</v>
      </c>
      <c r="BP324" s="5">
        <v>5.7839157607643896</v>
      </c>
      <c r="BQ324" s="5">
        <v>6.2382901267737898</v>
      </c>
      <c r="BR324" s="5">
        <v>5.0425465220744901</v>
      </c>
      <c r="BS324" s="5">
        <v>5.9659150594147397</v>
      </c>
      <c r="BT324" s="5">
        <v>8.2987743256453399</v>
      </c>
      <c r="BU324" s="5">
        <v>6.6030552734568699</v>
      </c>
    </row>
    <row r="325" spans="1:73" x14ac:dyDescent="0.35">
      <c r="A325">
        <f t="shared" si="4"/>
        <v>2038</v>
      </c>
      <c r="B325">
        <v>323</v>
      </c>
      <c r="C325" t="s">
        <v>23</v>
      </c>
      <c r="D325" s="5">
        <v>13.049303245922401</v>
      </c>
      <c r="E325" s="5">
        <v>20.2404199292084</v>
      </c>
      <c r="F325" s="5">
        <v>11.4669033327331</v>
      </c>
      <c r="G325" s="5">
        <v>14.238417772327301</v>
      </c>
      <c r="H325" s="5">
        <v>9.5318460119072395</v>
      </c>
      <c r="J325" s="9">
        <v>50618</v>
      </c>
      <c r="K325" s="5">
        <v>10.4696726074579</v>
      </c>
      <c r="L325" s="5">
        <v>3.77943166994383</v>
      </c>
      <c r="M325" s="5">
        <v>8.2217655093366293</v>
      </c>
      <c r="N325" s="5">
        <v>36.251542092929803</v>
      </c>
      <c r="O325" s="5">
        <v>13.7401975965108</v>
      </c>
      <c r="P325" s="5">
        <v>11.016206587406501</v>
      </c>
      <c r="Q325" s="5">
        <v>2.7594736865579499</v>
      </c>
      <c r="R325" s="5">
        <v>6.8250870180444201</v>
      </c>
      <c r="S325" s="5">
        <v>3.5736116139963201</v>
      </c>
      <c r="T325" s="5">
        <v>14.3801040670125</v>
      </c>
      <c r="U325" s="5">
        <v>13.049303245922401</v>
      </c>
      <c r="W325" s="9">
        <v>50618</v>
      </c>
      <c r="X325" s="5">
        <v>20.867165088676298</v>
      </c>
      <c r="Y325" s="5">
        <v>4.6843571654037799</v>
      </c>
      <c r="Z325" s="5">
        <v>9.5822005018629905</v>
      </c>
      <c r="AA325" s="5">
        <v>24.958115305066102</v>
      </c>
      <c r="AB325" s="5">
        <v>15.246467038602001</v>
      </c>
      <c r="AC325" s="5">
        <v>3.5307074901492701</v>
      </c>
      <c r="AD325" s="5">
        <v>3.4535994247356698</v>
      </c>
      <c r="AE325" s="5">
        <v>9.5356306559557495</v>
      </c>
      <c r="AF325" s="5">
        <v>2.7635601855923499</v>
      </c>
      <c r="AG325" s="5">
        <v>20.423884242981199</v>
      </c>
      <c r="AH325" s="5">
        <v>11.4669033327331</v>
      </c>
      <c r="AJ325" s="9">
        <v>50618</v>
      </c>
      <c r="AK325" s="5">
        <v>22.4706448508081</v>
      </c>
      <c r="AL325" s="5">
        <v>18.1980120298693</v>
      </c>
      <c r="AM325" s="5">
        <v>18.178898734244001</v>
      </c>
      <c r="AN325" s="5">
        <v>24.361449784788199</v>
      </c>
      <c r="AO325" s="5">
        <v>22.895488010540198</v>
      </c>
      <c r="AP325" s="5">
        <v>12.714610553552101</v>
      </c>
      <c r="AQ325" s="5">
        <v>10.9081885489526</v>
      </c>
      <c r="AR325" s="5">
        <v>11.0999834341774</v>
      </c>
      <c r="AS325" s="5">
        <v>12.777527066756001</v>
      </c>
      <c r="AT325" s="5">
        <v>19.432607672790098</v>
      </c>
      <c r="AU325" s="5">
        <v>20.2404199292084</v>
      </c>
      <c r="AW325" s="9">
        <v>50618</v>
      </c>
      <c r="AX325" s="5">
        <v>25.4651454874233</v>
      </c>
      <c r="AY325" s="5">
        <v>10.4324292290058</v>
      </c>
      <c r="AZ325" s="5">
        <v>14.1928597273969</v>
      </c>
      <c r="BA325" s="5">
        <v>24.449963346694201</v>
      </c>
      <c r="BB325" s="5">
        <v>17.071264854799999</v>
      </c>
      <c r="BC325" s="5">
        <v>6.9341594933273596</v>
      </c>
      <c r="BD325" s="5">
        <v>8.7051217038888993</v>
      </c>
      <c r="BE325" s="5">
        <v>5.3699347755418101</v>
      </c>
      <c r="BF325" s="5">
        <v>5.7714935612153901</v>
      </c>
      <c r="BG325" s="5">
        <v>14.501712286688701</v>
      </c>
      <c r="BH325" s="5">
        <v>14.238417772327301</v>
      </c>
      <c r="BJ325" s="9">
        <v>50618</v>
      </c>
      <c r="BK325" s="5">
        <v>31.691551076505402</v>
      </c>
      <c r="BL325" s="5">
        <v>6.9785383844073596</v>
      </c>
      <c r="BM325" s="5">
        <v>6.4305625411343703</v>
      </c>
      <c r="BN325" s="5">
        <v>20.700628361966999</v>
      </c>
      <c r="BO325" s="5">
        <v>7.9870597206843303</v>
      </c>
      <c r="BP325" s="5">
        <v>7.2057503882274201</v>
      </c>
      <c r="BQ325" s="5">
        <v>8.7811079596753299</v>
      </c>
      <c r="BR325" s="5">
        <v>5.37945324802208</v>
      </c>
      <c r="BS325" s="5">
        <v>5.1513253530315799</v>
      </c>
      <c r="BT325" s="5">
        <v>6.8367541541863899</v>
      </c>
      <c r="BU325" s="5">
        <v>9.5318460119072395</v>
      </c>
    </row>
    <row r="326" spans="1:73" x14ac:dyDescent="0.35">
      <c r="A326">
        <f t="shared" ref="A326:A350" si="5">IF(C326="ene",A325+1,A325)</f>
        <v>2038</v>
      </c>
      <c r="B326">
        <v>324</v>
      </c>
      <c r="C326" t="s">
        <v>24</v>
      </c>
      <c r="D326" s="5">
        <v>10.416484878892099</v>
      </c>
      <c r="E326" s="5">
        <v>17.782944598230699</v>
      </c>
      <c r="F326" s="5">
        <v>11.0854767867291</v>
      </c>
      <c r="G326" s="5">
        <v>12.302973828318001</v>
      </c>
      <c r="H326" s="5">
        <v>9.7195895641562196</v>
      </c>
      <c r="J326" s="9">
        <v>50649</v>
      </c>
      <c r="K326" s="5">
        <v>13.903154003889901</v>
      </c>
      <c r="L326" s="5">
        <v>3.6815508017276501</v>
      </c>
      <c r="M326" s="5">
        <v>14.696068165680201</v>
      </c>
      <c r="N326" s="5">
        <v>35.636679034404899</v>
      </c>
      <c r="O326" s="5">
        <v>11.6377124299124</v>
      </c>
      <c r="P326" s="5">
        <v>8.07633070343147</v>
      </c>
      <c r="Q326" s="5">
        <v>2.3605364785319201</v>
      </c>
      <c r="R326" s="5">
        <v>4.2997468980174096</v>
      </c>
      <c r="S326" s="5">
        <v>3.2299076461042699</v>
      </c>
      <c r="T326" s="5">
        <v>8.7036815949930499</v>
      </c>
      <c r="U326" s="5">
        <v>10.416484878892099</v>
      </c>
      <c r="W326" s="9">
        <v>50649</v>
      </c>
      <c r="X326" s="5">
        <v>23.264023894264401</v>
      </c>
      <c r="Y326" s="5">
        <v>4.4197856820308701</v>
      </c>
      <c r="Z326" s="5">
        <v>11.690245707939001</v>
      </c>
      <c r="AA326" s="5">
        <v>23.133940278519599</v>
      </c>
      <c r="AB326" s="5">
        <v>13.7107185601007</v>
      </c>
      <c r="AC326" s="5">
        <v>2.8472994138846</v>
      </c>
      <c r="AD326" s="5">
        <v>3.2727056810430502</v>
      </c>
      <c r="AE326" s="5">
        <v>6.4547633730549903</v>
      </c>
      <c r="AF326" s="5">
        <v>2.6462612414222</v>
      </c>
      <c r="AG326" s="5">
        <v>16.245676531222799</v>
      </c>
      <c r="AH326" s="5">
        <v>11.0854767867291</v>
      </c>
      <c r="AJ326" s="9">
        <v>50649</v>
      </c>
      <c r="AK326" s="5">
        <v>23.0955649025925</v>
      </c>
      <c r="AL326" s="5">
        <v>18.013450351788801</v>
      </c>
      <c r="AM326" s="5">
        <v>20.261681263319499</v>
      </c>
      <c r="AN326" s="5">
        <v>22.500553107634801</v>
      </c>
      <c r="AO326" s="5">
        <v>22.662345322093401</v>
      </c>
      <c r="AP326" s="5">
        <v>12.1344168303772</v>
      </c>
      <c r="AQ326" s="5">
        <v>10.7665134298651</v>
      </c>
      <c r="AR326" s="5">
        <v>10.974401392003699</v>
      </c>
      <c r="AS326" s="5">
        <v>12.6326256427029</v>
      </c>
      <c r="AT326" s="5">
        <v>19.192244413289501</v>
      </c>
      <c r="AU326" s="5">
        <v>17.782944598230699</v>
      </c>
      <c r="AW326" s="9">
        <v>50649</v>
      </c>
      <c r="AX326" s="5">
        <v>33.2427280190171</v>
      </c>
      <c r="AY326" s="5">
        <v>10.485391450786199</v>
      </c>
      <c r="AZ326" s="5">
        <v>15.831917219150499</v>
      </c>
      <c r="BA326" s="5">
        <v>21.861210375433899</v>
      </c>
      <c r="BB326" s="5">
        <v>17.182596410361899</v>
      </c>
      <c r="BC326" s="5">
        <v>6.72160654365877</v>
      </c>
      <c r="BD326" s="5">
        <v>8.3722405263789401</v>
      </c>
      <c r="BE326" s="5">
        <v>5.1457364574411901</v>
      </c>
      <c r="BF326" s="5">
        <v>5.6538786957501204</v>
      </c>
      <c r="BG326" s="5">
        <v>13.905996032313</v>
      </c>
      <c r="BH326" s="5">
        <v>12.302973828318001</v>
      </c>
      <c r="BJ326" s="9">
        <v>50649</v>
      </c>
      <c r="BK326" s="5">
        <v>48.248449132829201</v>
      </c>
      <c r="BL326" s="5">
        <v>9.7255568045225598</v>
      </c>
      <c r="BM326" s="5">
        <v>12.9649095842513</v>
      </c>
      <c r="BN326" s="5">
        <v>17.6449775122692</v>
      </c>
      <c r="BO326" s="5">
        <v>8.84257912412256</v>
      </c>
      <c r="BP326" s="5">
        <v>7.31240570759691</v>
      </c>
      <c r="BQ326" s="5">
        <v>8.2746333458225401</v>
      </c>
      <c r="BR326" s="5">
        <v>5.3744550361460304</v>
      </c>
      <c r="BS326" s="5">
        <v>5.41185189610297</v>
      </c>
      <c r="BT326" s="5">
        <v>6.2467053066601599</v>
      </c>
      <c r="BU326" s="5">
        <v>9.7195895641562196</v>
      </c>
    </row>
    <row r="327" spans="1:73" x14ac:dyDescent="0.35">
      <c r="A327">
        <f t="shared" si="5"/>
        <v>2038</v>
      </c>
      <c r="B327">
        <v>325</v>
      </c>
      <c r="C327" t="s">
        <v>13</v>
      </c>
      <c r="D327" s="5">
        <v>6.2314273123046799</v>
      </c>
      <c r="E327" s="5">
        <v>17.565425089941701</v>
      </c>
      <c r="F327" s="5">
        <v>9.1736687651874806</v>
      </c>
      <c r="G327" s="5">
        <v>11.126206131153801</v>
      </c>
      <c r="H327" s="5">
        <v>7.9921330240150201</v>
      </c>
      <c r="J327" s="9">
        <v>50679</v>
      </c>
      <c r="K327" s="5">
        <v>13.0872188032787</v>
      </c>
      <c r="L327" s="5">
        <v>3.4482887513172198</v>
      </c>
      <c r="M327" s="5">
        <v>14.224867133474699</v>
      </c>
      <c r="N327" s="5">
        <v>18.6608522880612</v>
      </c>
      <c r="O327" s="5">
        <v>23.6145811299277</v>
      </c>
      <c r="P327" s="5">
        <v>16.362302208661401</v>
      </c>
      <c r="Q327" s="5">
        <v>5.4133640625804098</v>
      </c>
      <c r="R327" s="5">
        <v>6.7997424009060801</v>
      </c>
      <c r="S327" s="5">
        <v>12.7349583704873</v>
      </c>
      <c r="T327" s="5">
        <v>6.3544743665153103</v>
      </c>
      <c r="U327" s="5">
        <v>6.2314273123046799</v>
      </c>
      <c r="W327" s="9">
        <v>50679</v>
      </c>
      <c r="X327" s="5">
        <v>22.3888365747727</v>
      </c>
      <c r="Y327" s="5">
        <v>4.2109625691968198</v>
      </c>
      <c r="Z327" s="5">
        <v>11.3790203982444</v>
      </c>
      <c r="AA327" s="5">
        <v>17.371859648468199</v>
      </c>
      <c r="AB327" s="5">
        <v>14.4501574853892</v>
      </c>
      <c r="AC327" s="5">
        <v>7.6244155825914603</v>
      </c>
      <c r="AD327" s="5">
        <v>3.71562458631848</v>
      </c>
      <c r="AE327" s="5">
        <v>4.7095360595350897</v>
      </c>
      <c r="AF327" s="5">
        <v>6.4531721503303201</v>
      </c>
      <c r="AG327" s="5">
        <v>14.3408550957669</v>
      </c>
      <c r="AH327" s="5">
        <v>9.1736687651874806</v>
      </c>
      <c r="AJ327" s="9">
        <v>50679</v>
      </c>
      <c r="AK327" s="5">
        <v>22.283497383682899</v>
      </c>
      <c r="AL327" s="5">
        <v>17.808276225102102</v>
      </c>
      <c r="AM327" s="5">
        <v>18.4067228615761</v>
      </c>
      <c r="AN327" s="5">
        <v>22.233339826944501</v>
      </c>
      <c r="AO327" s="5">
        <v>23.106404264815101</v>
      </c>
      <c r="AP327" s="5">
        <v>14.4460149500753</v>
      </c>
      <c r="AQ327" s="5">
        <v>12.149199688461101</v>
      </c>
      <c r="AR327" s="5">
        <v>11.27319344262</v>
      </c>
      <c r="AS327" s="5">
        <v>15.9483324544904</v>
      </c>
      <c r="AT327" s="5">
        <v>18.954818997280999</v>
      </c>
      <c r="AU327" s="5">
        <v>17.565425089941701</v>
      </c>
      <c r="AW327" s="9">
        <v>50679</v>
      </c>
      <c r="AX327" s="5">
        <v>24.694123346252301</v>
      </c>
      <c r="AY327" s="5">
        <v>10.2587444661078</v>
      </c>
      <c r="AZ327" s="5">
        <v>16.8650927668326</v>
      </c>
      <c r="BA327" s="5">
        <v>20.378593932207199</v>
      </c>
      <c r="BB327" s="5">
        <v>19.378801179479801</v>
      </c>
      <c r="BC327" s="5">
        <v>12.8828724353022</v>
      </c>
      <c r="BD327" s="5">
        <v>9.6450883298795702</v>
      </c>
      <c r="BE327" s="5">
        <v>5.9991886395191401</v>
      </c>
      <c r="BF327" s="5">
        <v>7.4137619438001403</v>
      </c>
      <c r="BG327" s="5">
        <v>13.4176800011421</v>
      </c>
      <c r="BH327" s="5">
        <v>11.126206131153801</v>
      </c>
      <c r="BJ327" s="9">
        <v>50679</v>
      </c>
      <c r="BK327" s="5">
        <v>28.466281302122301</v>
      </c>
      <c r="BL327" s="5">
        <v>9.7634331736635396</v>
      </c>
      <c r="BM327" s="5">
        <v>21.2985674231244</v>
      </c>
      <c r="BN327" s="5">
        <v>13.144228665381601</v>
      </c>
      <c r="BO327" s="5">
        <v>23.205924528918501</v>
      </c>
      <c r="BP327" s="5">
        <v>25.05020249275</v>
      </c>
      <c r="BQ327" s="5">
        <v>9.9622496872528199</v>
      </c>
      <c r="BR327" s="5">
        <v>9.07429885765014</v>
      </c>
      <c r="BS327" s="5">
        <v>11.438980932784</v>
      </c>
      <c r="BT327" s="5">
        <v>6.3847294215247299</v>
      </c>
      <c r="BU327" s="5">
        <v>7.9921330240150201</v>
      </c>
    </row>
    <row r="328" spans="1:73" x14ac:dyDescent="0.35">
      <c r="A328">
        <f t="shared" si="5"/>
        <v>2038</v>
      </c>
      <c r="B328">
        <v>326</v>
      </c>
      <c r="C328" t="s">
        <v>14</v>
      </c>
      <c r="D328" s="5">
        <v>51.825525778677203</v>
      </c>
      <c r="E328" s="5">
        <v>20.000836020483799</v>
      </c>
      <c r="F328" s="5">
        <v>28.2832005178598</v>
      </c>
      <c r="G328" s="5">
        <v>11.781250176372399</v>
      </c>
      <c r="H328" s="5">
        <v>7.3878546262988598</v>
      </c>
      <c r="J328" s="9">
        <v>50710</v>
      </c>
      <c r="K328" s="5">
        <v>35.574408149326104</v>
      </c>
      <c r="L328" s="5">
        <v>2.95128155957247</v>
      </c>
      <c r="M328" s="5">
        <v>8.2294901198130699</v>
      </c>
      <c r="N328" s="5">
        <v>21.1432397600428</v>
      </c>
      <c r="O328" s="5">
        <v>23.2783540478422</v>
      </c>
      <c r="P328" s="5">
        <v>17.441699301293099</v>
      </c>
      <c r="Q328" s="5">
        <v>9.8171723087711893</v>
      </c>
      <c r="R328" s="5">
        <v>7.7740655222169197</v>
      </c>
      <c r="S328" s="5">
        <v>20.936611996341501</v>
      </c>
      <c r="T328" s="5">
        <v>6.0055569218405802</v>
      </c>
      <c r="U328" s="5">
        <v>51.825525778677203</v>
      </c>
      <c r="W328" s="9">
        <v>50710</v>
      </c>
      <c r="X328" s="5">
        <v>30.671858388670799</v>
      </c>
      <c r="Y328" s="5">
        <v>4.0273483660934897</v>
      </c>
      <c r="Z328" s="5">
        <v>9.2452767913863703</v>
      </c>
      <c r="AA328" s="5">
        <v>16.0954210397799</v>
      </c>
      <c r="AB328" s="5">
        <v>13.965664471274399</v>
      </c>
      <c r="AC328" s="5">
        <v>7.4900820896441296</v>
      </c>
      <c r="AD328" s="5">
        <v>3.7768471476883501</v>
      </c>
      <c r="AE328" s="5">
        <v>3.9408764019069098</v>
      </c>
      <c r="AF328" s="5">
        <v>8.2531242496394093</v>
      </c>
      <c r="AG328" s="5">
        <v>13.292081155665301</v>
      </c>
      <c r="AH328" s="5">
        <v>28.2832005178598</v>
      </c>
      <c r="AJ328" s="9">
        <v>50710</v>
      </c>
      <c r="AK328" s="5">
        <v>22.8848621614171</v>
      </c>
      <c r="AL328" s="5">
        <v>17.602034318335701</v>
      </c>
      <c r="AM328" s="5">
        <v>18.215824238427199</v>
      </c>
      <c r="AN328" s="5">
        <v>23.452267197602399</v>
      </c>
      <c r="AO328" s="5">
        <v>22.5476790911211</v>
      </c>
      <c r="AP328" s="5">
        <v>13.476935123437899</v>
      </c>
      <c r="AQ328" s="5">
        <v>11.540079635037999</v>
      </c>
      <c r="AR328" s="5">
        <v>11.0886249019032</v>
      </c>
      <c r="AS328" s="5">
        <v>13.749389107074499</v>
      </c>
      <c r="AT328" s="5">
        <v>18.7401726610221</v>
      </c>
      <c r="AU328" s="5">
        <v>20.000836020483799</v>
      </c>
      <c r="AW328" s="9">
        <v>50710</v>
      </c>
      <c r="AX328" s="5">
        <v>23.021932576468402</v>
      </c>
      <c r="AY328" s="5">
        <v>9.8428325458600892</v>
      </c>
      <c r="AZ328" s="5">
        <v>15.242294346382099</v>
      </c>
      <c r="BA328" s="5">
        <v>21.019517894779799</v>
      </c>
      <c r="BB328" s="5">
        <v>18.595693912473699</v>
      </c>
      <c r="BC328" s="5">
        <v>10.7409531361183</v>
      </c>
      <c r="BD328" s="5">
        <v>9.3735623633264904</v>
      </c>
      <c r="BE328" s="5">
        <v>5.9558704940368301</v>
      </c>
      <c r="BF328" s="5">
        <v>7.7530660498359296</v>
      </c>
      <c r="BG328" s="5">
        <v>12.9965992428215</v>
      </c>
      <c r="BH328" s="5">
        <v>11.781250176372399</v>
      </c>
      <c r="BJ328" s="9">
        <v>50710</v>
      </c>
      <c r="BK328" s="5">
        <v>19.369259592334501</v>
      </c>
      <c r="BL328" s="5">
        <v>8.3111132941586394</v>
      </c>
      <c r="BM328" s="5">
        <v>16.054753738854298</v>
      </c>
      <c r="BN328" s="5">
        <v>12.5123846041484</v>
      </c>
      <c r="BO328" s="5">
        <v>23.942952955607801</v>
      </c>
      <c r="BP328" s="5">
        <v>25.054356449204299</v>
      </c>
      <c r="BQ328" s="5">
        <v>11.762415395886</v>
      </c>
      <c r="BR328" s="5">
        <v>12.386666393100301</v>
      </c>
      <c r="BS328" s="5">
        <v>11.486497535521201</v>
      </c>
      <c r="BT328" s="5">
        <v>6.2424418188513604</v>
      </c>
      <c r="BU328" s="5">
        <v>7.3878546262988598</v>
      </c>
    </row>
    <row r="329" spans="1:73" x14ac:dyDescent="0.35">
      <c r="A329">
        <f t="shared" si="5"/>
        <v>2038</v>
      </c>
      <c r="B329">
        <v>327</v>
      </c>
      <c r="C329" t="s">
        <v>15</v>
      </c>
      <c r="D329" s="5">
        <v>46.2086340009417</v>
      </c>
      <c r="E329" s="5">
        <v>17.798163813216998</v>
      </c>
      <c r="F329" s="5">
        <v>23.8698544413527</v>
      </c>
      <c r="G329" s="5">
        <v>11.229203321376101</v>
      </c>
      <c r="H329" s="5">
        <v>7.3732924971286602</v>
      </c>
      <c r="J329" s="9">
        <v>50740</v>
      </c>
      <c r="K329" s="5">
        <v>46.294624421355699</v>
      </c>
      <c r="L329" s="5">
        <v>3.0149797154942002</v>
      </c>
      <c r="M329" s="5">
        <v>5.4271485332989204</v>
      </c>
      <c r="N329" s="5">
        <v>21.4274949605724</v>
      </c>
      <c r="O329" s="5">
        <v>13.921000521954401</v>
      </c>
      <c r="P329" s="5">
        <v>25.8736432708581</v>
      </c>
      <c r="Q329" s="5">
        <v>15.2892180472004</v>
      </c>
      <c r="R329" s="5">
        <v>11.475825452613799</v>
      </c>
      <c r="S329" s="5">
        <v>21.297133089827401</v>
      </c>
      <c r="T329" s="5">
        <v>34.189008845519297</v>
      </c>
      <c r="U329" s="5">
        <v>46.2086340009417</v>
      </c>
      <c r="W329" s="9">
        <v>50740</v>
      </c>
      <c r="X329" s="5">
        <v>29.230592013029899</v>
      </c>
      <c r="Y329" s="5">
        <v>3.8574532563773798</v>
      </c>
      <c r="Z329" s="5">
        <v>8.24743101444483</v>
      </c>
      <c r="AA329" s="5">
        <v>14.967179433895099</v>
      </c>
      <c r="AB329" s="5">
        <v>12.402298779069501</v>
      </c>
      <c r="AC329" s="5">
        <v>7.2514237053395201</v>
      </c>
      <c r="AD329" s="5">
        <v>5.6599837291043302</v>
      </c>
      <c r="AE329" s="5">
        <v>3.4649539535017899</v>
      </c>
      <c r="AF329" s="5">
        <v>6.50218080021037</v>
      </c>
      <c r="AG329" s="5">
        <v>17.6648728441026</v>
      </c>
      <c r="AH329" s="5">
        <v>23.8698544413527</v>
      </c>
      <c r="AJ329" s="9">
        <v>50740</v>
      </c>
      <c r="AK329" s="5">
        <v>22.530083784923299</v>
      </c>
      <c r="AL329" s="5">
        <v>17.402227763506101</v>
      </c>
      <c r="AM329" s="5">
        <v>18.002419141070401</v>
      </c>
      <c r="AN329" s="5">
        <v>22.210964386360299</v>
      </c>
      <c r="AO329" s="5">
        <v>22.269186740528099</v>
      </c>
      <c r="AP329" s="5">
        <v>13.3456394605691</v>
      </c>
      <c r="AQ329" s="5">
        <v>11.5547038870381</v>
      </c>
      <c r="AR329" s="5">
        <v>11.156180577631901</v>
      </c>
      <c r="AS329" s="5">
        <v>13.4334951837003</v>
      </c>
      <c r="AT329" s="5">
        <v>19.4096587613063</v>
      </c>
      <c r="AU329" s="5">
        <v>17.798163813216998</v>
      </c>
      <c r="AW329" s="9">
        <v>50740</v>
      </c>
      <c r="AX329" s="5">
        <v>21.7328721781372</v>
      </c>
      <c r="AY329" s="5">
        <v>9.4828016886254503</v>
      </c>
      <c r="AZ329" s="5">
        <v>14.039318718460001</v>
      </c>
      <c r="BA329" s="5">
        <v>19.900195754953199</v>
      </c>
      <c r="BB329" s="5">
        <v>17.152258365729701</v>
      </c>
      <c r="BC329" s="5">
        <v>9.0987237884325403</v>
      </c>
      <c r="BD329" s="5">
        <v>9.1280752901190407</v>
      </c>
      <c r="BE329" s="5">
        <v>5.6081179470317197</v>
      </c>
      <c r="BF329" s="5">
        <v>7.3335499403131204</v>
      </c>
      <c r="BG329" s="5">
        <v>14.2693278848571</v>
      </c>
      <c r="BH329" s="5">
        <v>11.229203321376101</v>
      </c>
      <c r="BJ329" s="9">
        <v>50740</v>
      </c>
      <c r="BK329" s="5">
        <v>14.299122382931801</v>
      </c>
      <c r="BL329" s="5">
        <v>7.4149485265345296</v>
      </c>
      <c r="BM329" s="5">
        <v>10.732266005648601</v>
      </c>
      <c r="BN329" s="5">
        <v>10.5871496657533</v>
      </c>
      <c r="BO329" s="5">
        <v>17.054846747768998</v>
      </c>
      <c r="BP329" s="5">
        <v>17.930102105411301</v>
      </c>
      <c r="BQ329" s="5">
        <v>10.257103840628499</v>
      </c>
      <c r="BR329" s="5">
        <v>10.6963836600866</v>
      </c>
      <c r="BS329" s="5">
        <v>9.9640844977189502</v>
      </c>
      <c r="BT329" s="5">
        <v>11.468955712961201</v>
      </c>
      <c r="BU329" s="5">
        <v>7.3732924971286602</v>
      </c>
    </row>
    <row r="330" spans="1:73" x14ac:dyDescent="0.35">
      <c r="A330">
        <f t="shared" si="5"/>
        <v>2039</v>
      </c>
      <c r="B330">
        <v>328</v>
      </c>
      <c r="C330" t="s">
        <v>16</v>
      </c>
      <c r="D330" s="5">
        <v>43.991144982061201</v>
      </c>
      <c r="E330" s="5">
        <v>21.360440973688799</v>
      </c>
      <c r="F330" s="5">
        <v>30.5416737742344</v>
      </c>
      <c r="G330" s="5">
        <v>13.6205620596425</v>
      </c>
      <c r="H330" s="5">
        <v>10.709206744230301</v>
      </c>
      <c r="J330" s="9">
        <v>50771</v>
      </c>
      <c r="K330" s="5">
        <v>30.6257218976235</v>
      </c>
      <c r="L330" s="5">
        <v>5.2897780395213898</v>
      </c>
      <c r="M330" s="5">
        <v>4.0348514155319597</v>
      </c>
      <c r="N330" s="5">
        <v>16.5642488155456</v>
      </c>
      <c r="O330" s="5">
        <v>18.096807862465099</v>
      </c>
      <c r="P330" s="5">
        <v>22.390082727140701</v>
      </c>
      <c r="Q330" s="5">
        <v>14.3192108058023</v>
      </c>
      <c r="R330" s="5">
        <v>10.603388198254301</v>
      </c>
      <c r="S330" s="5">
        <v>15.7947712709762</v>
      </c>
      <c r="T330" s="5">
        <v>59.299930113585702</v>
      </c>
      <c r="U330" s="5">
        <v>43.991144982061201</v>
      </c>
      <c r="W330" s="9">
        <v>50771</v>
      </c>
      <c r="X330" s="5">
        <v>22.6255395558534</v>
      </c>
      <c r="Y330" s="5">
        <v>3.6968442911291199</v>
      </c>
      <c r="Z330" s="5">
        <v>7.6789113483621101</v>
      </c>
      <c r="AA330" s="5">
        <v>13.4087097176405</v>
      </c>
      <c r="AB330" s="5">
        <v>12.190700610435201</v>
      </c>
      <c r="AC330" s="5">
        <v>6.2526615586616501</v>
      </c>
      <c r="AD330" s="5">
        <v>5.5317370949051998</v>
      </c>
      <c r="AE330" s="5">
        <v>3.2059889487224198</v>
      </c>
      <c r="AF330" s="5">
        <v>4.5676063083461802</v>
      </c>
      <c r="AG330" s="5">
        <v>24.209109797442</v>
      </c>
      <c r="AH330" s="5">
        <v>30.5416737742344</v>
      </c>
      <c r="AJ330" s="9">
        <v>50771</v>
      </c>
      <c r="AK330" s="5">
        <v>22.064066843474901</v>
      </c>
      <c r="AL330" s="5">
        <v>17.571773017872601</v>
      </c>
      <c r="AM330" s="5">
        <v>17.7801182329334</v>
      </c>
      <c r="AN330" s="5">
        <v>22.018229843389001</v>
      </c>
      <c r="AO330" s="5">
        <v>22.7016905501049</v>
      </c>
      <c r="AP330" s="5">
        <v>12.87171632437</v>
      </c>
      <c r="AQ330" s="5">
        <v>11.2312180363331</v>
      </c>
      <c r="AR330" s="5">
        <v>10.9590289754009</v>
      </c>
      <c r="AS330" s="5">
        <v>13.217102572835801</v>
      </c>
      <c r="AT330" s="5">
        <v>19.760357522074699</v>
      </c>
      <c r="AU330" s="5">
        <v>21.360440973688799</v>
      </c>
      <c r="AW330" s="9">
        <v>50771</v>
      </c>
      <c r="AX330" s="5">
        <v>20.656441776965</v>
      </c>
      <c r="AY330" s="5">
        <v>9.2906866688455807</v>
      </c>
      <c r="AZ330" s="5">
        <v>13.2977824805544</v>
      </c>
      <c r="BA330" s="5">
        <v>18.848241447990699</v>
      </c>
      <c r="BB330" s="5">
        <v>16.096450327126298</v>
      </c>
      <c r="BC330" s="5">
        <v>8.0000836561244899</v>
      </c>
      <c r="BD330" s="5">
        <v>8.5497456009392607</v>
      </c>
      <c r="BE330" s="5">
        <v>5.2215619978097498</v>
      </c>
      <c r="BF330" s="5">
        <v>6.6442350210995098</v>
      </c>
      <c r="BG330" s="5">
        <v>14.045604844256699</v>
      </c>
      <c r="BH330" s="5">
        <v>13.6205620596425</v>
      </c>
      <c r="BJ330" s="9">
        <v>50771</v>
      </c>
      <c r="BK330" s="5">
        <v>11.998082520457499</v>
      </c>
      <c r="BL330" s="5">
        <v>7.4380536954730196</v>
      </c>
      <c r="BM330" s="5">
        <v>7.9860323645351698</v>
      </c>
      <c r="BN330" s="5">
        <v>8.3021572592639803</v>
      </c>
      <c r="BO330" s="5">
        <v>11.3128969594203</v>
      </c>
      <c r="BP330" s="5">
        <v>11.870077713303401</v>
      </c>
      <c r="BQ330" s="5">
        <v>7.9364949266092504</v>
      </c>
      <c r="BR330" s="5">
        <v>7.9360996684641902</v>
      </c>
      <c r="BS330" s="5">
        <v>7.9799712335715496</v>
      </c>
      <c r="BT330" s="5">
        <v>11.866165266511199</v>
      </c>
      <c r="BU330" s="5">
        <v>10.709206744230301</v>
      </c>
    </row>
    <row r="331" spans="1:73" x14ac:dyDescent="0.35">
      <c r="A331">
        <f t="shared" si="5"/>
        <v>2039</v>
      </c>
      <c r="B331">
        <v>329</v>
      </c>
      <c r="C331" t="s">
        <v>17</v>
      </c>
      <c r="D331" s="5">
        <v>33.445897247956403</v>
      </c>
      <c r="E331" s="5">
        <v>18.143838051643701</v>
      </c>
      <c r="F331" s="5">
        <v>24.458301160200701</v>
      </c>
      <c r="G331" s="5">
        <v>11.920472376663501</v>
      </c>
      <c r="H331" s="5">
        <v>9.2068215098358905</v>
      </c>
      <c r="J331" s="9">
        <v>50802</v>
      </c>
      <c r="K331" s="5">
        <v>17.504596978357402</v>
      </c>
      <c r="L331" s="5">
        <v>23.607041939749902</v>
      </c>
      <c r="M331" s="5">
        <v>3.4698208432364299</v>
      </c>
      <c r="N331" s="5">
        <v>23.114246197274198</v>
      </c>
      <c r="O331" s="5">
        <v>16.429276028264201</v>
      </c>
      <c r="P331" s="5">
        <v>10.7085600593787</v>
      </c>
      <c r="Q331" s="5">
        <v>11.0606283476938</v>
      </c>
      <c r="R331" s="5">
        <v>5.6080570552843998</v>
      </c>
      <c r="S331" s="5">
        <v>20.012663406098</v>
      </c>
      <c r="T331" s="5">
        <v>47.1878621540464</v>
      </c>
      <c r="U331" s="5">
        <v>33.445897247956403</v>
      </c>
      <c r="W331" s="9">
        <v>50802</v>
      </c>
      <c r="X331" s="5">
        <v>18.9446030743383</v>
      </c>
      <c r="Y331" s="5">
        <v>5.1331369824907798</v>
      </c>
      <c r="Z331" s="5">
        <v>7.27748623683802</v>
      </c>
      <c r="AA331" s="5">
        <v>13.4288142921312</v>
      </c>
      <c r="AB331" s="5">
        <v>11.6696708138298</v>
      </c>
      <c r="AC331" s="5">
        <v>4.0563201938418096</v>
      </c>
      <c r="AD331" s="5">
        <v>4.07284379399852</v>
      </c>
      <c r="AE331" s="5">
        <v>3.0307272207390201</v>
      </c>
      <c r="AF331" s="5">
        <v>5.7592283151135799</v>
      </c>
      <c r="AG331" s="5">
        <v>21.841706793172801</v>
      </c>
      <c r="AH331" s="5">
        <v>24.458301160200701</v>
      </c>
      <c r="AJ331" s="9">
        <v>50802</v>
      </c>
      <c r="AK331" s="5">
        <v>21.830419913981601</v>
      </c>
      <c r="AL331" s="5">
        <v>18.163729367652198</v>
      </c>
      <c r="AM331" s="5">
        <v>17.564999046017</v>
      </c>
      <c r="AN331" s="5">
        <v>24.211276110289901</v>
      </c>
      <c r="AO331" s="5">
        <v>22.040063776268202</v>
      </c>
      <c r="AP331" s="5">
        <v>12.7505695653186</v>
      </c>
      <c r="AQ331" s="5">
        <v>11.2355547088466</v>
      </c>
      <c r="AR331" s="5">
        <v>10.826308932135399</v>
      </c>
      <c r="AS331" s="5">
        <v>13.318137685136699</v>
      </c>
      <c r="AT331" s="5">
        <v>19.098626269523901</v>
      </c>
      <c r="AU331" s="5">
        <v>18.143838051643701</v>
      </c>
      <c r="AW331" s="9">
        <v>50802</v>
      </c>
      <c r="AX331" s="5">
        <v>19.940763783221598</v>
      </c>
      <c r="AY331" s="5">
        <v>9.8989847606730699</v>
      </c>
      <c r="AZ331" s="5">
        <v>12.7753662982417</v>
      </c>
      <c r="BA331" s="5">
        <v>21.079861304091299</v>
      </c>
      <c r="BB331" s="5">
        <v>15.402519947926301</v>
      </c>
      <c r="BC331" s="5">
        <v>7.4396402346537096</v>
      </c>
      <c r="BD331" s="5">
        <v>8.0493751002397396</v>
      </c>
      <c r="BE331" s="5">
        <v>4.90750491876498</v>
      </c>
      <c r="BF331" s="5">
        <v>6.6922026422113401</v>
      </c>
      <c r="BG331" s="5">
        <v>13.300494948144101</v>
      </c>
      <c r="BH331" s="5">
        <v>11.920472376663501</v>
      </c>
      <c r="BJ331" s="9">
        <v>50802</v>
      </c>
      <c r="BK331" s="5">
        <v>10.676664567682099</v>
      </c>
      <c r="BL331" s="5">
        <v>9.5121193122233691</v>
      </c>
      <c r="BM331" s="5">
        <v>6.5833173929525701</v>
      </c>
      <c r="BN331" s="5">
        <v>14.317794487329801</v>
      </c>
      <c r="BO331" s="5">
        <v>8.5410120562133294</v>
      </c>
      <c r="BP331" s="5">
        <v>8.6362978727303599</v>
      </c>
      <c r="BQ331" s="5">
        <v>6.4538923569174997</v>
      </c>
      <c r="BR331" s="5">
        <v>6.1704299541962504</v>
      </c>
      <c r="BS331" s="5">
        <v>7.49853918345263</v>
      </c>
      <c r="BT331" s="5">
        <v>9.4929438519060891</v>
      </c>
      <c r="BU331" s="5">
        <v>9.2068215098358905</v>
      </c>
    </row>
    <row r="332" spans="1:73" x14ac:dyDescent="0.35">
      <c r="A332">
        <f t="shared" si="5"/>
        <v>2039</v>
      </c>
      <c r="B332">
        <v>330</v>
      </c>
      <c r="C332" t="s">
        <v>18</v>
      </c>
      <c r="D332" s="5">
        <v>16.015607526045901</v>
      </c>
      <c r="E332" s="5">
        <v>17.923590341509598</v>
      </c>
      <c r="F332" s="5">
        <v>15.365482482392601</v>
      </c>
      <c r="G332" s="5">
        <v>10.7960927979349</v>
      </c>
      <c r="H332" s="5">
        <v>6.8286725609423398</v>
      </c>
      <c r="J332" s="9">
        <v>50830</v>
      </c>
      <c r="K332" s="5">
        <v>22.585602544630898</v>
      </c>
      <c r="L332" s="5">
        <v>50.3154474654567</v>
      </c>
      <c r="M332" s="5">
        <v>5.37737689993335</v>
      </c>
      <c r="N332" s="5">
        <v>32.800966471838898</v>
      </c>
      <c r="O332" s="5">
        <v>12.3660280903766</v>
      </c>
      <c r="P332" s="5">
        <v>7.9127782211021804</v>
      </c>
      <c r="Q332" s="5">
        <v>11.2529477538646</v>
      </c>
      <c r="R332" s="5">
        <v>7.5224372219842097</v>
      </c>
      <c r="S332" s="5">
        <v>17.7154018490311</v>
      </c>
      <c r="T332" s="5">
        <v>31.4842875480829</v>
      </c>
      <c r="U332" s="5">
        <v>16.015607526045901</v>
      </c>
      <c r="W332" s="9">
        <v>50830</v>
      </c>
      <c r="X332" s="5">
        <v>21.443641694091099</v>
      </c>
      <c r="Y332" s="5">
        <v>22.956327186384499</v>
      </c>
      <c r="Z332" s="5">
        <v>6.94578074775273</v>
      </c>
      <c r="AA332" s="5">
        <v>14.797991246646401</v>
      </c>
      <c r="AB332" s="5">
        <v>10.7906418749902</v>
      </c>
      <c r="AC332" s="5">
        <v>3.1767810546881998</v>
      </c>
      <c r="AD332" s="5">
        <v>4.3763899802116804</v>
      </c>
      <c r="AE332" s="5">
        <v>2.8897186365438401</v>
      </c>
      <c r="AF332" s="5">
        <v>5.4833496839171003</v>
      </c>
      <c r="AG332" s="5">
        <v>18.616087822274199</v>
      </c>
      <c r="AH332" s="5">
        <v>15.365482482392601</v>
      </c>
      <c r="AJ332" s="9">
        <v>50830</v>
      </c>
      <c r="AK332" s="5">
        <v>22.078052189592299</v>
      </c>
      <c r="AL332" s="5">
        <v>21.030294421931298</v>
      </c>
      <c r="AM332" s="5">
        <v>17.392968196282698</v>
      </c>
      <c r="AN332" s="5">
        <v>22.325368664385</v>
      </c>
      <c r="AO332" s="5">
        <v>21.9329077953482</v>
      </c>
      <c r="AP332" s="5">
        <v>12.666984929479</v>
      </c>
      <c r="AQ332" s="5">
        <v>11.2447820918993</v>
      </c>
      <c r="AR332" s="5">
        <v>10.717421213840501</v>
      </c>
      <c r="AS332" s="5">
        <v>13.0755382847018</v>
      </c>
      <c r="AT332" s="5">
        <v>19.0010101517606</v>
      </c>
      <c r="AU332" s="5">
        <v>17.923590341509598</v>
      </c>
      <c r="AW332" s="9">
        <v>50830</v>
      </c>
      <c r="AX332" s="5">
        <v>20.9758801008755</v>
      </c>
      <c r="AY332" s="5">
        <v>19.292356197103398</v>
      </c>
      <c r="AZ332" s="5">
        <v>12.800862426284001</v>
      </c>
      <c r="BA332" s="5">
        <v>19.5805909253686</v>
      </c>
      <c r="BB332" s="5">
        <v>15.259872466370901</v>
      </c>
      <c r="BC332" s="5">
        <v>7.0839126641126597</v>
      </c>
      <c r="BD332" s="5">
        <v>8.10166140335736</v>
      </c>
      <c r="BE332" s="5">
        <v>4.7628997757330502</v>
      </c>
      <c r="BF332" s="5">
        <v>6.4111135074915104</v>
      </c>
      <c r="BG332" s="5">
        <v>12.6024654303368</v>
      </c>
      <c r="BH332" s="5">
        <v>10.7960927979349</v>
      </c>
      <c r="BJ332" s="9">
        <v>50830</v>
      </c>
      <c r="BK332" s="5">
        <v>15.0220907405714</v>
      </c>
      <c r="BL332" s="5">
        <v>33.085469171091603</v>
      </c>
      <c r="BM332" s="5">
        <v>8.6868962759678894</v>
      </c>
      <c r="BN332" s="5">
        <v>13.296755958098601</v>
      </c>
      <c r="BO332" s="5">
        <v>9.0778295522431804</v>
      </c>
      <c r="BP332" s="5">
        <v>6.8754649334744702</v>
      </c>
      <c r="BQ332" s="5">
        <v>6.7778639850138296</v>
      </c>
      <c r="BR332" s="5">
        <v>5.5670487678756997</v>
      </c>
      <c r="BS332" s="5">
        <v>7.2421369165799501</v>
      </c>
      <c r="BT332" s="5">
        <v>7.6569700603086597</v>
      </c>
      <c r="BU332" s="5">
        <v>6.8286725609423398</v>
      </c>
    </row>
    <row r="333" spans="1:73" x14ac:dyDescent="0.35">
      <c r="A333">
        <f t="shared" si="5"/>
        <v>2039</v>
      </c>
      <c r="B333">
        <v>331</v>
      </c>
      <c r="C333" t="s">
        <v>19</v>
      </c>
      <c r="D333" s="5">
        <v>11.2923939481602</v>
      </c>
      <c r="E333" s="5">
        <v>17.7247808683382</v>
      </c>
      <c r="F333" s="5">
        <v>11.740061468918199</v>
      </c>
      <c r="G333" s="5">
        <v>10.1937813268458</v>
      </c>
      <c r="H333" s="5">
        <v>5.9646344529605502</v>
      </c>
      <c r="J333" s="9">
        <v>50861</v>
      </c>
      <c r="K333" s="5">
        <v>21.098024267207698</v>
      </c>
      <c r="L333" s="5">
        <v>37.391716496877997</v>
      </c>
      <c r="M333" s="5">
        <v>13.7414802849128</v>
      </c>
      <c r="N333" s="5">
        <v>28.284104348559499</v>
      </c>
      <c r="O333" s="5">
        <v>15.371640797958801</v>
      </c>
      <c r="P333" s="5">
        <v>9.4915531262140291</v>
      </c>
      <c r="Q333" s="5">
        <v>22.9104689983117</v>
      </c>
      <c r="R333" s="5">
        <v>14.165100813590399</v>
      </c>
      <c r="S333" s="5">
        <v>12.3373464682363</v>
      </c>
      <c r="T333" s="5">
        <v>19.730843519632199</v>
      </c>
      <c r="U333" s="5">
        <v>11.2923939481602</v>
      </c>
      <c r="W333" s="9">
        <v>50861</v>
      </c>
      <c r="X333" s="5">
        <v>20.5467289050296</v>
      </c>
      <c r="Y333" s="5">
        <v>18.809558470674801</v>
      </c>
      <c r="Z333" s="5">
        <v>7.7649006210960803</v>
      </c>
      <c r="AA333" s="5">
        <v>13.999238856243499</v>
      </c>
      <c r="AB333" s="5">
        <v>10.2894322808653</v>
      </c>
      <c r="AC333" s="5">
        <v>5.1403975625390599</v>
      </c>
      <c r="AD333" s="5">
        <v>11.0603590865308</v>
      </c>
      <c r="AE333" s="5">
        <v>2.7645294266108902</v>
      </c>
      <c r="AF333" s="5">
        <v>5.9855002236930002</v>
      </c>
      <c r="AG333" s="5">
        <v>15.794359903439499</v>
      </c>
      <c r="AH333" s="5">
        <v>11.740061468918199</v>
      </c>
      <c r="AJ333" s="9">
        <v>50861</v>
      </c>
      <c r="AK333" s="5">
        <v>21.594230877484499</v>
      </c>
      <c r="AL333" s="5">
        <v>17.903388201931399</v>
      </c>
      <c r="AM333" s="5">
        <v>19.405819200516401</v>
      </c>
      <c r="AN333" s="5">
        <v>22.0049950163815</v>
      </c>
      <c r="AO333" s="5">
        <v>21.6795099428826</v>
      </c>
      <c r="AP333" s="5">
        <v>12.534200544663699</v>
      </c>
      <c r="AQ333" s="5">
        <v>11.337517089609699</v>
      </c>
      <c r="AR333" s="5">
        <v>10.6072283228659</v>
      </c>
      <c r="AS333" s="5">
        <v>15.168964917700601</v>
      </c>
      <c r="AT333" s="5">
        <v>18.7019193558172</v>
      </c>
      <c r="AU333" s="5">
        <v>17.7247808683382</v>
      </c>
      <c r="AW333" s="9">
        <v>50861</v>
      </c>
      <c r="AX333" s="5">
        <v>20.012088141794301</v>
      </c>
      <c r="AY333" s="5">
        <v>12.7653285391427</v>
      </c>
      <c r="AZ333" s="5">
        <v>14.531330115131301</v>
      </c>
      <c r="BA333" s="5">
        <v>18.436469031242201</v>
      </c>
      <c r="BB333" s="5">
        <v>14.8182092080726</v>
      </c>
      <c r="BC333" s="5">
        <v>7.08130860835678</v>
      </c>
      <c r="BD333" s="5">
        <v>8.0283077444053994</v>
      </c>
      <c r="BE333" s="5">
        <v>4.6791839498927503</v>
      </c>
      <c r="BF333" s="5">
        <v>9.0984321647910704</v>
      </c>
      <c r="BG333" s="5">
        <v>12.052968912759001</v>
      </c>
      <c r="BH333" s="5">
        <v>10.1937813268458</v>
      </c>
      <c r="BJ333" s="9">
        <v>50861</v>
      </c>
      <c r="BK333" s="5">
        <v>15.925790353629401</v>
      </c>
      <c r="BL333" s="5">
        <v>21.500622944524402</v>
      </c>
      <c r="BM333" s="5">
        <v>13.3122294604364</v>
      </c>
      <c r="BN333" s="5">
        <v>10.3870549066883</v>
      </c>
      <c r="BO333" s="5">
        <v>8.6716801652509208</v>
      </c>
      <c r="BP333" s="5">
        <v>7.4060779833952797</v>
      </c>
      <c r="BQ333" s="5">
        <v>7.1592910179310696</v>
      </c>
      <c r="BR333" s="5">
        <v>5.6378566757939899</v>
      </c>
      <c r="BS333" s="5">
        <v>12.5035964542895</v>
      </c>
      <c r="BT333" s="5">
        <v>6.5441890645549501</v>
      </c>
      <c r="BU333" s="5">
        <v>5.9646344529605502</v>
      </c>
    </row>
    <row r="334" spans="1:73" x14ac:dyDescent="0.35">
      <c r="A334">
        <f t="shared" si="5"/>
        <v>2039</v>
      </c>
      <c r="B334">
        <v>332</v>
      </c>
      <c r="C334" t="s">
        <v>20</v>
      </c>
      <c r="D334" s="5">
        <v>69.883402966356002</v>
      </c>
      <c r="E334" s="5">
        <v>24.774594574923999</v>
      </c>
      <c r="F334" s="5">
        <v>98.706552714171906</v>
      </c>
      <c r="G334" s="5">
        <v>54.805500782787703</v>
      </c>
      <c r="H334" s="5">
        <v>31.627707250872199</v>
      </c>
      <c r="J334" s="9">
        <v>50891</v>
      </c>
      <c r="K334" s="5">
        <v>15.497038157745999</v>
      </c>
      <c r="L334" s="5">
        <v>22.6092295703912</v>
      </c>
      <c r="M334" s="5">
        <v>34.908843665998603</v>
      </c>
      <c r="N334" s="5">
        <v>88.959944249114102</v>
      </c>
      <c r="O334" s="5">
        <v>25.6372850262971</v>
      </c>
      <c r="P334" s="5">
        <v>7.7540024474170597</v>
      </c>
      <c r="Q334" s="5">
        <v>20.0487299543015</v>
      </c>
      <c r="R334" s="5">
        <v>14.1765110008107</v>
      </c>
      <c r="S334" s="5">
        <v>12.579111869676799</v>
      </c>
      <c r="T334" s="5">
        <v>11.446769971767599</v>
      </c>
      <c r="U334" s="5">
        <v>69.883402966356002</v>
      </c>
      <c r="W334" s="9">
        <v>50891</v>
      </c>
      <c r="X334" s="5">
        <v>17.287606318008699</v>
      </c>
      <c r="Y334" s="5">
        <v>11.4152702230444</v>
      </c>
      <c r="Z334" s="5">
        <v>19.024023462889499</v>
      </c>
      <c r="AA334" s="5">
        <v>33.056698829747099</v>
      </c>
      <c r="AB334" s="5">
        <v>13.2812258946896</v>
      </c>
      <c r="AC334" s="5">
        <v>5.2714627989987903</v>
      </c>
      <c r="AD334" s="5">
        <v>10.134136244268101</v>
      </c>
      <c r="AE334" s="5">
        <v>4.0702285966192298</v>
      </c>
      <c r="AF334" s="5">
        <v>8.5571737628011295</v>
      </c>
      <c r="AG334" s="5">
        <v>13.158551234522699</v>
      </c>
      <c r="AH334" s="5">
        <v>98.706552714171906</v>
      </c>
      <c r="AJ334" s="9">
        <v>50891</v>
      </c>
      <c r="AK334" s="5">
        <v>21.340974001232301</v>
      </c>
      <c r="AL334" s="5">
        <v>17.870888614413101</v>
      </c>
      <c r="AM334" s="5">
        <v>23.542922561114199</v>
      </c>
      <c r="AN334" s="5">
        <v>25.4949675298495</v>
      </c>
      <c r="AO334" s="5">
        <v>21.650430083995602</v>
      </c>
      <c r="AP334" s="5">
        <v>12.404129087703</v>
      </c>
      <c r="AQ334" s="5">
        <v>11.188038976419</v>
      </c>
      <c r="AR334" s="5">
        <v>10.6191730913109</v>
      </c>
      <c r="AS334" s="5">
        <v>13.549856649990501</v>
      </c>
      <c r="AT334" s="5">
        <v>18.533503751041199</v>
      </c>
      <c r="AU334" s="5">
        <v>24.774594574923999</v>
      </c>
      <c r="AW334" s="9">
        <v>50891</v>
      </c>
      <c r="AX334" s="5">
        <v>18.940918882008599</v>
      </c>
      <c r="AY334" s="5">
        <v>11.363673015466601</v>
      </c>
      <c r="AZ334" s="5">
        <v>26.202423497001401</v>
      </c>
      <c r="BA334" s="5">
        <v>19.306038740872999</v>
      </c>
      <c r="BB334" s="5">
        <v>14.9606525449028</v>
      </c>
      <c r="BC334" s="5">
        <v>7.8199705251076201</v>
      </c>
      <c r="BD334" s="5">
        <v>7.7846787979605097</v>
      </c>
      <c r="BE334" s="5">
        <v>4.7974723007468496</v>
      </c>
      <c r="BF334" s="5">
        <v>7.6685296414315101</v>
      </c>
      <c r="BG334" s="5">
        <v>13.278702119820901</v>
      </c>
      <c r="BH334" s="5">
        <v>54.805500782787703</v>
      </c>
      <c r="BJ334" s="9">
        <v>50891</v>
      </c>
      <c r="BK334" s="5">
        <v>12.338069757342399</v>
      </c>
      <c r="BL334" s="5">
        <v>14.9176589561283</v>
      </c>
      <c r="BM334" s="5">
        <v>34.300322703213197</v>
      </c>
      <c r="BN334" s="5">
        <v>11.0820846137264</v>
      </c>
      <c r="BO334" s="5">
        <v>8.91648414833044</v>
      </c>
      <c r="BP334" s="5">
        <v>9.1290008101656195</v>
      </c>
      <c r="BQ334" s="5">
        <v>7.1239441997903503</v>
      </c>
      <c r="BR334" s="5">
        <v>6.4923280572052704</v>
      </c>
      <c r="BS334" s="5">
        <v>10.698148660896701</v>
      </c>
      <c r="BT334" s="5">
        <v>8.7883655168237595</v>
      </c>
      <c r="BU334" s="5">
        <v>31.627707250872199</v>
      </c>
    </row>
    <row r="335" spans="1:73" x14ac:dyDescent="0.35">
      <c r="A335">
        <f t="shared" si="5"/>
        <v>2039</v>
      </c>
      <c r="B335">
        <v>333</v>
      </c>
      <c r="C335" t="s">
        <v>21</v>
      </c>
      <c r="D335" s="5">
        <v>63.092500938311197</v>
      </c>
      <c r="E335" s="5">
        <v>18.4103102217741</v>
      </c>
      <c r="F335" s="5">
        <v>57.785125899306699</v>
      </c>
      <c r="G335" s="5">
        <v>18.551751884183101</v>
      </c>
      <c r="H335" s="5">
        <v>19.359197043330902</v>
      </c>
      <c r="J335" s="9">
        <v>50922</v>
      </c>
      <c r="K335" s="5">
        <v>11.4139601018544</v>
      </c>
      <c r="L335" s="5">
        <v>19.385052752716099</v>
      </c>
      <c r="M335" s="5">
        <v>28.758792549110701</v>
      </c>
      <c r="N335" s="5">
        <v>68.012887771850203</v>
      </c>
      <c r="O335" s="5">
        <v>21.913550016546399</v>
      </c>
      <c r="P335" s="5">
        <v>4.9257912608350001</v>
      </c>
      <c r="Q335" s="5">
        <v>9.4831789927230297</v>
      </c>
      <c r="R335" s="5">
        <v>9.5105017534407104</v>
      </c>
      <c r="S335" s="5">
        <v>11.435840490324299</v>
      </c>
      <c r="T335" s="5">
        <v>7.8840769681329999</v>
      </c>
      <c r="U335" s="5">
        <v>63.092500938311197</v>
      </c>
      <c r="W335" s="9">
        <v>50922</v>
      </c>
      <c r="X335" s="5">
        <v>15.6657723595013</v>
      </c>
      <c r="Y335" s="5">
        <v>8.5796898828663206</v>
      </c>
      <c r="Z335" s="5">
        <v>17.034629561640099</v>
      </c>
      <c r="AA335" s="5">
        <v>27.791890931671102</v>
      </c>
      <c r="AB335" s="5">
        <v>12.9881247955935</v>
      </c>
      <c r="AC335" s="5">
        <v>3.7347934375760401</v>
      </c>
      <c r="AD335" s="5">
        <v>5.97077012978583</v>
      </c>
      <c r="AE335" s="5">
        <v>6.3097047472587002</v>
      </c>
      <c r="AF335" s="5">
        <v>7.3322590600980799</v>
      </c>
      <c r="AG335" s="5">
        <v>11.881207442501699</v>
      </c>
      <c r="AH335" s="5">
        <v>57.785125899306699</v>
      </c>
      <c r="AJ335" s="9">
        <v>50922</v>
      </c>
      <c r="AK335" s="5">
        <v>21.0790915159332</v>
      </c>
      <c r="AL335" s="5">
        <v>17.622413506714999</v>
      </c>
      <c r="AM335" s="5">
        <v>18.313312557472099</v>
      </c>
      <c r="AN335" s="5">
        <v>22.2387543710892</v>
      </c>
      <c r="AO335" s="5">
        <v>21.319680129510498</v>
      </c>
      <c r="AP335" s="5">
        <v>12.273493828636701</v>
      </c>
      <c r="AQ335" s="5">
        <v>11.056765944716201</v>
      </c>
      <c r="AR335" s="5">
        <v>10.7635846523987</v>
      </c>
      <c r="AS335" s="5">
        <v>13.337828342788001</v>
      </c>
      <c r="AT335" s="5">
        <v>18.312544893334799</v>
      </c>
      <c r="AU335" s="5">
        <v>18.4103102217741</v>
      </c>
      <c r="AW335" s="9">
        <v>50922</v>
      </c>
      <c r="AX335" s="5">
        <v>18.139457601353399</v>
      </c>
      <c r="AY335" s="5">
        <v>10.578914194042801</v>
      </c>
      <c r="AZ335" s="5">
        <v>16.8964990323467</v>
      </c>
      <c r="BA335" s="5">
        <v>18.179503861201301</v>
      </c>
      <c r="BB335" s="5">
        <v>14.4099657985923</v>
      </c>
      <c r="BC335" s="5">
        <v>7.4449962046381097</v>
      </c>
      <c r="BD335" s="5">
        <v>7.4620985872799901</v>
      </c>
      <c r="BE335" s="5">
        <v>6.1498375499180504</v>
      </c>
      <c r="BF335" s="5">
        <v>7.0381239147565999</v>
      </c>
      <c r="BG335" s="5">
        <v>12.512854910388601</v>
      </c>
      <c r="BH335" s="5">
        <v>18.551751884183101</v>
      </c>
      <c r="BJ335" s="9">
        <v>50922</v>
      </c>
      <c r="BK335" s="5">
        <v>9.4521689178531307</v>
      </c>
      <c r="BL335" s="5">
        <v>11.6548664035077</v>
      </c>
      <c r="BM335" s="5">
        <v>21.941492839164901</v>
      </c>
      <c r="BN335" s="5">
        <v>9.7954968401287292</v>
      </c>
      <c r="BO335" s="5">
        <v>8.2791836944042405</v>
      </c>
      <c r="BP335" s="5">
        <v>8.1743436119490607</v>
      </c>
      <c r="BQ335" s="5">
        <v>7.1110303080636896</v>
      </c>
      <c r="BR335" s="5">
        <v>8.0903424791523104</v>
      </c>
      <c r="BS335" s="5">
        <v>8.0954692848616698</v>
      </c>
      <c r="BT335" s="5">
        <v>8.6438426504717008</v>
      </c>
      <c r="BU335" s="5">
        <v>19.359197043330902</v>
      </c>
    </row>
    <row r="336" spans="1:73" x14ac:dyDescent="0.35">
      <c r="A336">
        <f t="shared" si="5"/>
        <v>2039</v>
      </c>
      <c r="B336">
        <v>334</v>
      </c>
      <c r="C336" t="s">
        <v>22</v>
      </c>
      <c r="D336" s="5">
        <v>33.347418120749097</v>
      </c>
      <c r="E336" s="5">
        <v>18.211657812046901</v>
      </c>
      <c r="F336" s="5">
        <v>33.175897901877804</v>
      </c>
      <c r="G336" s="5">
        <v>15.061967638358</v>
      </c>
      <c r="H336" s="5">
        <v>13.055567555310001</v>
      </c>
      <c r="J336" s="9">
        <v>50952</v>
      </c>
      <c r="K336" s="5">
        <v>8.6834334426452102</v>
      </c>
      <c r="L336" s="5">
        <v>22.0958664761046</v>
      </c>
      <c r="M336" s="5">
        <v>13.239446023607201</v>
      </c>
      <c r="N336" s="5">
        <v>30.749254316763601</v>
      </c>
      <c r="O336" s="5">
        <v>12.0665945686009</v>
      </c>
      <c r="P336" s="5">
        <v>3.38913711737026</v>
      </c>
      <c r="Q336" s="5">
        <v>4.9038423322427196</v>
      </c>
      <c r="R336" s="5">
        <v>5.4710051233543204</v>
      </c>
      <c r="S336" s="5">
        <v>7.6952619228213504</v>
      </c>
      <c r="T336" s="5">
        <v>5.9581763186109296</v>
      </c>
      <c r="U336" s="5">
        <v>33.347418120749097</v>
      </c>
      <c r="W336" s="9">
        <v>50952</v>
      </c>
      <c r="X336" s="5">
        <v>14.680262427358</v>
      </c>
      <c r="Y336" s="5">
        <v>7.7083337944283103</v>
      </c>
      <c r="Z336" s="5">
        <v>10.7945502197128</v>
      </c>
      <c r="AA336" s="5">
        <v>17.9202848703803</v>
      </c>
      <c r="AB336" s="5">
        <v>10.5384048605065</v>
      </c>
      <c r="AC336" s="5">
        <v>2.9973896300301002</v>
      </c>
      <c r="AD336" s="5">
        <v>4.3271577726571202</v>
      </c>
      <c r="AE336" s="5">
        <v>5.5295340289363804</v>
      </c>
      <c r="AF336" s="5">
        <v>4.8885439156024404</v>
      </c>
      <c r="AG336" s="5">
        <v>11.1190144977603</v>
      </c>
      <c r="AH336" s="5">
        <v>33.175897901877804</v>
      </c>
      <c r="AJ336" s="9">
        <v>50952</v>
      </c>
      <c r="AK336" s="5">
        <v>20.842031153164399</v>
      </c>
      <c r="AL336" s="5">
        <v>17.530089273532301</v>
      </c>
      <c r="AM336" s="5">
        <v>18.1099160770152</v>
      </c>
      <c r="AN336" s="5">
        <v>21.963948194517101</v>
      </c>
      <c r="AO336" s="5">
        <v>21.0557313291078</v>
      </c>
      <c r="AP336" s="5">
        <v>12.1308848838418</v>
      </c>
      <c r="AQ336" s="5">
        <v>10.9204767140771</v>
      </c>
      <c r="AR336" s="5">
        <v>10.536413701167699</v>
      </c>
      <c r="AS336" s="5">
        <v>13.1811141680432</v>
      </c>
      <c r="AT336" s="5">
        <v>18.086932770565699</v>
      </c>
      <c r="AU336" s="5">
        <v>18.211657812046901</v>
      </c>
      <c r="AW336" s="9">
        <v>50952</v>
      </c>
      <c r="AX336" s="5">
        <v>17.876711529770901</v>
      </c>
      <c r="AY336" s="5">
        <v>10.0260481024432</v>
      </c>
      <c r="AZ336" s="5">
        <v>14.792787832375501</v>
      </c>
      <c r="BA336" s="5">
        <v>17.185943998749099</v>
      </c>
      <c r="BB336" s="5">
        <v>13.688107425298901</v>
      </c>
      <c r="BC336" s="5">
        <v>6.8909194586073896</v>
      </c>
      <c r="BD336" s="5">
        <v>7.1251306196582496</v>
      </c>
      <c r="BE336" s="5">
        <v>5.6374146222458101</v>
      </c>
      <c r="BF336" s="5">
        <v>6.6096198901511896</v>
      </c>
      <c r="BG336" s="5">
        <v>11.6794897611087</v>
      </c>
      <c r="BH336" s="5">
        <v>15.061967638358</v>
      </c>
      <c r="BJ336" s="9">
        <v>50952</v>
      </c>
      <c r="BK336" s="5">
        <v>8.6294975163858894</v>
      </c>
      <c r="BL336" s="5">
        <v>9.5185990490554193</v>
      </c>
      <c r="BM336" s="5">
        <v>14.437192841037399</v>
      </c>
      <c r="BN336" s="5">
        <v>7.9863079416281604</v>
      </c>
      <c r="BO336" s="5">
        <v>6.96226275999308</v>
      </c>
      <c r="BP336" s="5">
        <v>6.5252059168060601</v>
      </c>
      <c r="BQ336" s="5">
        <v>6.2116181777410304</v>
      </c>
      <c r="BR336" s="5">
        <v>7.2088706031856402</v>
      </c>
      <c r="BS336" s="5">
        <v>6.6427386867714899</v>
      </c>
      <c r="BT336" s="5">
        <v>7.0320645624261999</v>
      </c>
      <c r="BU336" s="5">
        <v>13.055567555310001</v>
      </c>
    </row>
    <row r="337" spans="1:73" x14ac:dyDescent="0.35">
      <c r="A337">
        <f t="shared" si="5"/>
        <v>2039</v>
      </c>
      <c r="B337">
        <v>335</v>
      </c>
      <c r="C337" t="s">
        <v>23</v>
      </c>
      <c r="D337" s="5">
        <v>17.224403366899299</v>
      </c>
      <c r="E337" s="5">
        <v>17.9960569960428</v>
      </c>
      <c r="F337" s="5">
        <v>21.024243450946798</v>
      </c>
      <c r="G337" s="5">
        <v>13.312732011347601</v>
      </c>
      <c r="H337" s="5">
        <v>9.1690163435434293</v>
      </c>
      <c r="J337" s="9">
        <v>50983</v>
      </c>
      <c r="K337" s="5">
        <v>7.8420896846162096</v>
      </c>
      <c r="L337" s="5">
        <v>16.874459890128801</v>
      </c>
      <c r="M337" s="5">
        <v>7.0873579007459204</v>
      </c>
      <c r="N337" s="5">
        <v>16.6969113586653</v>
      </c>
      <c r="O337" s="5">
        <v>7.7303704601687802</v>
      </c>
      <c r="P337" s="5">
        <v>2.4816942196243499</v>
      </c>
      <c r="Q337" s="5">
        <v>3.0646335696517402</v>
      </c>
      <c r="R337" s="5">
        <v>3.1371625420634599</v>
      </c>
      <c r="S337" s="5">
        <v>11.569470383774799</v>
      </c>
      <c r="T337" s="5">
        <v>9.2002356037049395</v>
      </c>
      <c r="U337" s="5">
        <v>17.224403366899299</v>
      </c>
      <c r="W337" s="9">
        <v>50983</v>
      </c>
      <c r="X337" s="5">
        <v>13.948792610734399</v>
      </c>
      <c r="Y337" s="5">
        <v>6.7130227543776799</v>
      </c>
      <c r="Z337" s="5">
        <v>8.3000555229506503</v>
      </c>
      <c r="AA337" s="5">
        <v>13.9521295129917</v>
      </c>
      <c r="AB337" s="5">
        <v>9.3952308666984408</v>
      </c>
      <c r="AC337" s="5">
        <v>2.6578241409904901</v>
      </c>
      <c r="AD337" s="5">
        <v>3.6315190863963598</v>
      </c>
      <c r="AE337" s="5">
        <v>3.7814126935310002</v>
      </c>
      <c r="AF337" s="5">
        <v>10.389062610997099</v>
      </c>
      <c r="AG337" s="5">
        <v>11.823327537731499</v>
      </c>
      <c r="AH337" s="5">
        <v>21.024243450946798</v>
      </c>
      <c r="AJ337" s="9">
        <v>50983</v>
      </c>
      <c r="AK337" s="5">
        <v>20.602792101868701</v>
      </c>
      <c r="AL337" s="5">
        <v>17.304687072873001</v>
      </c>
      <c r="AM337" s="5">
        <v>17.897047351783801</v>
      </c>
      <c r="AN337" s="5">
        <v>21.722527031671302</v>
      </c>
      <c r="AO337" s="5">
        <v>20.794946378169399</v>
      </c>
      <c r="AP337" s="5">
        <v>11.987892515030399</v>
      </c>
      <c r="AQ337" s="5">
        <v>10.7857711744089</v>
      </c>
      <c r="AR337" s="5">
        <v>10.410358101932999</v>
      </c>
      <c r="AS337" s="5">
        <v>15.104745782600499</v>
      </c>
      <c r="AT337" s="5">
        <v>17.971952763717699</v>
      </c>
      <c r="AU337" s="5">
        <v>17.9960569960428</v>
      </c>
      <c r="AW337" s="9">
        <v>50983</v>
      </c>
      <c r="AX337" s="5">
        <v>17.384054491671598</v>
      </c>
      <c r="AY337" s="5">
        <v>9.5898709140501399</v>
      </c>
      <c r="AZ337" s="5">
        <v>13.7208655321117</v>
      </c>
      <c r="BA337" s="5">
        <v>16.640300623079</v>
      </c>
      <c r="BB337" s="5">
        <v>13.1683438207329</v>
      </c>
      <c r="BC337" s="5">
        <v>6.5790366168283603</v>
      </c>
      <c r="BD337" s="5">
        <v>6.8457548383995404</v>
      </c>
      <c r="BE337" s="5">
        <v>5.0288391018495204</v>
      </c>
      <c r="BF337" s="5">
        <v>8.7873395870159694</v>
      </c>
      <c r="BG337" s="5">
        <v>12.137152770579201</v>
      </c>
      <c r="BH337" s="5">
        <v>13.312732011347601</v>
      </c>
      <c r="BJ337" s="9">
        <v>50983</v>
      </c>
      <c r="BK337" s="5">
        <v>7.8386181671214299</v>
      </c>
      <c r="BL337" s="5">
        <v>8.1635713310728502</v>
      </c>
      <c r="BM337" s="5">
        <v>10.384182867211001</v>
      </c>
      <c r="BN337" s="5">
        <v>7.9881500366942904</v>
      </c>
      <c r="BO337" s="5">
        <v>6.3346517529946196</v>
      </c>
      <c r="BP337" s="5">
        <v>5.8756215123789497</v>
      </c>
      <c r="BQ337" s="5">
        <v>5.1665329619080698</v>
      </c>
      <c r="BR337" s="5">
        <v>5.7182615069757601</v>
      </c>
      <c r="BS337" s="5">
        <v>6.27083260770869</v>
      </c>
      <c r="BT337" s="5">
        <v>8.5148086353493309</v>
      </c>
      <c r="BU337" s="5">
        <v>9.1690163435434293</v>
      </c>
    </row>
    <row r="338" spans="1:73" x14ac:dyDescent="0.35">
      <c r="A338">
        <f t="shared" si="5"/>
        <v>2039</v>
      </c>
      <c r="B338">
        <v>336</v>
      </c>
      <c r="C338" t="s">
        <v>24</v>
      </c>
      <c r="D338" s="5">
        <v>15.146281222772201</v>
      </c>
      <c r="E338" s="5">
        <v>17.9824999962856</v>
      </c>
      <c r="F338" s="5">
        <v>16.956499267596001</v>
      </c>
      <c r="G338" s="5">
        <v>12.5208502069421</v>
      </c>
      <c r="H338" s="5">
        <v>7.1376800717300304</v>
      </c>
      <c r="J338" s="9">
        <v>51014</v>
      </c>
      <c r="K338" s="5">
        <v>10.6186818658314</v>
      </c>
      <c r="L338" s="5">
        <v>9.9489845852523704</v>
      </c>
      <c r="M338" s="5">
        <v>5.1442522661037504</v>
      </c>
      <c r="N338" s="5">
        <v>11.5010667847286</v>
      </c>
      <c r="O338" s="5">
        <v>10.1569197625666</v>
      </c>
      <c r="P338" s="5">
        <v>2.42463438060817</v>
      </c>
      <c r="Q338" s="5">
        <v>2.2984767706064999</v>
      </c>
      <c r="R338" s="5">
        <v>2.2421306724438699</v>
      </c>
      <c r="S338" s="5">
        <v>10.9797672816128</v>
      </c>
      <c r="T338" s="5">
        <v>11.630151117525999</v>
      </c>
      <c r="U338" s="5">
        <v>15.146281222772201</v>
      </c>
      <c r="W338" s="9">
        <v>51014</v>
      </c>
      <c r="X338" s="5">
        <v>16.191205877713301</v>
      </c>
      <c r="Y338" s="5">
        <v>5.5912076000314004</v>
      </c>
      <c r="Z338" s="5">
        <v>7.1992197535744102</v>
      </c>
      <c r="AA338" s="5">
        <v>12.1814838696974</v>
      </c>
      <c r="AB338" s="5">
        <v>9.4786041419594405</v>
      </c>
      <c r="AC338" s="5">
        <v>2.4682272808925201</v>
      </c>
      <c r="AD338" s="5">
        <v>3.29027554403332</v>
      </c>
      <c r="AE338" s="5">
        <v>3.0628942198046798</v>
      </c>
      <c r="AF338" s="5">
        <v>9.8304517290385292</v>
      </c>
      <c r="AG338" s="5">
        <v>11.5061794639829</v>
      </c>
      <c r="AH338" s="5">
        <v>16.956499267596001</v>
      </c>
      <c r="AJ338" s="9">
        <v>51014</v>
      </c>
      <c r="AK338" s="5">
        <v>21.156843721089899</v>
      </c>
      <c r="AL338" s="5">
        <v>17.191307276496001</v>
      </c>
      <c r="AM338" s="5">
        <v>17.683307817236901</v>
      </c>
      <c r="AN338" s="5">
        <v>21.483056816760602</v>
      </c>
      <c r="AO338" s="5">
        <v>20.6721904569991</v>
      </c>
      <c r="AP338" s="5">
        <v>11.8762320366717</v>
      </c>
      <c r="AQ338" s="5">
        <v>10.6573182860392</v>
      </c>
      <c r="AR338" s="5">
        <v>10.289317491110801</v>
      </c>
      <c r="AS338" s="5">
        <v>13.477985799953199</v>
      </c>
      <c r="AT338" s="5">
        <v>17.814206127637899</v>
      </c>
      <c r="AU338" s="5">
        <v>17.9824999962856</v>
      </c>
      <c r="AW338" s="9">
        <v>51014</v>
      </c>
      <c r="AX338" s="5">
        <v>33.387775417735803</v>
      </c>
      <c r="AY338" s="5">
        <v>10.7965489242975</v>
      </c>
      <c r="AZ338" s="5">
        <v>13.071539549608101</v>
      </c>
      <c r="BA338" s="5">
        <v>16.3237776348792</v>
      </c>
      <c r="BB338" s="5">
        <v>13.4199340295827</v>
      </c>
      <c r="BC338" s="5">
        <v>6.7607145405206301</v>
      </c>
      <c r="BD338" s="5">
        <v>6.6286289232925197</v>
      </c>
      <c r="BE338" s="5">
        <v>4.7798291235064401</v>
      </c>
      <c r="BF338" s="5">
        <v>7.9125138049828099</v>
      </c>
      <c r="BG338" s="5">
        <v>12.3944808965582</v>
      </c>
      <c r="BH338" s="5">
        <v>12.5208502069421</v>
      </c>
      <c r="BJ338" s="9">
        <v>51014</v>
      </c>
      <c r="BK338" s="5">
        <v>82.290300803427598</v>
      </c>
      <c r="BL338" s="5">
        <v>13.190773733040199</v>
      </c>
      <c r="BM338" s="5">
        <v>8.27963244847294</v>
      </c>
      <c r="BN338" s="5">
        <v>8.9430979575868701</v>
      </c>
      <c r="BO338" s="5">
        <v>7.3054115144671803</v>
      </c>
      <c r="BP338" s="5">
        <v>6.23484346024554</v>
      </c>
      <c r="BQ338" s="5">
        <v>4.6839191341312096</v>
      </c>
      <c r="BR338" s="5">
        <v>5.5178388957738997</v>
      </c>
      <c r="BS338" s="5">
        <v>6.9729931064231998</v>
      </c>
      <c r="BT338" s="5">
        <v>11.223026744777099</v>
      </c>
      <c r="BU338" s="5">
        <v>7.1376800717300304</v>
      </c>
    </row>
    <row r="339" spans="1:73" x14ac:dyDescent="0.35">
      <c r="A339">
        <f t="shared" si="5"/>
        <v>2039</v>
      </c>
      <c r="B339">
        <v>337</v>
      </c>
      <c r="C339" t="s">
        <v>13</v>
      </c>
      <c r="D339" s="5">
        <v>17.7080873819211</v>
      </c>
      <c r="E339" s="5">
        <v>20.829209833950699</v>
      </c>
      <c r="F339" s="5">
        <v>15.694734875901901</v>
      </c>
      <c r="G339" s="5">
        <v>14.3226877506179</v>
      </c>
      <c r="H339" s="5">
        <v>9.2493729644726201</v>
      </c>
      <c r="J339" s="9">
        <v>51044</v>
      </c>
      <c r="K339" s="5">
        <v>10.012767010429499</v>
      </c>
      <c r="L339" s="5">
        <v>13.967741249193899</v>
      </c>
      <c r="M339" s="5">
        <v>4.1665436897311796</v>
      </c>
      <c r="N339" s="5">
        <v>8.5296911905892294</v>
      </c>
      <c r="O339" s="5">
        <v>18.752862670443999</v>
      </c>
      <c r="P339" s="5">
        <v>2.2276626811950901</v>
      </c>
      <c r="Q339" s="5">
        <v>1.95368583453899</v>
      </c>
      <c r="R339" s="5">
        <v>1.83797193192097</v>
      </c>
      <c r="S339" s="5">
        <v>17.904915213674101</v>
      </c>
      <c r="T339" s="5">
        <v>8.9308615280881796</v>
      </c>
      <c r="U339" s="5">
        <v>17.7080873819211</v>
      </c>
      <c r="W339" s="9">
        <v>51044</v>
      </c>
      <c r="X339" s="5">
        <v>15.832458410550601</v>
      </c>
      <c r="Y339" s="5">
        <v>5.2422036142757902</v>
      </c>
      <c r="Z339" s="5">
        <v>6.6214289759339797</v>
      </c>
      <c r="AA339" s="5">
        <v>11.236477861922699</v>
      </c>
      <c r="AB339" s="5">
        <v>9.8625945240103192</v>
      </c>
      <c r="AC339" s="5">
        <v>2.3367645638236101</v>
      </c>
      <c r="AD339" s="5">
        <v>3.0836324915606999</v>
      </c>
      <c r="AE339" s="5">
        <v>2.7283245822798201</v>
      </c>
      <c r="AF339" s="5">
        <v>11.4831111549907</v>
      </c>
      <c r="AG339" s="5">
        <v>10.297546715578701</v>
      </c>
      <c r="AH339" s="5">
        <v>15.694734875901901</v>
      </c>
      <c r="AJ339" s="9">
        <v>51044</v>
      </c>
      <c r="AK339" s="5">
        <v>20.438946711402298</v>
      </c>
      <c r="AL339" s="5">
        <v>17.1210801169623</v>
      </c>
      <c r="AM339" s="5">
        <v>17.4714907561846</v>
      </c>
      <c r="AN339" s="5">
        <v>21.226651307896301</v>
      </c>
      <c r="AO339" s="5">
        <v>20.502436926208802</v>
      </c>
      <c r="AP339" s="5">
        <v>11.7515703082406</v>
      </c>
      <c r="AQ339" s="5">
        <v>10.529897248821101</v>
      </c>
      <c r="AR339" s="5">
        <v>10.167984301049801</v>
      </c>
      <c r="AS339" s="5">
        <v>15.8615096764348</v>
      </c>
      <c r="AT339" s="5">
        <v>17.601619100115698</v>
      </c>
      <c r="AU339" s="5">
        <v>20.829209833950699</v>
      </c>
      <c r="AW339" s="9">
        <v>51044</v>
      </c>
      <c r="AX339" s="5">
        <v>21.3191315663315</v>
      </c>
      <c r="AY339" s="5">
        <v>10.6528967831086</v>
      </c>
      <c r="AZ339" s="5">
        <v>12.647605854101499</v>
      </c>
      <c r="BA339" s="5">
        <v>15.7725081212161</v>
      </c>
      <c r="BB339" s="5">
        <v>13.132858889133599</v>
      </c>
      <c r="BC339" s="5">
        <v>6.8346493340310701</v>
      </c>
      <c r="BD339" s="5">
        <v>6.4231308825484197</v>
      </c>
      <c r="BE339" s="5">
        <v>4.5866289495599899</v>
      </c>
      <c r="BF339" s="5">
        <v>10.2594086005445</v>
      </c>
      <c r="BG339" s="5">
        <v>11.6773188020733</v>
      </c>
      <c r="BH339" s="5">
        <v>14.3226877506179</v>
      </c>
      <c r="BJ339" s="9">
        <v>51044</v>
      </c>
      <c r="BK339" s="5">
        <v>33.306799387612799</v>
      </c>
      <c r="BL339" s="5">
        <v>16.0125663771394</v>
      </c>
      <c r="BM339" s="5">
        <v>7.6383056981422701</v>
      </c>
      <c r="BN339" s="5">
        <v>8.2507062688758595</v>
      </c>
      <c r="BO339" s="5">
        <v>8.1139868690072703</v>
      </c>
      <c r="BP339" s="5">
        <v>8.6974235508779607</v>
      </c>
      <c r="BQ339" s="5">
        <v>4.4442444905559899</v>
      </c>
      <c r="BR339" s="5">
        <v>5.2629634361352098</v>
      </c>
      <c r="BS339" s="5">
        <v>28.065178044886999</v>
      </c>
      <c r="BT339" s="5">
        <v>10.098589043875</v>
      </c>
      <c r="BU339" s="5">
        <v>9.2493729644726201</v>
      </c>
    </row>
    <row r="340" spans="1:73" x14ac:dyDescent="0.35">
      <c r="A340">
        <f t="shared" si="5"/>
        <v>2039</v>
      </c>
      <c r="B340">
        <v>338</v>
      </c>
      <c r="C340" t="s">
        <v>14</v>
      </c>
      <c r="D340" s="5">
        <v>13.3323609988201</v>
      </c>
      <c r="E340" s="5">
        <v>18.186218181348799</v>
      </c>
      <c r="F340" s="5">
        <v>14.1782782584184</v>
      </c>
      <c r="G340" s="5">
        <v>13.1247897840192</v>
      </c>
      <c r="H340" s="5">
        <v>8.4986465097481094</v>
      </c>
      <c r="J340" s="9">
        <v>51075</v>
      </c>
      <c r="K340" s="5">
        <v>13.3722625674089</v>
      </c>
      <c r="L340" s="5">
        <v>14.670684552605699</v>
      </c>
      <c r="M340" s="5">
        <v>4.4552033178289996</v>
      </c>
      <c r="N340" s="5">
        <v>15.4331974380117</v>
      </c>
      <c r="O340" s="5">
        <v>18.017694215239999</v>
      </c>
      <c r="P340" s="5">
        <v>4.1298153024048299</v>
      </c>
      <c r="Q340" s="5">
        <v>4.0717643069424696</v>
      </c>
      <c r="R340" s="5">
        <v>1.80899501996782</v>
      </c>
      <c r="S340" s="5">
        <v>39.138463033898397</v>
      </c>
      <c r="T340" s="5">
        <v>6.39039839199173</v>
      </c>
      <c r="U340" s="5">
        <v>13.3323609988201</v>
      </c>
      <c r="W340" s="9">
        <v>51075</v>
      </c>
      <c r="X340" s="5">
        <v>24.866987654996301</v>
      </c>
      <c r="Y340" s="5">
        <v>4.8279473261738701</v>
      </c>
      <c r="Z340" s="5">
        <v>6.6046799287904303</v>
      </c>
      <c r="AA340" s="5">
        <v>17.6203702658268</v>
      </c>
      <c r="AB340" s="5">
        <v>9.1244128825212698</v>
      </c>
      <c r="AC340" s="5">
        <v>2.2293448815532599</v>
      </c>
      <c r="AD340" s="5">
        <v>2.93011501497626</v>
      </c>
      <c r="AE340" s="5">
        <v>2.5386662284968402</v>
      </c>
      <c r="AF340" s="5">
        <v>26.408518768303701</v>
      </c>
      <c r="AG340" s="5">
        <v>9.5954186909454595</v>
      </c>
      <c r="AH340" s="5">
        <v>14.1782782584184</v>
      </c>
      <c r="AJ340" s="9">
        <v>51075</v>
      </c>
      <c r="AK340" s="5">
        <v>27.3958079499725</v>
      </c>
      <c r="AL340" s="5">
        <v>16.990306395116701</v>
      </c>
      <c r="AM340" s="5">
        <v>17.379136486572499</v>
      </c>
      <c r="AN340" s="5">
        <v>21.943632844013901</v>
      </c>
      <c r="AO340" s="5">
        <v>20.250480883983201</v>
      </c>
      <c r="AP340" s="5">
        <v>11.9437191489955</v>
      </c>
      <c r="AQ340" s="5">
        <v>10.5805232183226</v>
      </c>
      <c r="AR340" s="5">
        <v>10.114324214911299</v>
      </c>
      <c r="AS340" s="5">
        <v>21.939089889651498</v>
      </c>
      <c r="AT340" s="5">
        <v>17.4428651703215</v>
      </c>
      <c r="AU340" s="5">
        <v>18.186218181348799</v>
      </c>
      <c r="AW340" s="9">
        <v>51075</v>
      </c>
      <c r="AX340" s="5">
        <v>101.731435273682</v>
      </c>
      <c r="AY340" s="5">
        <v>9.9888571857436403</v>
      </c>
      <c r="AZ340" s="5">
        <v>13.331135793867899</v>
      </c>
      <c r="BA340" s="5">
        <v>19.605587567942401</v>
      </c>
      <c r="BB340" s="5">
        <v>12.561736176299499</v>
      </c>
      <c r="BC340" s="5">
        <v>6.6426766425791701</v>
      </c>
      <c r="BD340" s="5">
        <v>6.4334256152992699</v>
      </c>
      <c r="BE340" s="5">
        <v>4.5867281410649099</v>
      </c>
      <c r="BF340" s="5">
        <v>105.181808924726</v>
      </c>
      <c r="BG340" s="5">
        <v>11.0771152973472</v>
      </c>
      <c r="BH340" s="5">
        <v>13.1247897840192</v>
      </c>
      <c r="BJ340" s="9">
        <v>51075</v>
      </c>
      <c r="BK340" s="5">
        <v>230.76843390741101</v>
      </c>
      <c r="BL340" s="5">
        <v>13.2093014015693</v>
      </c>
      <c r="BM340" s="5">
        <v>10.636640993833501</v>
      </c>
      <c r="BN340" s="5">
        <v>30.365470030996001</v>
      </c>
      <c r="BO340" s="5">
        <v>7.5805995142422899</v>
      </c>
      <c r="BP340" s="5">
        <v>8.4739423309667092</v>
      </c>
      <c r="BQ340" s="5">
        <v>4.9478514704451397</v>
      </c>
      <c r="BR340" s="5">
        <v>6.7223447388023496</v>
      </c>
      <c r="BS340" s="5">
        <v>232.86045795420901</v>
      </c>
      <c r="BT340" s="5">
        <v>8.5533567100744197</v>
      </c>
      <c r="BU340" s="5">
        <v>8.4986465097481094</v>
      </c>
    </row>
    <row r="341" spans="1:73" x14ac:dyDescent="0.35">
      <c r="A341">
        <f t="shared" si="5"/>
        <v>2039</v>
      </c>
      <c r="B341">
        <v>339</v>
      </c>
      <c r="C341" t="s">
        <v>15</v>
      </c>
      <c r="D341" s="5">
        <v>9.0937440325643699</v>
      </c>
      <c r="E341" s="5">
        <v>19.495459291090299</v>
      </c>
      <c r="F341" s="5">
        <v>12.771573982939399</v>
      </c>
      <c r="G341" s="5">
        <v>15.4769934140476</v>
      </c>
      <c r="H341" s="5">
        <v>40.025461072554997</v>
      </c>
      <c r="J341" s="9">
        <v>51105</v>
      </c>
      <c r="K341" s="5">
        <v>12.591277018983799</v>
      </c>
      <c r="L341" s="5">
        <v>40.688698112764001</v>
      </c>
      <c r="M341" s="5">
        <v>6.3325896026004598</v>
      </c>
      <c r="N341" s="5">
        <v>37.819909136667597</v>
      </c>
      <c r="O341" s="5">
        <v>11.1517333144288</v>
      </c>
      <c r="P341" s="5">
        <v>10.256257441209501</v>
      </c>
      <c r="Q341" s="5">
        <v>28.515563674560301</v>
      </c>
      <c r="R341" s="5">
        <v>22.475049714901498</v>
      </c>
      <c r="S341" s="5">
        <v>39.974279021108302</v>
      </c>
      <c r="T341" s="5">
        <v>50.560068656115803</v>
      </c>
      <c r="U341" s="5">
        <v>9.0937440325643699</v>
      </c>
      <c r="W341" s="9">
        <v>51105</v>
      </c>
      <c r="X341" s="5">
        <v>22.724015362999701</v>
      </c>
      <c r="Y341" s="5">
        <v>15.7234852624946</v>
      </c>
      <c r="Z341" s="5">
        <v>6.3606621405292501</v>
      </c>
      <c r="AA341" s="5">
        <v>26.830839974516799</v>
      </c>
      <c r="AB341" s="5">
        <v>8.1463387233496292</v>
      </c>
      <c r="AC341" s="5">
        <v>2.1332487704895602</v>
      </c>
      <c r="AD341" s="5">
        <v>11.3370302953075</v>
      </c>
      <c r="AE341" s="5">
        <v>2.4237809827641001</v>
      </c>
      <c r="AF341" s="5">
        <v>20.877055101156799</v>
      </c>
      <c r="AG341" s="5">
        <v>22.111319137553501</v>
      </c>
      <c r="AH341" s="5">
        <v>12.771573982939399</v>
      </c>
      <c r="AJ341" s="9">
        <v>51105</v>
      </c>
      <c r="AK341" s="5">
        <v>21.112805789545401</v>
      </c>
      <c r="AL341" s="5">
        <v>21.099444900007999</v>
      </c>
      <c r="AM341" s="5">
        <v>17.162269792033101</v>
      </c>
      <c r="AN341" s="5">
        <v>22.849472997551601</v>
      </c>
      <c r="AO341" s="5">
        <v>20.003961719028698</v>
      </c>
      <c r="AP341" s="5">
        <v>12.2342286441861</v>
      </c>
      <c r="AQ341" s="5">
        <v>12.550717572949299</v>
      </c>
      <c r="AR341" s="5">
        <v>10.1846634675536</v>
      </c>
      <c r="AS341" s="5">
        <v>14.8331686415784</v>
      </c>
      <c r="AT341" s="5">
        <v>27.757161975797999</v>
      </c>
      <c r="AU341" s="5">
        <v>19.495459291090299</v>
      </c>
      <c r="AW341" s="9">
        <v>51105</v>
      </c>
      <c r="AX341" s="5">
        <v>29.279496611727399</v>
      </c>
      <c r="AY341" s="5">
        <v>13.9924806297633</v>
      </c>
      <c r="AZ341" s="5">
        <v>12.7530131074847</v>
      </c>
      <c r="BA341" s="5">
        <v>20.938322500619599</v>
      </c>
      <c r="BB341" s="5">
        <v>12.0460782094395</v>
      </c>
      <c r="BC341" s="5">
        <v>6.3668980359321097</v>
      </c>
      <c r="BD341" s="5">
        <v>7.2973721557629201</v>
      </c>
      <c r="BE341" s="5">
        <v>4.5382070659397504</v>
      </c>
      <c r="BF341" s="5">
        <v>19.522517446419599</v>
      </c>
      <c r="BG341" s="5">
        <v>14.8889913255269</v>
      </c>
      <c r="BH341" s="5">
        <v>15.4769934140476</v>
      </c>
      <c r="BJ341" s="9">
        <v>51105</v>
      </c>
      <c r="BK341" s="5">
        <v>60.630403364154098</v>
      </c>
      <c r="BL341" s="5">
        <v>19.085210477971501</v>
      </c>
      <c r="BM341" s="5">
        <v>9.7582003826149908</v>
      </c>
      <c r="BN341" s="5">
        <v>34.390814203969903</v>
      </c>
      <c r="BO341" s="5">
        <v>6.7262773540510796</v>
      </c>
      <c r="BP341" s="5">
        <v>6.9021735393774399</v>
      </c>
      <c r="BQ341" s="5">
        <v>6.17739006017415</v>
      </c>
      <c r="BR341" s="5">
        <v>7.1351329657531997</v>
      </c>
      <c r="BS341" s="5">
        <v>56.424889404883402</v>
      </c>
      <c r="BT341" s="5">
        <v>13.6207077158557</v>
      </c>
      <c r="BU341" s="5">
        <v>40.025461072554997</v>
      </c>
    </row>
    <row r="342" spans="1:73" x14ac:dyDescent="0.35">
      <c r="A342">
        <f t="shared" si="5"/>
        <v>2040</v>
      </c>
      <c r="B342">
        <v>340</v>
      </c>
      <c r="C342" t="s">
        <v>16</v>
      </c>
      <c r="D342" s="5">
        <v>7.0285129853632098</v>
      </c>
      <c r="E342" s="5">
        <v>18.221142924654</v>
      </c>
      <c r="F342" s="5">
        <v>11.9403298486069</v>
      </c>
      <c r="G342" s="5">
        <v>13.5719163763964</v>
      </c>
      <c r="H342" s="5">
        <v>22.588209784399599</v>
      </c>
      <c r="J342" s="9">
        <v>51136</v>
      </c>
      <c r="K342" s="5">
        <v>7.7529832189342098</v>
      </c>
      <c r="L342" s="5">
        <v>38.511817736049302</v>
      </c>
      <c r="M342" s="5">
        <v>5.5983080519455504</v>
      </c>
      <c r="N342" s="5">
        <v>31.610330364603399</v>
      </c>
      <c r="O342" s="5">
        <v>7.0349231251514199</v>
      </c>
      <c r="P342" s="5">
        <v>11.524276779724</v>
      </c>
      <c r="Q342" s="5">
        <v>32.565463466519098</v>
      </c>
      <c r="R342" s="5">
        <v>23.3574442311313</v>
      </c>
      <c r="S342" s="5">
        <v>28.7167599218104</v>
      </c>
      <c r="T342" s="5">
        <v>45.307868576999702</v>
      </c>
      <c r="U342" s="5">
        <v>7.0285129853632098</v>
      </c>
      <c r="W342" s="9">
        <v>51136</v>
      </c>
      <c r="X342" s="5">
        <v>16.322826832018801</v>
      </c>
      <c r="Y342" s="5">
        <v>15.745251321467199</v>
      </c>
      <c r="Z342" s="5">
        <v>5.8729227820800904</v>
      </c>
      <c r="AA342" s="5">
        <v>21.931345340666802</v>
      </c>
      <c r="AB342" s="5">
        <v>7.5874627279552103</v>
      </c>
      <c r="AC342" s="5">
        <v>2.0436693659335599</v>
      </c>
      <c r="AD342" s="5">
        <v>13.3485469266506</v>
      </c>
      <c r="AE342" s="5">
        <v>2.3167976484203101</v>
      </c>
      <c r="AF342" s="5">
        <v>11.8341479456965</v>
      </c>
      <c r="AG342" s="5">
        <v>20.226161062601602</v>
      </c>
      <c r="AH342" s="5">
        <v>11.9403298486069</v>
      </c>
      <c r="AJ342" s="9">
        <v>51136</v>
      </c>
      <c r="AK342" s="5">
        <v>20.856105075763701</v>
      </c>
      <c r="AL342" s="5">
        <v>18.338096303916501</v>
      </c>
      <c r="AM342" s="5">
        <v>16.9561561303688</v>
      </c>
      <c r="AN342" s="5">
        <v>21.338018445405901</v>
      </c>
      <c r="AO342" s="5">
        <v>19.7565097830981</v>
      </c>
      <c r="AP342" s="5">
        <v>12.0936841685799</v>
      </c>
      <c r="AQ342" s="5">
        <v>11.1951652438011</v>
      </c>
      <c r="AR342" s="5">
        <v>10.018600304109199</v>
      </c>
      <c r="AS342" s="5">
        <v>14.6578873368028</v>
      </c>
      <c r="AT342" s="5">
        <v>18.357500606522201</v>
      </c>
      <c r="AU342" s="5">
        <v>18.221142924654</v>
      </c>
      <c r="AW342" s="9">
        <v>51136</v>
      </c>
      <c r="AX342" s="5">
        <v>24.294395025878</v>
      </c>
      <c r="AY342" s="5">
        <v>16.073327968465001</v>
      </c>
      <c r="AZ342" s="5">
        <v>12.004949044371401</v>
      </c>
      <c r="BA342" s="5">
        <v>17.921742474630801</v>
      </c>
      <c r="BB342" s="5">
        <v>11.6103363625777</v>
      </c>
      <c r="BC342" s="5">
        <v>6.2312017847665304</v>
      </c>
      <c r="BD342" s="5">
        <v>8.2758542008993299</v>
      </c>
      <c r="BE342" s="5">
        <v>4.3292494257470802</v>
      </c>
      <c r="BF342" s="5">
        <v>14.4503553592378</v>
      </c>
      <c r="BG342" s="5">
        <v>12.599195295311601</v>
      </c>
      <c r="BH342" s="5">
        <v>13.5719163763964</v>
      </c>
      <c r="BJ342" s="9">
        <v>51136</v>
      </c>
      <c r="BK342" s="5">
        <v>35.642624621764</v>
      </c>
      <c r="BL342" s="5">
        <v>26.565383723965901</v>
      </c>
      <c r="BM342" s="5">
        <v>7.4593934271715803</v>
      </c>
      <c r="BN342" s="5">
        <v>22.8559082996073</v>
      </c>
      <c r="BO342" s="5">
        <v>6.19011206359865</v>
      </c>
      <c r="BP342" s="5">
        <v>6.3955945786799404</v>
      </c>
      <c r="BQ342" s="5">
        <v>10.7221261740609</v>
      </c>
      <c r="BR342" s="5">
        <v>6.0879345439987</v>
      </c>
      <c r="BS342" s="5">
        <v>30.529660870243699</v>
      </c>
      <c r="BT342" s="5">
        <v>11.5787998374539</v>
      </c>
      <c r="BU342" s="5">
        <v>22.588209784399599</v>
      </c>
    </row>
    <row r="343" spans="1:73" x14ac:dyDescent="0.35">
      <c r="A343">
        <f t="shared" si="5"/>
        <v>2040</v>
      </c>
      <c r="B343">
        <v>341</v>
      </c>
      <c r="C343" t="s">
        <v>17</v>
      </c>
      <c r="D343" s="5">
        <v>5.9749185961058604</v>
      </c>
      <c r="E343" s="5">
        <v>18.047664769197802</v>
      </c>
      <c r="F343" s="5">
        <v>11.334856204642</v>
      </c>
      <c r="G343" s="5">
        <v>12.3799524232492</v>
      </c>
      <c r="H343" s="5">
        <v>13.5572512491709</v>
      </c>
      <c r="J343" s="9">
        <v>51167</v>
      </c>
      <c r="K343" s="5">
        <v>5.9295612641535396</v>
      </c>
      <c r="L343" s="5">
        <v>20.122835353631402</v>
      </c>
      <c r="M343" s="5">
        <v>4.4988266875276999</v>
      </c>
      <c r="N343" s="5">
        <v>25.591506513509799</v>
      </c>
      <c r="O343" s="5">
        <v>5.3155945127030897</v>
      </c>
      <c r="P343" s="5">
        <v>7.4394805213509398</v>
      </c>
      <c r="Q343" s="5">
        <v>19.223794745189299</v>
      </c>
      <c r="R343" s="5">
        <v>11.0057780803821</v>
      </c>
      <c r="S343" s="5">
        <v>45.584641177248002</v>
      </c>
      <c r="T343" s="5">
        <v>34.581682071212498</v>
      </c>
      <c r="U343" s="5">
        <v>5.9749185961058604</v>
      </c>
      <c r="W343" s="9">
        <v>51167</v>
      </c>
      <c r="X343" s="5">
        <v>13.6273797332989</v>
      </c>
      <c r="Y343" s="5">
        <v>10.002279490349</v>
      </c>
      <c r="Z343" s="5">
        <v>5.5471312134338202</v>
      </c>
      <c r="AA343" s="5">
        <v>18.444133981776002</v>
      </c>
      <c r="AB343" s="5">
        <v>7.1918374784805499</v>
      </c>
      <c r="AC343" s="5">
        <v>1.9587318890065399</v>
      </c>
      <c r="AD343" s="5">
        <v>8.9413102591186906</v>
      </c>
      <c r="AE343" s="5">
        <v>2.2063450768185802</v>
      </c>
      <c r="AF343" s="5">
        <v>16.980843278569399</v>
      </c>
      <c r="AG343" s="5">
        <v>16.438464629062299</v>
      </c>
      <c r="AH343" s="5">
        <v>11.334856204642</v>
      </c>
      <c r="AJ343" s="9">
        <v>51167</v>
      </c>
      <c r="AK343" s="5">
        <v>20.6366391595826</v>
      </c>
      <c r="AL343" s="5">
        <v>17.5516166844676</v>
      </c>
      <c r="AM343" s="5">
        <v>16.799580339444098</v>
      </c>
      <c r="AN343" s="5">
        <v>22.862680203452399</v>
      </c>
      <c r="AO343" s="5">
        <v>19.511754131225501</v>
      </c>
      <c r="AP343" s="5">
        <v>11.859177972280699</v>
      </c>
      <c r="AQ343" s="5">
        <v>10.93290812177</v>
      </c>
      <c r="AR343" s="5">
        <v>9.8958187352301508</v>
      </c>
      <c r="AS343" s="5">
        <v>14.5530578177368</v>
      </c>
      <c r="AT343" s="5">
        <v>19.217795500387702</v>
      </c>
      <c r="AU343" s="5">
        <v>18.047664769197802</v>
      </c>
      <c r="AW343" s="9">
        <v>51167</v>
      </c>
      <c r="AX343" s="5">
        <v>21.916806724488001</v>
      </c>
      <c r="AY343" s="5">
        <v>12.640369216384</v>
      </c>
      <c r="AZ343" s="5">
        <v>11.5342794526793</v>
      </c>
      <c r="BA343" s="5">
        <v>19.021823981016102</v>
      </c>
      <c r="BB343" s="5">
        <v>11.230446996220699</v>
      </c>
      <c r="BC343" s="5">
        <v>6.0074425276584602</v>
      </c>
      <c r="BD343" s="5">
        <v>7.4690503085010098</v>
      </c>
      <c r="BE343" s="5">
        <v>4.1301409601544199</v>
      </c>
      <c r="BF343" s="5">
        <v>12.385479888470901</v>
      </c>
      <c r="BG343" s="5">
        <v>11.854580373624101</v>
      </c>
      <c r="BH343" s="5">
        <v>12.3799524232492</v>
      </c>
      <c r="BJ343" s="9">
        <v>51167</v>
      </c>
      <c r="BK343" s="5">
        <v>21.660168548385901</v>
      </c>
      <c r="BL343" s="5">
        <v>19.088742987611401</v>
      </c>
      <c r="BM343" s="5">
        <v>6.3821712815065101</v>
      </c>
      <c r="BN343" s="5">
        <v>20.7174174024784</v>
      </c>
      <c r="BO343" s="5">
        <v>5.9300154599516697</v>
      </c>
      <c r="BP343" s="5">
        <v>5.8963325528204704</v>
      </c>
      <c r="BQ343" s="5">
        <v>9.4535328515287897</v>
      </c>
      <c r="BR343" s="5">
        <v>5.2174286603622697</v>
      </c>
      <c r="BS343" s="5">
        <v>17.9105017254962</v>
      </c>
      <c r="BT343" s="5">
        <v>9.6673220799004298</v>
      </c>
      <c r="BU343" s="5">
        <v>13.5572512491709</v>
      </c>
    </row>
    <row r="344" spans="1:73" x14ac:dyDescent="0.35">
      <c r="A344">
        <f t="shared" si="5"/>
        <v>2040</v>
      </c>
      <c r="B344">
        <v>342</v>
      </c>
      <c r="C344" t="s">
        <v>18</v>
      </c>
      <c r="D344" s="5">
        <v>5.4073757040416197</v>
      </c>
      <c r="E344" s="5">
        <v>17.8430423159894</v>
      </c>
      <c r="F344" s="5">
        <v>10.8252254751745</v>
      </c>
      <c r="G344" s="5">
        <v>11.719722662411501</v>
      </c>
      <c r="H344" s="5">
        <v>9.1993547318710593</v>
      </c>
      <c r="J344" s="9">
        <v>51196</v>
      </c>
      <c r="K344" s="5">
        <v>13.4354007010245</v>
      </c>
      <c r="L344" s="5">
        <v>10.683783856547899</v>
      </c>
      <c r="M344" s="5">
        <v>8.7528043554832191</v>
      </c>
      <c r="N344" s="5">
        <v>28.5300974775583</v>
      </c>
      <c r="O344" s="5">
        <v>30.2827483157687</v>
      </c>
      <c r="P344" s="5">
        <v>9.6946545292319897</v>
      </c>
      <c r="Q344" s="5">
        <v>12.9678128865666</v>
      </c>
      <c r="R344" s="5">
        <v>9.28525636624226</v>
      </c>
      <c r="S344" s="5">
        <v>78.082812569161106</v>
      </c>
      <c r="T344" s="5">
        <v>72.399292142678703</v>
      </c>
      <c r="U344" s="5">
        <v>5.4073757040416197</v>
      </c>
      <c r="W344" s="9">
        <v>51196</v>
      </c>
      <c r="X344" s="5">
        <v>16.253549928914499</v>
      </c>
      <c r="Y344" s="5">
        <v>6.8900163817725799</v>
      </c>
      <c r="Z344" s="5">
        <v>6.0996633157115703</v>
      </c>
      <c r="AA344" s="5">
        <v>39.161710010930797</v>
      </c>
      <c r="AB344" s="5">
        <v>9.4270263897042792</v>
      </c>
      <c r="AC344" s="5">
        <v>2.8102286180043401</v>
      </c>
      <c r="AD344" s="5">
        <v>7.2939677823548399</v>
      </c>
      <c r="AE344" s="5">
        <v>2.8318636332354501</v>
      </c>
      <c r="AF344" s="5">
        <v>28.046060418520799</v>
      </c>
      <c r="AG344" s="5">
        <v>47.901340592867697</v>
      </c>
      <c r="AH344" s="5">
        <v>10.8252254751745</v>
      </c>
      <c r="AJ344" s="9">
        <v>51196</v>
      </c>
      <c r="AK344" s="5">
        <v>22.6182291214798</v>
      </c>
      <c r="AL344" s="5">
        <v>17.3411821745681</v>
      </c>
      <c r="AM344" s="5">
        <v>16.999379951538401</v>
      </c>
      <c r="AN344" s="5">
        <v>25.5483855504195</v>
      </c>
      <c r="AO344" s="5">
        <v>22.757425434036801</v>
      </c>
      <c r="AP344" s="5">
        <v>12.4830466854019</v>
      </c>
      <c r="AQ344" s="5">
        <v>10.9323139149275</v>
      </c>
      <c r="AR344" s="5">
        <v>9.9916084237249496</v>
      </c>
      <c r="AS344" s="5">
        <v>15.872494214019801</v>
      </c>
      <c r="AT344" s="5">
        <v>22.664090819914598</v>
      </c>
      <c r="AU344" s="5">
        <v>17.8430423159894</v>
      </c>
      <c r="AW344" s="9">
        <v>51196</v>
      </c>
      <c r="AX344" s="5">
        <v>23.547092340312702</v>
      </c>
      <c r="AY344" s="5">
        <v>11.038459850712099</v>
      </c>
      <c r="AZ344" s="5">
        <v>12.0492147403133</v>
      </c>
      <c r="BA344" s="5">
        <v>31.942075883776301</v>
      </c>
      <c r="BB344" s="5">
        <v>13.3488963078197</v>
      </c>
      <c r="BC344" s="5">
        <v>7.4638604885445003</v>
      </c>
      <c r="BD344" s="5">
        <v>7.1473912602916698</v>
      </c>
      <c r="BE344" s="5">
        <v>4.3364731268850196</v>
      </c>
      <c r="BF344" s="5">
        <v>12.1046602687197</v>
      </c>
      <c r="BG344" s="5">
        <v>20.8432644562177</v>
      </c>
      <c r="BH344" s="5">
        <v>11.719722662411501</v>
      </c>
      <c r="BJ344" s="9">
        <v>51196</v>
      </c>
      <c r="BK344" s="5">
        <v>22.5108196860064</v>
      </c>
      <c r="BL344" s="5">
        <v>12.581760452926201</v>
      </c>
      <c r="BM344" s="5">
        <v>8.5658092147606695</v>
      </c>
      <c r="BN344" s="5">
        <v>61.464191350390799</v>
      </c>
      <c r="BO344" s="5">
        <v>12.365275403349001</v>
      </c>
      <c r="BP344" s="5">
        <v>17.203065968344099</v>
      </c>
      <c r="BQ344" s="5">
        <v>9.4373172251242199</v>
      </c>
      <c r="BR344" s="5">
        <v>5.8186070434594601</v>
      </c>
      <c r="BS344" s="5">
        <v>14.6103419166673</v>
      </c>
      <c r="BT344" s="5">
        <v>31.630436869123098</v>
      </c>
      <c r="BU344" s="5">
        <v>9.1993547318710593</v>
      </c>
    </row>
    <row r="345" spans="1:73" x14ac:dyDescent="0.35">
      <c r="A345">
        <f t="shared" si="5"/>
        <v>2040</v>
      </c>
      <c r="B345">
        <v>343</v>
      </c>
      <c r="C345" t="s">
        <v>19</v>
      </c>
      <c r="D345" s="5">
        <v>4.5711291784946004</v>
      </c>
      <c r="E345" s="5">
        <v>17.631639251364501</v>
      </c>
      <c r="F345" s="5">
        <v>10.362851892037501</v>
      </c>
      <c r="G345" s="5">
        <v>11.248971846309001</v>
      </c>
      <c r="H345" s="5">
        <v>7.1731453510416197</v>
      </c>
      <c r="J345" s="9">
        <v>51227</v>
      </c>
      <c r="K345" s="5">
        <v>27.807852348587399</v>
      </c>
      <c r="L345" s="5">
        <v>7.0616960531529802</v>
      </c>
      <c r="M345" s="5">
        <v>9.7372970198273503</v>
      </c>
      <c r="N345" s="5">
        <v>20.295688768026199</v>
      </c>
      <c r="O345" s="5">
        <v>34.979708671441699</v>
      </c>
      <c r="P345" s="5">
        <v>14.884921463129499</v>
      </c>
      <c r="Q345" s="5">
        <v>13.4309658366937</v>
      </c>
      <c r="R345" s="5">
        <v>14.108797958504599</v>
      </c>
      <c r="S345" s="5">
        <v>57.958479971022399</v>
      </c>
      <c r="T345" s="5">
        <v>64.901234405084196</v>
      </c>
      <c r="U345" s="5">
        <v>4.5711291784946004</v>
      </c>
      <c r="W345" s="9">
        <v>51227</v>
      </c>
      <c r="X345" s="5">
        <v>41.519999679027002</v>
      </c>
      <c r="Y345" s="5">
        <v>5.6066996679576198</v>
      </c>
      <c r="Z345" s="5">
        <v>5.9760166458572597</v>
      </c>
      <c r="AA345" s="5">
        <v>30.599767547398098</v>
      </c>
      <c r="AB345" s="5">
        <v>9.3390765609681701</v>
      </c>
      <c r="AC345" s="5">
        <v>4.51977677309758</v>
      </c>
      <c r="AD345" s="5">
        <v>7.5564357910337998</v>
      </c>
      <c r="AE345" s="5">
        <v>4.02550892683547</v>
      </c>
      <c r="AF345" s="5">
        <v>21.0229262794529</v>
      </c>
      <c r="AG345" s="5">
        <v>40.303181098091898</v>
      </c>
      <c r="AH345" s="5">
        <v>10.362851892037501</v>
      </c>
      <c r="AJ345" s="9">
        <v>51227</v>
      </c>
      <c r="AK345" s="5">
        <v>22.221230408438899</v>
      </c>
      <c r="AL345" s="5">
        <v>17.167933588516998</v>
      </c>
      <c r="AM345" s="5">
        <v>16.643875267850699</v>
      </c>
      <c r="AN345" s="5">
        <v>21.882760216299399</v>
      </c>
      <c r="AO345" s="5">
        <v>19.839717216175899</v>
      </c>
      <c r="AP345" s="5">
        <v>12.1185678504826</v>
      </c>
      <c r="AQ345" s="5">
        <v>10.9077183253979</v>
      </c>
      <c r="AR345" s="5">
        <v>10.016999857138099</v>
      </c>
      <c r="AS345" s="5">
        <v>14.681330198247201</v>
      </c>
      <c r="AT345" s="5">
        <v>18.9328673565862</v>
      </c>
      <c r="AU345" s="5">
        <v>17.631639251364501</v>
      </c>
      <c r="AW345" s="9">
        <v>51227</v>
      </c>
      <c r="AX345" s="5">
        <v>56.1661831341303</v>
      </c>
      <c r="AY345" s="5">
        <v>10.2844110282846</v>
      </c>
      <c r="AZ345" s="5">
        <v>11.6228425632236</v>
      </c>
      <c r="BA345" s="5">
        <v>20.7248589206514</v>
      </c>
      <c r="BB345" s="5">
        <v>12.325913313102401</v>
      </c>
      <c r="BC345" s="5">
        <v>7.3897794630267297</v>
      </c>
      <c r="BD345" s="5">
        <v>7.0255742597575601</v>
      </c>
      <c r="BE345" s="5">
        <v>5.0460554462475002</v>
      </c>
      <c r="BF345" s="5">
        <v>11.481511258247</v>
      </c>
      <c r="BG345" s="5">
        <v>14.435436611833399</v>
      </c>
      <c r="BH345" s="5">
        <v>11.248971846309001</v>
      </c>
      <c r="BJ345" s="9">
        <v>51227</v>
      </c>
      <c r="BK345" s="5">
        <v>79.304042244100302</v>
      </c>
      <c r="BL345" s="5">
        <v>9.4652240354467292</v>
      </c>
      <c r="BM345" s="5">
        <v>8.4316647865802903</v>
      </c>
      <c r="BN345" s="5">
        <v>31.433560267432402</v>
      </c>
      <c r="BO345" s="5">
        <v>12.743822868843001</v>
      </c>
      <c r="BP345" s="5">
        <v>15.1517916080532</v>
      </c>
      <c r="BQ345" s="5">
        <v>9.2517383015391399</v>
      </c>
      <c r="BR345" s="5">
        <v>7.7995172679198399</v>
      </c>
      <c r="BS345" s="5">
        <v>11.5405718439065</v>
      </c>
      <c r="BT345" s="5">
        <v>20.475761008205701</v>
      </c>
      <c r="BU345" s="5">
        <v>7.1731453510416197</v>
      </c>
    </row>
    <row r="346" spans="1:73" x14ac:dyDescent="0.35">
      <c r="A346">
        <f t="shared" si="5"/>
        <v>2040</v>
      </c>
      <c r="B346">
        <v>344</v>
      </c>
      <c r="C346" t="s">
        <v>20</v>
      </c>
      <c r="D346" s="5">
        <v>4.2792381730458802</v>
      </c>
      <c r="E346" s="5">
        <v>17.417023378984201</v>
      </c>
      <c r="F346" s="5">
        <v>9.9292700743606002</v>
      </c>
      <c r="G346" s="5">
        <v>10.90767862751</v>
      </c>
      <c r="H346" s="5">
        <v>6.4030354529245201</v>
      </c>
      <c r="J346" s="9">
        <v>51257</v>
      </c>
      <c r="K346" s="5">
        <v>22.6630444420929</v>
      </c>
      <c r="L346" s="5">
        <v>5.6819648723955103</v>
      </c>
      <c r="M346" s="5">
        <v>11.7747461601426</v>
      </c>
      <c r="N346" s="5">
        <v>12.8927063170681</v>
      </c>
      <c r="O346" s="5">
        <v>25.520030872763801</v>
      </c>
      <c r="P346" s="5">
        <v>13.3011545817221</v>
      </c>
      <c r="Q346" s="5">
        <v>15.5295433190298</v>
      </c>
      <c r="R346" s="5">
        <v>22.662837636856398</v>
      </c>
      <c r="S346" s="5">
        <v>72.020027647788197</v>
      </c>
      <c r="T346" s="5">
        <v>56.635769721453002</v>
      </c>
      <c r="U346" s="5">
        <v>4.2792381730458802</v>
      </c>
      <c r="W346" s="9">
        <v>51257</v>
      </c>
      <c r="X346" s="5">
        <v>32.323610335952701</v>
      </c>
      <c r="Y346" s="5">
        <v>5.0055959622417303</v>
      </c>
      <c r="Z346" s="5">
        <v>10.5029880831945</v>
      </c>
      <c r="AA346" s="5">
        <v>19.087888772332199</v>
      </c>
      <c r="AB346" s="5">
        <v>8.8835698726229104</v>
      </c>
      <c r="AC346" s="5">
        <v>4.18333598124015</v>
      </c>
      <c r="AD346" s="5">
        <v>9.1963192922068497</v>
      </c>
      <c r="AE346" s="5">
        <v>11.499833669563801</v>
      </c>
      <c r="AF346" s="5">
        <v>73.202578816634102</v>
      </c>
      <c r="AG346" s="5">
        <v>42.005221304818697</v>
      </c>
      <c r="AH346" s="5">
        <v>9.9292700743606002</v>
      </c>
      <c r="AJ346" s="9">
        <v>51257</v>
      </c>
      <c r="AK346" s="5">
        <v>20.940769137976499</v>
      </c>
      <c r="AL346" s="5">
        <v>16.971795077806799</v>
      </c>
      <c r="AM346" s="5">
        <v>16.637873381572199</v>
      </c>
      <c r="AN346" s="5">
        <v>21.6245451566786</v>
      </c>
      <c r="AO346" s="5">
        <v>20.0835657434349</v>
      </c>
      <c r="AP346" s="5">
        <v>12.1059582342724</v>
      </c>
      <c r="AQ346" s="5">
        <v>10.8910312343674</v>
      </c>
      <c r="AR346" s="5">
        <v>14.3374255089192</v>
      </c>
      <c r="AS346" s="5">
        <v>18.904001229443701</v>
      </c>
      <c r="AT346" s="5">
        <v>18.952367964051099</v>
      </c>
      <c r="AU346" s="5">
        <v>17.417023378984201</v>
      </c>
      <c r="AW346" s="9">
        <v>51257</v>
      </c>
      <c r="AX346" s="5">
        <v>27.695172060284801</v>
      </c>
      <c r="AY346" s="5">
        <v>9.88085333959582</v>
      </c>
      <c r="AZ346" s="5">
        <v>12.853334255493101</v>
      </c>
      <c r="BA346" s="5">
        <v>18.1120969701172</v>
      </c>
      <c r="BB346" s="5">
        <v>13.6943064702798</v>
      </c>
      <c r="BC346" s="5">
        <v>7.9347849555191496</v>
      </c>
      <c r="BD346" s="5">
        <v>6.7849301996336999</v>
      </c>
      <c r="BE346" s="5">
        <v>15.940453734361499</v>
      </c>
      <c r="BF346" s="5">
        <v>23.3542070126298</v>
      </c>
      <c r="BG346" s="5">
        <v>13.871320017072</v>
      </c>
      <c r="BH346" s="5">
        <v>10.90767862751</v>
      </c>
      <c r="BJ346" s="9">
        <v>51257</v>
      </c>
      <c r="BK346" s="5">
        <v>36.236973254788602</v>
      </c>
      <c r="BL346" s="5">
        <v>8.3801158125991897</v>
      </c>
      <c r="BM346" s="5">
        <v>11.9017403829624</v>
      </c>
      <c r="BN346" s="5">
        <v>18.784143208057699</v>
      </c>
      <c r="BO346" s="5">
        <v>15.040779625982999</v>
      </c>
      <c r="BP346" s="5">
        <v>15.003310905221699</v>
      </c>
      <c r="BQ346" s="5">
        <v>7.5648405337619096</v>
      </c>
      <c r="BR346" s="5">
        <v>31.048205576192</v>
      </c>
      <c r="BS346" s="5">
        <v>20.984286988782301</v>
      </c>
      <c r="BT346" s="5">
        <v>15.597158075448901</v>
      </c>
      <c r="BU346" s="5">
        <v>6.4030354529245201</v>
      </c>
    </row>
    <row r="347" spans="1:73" x14ac:dyDescent="0.35">
      <c r="A347">
        <f t="shared" si="5"/>
        <v>2040</v>
      </c>
      <c r="B347">
        <v>345</v>
      </c>
      <c r="C347" t="s">
        <v>21</v>
      </c>
      <c r="D347" s="5">
        <v>17.367529132065801</v>
      </c>
      <c r="E347" s="5">
        <v>18.0117411946853</v>
      </c>
      <c r="F347" s="5">
        <v>13.498340158413701</v>
      </c>
      <c r="G347" s="5">
        <v>16.891737838223399</v>
      </c>
      <c r="H347" s="5">
        <v>11.5421172270444</v>
      </c>
      <c r="J347" s="9">
        <v>51288</v>
      </c>
      <c r="K347" s="5">
        <v>12.3563056896835</v>
      </c>
      <c r="L347" s="5">
        <v>9.9807285636083503</v>
      </c>
      <c r="M347" s="5">
        <v>10.6291912767681</v>
      </c>
      <c r="N347" s="5">
        <v>58.175820523701397</v>
      </c>
      <c r="O347" s="5">
        <v>17.653925939925799</v>
      </c>
      <c r="P347" s="5">
        <v>8.2722037027872002</v>
      </c>
      <c r="Q347" s="5">
        <v>11.819941493218399</v>
      </c>
      <c r="R347" s="5">
        <v>17.626637695222701</v>
      </c>
      <c r="S347" s="5">
        <v>58.617465823869402</v>
      </c>
      <c r="T347" s="5">
        <v>38.3195183332179</v>
      </c>
      <c r="U347" s="5">
        <v>17.367529132065801</v>
      </c>
      <c r="W347" s="9">
        <v>51288</v>
      </c>
      <c r="X347" s="5">
        <v>20.389867382506502</v>
      </c>
      <c r="Y347" s="5">
        <v>5.5867549594500403</v>
      </c>
      <c r="Z347" s="5">
        <v>10.201356688295199</v>
      </c>
      <c r="AA347" s="5">
        <v>42.63880934486</v>
      </c>
      <c r="AB347" s="5">
        <v>8.2016107456103509</v>
      </c>
      <c r="AC347" s="5">
        <v>2.8969850185408599</v>
      </c>
      <c r="AD347" s="5">
        <v>7.8566002821950702</v>
      </c>
      <c r="AE347" s="5">
        <v>10.251580208335699</v>
      </c>
      <c r="AF347" s="5">
        <v>48.335364537604498</v>
      </c>
      <c r="AG347" s="5">
        <v>30.747510482353398</v>
      </c>
      <c r="AH347" s="5">
        <v>13.498340158413701</v>
      </c>
      <c r="AJ347" s="9">
        <v>51288</v>
      </c>
      <c r="AK347" s="5">
        <v>20.6870518228855</v>
      </c>
      <c r="AL347" s="5">
        <v>17.8572793118344</v>
      </c>
      <c r="AM347" s="5">
        <v>16.391759216768101</v>
      </c>
      <c r="AN347" s="5">
        <v>29.146723008943901</v>
      </c>
      <c r="AO347" s="5">
        <v>19.611301114566299</v>
      </c>
      <c r="AP347" s="5">
        <v>11.922744905087701</v>
      </c>
      <c r="AQ347" s="5">
        <v>10.747378197305601</v>
      </c>
      <c r="AR347" s="5">
        <v>10.697167668416</v>
      </c>
      <c r="AS347" s="5">
        <v>15.2026579452651</v>
      </c>
      <c r="AT347" s="5">
        <v>18.646760353764702</v>
      </c>
      <c r="AU347" s="5">
        <v>18.0117411946853</v>
      </c>
      <c r="AW347" s="9">
        <v>51288</v>
      </c>
      <c r="AX347" s="5">
        <v>24.171152959268301</v>
      </c>
      <c r="AY347" s="5">
        <v>11.2546612614401</v>
      </c>
      <c r="AZ347" s="5">
        <v>11.9330546997704</v>
      </c>
      <c r="BA347" s="5">
        <v>33.466105173896501</v>
      </c>
      <c r="BB347" s="5">
        <v>12.386439272222701</v>
      </c>
      <c r="BC347" s="5">
        <v>7.4947552704322398</v>
      </c>
      <c r="BD347" s="5">
        <v>6.4342542198322796</v>
      </c>
      <c r="BE347" s="5">
        <v>9.7008691717300497</v>
      </c>
      <c r="BF347" s="5">
        <v>14.94976077361</v>
      </c>
      <c r="BG347" s="5">
        <v>12.750463757382001</v>
      </c>
      <c r="BH347" s="5">
        <v>16.891737838223399</v>
      </c>
      <c r="BJ347" s="9">
        <v>51288</v>
      </c>
      <c r="BK347" s="5">
        <v>21.7943922806909</v>
      </c>
      <c r="BL347" s="5">
        <v>9.0557255977090403</v>
      </c>
      <c r="BM347" s="5">
        <v>10.7518176720989</v>
      </c>
      <c r="BN347" s="5">
        <v>34.904063914173499</v>
      </c>
      <c r="BO347" s="5">
        <v>12.3817199055367</v>
      </c>
      <c r="BP347" s="5">
        <v>12.4407298611989</v>
      </c>
      <c r="BQ347" s="5">
        <v>6.01650184495647</v>
      </c>
      <c r="BR347" s="5">
        <v>21.648200196525899</v>
      </c>
      <c r="BS347" s="5">
        <v>15.8242719598955</v>
      </c>
      <c r="BT347" s="5">
        <v>12.097159571490099</v>
      </c>
      <c r="BU347" s="5">
        <v>11.5421172270444</v>
      </c>
    </row>
    <row r="348" spans="1:73" x14ac:dyDescent="0.35">
      <c r="A348">
        <f t="shared" si="5"/>
        <v>2040</v>
      </c>
      <c r="B348">
        <v>346</v>
      </c>
      <c r="C348" t="s">
        <v>22</v>
      </c>
      <c r="D348" s="5">
        <v>17.953306255384899</v>
      </c>
      <c r="E348" s="5">
        <v>17.412951800267599</v>
      </c>
      <c r="F348" s="5">
        <v>13.285766237938301</v>
      </c>
      <c r="G348" s="5">
        <v>14.0837033156565</v>
      </c>
      <c r="H348" s="5">
        <v>13.2685158892559</v>
      </c>
      <c r="J348" s="9">
        <v>51318</v>
      </c>
      <c r="K348" s="5">
        <v>8.2082561389291495</v>
      </c>
      <c r="L348" s="5">
        <v>9.6252673482634208</v>
      </c>
      <c r="M348" s="5">
        <v>6.1475367064523301</v>
      </c>
      <c r="N348" s="5">
        <v>54.6773179276787</v>
      </c>
      <c r="O348" s="5">
        <v>10.5133055122228</v>
      </c>
      <c r="P348" s="5">
        <v>4.6216288434219397</v>
      </c>
      <c r="Q348" s="5">
        <v>6.2945026410074902</v>
      </c>
      <c r="R348" s="5">
        <v>8.1614845162981098</v>
      </c>
      <c r="S348" s="5">
        <v>33.000844995374997</v>
      </c>
      <c r="T348" s="5">
        <v>18.629517309615501</v>
      </c>
      <c r="U348" s="5">
        <v>17.953306255384899</v>
      </c>
      <c r="W348" s="9">
        <v>51318</v>
      </c>
      <c r="X348" s="5">
        <v>15.5908292086516</v>
      </c>
      <c r="Y348" s="5">
        <v>5.4611756938078502</v>
      </c>
      <c r="Z348" s="5">
        <v>6.9874315992138296</v>
      </c>
      <c r="AA348" s="5">
        <v>38.874640037408099</v>
      </c>
      <c r="AB348" s="5">
        <v>6.9000798153765404</v>
      </c>
      <c r="AC348" s="5">
        <v>2.2709557307699999</v>
      </c>
      <c r="AD348" s="5">
        <v>5.3769662860632499</v>
      </c>
      <c r="AE348" s="5">
        <v>5.6342757376237103</v>
      </c>
      <c r="AF348" s="5">
        <v>32.433891258597903</v>
      </c>
      <c r="AG348" s="5">
        <v>19.6287687933517</v>
      </c>
      <c r="AH348" s="5">
        <v>13.285766237938301</v>
      </c>
      <c r="AJ348" s="9">
        <v>51318</v>
      </c>
      <c r="AK348" s="5">
        <v>20.473063133970399</v>
      </c>
      <c r="AL348" s="5">
        <v>16.9601808949588</v>
      </c>
      <c r="AM348" s="5">
        <v>16.192599347528802</v>
      </c>
      <c r="AN348" s="5">
        <v>22.326013812674798</v>
      </c>
      <c r="AO348" s="5">
        <v>19.368572084231001</v>
      </c>
      <c r="AP348" s="5">
        <v>11.7821808043341</v>
      </c>
      <c r="AQ348" s="5">
        <v>10.618224457555201</v>
      </c>
      <c r="AR348" s="5">
        <v>10.549226210144001</v>
      </c>
      <c r="AS348" s="5">
        <v>15.1085038898796</v>
      </c>
      <c r="AT348" s="5">
        <v>18.416894991232201</v>
      </c>
      <c r="AU348" s="5">
        <v>17.412951800267599</v>
      </c>
      <c r="AW348" s="9">
        <v>51318</v>
      </c>
      <c r="AX348" s="5">
        <v>22.970313466209401</v>
      </c>
      <c r="AY348" s="5">
        <v>10.5601240582132</v>
      </c>
      <c r="AZ348" s="5">
        <v>11.053373243785799</v>
      </c>
      <c r="BA348" s="5">
        <v>21.8755810226872</v>
      </c>
      <c r="BB348" s="5">
        <v>11.353249839354101</v>
      </c>
      <c r="BC348" s="5">
        <v>6.81720655653079</v>
      </c>
      <c r="BD348" s="5">
        <v>6.1047120803183796</v>
      </c>
      <c r="BE348" s="5">
        <v>7.6608027348416599</v>
      </c>
      <c r="BF348" s="5">
        <v>13.895103048553199</v>
      </c>
      <c r="BG348" s="5">
        <v>11.8109166917165</v>
      </c>
      <c r="BH348" s="5">
        <v>14.0837033156565</v>
      </c>
      <c r="BJ348" s="9">
        <v>51318</v>
      </c>
      <c r="BK348" s="5">
        <v>15.810842938118</v>
      </c>
      <c r="BL348" s="5">
        <v>8.5941661640224396</v>
      </c>
      <c r="BM348" s="5">
        <v>8.0077503306403308</v>
      </c>
      <c r="BN348" s="5">
        <v>23.663330603366798</v>
      </c>
      <c r="BO348" s="5">
        <v>8.9236703966987392</v>
      </c>
      <c r="BP348" s="5">
        <v>8.9605420869831001</v>
      </c>
      <c r="BQ348" s="5">
        <v>5.0800889729529004</v>
      </c>
      <c r="BR348" s="5">
        <v>13.9448956909013</v>
      </c>
      <c r="BS348" s="5">
        <v>11.967635998941599</v>
      </c>
      <c r="BT348" s="5">
        <v>8.8766452888907992</v>
      </c>
      <c r="BU348" s="5">
        <v>13.2685158892559</v>
      </c>
    </row>
    <row r="349" spans="1:73" x14ac:dyDescent="0.35">
      <c r="A349">
        <f t="shared" si="5"/>
        <v>2040</v>
      </c>
      <c r="B349">
        <v>347</v>
      </c>
      <c r="C349" t="s">
        <v>23</v>
      </c>
      <c r="D349" s="5">
        <v>9.4946205633433305</v>
      </c>
      <c r="E349" s="5">
        <v>17.2002031574422</v>
      </c>
      <c r="F349" s="5">
        <v>10.609814728867899</v>
      </c>
      <c r="G349" s="5">
        <v>12.5575253955294</v>
      </c>
      <c r="H349" s="5">
        <v>10.3981755900571</v>
      </c>
      <c r="J349" s="9">
        <v>51349</v>
      </c>
      <c r="K349" s="5">
        <v>6.0172237713799701</v>
      </c>
      <c r="L349" s="5">
        <v>5.6059750770166703</v>
      </c>
      <c r="M349" s="5">
        <v>3.8014871160172898</v>
      </c>
      <c r="N349" s="5">
        <v>35.246580678216297</v>
      </c>
      <c r="O349" s="5">
        <v>6.6848423520247202</v>
      </c>
      <c r="P349" s="5">
        <v>7.5011565679715702</v>
      </c>
      <c r="Q349" s="5">
        <v>3.77045598931341</v>
      </c>
      <c r="R349" s="5">
        <v>4.5806502750500204</v>
      </c>
      <c r="S349" s="5">
        <v>27.089339119394602</v>
      </c>
      <c r="T349" s="5">
        <v>10.761664241117799</v>
      </c>
      <c r="U349" s="5">
        <v>9.4946205633433305</v>
      </c>
      <c r="W349" s="9">
        <v>51349</v>
      </c>
      <c r="X349" s="5">
        <v>13.353338516996301</v>
      </c>
      <c r="Y349" s="5">
        <v>4.6843888179840496</v>
      </c>
      <c r="Z349" s="5">
        <v>5.6655156485268199</v>
      </c>
      <c r="AA349" s="5">
        <v>28.250119889489099</v>
      </c>
      <c r="AB349" s="5">
        <v>6.2588719676056899</v>
      </c>
      <c r="AC349" s="5">
        <v>2.8584780931404601</v>
      </c>
      <c r="AD349" s="5">
        <v>4.3574358452504001</v>
      </c>
      <c r="AE349" s="5">
        <v>3.8491673673323801</v>
      </c>
      <c r="AF349" s="5">
        <v>40.215641437046898</v>
      </c>
      <c r="AG349" s="5">
        <v>15.173742942708</v>
      </c>
      <c r="AH349" s="5">
        <v>10.609814728867899</v>
      </c>
      <c r="AJ349" s="9">
        <v>51349</v>
      </c>
      <c r="AK349" s="5">
        <v>20.247152157368099</v>
      </c>
      <c r="AL349" s="5">
        <v>16.7529523089385</v>
      </c>
      <c r="AM349" s="5">
        <v>15.9948798944905</v>
      </c>
      <c r="AN349" s="5">
        <v>22.110407161898799</v>
      </c>
      <c r="AO349" s="5">
        <v>19.130270993078</v>
      </c>
      <c r="AP349" s="5">
        <v>11.9359766862096</v>
      </c>
      <c r="AQ349" s="5">
        <v>10.487979055005701</v>
      </c>
      <c r="AR349" s="5">
        <v>10.4247372536081</v>
      </c>
      <c r="AS349" s="5">
        <v>15.8145890207498</v>
      </c>
      <c r="AT349" s="5">
        <v>18.189569351891201</v>
      </c>
      <c r="AU349" s="5">
        <v>17.2002031574422</v>
      </c>
      <c r="AW349" s="9">
        <v>51349</v>
      </c>
      <c r="AX349" s="5">
        <v>22.59741551162</v>
      </c>
      <c r="AY349" s="5">
        <v>9.79134126388346</v>
      </c>
      <c r="AZ349" s="5">
        <v>10.5503230833854</v>
      </c>
      <c r="BA349" s="5">
        <v>19.542147556491699</v>
      </c>
      <c r="BB349" s="5">
        <v>10.849344774977901</v>
      </c>
      <c r="BC349" s="5">
        <v>6.5523253699478197</v>
      </c>
      <c r="BD349" s="5">
        <v>5.8677399661229899</v>
      </c>
      <c r="BE349" s="5">
        <v>6.4891015319992702</v>
      </c>
      <c r="BF349" s="5">
        <v>14.744874581602501</v>
      </c>
      <c r="BG349" s="5">
        <v>11.247063497303699</v>
      </c>
      <c r="BH349" s="5">
        <v>12.5575253955294</v>
      </c>
      <c r="BJ349" s="9">
        <v>51349</v>
      </c>
      <c r="BK349" s="5">
        <v>13.230144563572001</v>
      </c>
      <c r="BL349" s="5">
        <v>7.63044474962342</v>
      </c>
      <c r="BM349" s="5">
        <v>6.6942197735645603</v>
      </c>
      <c r="BN349" s="5">
        <v>16.0859261652915</v>
      </c>
      <c r="BO349" s="5">
        <v>7.5180373296228398</v>
      </c>
      <c r="BP349" s="5">
        <v>7.3329787854366604</v>
      </c>
      <c r="BQ349" s="5">
        <v>4.6330482232441001</v>
      </c>
      <c r="BR349" s="5">
        <v>9.05900554091515</v>
      </c>
      <c r="BS349" s="5">
        <v>10.419099625047201</v>
      </c>
      <c r="BT349" s="5">
        <v>7.2996319373850698</v>
      </c>
      <c r="BU349" s="5">
        <v>10.3981755900571</v>
      </c>
    </row>
    <row r="350" spans="1:73" x14ac:dyDescent="0.35">
      <c r="A350">
        <f t="shared" si="5"/>
        <v>2040</v>
      </c>
      <c r="B350">
        <v>348</v>
      </c>
      <c r="C350" t="s">
        <v>24</v>
      </c>
      <c r="D350" s="5">
        <v>5.8397804980603798</v>
      </c>
      <c r="E350" s="5">
        <v>16.987862254574701</v>
      </c>
      <c r="F350" s="5">
        <v>9.3845259470505198</v>
      </c>
      <c r="G350" s="5">
        <v>11.5412162065118</v>
      </c>
      <c r="H350" s="5">
        <v>7.9915237898877196</v>
      </c>
      <c r="J350" s="9">
        <v>51380</v>
      </c>
      <c r="K350" s="5">
        <v>8.9120404541115708</v>
      </c>
      <c r="L350" s="5">
        <v>9.5297097316062302</v>
      </c>
      <c r="M350" s="5">
        <v>5.6945541241775199</v>
      </c>
      <c r="N350" s="5">
        <v>25.853661327927998</v>
      </c>
      <c r="O350" s="5">
        <v>7.0117815263107799</v>
      </c>
      <c r="P350" s="5">
        <v>7.2384432786880399</v>
      </c>
      <c r="Q350" s="5">
        <v>187.189959347702</v>
      </c>
      <c r="R350" s="5">
        <v>6.4349727006564104</v>
      </c>
      <c r="S350" s="5">
        <v>29.341210249389</v>
      </c>
      <c r="T350" s="5">
        <v>7.4737520206084804</v>
      </c>
      <c r="U350" s="5">
        <v>5.8397804980603798</v>
      </c>
      <c r="W350" s="9">
        <v>51380</v>
      </c>
      <c r="X350" s="5">
        <v>13.4794774978756</v>
      </c>
      <c r="Y350" s="5">
        <v>4.7599971231645304</v>
      </c>
      <c r="Z350" s="5">
        <v>5.7610469354850604</v>
      </c>
      <c r="AA350" s="5">
        <v>27.726116962364099</v>
      </c>
      <c r="AB350" s="5">
        <v>6.0551338813633899</v>
      </c>
      <c r="AC350" s="5">
        <v>2.8188891938574301</v>
      </c>
      <c r="AD350" s="5">
        <v>220.71648330501699</v>
      </c>
      <c r="AE350" s="5">
        <v>4.5316520481874498</v>
      </c>
      <c r="AF350" s="5">
        <v>41.414808134155301</v>
      </c>
      <c r="AG350" s="5">
        <v>13.1986006242815</v>
      </c>
      <c r="AH350" s="5">
        <v>9.3845259470505198</v>
      </c>
      <c r="AJ350" s="9">
        <v>51380</v>
      </c>
      <c r="AK350" s="5">
        <v>20.182359216595</v>
      </c>
      <c r="AL350" s="5">
        <v>16.785474297939501</v>
      </c>
      <c r="AM350" s="5">
        <v>15.8653567250024</v>
      </c>
      <c r="AN350" s="5">
        <v>23.8351710129757</v>
      </c>
      <c r="AO350" s="5">
        <v>18.926316863462901</v>
      </c>
      <c r="AP350" s="5">
        <v>11.740109677394599</v>
      </c>
      <c r="AQ350" s="5">
        <v>367.15600460019101</v>
      </c>
      <c r="AR350" s="5">
        <v>11.4751040964645</v>
      </c>
      <c r="AS350" s="5">
        <v>16.6315195906833</v>
      </c>
      <c r="AT350" s="5">
        <v>17.964754512405701</v>
      </c>
      <c r="AU350" s="5">
        <v>16.987862254574701</v>
      </c>
      <c r="AW350" s="9">
        <v>51380</v>
      </c>
      <c r="AX350" s="5">
        <v>23.3910469446785</v>
      </c>
      <c r="AY350" s="5">
        <v>10.5188919510727</v>
      </c>
      <c r="AZ350" s="5">
        <v>11.316164315037</v>
      </c>
      <c r="BA350" s="5">
        <v>55.005492906910298</v>
      </c>
      <c r="BB350" s="5">
        <v>10.700291884776201</v>
      </c>
      <c r="BC350" s="5">
        <v>7.1955376142554597</v>
      </c>
      <c r="BD350" s="5">
        <v>276.14667086924101</v>
      </c>
      <c r="BE350" s="5">
        <v>8.5374377992110997</v>
      </c>
      <c r="BF350" s="5">
        <v>16.6732401791302</v>
      </c>
      <c r="BG350" s="5">
        <v>10.9004452104182</v>
      </c>
      <c r="BH350" s="5">
        <v>11.5412162065118</v>
      </c>
      <c r="BJ350" s="9">
        <v>51380</v>
      </c>
      <c r="BK350" s="5">
        <v>15.2742654459684</v>
      </c>
      <c r="BL350" s="5">
        <v>9.6675169231690603</v>
      </c>
      <c r="BM350" s="5">
        <v>9.1418538438327399</v>
      </c>
      <c r="BN350" s="5">
        <v>80.018576979624697</v>
      </c>
      <c r="BO350" s="5">
        <v>6.9910233720022203</v>
      </c>
      <c r="BP350" s="5">
        <v>10.562002754105601</v>
      </c>
      <c r="BQ350" s="5">
        <v>281.94737175657002</v>
      </c>
      <c r="BR350" s="5">
        <v>25.6168172102632</v>
      </c>
      <c r="BS350" s="5">
        <v>20.502253337220601</v>
      </c>
      <c r="BT350" s="5">
        <v>7.0325514928471398</v>
      </c>
      <c r="BU350" s="5">
        <v>7.9915237898877196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362"/>
  <sheetViews>
    <sheetView zoomScale="80" zoomScaleNormal="80" workbookViewId="0">
      <selection activeCell="H3" sqref="H3:H362"/>
    </sheetView>
  </sheetViews>
  <sheetFormatPr baseColWidth="10" defaultColWidth="11" defaultRowHeight="14.5" x14ac:dyDescent="0.35"/>
  <cols>
    <col min="5" max="5" width="15.1796875" customWidth="1"/>
    <col min="9" max="9" width="2.7265625" customWidth="1"/>
    <col min="12" max="12" width="14.7265625" customWidth="1"/>
    <col min="22" max="22" width="2.7265625" customWidth="1"/>
    <col min="35" max="35" width="2.7265625" customWidth="1"/>
    <col min="48" max="48" width="2.7265625" customWidth="1"/>
    <col min="61" max="61" width="2.7265625" customWidth="1"/>
  </cols>
  <sheetData>
    <row r="1" spans="1:73" x14ac:dyDescent="0.35">
      <c r="D1" s="5">
        <f>AVERAGE(D3:D362)</f>
        <v>14.609851882775166</v>
      </c>
      <c r="E1" s="5">
        <f>AVERAGE(E3:E362)</f>
        <v>13.913630854720886</v>
      </c>
      <c r="F1" s="5">
        <f>AVERAGE(F3:F362)</f>
        <v>12.437671069228418</v>
      </c>
      <c r="G1" s="5">
        <f>AVERAGE(G3:G362)</f>
        <v>13.836317224030559</v>
      </c>
      <c r="H1" s="5">
        <f>AVERAGE(H3:H362)</f>
        <v>17.312172482260589</v>
      </c>
      <c r="K1" s="50" t="s">
        <v>26</v>
      </c>
      <c r="L1" s="50"/>
      <c r="M1" s="50"/>
      <c r="N1" s="50"/>
      <c r="O1" s="50"/>
      <c r="P1" s="50"/>
      <c r="Q1" s="50"/>
      <c r="R1" s="50"/>
      <c r="S1" s="50"/>
      <c r="T1" s="50"/>
      <c r="U1" s="50"/>
      <c r="X1" s="50" t="s">
        <v>27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K1" s="50" t="s">
        <v>28</v>
      </c>
      <c r="AL1" s="50"/>
      <c r="AM1" s="50"/>
      <c r="AN1" s="50"/>
      <c r="AO1" s="50"/>
      <c r="AP1" s="50"/>
      <c r="AQ1" s="50"/>
      <c r="AR1" s="50"/>
      <c r="AS1" s="50"/>
      <c r="AT1" s="50"/>
      <c r="AU1" s="50"/>
      <c r="AX1" s="50" t="s">
        <v>29</v>
      </c>
      <c r="AY1" s="50"/>
      <c r="AZ1" s="50"/>
      <c r="BA1" s="50"/>
      <c r="BB1" s="50"/>
      <c r="BC1" s="50"/>
      <c r="BD1" s="50"/>
      <c r="BE1" s="50"/>
      <c r="BF1" s="50"/>
      <c r="BG1" s="50"/>
      <c r="BH1" s="50"/>
      <c r="BK1" s="50" t="s">
        <v>42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73" x14ac:dyDescent="0.35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t="s">
        <v>38</v>
      </c>
      <c r="BF2" t="s">
        <v>39</v>
      </c>
      <c r="BG2" t="s">
        <v>40</v>
      </c>
      <c r="BH2" t="s">
        <v>41</v>
      </c>
      <c r="BK2" t="s">
        <v>31</v>
      </c>
      <c r="BL2" t="s">
        <v>32</v>
      </c>
      <c r="BM2" t="s">
        <v>33</v>
      </c>
      <c r="BN2" t="s">
        <v>34</v>
      </c>
      <c r="BO2" t="s">
        <v>35</v>
      </c>
      <c r="BP2" t="s">
        <v>36</v>
      </c>
      <c r="BQ2" t="s">
        <v>37</v>
      </c>
      <c r="BR2" t="s">
        <v>38</v>
      </c>
      <c r="BS2" t="s">
        <v>39</v>
      </c>
      <c r="BT2" t="s">
        <v>40</v>
      </c>
      <c r="BU2" t="s">
        <v>41</v>
      </c>
    </row>
    <row r="3" spans="1:73" x14ac:dyDescent="0.35">
      <c r="A3">
        <v>2040</v>
      </c>
      <c r="B3">
        <v>1</v>
      </c>
      <c r="C3" t="s">
        <v>13</v>
      </c>
      <c r="D3" s="5">
        <v>4.3235650395579004</v>
      </c>
      <c r="E3" s="5">
        <v>16.788927452030698</v>
      </c>
      <c r="F3" s="5">
        <v>8.7057418625611405</v>
      </c>
      <c r="G3" s="5">
        <v>11.128965370970599</v>
      </c>
      <c r="H3" s="5">
        <v>9.0638827019820205</v>
      </c>
      <c r="J3" s="9">
        <v>51410</v>
      </c>
      <c r="K3" s="5">
        <v>8.6650441601882093</v>
      </c>
      <c r="L3" s="5">
        <v>34.900519759538099</v>
      </c>
      <c r="M3" s="5">
        <v>17.005961726708499</v>
      </c>
      <c r="N3" s="5">
        <v>18.005945166499501</v>
      </c>
      <c r="O3" s="5">
        <v>6.6230036990135597</v>
      </c>
      <c r="P3" s="5">
        <v>14.7914449325735</v>
      </c>
      <c r="Q3" s="5">
        <v>117.53526599086599</v>
      </c>
      <c r="R3" s="5">
        <v>9.4330646002359195</v>
      </c>
      <c r="S3" s="5">
        <v>32.746275745151102</v>
      </c>
      <c r="T3" s="5">
        <v>6.06765686242061</v>
      </c>
      <c r="U3" s="5">
        <v>4.3235650395579004</v>
      </c>
      <c r="W3" s="9">
        <v>51410</v>
      </c>
      <c r="X3" s="5">
        <v>12.905025660795101</v>
      </c>
      <c r="Y3" s="5">
        <v>14.8440575769507</v>
      </c>
      <c r="Z3" s="5">
        <v>8.7391717138195908</v>
      </c>
      <c r="AA3" s="5">
        <v>23.081810235709099</v>
      </c>
      <c r="AB3" s="5">
        <v>5.7921151383507903</v>
      </c>
      <c r="AC3" s="5">
        <v>6.2455285959334601</v>
      </c>
      <c r="AD3" s="5">
        <v>75.8536771655222</v>
      </c>
      <c r="AE3" s="5">
        <v>4.3749520070202399</v>
      </c>
      <c r="AF3" s="5">
        <v>44.803784701965697</v>
      </c>
      <c r="AG3" s="5">
        <v>12.1545913680262</v>
      </c>
      <c r="AH3" s="5">
        <v>8.7057418625611405</v>
      </c>
      <c r="AJ3" s="9">
        <v>51410</v>
      </c>
      <c r="AK3" s="5">
        <v>19.903323127617501</v>
      </c>
      <c r="AL3" s="5">
        <v>17.577930718036999</v>
      </c>
      <c r="AM3" s="5">
        <v>15.8880493167614</v>
      </c>
      <c r="AN3" s="5">
        <v>22.1622149690232</v>
      </c>
      <c r="AO3" s="5">
        <v>18.7141102162782</v>
      </c>
      <c r="AP3" s="5">
        <v>11.782973622463199</v>
      </c>
      <c r="AQ3" s="5">
        <v>16.621707113722</v>
      </c>
      <c r="AR3" s="5">
        <v>10.6402139757489</v>
      </c>
      <c r="AS3" s="5">
        <v>18.450726647669601</v>
      </c>
      <c r="AT3" s="5">
        <v>17.746662337705299</v>
      </c>
      <c r="AU3" s="5">
        <v>16.788927452030698</v>
      </c>
      <c r="AW3" s="9">
        <v>51410</v>
      </c>
      <c r="AX3" s="5">
        <v>21.872219320265199</v>
      </c>
      <c r="AY3" s="5">
        <v>21.047776420316701</v>
      </c>
      <c r="AZ3" s="5">
        <v>11.709376069183399</v>
      </c>
      <c r="BA3" s="5">
        <v>24.835794566061701</v>
      </c>
      <c r="BB3" s="5">
        <v>11.537256870523001</v>
      </c>
      <c r="BC3" s="5">
        <v>7.9834793978892797</v>
      </c>
      <c r="BD3" s="5">
        <v>29.1861497138384</v>
      </c>
      <c r="BE3" s="5">
        <v>7.4151352380456199</v>
      </c>
      <c r="BF3" s="5">
        <v>19.1854394484327</v>
      </c>
      <c r="BG3" s="5">
        <v>10.6333587654665</v>
      </c>
      <c r="BH3" s="5">
        <v>11.128965370970599</v>
      </c>
      <c r="BJ3" s="9">
        <v>51410</v>
      </c>
      <c r="BK3" s="5">
        <v>12.9547944645252</v>
      </c>
      <c r="BL3" s="5">
        <v>39.424287344046199</v>
      </c>
      <c r="BM3" s="5">
        <v>10.239878030141501</v>
      </c>
      <c r="BN3" s="5">
        <v>34.546606606034899</v>
      </c>
      <c r="BO3" s="5">
        <v>14.594276691341999</v>
      </c>
      <c r="BP3" s="5">
        <v>13.2680122651327</v>
      </c>
      <c r="BQ3" s="5">
        <v>83.449372306129206</v>
      </c>
      <c r="BR3" s="5">
        <v>17.6327791237916</v>
      </c>
      <c r="BS3" s="5">
        <v>21.661816039337602</v>
      </c>
      <c r="BT3" s="5">
        <v>7.7488771068443096</v>
      </c>
      <c r="BU3" s="5">
        <v>9.0638827019820205</v>
      </c>
    </row>
    <row r="4" spans="1:73" x14ac:dyDescent="0.35">
      <c r="A4">
        <v>2040</v>
      </c>
      <c r="B4">
        <v>2</v>
      </c>
      <c r="C4" t="s">
        <v>14</v>
      </c>
      <c r="D4" s="5">
        <v>4.05751896856715</v>
      </c>
      <c r="E4" s="5">
        <v>16.594881856496201</v>
      </c>
      <c r="F4" s="5">
        <v>8.2384904247717099</v>
      </c>
      <c r="G4" s="5">
        <v>10.7606730676605</v>
      </c>
      <c r="H4" s="5">
        <v>8.3928250156321305</v>
      </c>
      <c r="J4" s="9">
        <v>51441</v>
      </c>
      <c r="K4" s="5">
        <v>23.893636987497999</v>
      </c>
      <c r="L4" s="5">
        <v>30.742553112235701</v>
      </c>
      <c r="M4" s="5">
        <v>17.482609779725198</v>
      </c>
      <c r="N4" s="5">
        <v>15.8693975680377</v>
      </c>
      <c r="O4" s="5">
        <v>8.0991352363807394</v>
      </c>
      <c r="P4" s="5">
        <v>22.0644275120953</v>
      </c>
      <c r="Q4" s="5">
        <v>63.406512234195702</v>
      </c>
      <c r="R4" s="5">
        <v>10.3625013792037</v>
      </c>
      <c r="S4" s="5">
        <v>24.628967702309101</v>
      </c>
      <c r="T4" s="5">
        <v>5.3855788097664501</v>
      </c>
      <c r="U4" s="5">
        <v>4.05751896856715</v>
      </c>
      <c r="W4" s="9">
        <v>51441</v>
      </c>
      <c r="X4" s="5">
        <v>13.183451219736501</v>
      </c>
      <c r="Y4" s="5">
        <v>13.5956448015557</v>
      </c>
      <c r="Z4" s="5">
        <v>8.2524846015558406</v>
      </c>
      <c r="AA4" s="5">
        <v>17.204669570825001</v>
      </c>
      <c r="AB4" s="5">
        <v>5.4863920206359396</v>
      </c>
      <c r="AC4" s="5">
        <v>6.4313546644559301</v>
      </c>
      <c r="AD4" s="5">
        <v>40.732776883709498</v>
      </c>
      <c r="AE4" s="5">
        <v>3.3157228070162201</v>
      </c>
      <c r="AF4" s="5">
        <v>33.580732344331302</v>
      </c>
      <c r="AG4" s="5">
        <v>11.468064500677899</v>
      </c>
      <c r="AH4" s="5">
        <v>8.2384904247717099</v>
      </c>
      <c r="AJ4" s="9">
        <v>51441</v>
      </c>
      <c r="AK4" s="5">
        <v>20.737126400179299</v>
      </c>
      <c r="AL4" s="5">
        <v>16.706662007799199</v>
      </c>
      <c r="AM4" s="5">
        <v>16.637839696577199</v>
      </c>
      <c r="AN4" s="5">
        <v>22.1752165116594</v>
      </c>
      <c r="AO4" s="5">
        <v>18.537429268222599</v>
      </c>
      <c r="AP4" s="5">
        <v>11.989053661159501</v>
      </c>
      <c r="AQ4" s="5">
        <v>17.427501886323899</v>
      </c>
      <c r="AR4" s="5">
        <v>10.5751461580544</v>
      </c>
      <c r="AS4" s="5">
        <v>16.011304141693302</v>
      </c>
      <c r="AT4" s="5">
        <v>17.530199536903702</v>
      </c>
      <c r="AU4" s="5">
        <v>16.594881856496201</v>
      </c>
      <c r="AW4" s="9">
        <v>51441</v>
      </c>
      <c r="AX4" s="5">
        <v>20.725446412293699</v>
      </c>
      <c r="AY4" s="5">
        <v>13.4855660129168</v>
      </c>
      <c r="AZ4" s="5">
        <v>12.808664022523001</v>
      </c>
      <c r="BA4" s="5">
        <v>21.735667972499702</v>
      </c>
      <c r="BB4" s="5">
        <v>11.1894672622843</v>
      </c>
      <c r="BC4" s="5">
        <v>7.3643206467073501</v>
      </c>
      <c r="BD4" s="5">
        <v>19.810237218677301</v>
      </c>
      <c r="BE4" s="5">
        <v>6.6275722608976704</v>
      </c>
      <c r="BF4" s="5">
        <v>16.6610721558893</v>
      </c>
      <c r="BG4" s="5">
        <v>10.2810400300047</v>
      </c>
      <c r="BH4" s="5">
        <v>10.7606730676605</v>
      </c>
      <c r="BJ4" s="9">
        <v>51441</v>
      </c>
      <c r="BK4" s="5">
        <v>9.9989761148070109</v>
      </c>
      <c r="BL4" s="5">
        <v>24.281245893413399</v>
      </c>
      <c r="BM4" s="5">
        <v>19.1222905917712</v>
      </c>
      <c r="BN4" s="5">
        <v>23.189708218573099</v>
      </c>
      <c r="BO4" s="5">
        <v>14.628807656143101</v>
      </c>
      <c r="BP4" s="5">
        <v>10.853697054278699</v>
      </c>
      <c r="BQ4" s="5">
        <v>46.2691090329267</v>
      </c>
      <c r="BR4" s="5">
        <v>11.230976566962999</v>
      </c>
      <c r="BS4" s="5">
        <v>19.227609107008099</v>
      </c>
      <c r="BT4" s="5">
        <v>7.30547498098628</v>
      </c>
      <c r="BU4" s="5">
        <v>8.3928250156321305</v>
      </c>
    </row>
    <row r="5" spans="1:73" x14ac:dyDescent="0.35">
      <c r="A5">
        <v>2040</v>
      </c>
      <c r="B5">
        <v>3</v>
      </c>
      <c r="C5" t="s">
        <v>15</v>
      </c>
      <c r="D5" s="5">
        <v>51.772741293246398</v>
      </c>
      <c r="E5" s="5">
        <v>43.571574922838998</v>
      </c>
      <c r="F5" s="5">
        <v>32.120173196105398</v>
      </c>
      <c r="G5" s="5">
        <v>14.2530678852576</v>
      </c>
      <c r="H5" s="5">
        <v>14.1563484583403</v>
      </c>
      <c r="J5" s="9">
        <v>51471</v>
      </c>
      <c r="K5" s="5">
        <v>59.155578119506799</v>
      </c>
      <c r="L5" s="5">
        <v>36.513418727427798</v>
      </c>
      <c r="M5" s="5">
        <v>31.538179892238201</v>
      </c>
      <c r="N5" s="5">
        <v>15.303535922277501</v>
      </c>
      <c r="O5" s="5">
        <v>7.5965001158219501</v>
      </c>
      <c r="P5" s="5">
        <v>32.4587959782029</v>
      </c>
      <c r="Q5" s="5">
        <v>76.268803793052697</v>
      </c>
      <c r="R5" s="5">
        <v>17.777346741524699</v>
      </c>
      <c r="S5" s="5">
        <v>13.6090618025297</v>
      </c>
      <c r="T5" s="5">
        <v>8.9628695311605497</v>
      </c>
      <c r="U5" s="5">
        <v>51.772741293246398</v>
      </c>
      <c r="W5" s="9">
        <v>51471</v>
      </c>
      <c r="X5" s="5">
        <v>36.532341496710899</v>
      </c>
      <c r="Y5" s="5">
        <v>15.3319600662507</v>
      </c>
      <c r="Z5" s="5">
        <v>10.000041531663101</v>
      </c>
      <c r="AA5" s="5">
        <v>14.752524016612</v>
      </c>
      <c r="AB5" s="5">
        <v>5.2245816444810798</v>
      </c>
      <c r="AC5" s="5">
        <v>9.8671996708356193</v>
      </c>
      <c r="AD5" s="5">
        <v>62.890215434738302</v>
      </c>
      <c r="AE5" s="5">
        <v>2.8444796485978898</v>
      </c>
      <c r="AF5" s="5">
        <v>22.330946862313301</v>
      </c>
      <c r="AG5" s="5">
        <v>11.025590128325801</v>
      </c>
      <c r="AH5" s="5">
        <v>32.120173196105398</v>
      </c>
      <c r="AJ5" s="9">
        <v>51471</v>
      </c>
      <c r="AK5" s="5">
        <v>23.361589270221799</v>
      </c>
      <c r="AL5" s="5">
        <v>18.578028037942001</v>
      </c>
      <c r="AM5" s="5">
        <v>17.320944384525301</v>
      </c>
      <c r="AN5" s="5">
        <v>21.907354250933899</v>
      </c>
      <c r="AO5" s="5">
        <v>18.3193381631176</v>
      </c>
      <c r="AP5" s="5">
        <v>14.1619358972303</v>
      </c>
      <c r="AQ5" s="5">
        <v>27.355842124654401</v>
      </c>
      <c r="AR5" s="5">
        <v>11.1606999958533</v>
      </c>
      <c r="AS5" s="5">
        <v>15.807611304071701</v>
      </c>
      <c r="AT5" s="5">
        <v>18.357207751520399</v>
      </c>
      <c r="AU5" s="5">
        <v>43.571574922838998</v>
      </c>
      <c r="AW5" s="9">
        <v>51471</v>
      </c>
      <c r="AX5" s="5">
        <v>21.894297063251901</v>
      </c>
      <c r="AY5" s="5">
        <v>13.6955211240316</v>
      </c>
      <c r="AZ5" s="5">
        <v>12.4397127204986</v>
      </c>
      <c r="BA5" s="5">
        <v>20.220781526929301</v>
      </c>
      <c r="BB5" s="5">
        <v>10.509844724523999</v>
      </c>
      <c r="BC5" s="5">
        <v>7.9385220558994396</v>
      </c>
      <c r="BD5" s="5">
        <v>40.699004336496699</v>
      </c>
      <c r="BE5" s="5">
        <v>7.9739230739228599</v>
      </c>
      <c r="BF5" s="5">
        <v>14.742744109287999</v>
      </c>
      <c r="BG5" s="5">
        <v>10.7716330025921</v>
      </c>
      <c r="BH5" s="5">
        <v>14.2530678852576</v>
      </c>
      <c r="BJ5" s="9">
        <v>51471</v>
      </c>
      <c r="BK5" s="5">
        <v>13.986464709428899</v>
      </c>
      <c r="BL5" s="5">
        <v>21.2160300495194</v>
      </c>
      <c r="BM5" s="5">
        <v>15.8561766763849</v>
      </c>
      <c r="BN5" s="5">
        <v>17.1668643632004</v>
      </c>
      <c r="BO5" s="5">
        <v>11.394545925686099</v>
      </c>
      <c r="BP5" s="5">
        <v>11.388233850851501</v>
      </c>
      <c r="BQ5" s="5">
        <v>85.925609950994698</v>
      </c>
      <c r="BR5" s="5">
        <v>28.711680224286301</v>
      </c>
      <c r="BS5" s="5">
        <v>14.037325327645799</v>
      </c>
      <c r="BT5" s="5">
        <v>7.9264446398028898</v>
      </c>
      <c r="BU5" s="5">
        <v>14.1563484583403</v>
      </c>
    </row>
    <row r="6" spans="1:73" x14ac:dyDescent="0.35">
      <c r="A6">
        <f t="shared" ref="A6:A69" si="0">IF(C6="ene",A5+1,A5)</f>
        <v>2041</v>
      </c>
      <c r="B6">
        <v>4</v>
      </c>
      <c r="C6" t="s">
        <v>16</v>
      </c>
      <c r="D6" s="5">
        <v>50.045326508509298</v>
      </c>
      <c r="E6" s="5">
        <v>18.428909631892299</v>
      </c>
      <c r="F6" s="5">
        <v>26.262890559919899</v>
      </c>
      <c r="G6" s="5">
        <v>12.2706306635252</v>
      </c>
      <c r="H6" s="5">
        <v>11.194896163774001</v>
      </c>
      <c r="J6" s="9">
        <v>51502</v>
      </c>
      <c r="K6" s="5">
        <v>122.805431368208</v>
      </c>
      <c r="L6" s="5">
        <v>89.931969562905394</v>
      </c>
      <c r="M6" s="5">
        <v>26.950391238833401</v>
      </c>
      <c r="N6" s="5">
        <v>11.7884086301589</v>
      </c>
      <c r="O6" s="5">
        <v>5.1026159071481603</v>
      </c>
      <c r="P6" s="5">
        <v>52.215863096763997</v>
      </c>
      <c r="Q6" s="5">
        <v>99.759150624092399</v>
      </c>
      <c r="R6" s="5">
        <v>29.995198755181999</v>
      </c>
      <c r="S6" s="5">
        <v>24.9344914670721</v>
      </c>
      <c r="T6" s="5">
        <v>12.6754904908592</v>
      </c>
      <c r="U6" s="5">
        <v>50.045326508509298</v>
      </c>
      <c r="W6" s="9">
        <v>51502</v>
      </c>
      <c r="X6" s="5">
        <v>96.225959823099103</v>
      </c>
      <c r="Y6" s="5">
        <v>53.914048710124298</v>
      </c>
      <c r="Z6" s="5">
        <v>9.2185948716479906</v>
      </c>
      <c r="AA6" s="5">
        <v>13.4147916680026</v>
      </c>
      <c r="AB6" s="5">
        <v>4.9552740509968203</v>
      </c>
      <c r="AC6" s="5">
        <v>18.363268381807401</v>
      </c>
      <c r="AD6" s="5">
        <v>89.909826121083199</v>
      </c>
      <c r="AE6" s="5">
        <v>2.6020081646688902</v>
      </c>
      <c r="AF6" s="5">
        <v>18.900842492641601</v>
      </c>
      <c r="AG6" s="5">
        <v>10.567084484008401</v>
      </c>
      <c r="AH6" s="5">
        <v>26.262890559919899</v>
      </c>
      <c r="AJ6" s="9">
        <v>51502</v>
      </c>
      <c r="AK6" s="5">
        <v>26.229316397469599</v>
      </c>
      <c r="AL6" s="5">
        <v>20.533186306534098</v>
      </c>
      <c r="AM6" s="5">
        <v>16.101821977299299</v>
      </c>
      <c r="AN6" s="5">
        <v>21.8281228135065</v>
      </c>
      <c r="AO6" s="5">
        <v>18.1092868487309</v>
      </c>
      <c r="AP6" s="5">
        <v>12.963918098592501</v>
      </c>
      <c r="AQ6" s="5">
        <v>19.097946695614599</v>
      </c>
      <c r="AR6" s="5">
        <v>10.692944696209301</v>
      </c>
      <c r="AS6" s="5">
        <v>15.740328488162101</v>
      </c>
      <c r="AT6" s="5">
        <v>17.9371644384589</v>
      </c>
      <c r="AU6" s="5">
        <v>18.428909631892299</v>
      </c>
      <c r="AW6" s="9">
        <v>51502</v>
      </c>
      <c r="AX6" s="5">
        <v>23.2936225845758</v>
      </c>
      <c r="AY6" s="5">
        <v>14.213462142759701</v>
      </c>
      <c r="AZ6" s="5">
        <v>11.375304893600299</v>
      </c>
      <c r="BA6" s="5">
        <v>19.254445968406799</v>
      </c>
      <c r="BB6" s="5">
        <v>10.0262531076493</v>
      </c>
      <c r="BC6" s="5">
        <v>7.6699855639138299</v>
      </c>
      <c r="BD6" s="5">
        <v>21.807992816126099</v>
      </c>
      <c r="BE6" s="5">
        <v>7.2699858129303596</v>
      </c>
      <c r="BF6" s="5">
        <v>13.6651031279187</v>
      </c>
      <c r="BG6" s="5">
        <v>10.5506661371255</v>
      </c>
      <c r="BH6" s="5">
        <v>12.2706306635252</v>
      </c>
      <c r="BJ6" s="9">
        <v>51502</v>
      </c>
      <c r="BK6" s="5">
        <v>17.9768251231161</v>
      </c>
      <c r="BL6" s="5">
        <v>19.2963169781451</v>
      </c>
      <c r="BM6" s="5">
        <v>10.902009310162301</v>
      </c>
      <c r="BN6" s="5">
        <v>13.3658616854682</v>
      </c>
      <c r="BO6" s="5">
        <v>8.8849036681639397</v>
      </c>
      <c r="BP6" s="5">
        <v>10.580037651963</v>
      </c>
      <c r="BQ6" s="5">
        <v>42.875330727287498</v>
      </c>
      <c r="BR6" s="5">
        <v>19.4236223015922</v>
      </c>
      <c r="BS6" s="5">
        <v>10.4980952675136</v>
      </c>
      <c r="BT6" s="5">
        <v>8.7585509675680697</v>
      </c>
      <c r="BU6" s="5">
        <v>11.194896163774001</v>
      </c>
    </row>
    <row r="7" spans="1:73" x14ac:dyDescent="0.35">
      <c r="A7">
        <f t="shared" si="0"/>
        <v>2041</v>
      </c>
      <c r="B7">
        <v>5</v>
      </c>
      <c r="C7" t="s">
        <v>17</v>
      </c>
      <c r="D7" s="5">
        <v>26.7307684881592</v>
      </c>
      <c r="E7" s="5">
        <v>18.158810780484401</v>
      </c>
      <c r="F7" s="5">
        <v>15.6721767785442</v>
      </c>
      <c r="G7" s="5">
        <v>11.1123514804172</v>
      </c>
      <c r="H7" s="5">
        <v>7.9350811335176799</v>
      </c>
      <c r="J7" s="9">
        <v>51533</v>
      </c>
      <c r="K7" s="5">
        <v>96.121758656637795</v>
      </c>
      <c r="L7" s="5">
        <v>64.850606752993599</v>
      </c>
      <c r="M7" s="5">
        <v>14.5689545384423</v>
      </c>
      <c r="N7" s="5">
        <v>8.1227132912166304</v>
      </c>
      <c r="O7" s="5">
        <v>4.0381853317648204</v>
      </c>
      <c r="P7" s="5">
        <v>55.353499819435797</v>
      </c>
      <c r="Q7" s="5">
        <v>109.053806169979</v>
      </c>
      <c r="R7" s="5">
        <v>45.046220198067502</v>
      </c>
      <c r="S7" s="5">
        <v>23.358948096185699</v>
      </c>
      <c r="T7" s="5">
        <v>20.154448175665301</v>
      </c>
      <c r="U7" s="5">
        <v>26.7307684881592</v>
      </c>
      <c r="W7" s="9">
        <v>51533</v>
      </c>
      <c r="X7" s="5">
        <v>69.419633356451399</v>
      </c>
      <c r="Y7" s="5">
        <v>35.063357057592697</v>
      </c>
      <c r="Z7" s="5">
        <v>6.8032040697332699</v>
      </c>
      <c r="AA7" s="5">
        <v>12.5264106424997</v>
      </c>
      <c r="AB7" s="5">
        <v>4.7308420132290401</v>
      </c>
      <c r="AC7" s="5">
        <v>23.043797694419101</v>
      </c>
      <c r="AD7" s="5">
        <v>118.206062467238</v>
      </c>
      <c r="AE7" s="5">
        <v>2.6759411624428502</v>
      </c>
      <c r="AF7" s="5">
        <v>16.777737462663701</v>
      </c>
      <c r="AG7" s="5">
        <v>11.031688911791001</v>
      </c>
      <c r="AH7" s="5">
        <v>15.6721767785442</v>
      </c>
      <c r="AJ7" s="9">
        <v>51533</v>
      </c>
      <c r="AK7" s="5">
        <v>25.545852572093999</v>
      </c>
      <c r="AL7" s="5">
        <v>17.423827910645201</v>
      </c>
      <c r="AM7" s="5">
        <v>15.9103858067747</v>
      </c>
      <c r="AN7" s="5">
        <v>21.514014572255199</v>
      </c>
      <c r="AO7" s="5">
        <v>17.895015493649499</v>
      </c>
      <c r="AP7" s="5">
        <v>13.124962959691301</v>
      </c>
      <c r="AQ7" s="5">
        <v>20.551741364605601</v>
      </c>
      <c r="AR7" s="5">
        <v>10.689250943762801</v>
      </c>
      <c r="AS7" s="5">
        <v>15.534732315732001</v>
      </c>
      <c r="AT7" s="5">
        <v>18.032697654967102</v>
      </c>
      <c r="AU7" s="5">
        <v>18.158810780484401</v>
      </c>
      <c r="AW7" s="9">
        <v>51533</v>
      </c>
      <c r="AX7" s="5">
        <v>25.668815414517098</v>
      </c>
      <c r="AY7" s="5">
        <v>12.555162004530001</v>
      </c>
      <c r="AZ7" s="5">
        <v>10.629684679463599</v>
      </c>
      <c r="BA7" s="5">
        <v>18.427102782618501</v>
      </c>
      <c r="BB7" s="5">
        <v>9.6521721249252099</v>
      </c>
      <c r="BC7" s="5">
        <v>7.2607757048529296</v>
      </c>
      <c r="BD7" s="5">
        <v>20.375349634059798</v>
      </c>
      <c r="BE7" s="5">
        <v>6.6046311526497199</v>
      </c>
      <c r="BF7" s="5">
        <v>12.9731059522591</v>
      </c>
      <c r="BG7" s="5">
        <v>10.150087998304899</v>
      </c>
      <c r="BH7" s="5">
        <v>11.1123514804172</v>
      </c>
      <c r="BJ7" s="9">
        <v>51533</v>
      </c>
      <c r="BK7" s="5">
        <v>31.213163265328099</v>
      </c>
      <c r="BL7" s="5">
        <v>14.784779422109199</v>
      </c>
      <c r="BM7" s="5">
        <v>8.4001967254398799</v>
      </c>
      <c r="BN7" s="5">
        <v>10.5187858602152</v>
      </c>
      <c r="BO7" s="5">
        <v>7.5433737956681197</v>
      </c>
      <c r="BP7" s="5">
        <v>8.6131963328769707</v>
      </c>
      <c r="BQ7" s="5">
        <v>29.919473488865901</v>
      </c>
      <c r="BR7" s="5">
        <v>12.6777715261299</v>
      </c>
      <c r="BS7" s="5">
        <v>8.24103819282867</v>
      </c>
      <c r="BT7" s="5">
        <v>8.1366761115694199</v>
      </c>
      <c r="BU7" s="5">
        <v>7.9350811335176799</v>
      </c>
    </row>
    <row r="8" spans="1:73" x14ac:dyDescent="0.35">
      <c r="A8">
        <f t="shared" si="0"/>
        <v>2041</v>
      </c>
      <c r="B8">
        <v>6</v>
      </c>
      <c r="C8" t="s">
        <v>18</v>
      </c>
      <c r="D8" s="5">
        <v>14.920147407775</v>
      </c>
      <c r="E8" s="5">
        <v>17.947566479558599</v>
      </c>
      <c r="F8" s="5">
        <v>11.434464528988199</v>
      </c>
      <c r="G8" s="5">
        <v>10.66467294587</v>
      </c>
      <c r="H8" s="5">
        <v>8.2114378905325704</v>
      </c>
      <c r="J8" s="9">
        <v>51561</v>
      </c>
      <c r="K8" s="5">
        <v>74.445495179938405</v>
      </c>
      <c r="L8" s="5">
        <v>40.854899562153101</v>
      </c>
      <c r="M8" s="5">
        <v>32.321166446905004</v>
      </c>
      <c r="N8" s="5">
        <v>7.2662667558835903</v>
      </c>
      <c r="O8" s="5">
        <v>3.5320993508049199</v>
      </c>
      <c r="P8" s="5">
        <v>55.3469839425426</v>
      </c>
      <c r="Q8" s="5">
        <v>91.569209480199007</v>
      </c>
      <c r="R8" s="5">
        <v>64.259608206999999</v>
      </c>
      <c r="S8" s="5">
        <v>13.487423063637401</v>
      </c>
      <c r="T8" s="5">
        <v>17.368088096414802</v>
      </c>
      <c r="U8" s="5">
        <v>14.920147407775</v>
      </c>
      <c r="W8" s="9">
        <v>51561</v>
      </c>
      <c r="X8" s="5">
        <v>66.341425974390503</v>
      </c>
      <c r="Y8" s="5">
        <v>28.0753825446814</v>
      </c>
      <c r="Z8" s="5">
        <v>29.326325596452602</v>
      </c>
      <c r="AA8" s="5">
        <v>11.885422533727301</v>
      </c>
      <c r="AB8" s="5">
        <v>4.5281676823491699</v>
      </c>
      <c r="AC8" s="5">
        <v>30.260726257164698</v>
      </c>
      <c r="AD8" s="5">
        <v>89.223380683845704</v>
      </c>
      <c r="AE8" s="5">
        <v>16.462714850978799</v>
      </c>
      <c r="AF8" s="5">
        <v>14.5430460628898</v>
      </c>
      <c r="AG8" s="5">
        <v>10.711245970407299</v>
      </c>
      <c r="AH8" s="5">
        <v>11.434464528988199</v>
      </c>
      <c r="AJ8" s="9">
        <v>51561</v>
      </c>
      <c r="AK8" s="5">
        <v>23.2862076297715</v>
      </c>
      <c r="AL8" s="5">
        <v>17.619358813972202</v>
      </c>
      <c r="AM8" s="5">
        <v>17.865922328670599</v>
      </c>
      <c r="AN8" s="5">
        <v>21.279679424594999</v>
      </c>
      <c r="AO8" s="5">
        <v>17.674344940325501</v>
      </c>
      <c r="AP8" s="5">
        <v>13.1551102788781</v>
      </c>
      <c r="AQ8" s="5">
        <v>18.766360515347099</v>
      </c>
      <c r="AR8" s="5">
        <v>11.9039950431001</v>
      </c>
      <c r="AS8" s="5">
        <v>15.356935147232299</v>
      </c>
      <c r="AT8" s="5">
        <v>17.564804938155799</v>
      </c>
      <c r="AU8" s="5">
        <v>17.947566479558599</v>
      </c>
      <c r="AW8" s="9">
        <v>51561</v>
      </c>
      <c r="AX8" s="5">
        <v>22.290333987132001</v>
      </c>
      <c r="AY8" s="5">
        <v>15.6324785850459</v>
      </c>
      <c r="AZ8" s="5">
        <v>22.981316688798302</v>
      </c>
      <c r="BA8" s="5">
        <v>17.722407783930102</v>
      </c>
      <c r="BB8" s="5">
        <v>9.2889434198341405</v>
      </c>
      <c r="BC8" s="5">
        <v>7.5521180125787204</v>
      </c>
      <c r="BD8" s="5">
        <v>18.011799747170699</v>
      </c>
      <c r="BE8" s="5">
        <v>9.4584331421973893</v>
      </c>
      <c r="BF8" s="5">
        <v>12.5981844795391</v>
      </c>
      <c r="BG8" s="5">
        <v>9.8136861114407097</v>
      </c>
      <c r="BH8" s="5">
        <v>10.66467294587</v>
      </c>
      <c r="BJ8" s="9">
        <v>51561</v>
      </c>
      <c r="BK8" s="5">
        <v>21.682006055623301</v>
      </c>
      <c r="BL8" s="5">
        <v>18.258044616022602</v>
      </c>
      <c r="BM8" s="5">
        <v>36.662103069520199</v>
      </c>
      <c r="BN8" s="5">
        <v>8.5826912883230406</v>
      </c>
      <c r="BO8" s="5">
        <v>6.7070313831287196</v>
      </c>
      <c r="BP8" s="5">
        <v>8.6673527787691995</v>
      </c>
      <c r="BQ8" s="5">
        <v>19.7737645710748</v>
      </c>
      <c r="BR8" s="5">
        <v>20.5849234392937</v>
      </c>
      <c r="BS8" s="5">
        <v>7.2400323755422997</v>
      </c>
      <c r="BT8" s="5">
        <v>7.3933541595767398</v>
      </c>
      <c r="BU8" s="5">
        <v>8.2114378905325704</v>
      </c>
    </row>
    <row r="9" spans="1:73" x14ac:dyDescent="0.35">
      <c r="A9">
        <f t="shared" si="0"/>
        <v>2041</v>
      </c>
      <c r="B9">
        <v>7</v>
      </c>
      <c r="C9" t="s">
        <v>19</v>
      </c>
      <c r="D9" s="5">
        <v>8.7372000779892502</v>
      </c>
      <c r="E9" s="5">
        <v>17.731612843780798</v>
      </c>
      <c r="F9" s="5">
        <v>9.6336793535829202</v>
      </c>
      <c r="G9" s="5">
        <v>10.2634280275675</v>
      </c>
      <c r="H9" s="5">
        <v>7.5714559299412096</v>
      </c>
      <c r="J9" s="9">
        <v>51592</v>
      </c>
      <c r="K9" s="5">
        <v>55.028946434872203</v>
      </c>
      <c r="L9" s="5">
        <v>30.0641122015398</v>
      </c>
      <c r="M9" s="5">
        <v>29.981716916986301</v>
      </c>
      <c r="N9" s="5">
        <v>6.8509711671631699</v>
      </c>
      <c r="O9" s="5">
        <v>5.3283762890179496</v>
      </c>
      <c r="P9" s="5">
        <v>51.563895504007398</v>
      </c>
      <c r="Q9" s="5">
        <v>86.986550720389701</v>
      </c>
      <c r="R9" s="5">
        <v>78.652041289035907</v>
      </c>
      <c r="S9" s="5">
        <v>9.7881220998216101</v>
      </c>
      <c r="T9" s="5">
        <v>24.486100679024599</v>
      </c>
      <c r="U9" s="5">
        <v>8.7372000779892502</v>
      </c>
      <c r="W9" s="9">
        <v>51592</v>
      </c>
      <c r="X9" s="5">
        <v>56.618125229824898</v>
      </c>
      <c r="Y9" s="5">
        <v>21.445227679734302</v>
      </c>
      <c r="Z9" s="5">
        <v>24.925162882335201</v>
      </c>
      <c r="AA9" s="5">
        <v>11.3488718328971</v>
      </c>
      <c r="AB9" s="5">
        <v>4.8825655825385699</v>
      </c>
      <c r="AC9" s="5">
        <v>26.990474333879099</v>
      </c>
      <c r="AD9" s="5">
        <v>83.393956972793902</v>
      </c>
      <c r="AE9" s="5">
        <v>20.106679430435101</v>
      </c>
      <c r="AF9" s="5">
        <v>13.3674509335944</v>
      </c>
      <c r="AG9" s="5">
        <v>11.538300912233099</v>
      </c>
      <c r="AH9" s="5">
        <v>9.6336793535829202</v>
      </c>
      <c r="AJ9" s="9">
        <v>51592</v>
      </c>
      <c r="AK9" s="5">
        <v>22.241016494149001</v>
      </c>
      <c r="AL9" s="5">
        <v>17.238860049085499</v>
      </c>
      <c r="AM9" s="5">
        <v>16.1440568752117</v>
      </c>
      <c r="AN9" s="5">
        <v>21.040476286394899</v>
      </c>
      <c r="AO9" s="5">
        <v>17.883703906310402</v>
      </c>
      <c r="AP9" s="5">
        <v>12.9296899297004</v>
      </c>
      <c r="AQ9" s="5">
        <v>18.851012361740299</v>
      </c>
      <c r="AR9" s="5">
        <v>11.0365931901382</v>
      </c>
      <c r="AS9" s="5">
        <v>15.2189174702792</v>
      </c>
      <c r="AT9" s="5">
        <v>18.180478749845001</v>
      </c>
      <c r="AU9" s="5">
        <v>17.731612843780798</v>
      </c>
      <c r="AW9" s="9">
        <v>51592</v>
      </c>
      <c r="AX9" s="5">
        <v>22.247384669266001</v>
      </c>
      <c r="AY9" s="5">
        <v>13.086203221039</v>
      </c>
      <c r="AZ9" s="5">
        <v>15.257315902112</v>
      </c>
      <c r="BA9" s="5">
        <v>17.188639064646601</v>
      </c>
      <c r="BB9" s="5">
        <v>12.4191556719005</v>
      </c>
      <c r="BC9" s="5">
        <v>7.1361199280782799</v>
      </c>
      <c r="BD9" s="5">
        <v>16.7226978308077</v>
      </c>
      <c r="BE9" s="5">
        <v>8.5874840695402899</v>
      </c>
      <c r="BF9" s="5">
        <v>12.462999457338301</v>
      </c>
      <c r="BG9" s="5">
        <v>9.5302879260655509</v>
      </c>
      <c r="BH9" s="5">
        <v>10.2634280275675</v>
      </c>
      <c r="BJ9" s="9">
        <v>51592</v>
      </c>
      <c r="BK9" s="5">
        <v>17.020154135357799</v>
      </c>
      <c r="BL9" s="5">
        <v>14.850285213094701</v>
      </c>
      <c r="BM9" s="5">
        <v>24.2301931569251</v>
      </c>
      <c r="BN9" s="5">
        <v>7.8515522258084802</v>
      </c>
      <c r="BO9" s="5">
        <v>16.497569041344001</v>
      </c>
      <c r="BP9" s="5">
        <v>7.7437730329646497</v>
      </c>
      <c r="BQ9" s="5">
        <v>13.1968869058478</v>
      </c>
      <c r="BR9" s="5">
        <v>15.7632674674418</v>
      </c>
      <c r="BS9" s="5">
        <v>8.4675601103603899</v>
      </c>
      <c r="BT9" s="5">
        <v>7.0998378585460502</v>
      </c>
      <c r="BU9" s="5">
        <v>7.5714559299412096</v>
      </c>
    </row>
    <row r="10" spans="1:73" x14ac:dyDescent="0.35">
      <c r="A10">
        <f t="shared" si="0"/>
        <v>2041</v>
      </c>
      <c r="B10">
        <v>8</v>
      </c>
      <c r="C10" t="s">
        <v>20</v>
      </c>
      <c r="D10" s="5">
        <v>5.69518918835701</v>
      </c>
      <c r="E10" s="5">
        <v>17.548258329214399</v>
      </c>
      <c r="F10" s="5">
        <v>8.7442528612358004</v>
      </c>
      <c r="G10" s="5">
        <v>10.7344068762334</v>
      </c>
      <c r="H10" s="5">
        <v>9.3486560319502399</v>
      </c>
      <c r="J10" s="9">
        <v>51622</v>
      </c>
      <c r="K10" s="5">
        <v>79.070063360664903</v>
      </c>
      <c r="L10" s="5">
        <v>16.956888551106498</v>
      </c>
      <c r="M10" s="5">
        <v>15.8397079830431</v>
      </c>
      <c r="N10" s="5">
        <v>8.3362426502040101</v>
      </c>
      <c r="O10" s="5">
        <v>15.1876253857062</v>
      </c>
      <c r="P10" s="5">
        <v>32.331876901939197</v>
      </c>
      <c r="Q10" s="5">
        <v>58.102177182116002</v>
      </c>
      <c r="R10" s="5">
        <v>52.837820780706501</v>
      </c>
      <c r="S10" s="5">
        <v>9.2763139210673806</v>
      </c>
      <c r="T10" s="5">
        <v>26.379962862459401</v>
      </c>
      <c r="U10" s="5">
        <v>5.69518918835701</v>
      </c>
      <c r="W10" s="9">
        <v>51622</v>
      </c>
      <c r="X10" s="5">
        <v>102.49432120598</v>
      </c>
      <c r="Y10" s="5">
        <v>13.8596723942665</v>
      </c>
      <c r="Z10" s="5">
        <v>15.199625339923999</v>
      </c>
      <c r="AA10" s="5">
        <v>10.8633274622609</v>
      </c>
      <c r="AB10" s="5">
        <v>8.6122833387703004</v>
      </c>
      <c r="AC10" s="5">
        <v>17.4596980555553</v>
      </c>
      <c r="AD10" s="5">
        <v>55.758611634329696</v>
      </c>
      <c r="AE10" s="5">
        <v>13.305200242062</v>
      </c>
      <c r="AF10" s="5">
        <v>13.276725634855399</v>
      </c>
      <c r="AG10" s="5">
        <v>12.771764045945201</v>
      </c>
      <c r="AH10" s="5">
        <v>8.7442528612358004</v>
      </c>
      <c r="AJ10" s="9">
        <v>51622</v>
      </c>
      <c r="AK10" s="5">
        <v>31.737722550907101</v>
      </c>
      <c r="AL10" s="5">
        <v>17.031178546538399</v>
      </c>
      <c r="AM10" s="5">
        <v>16.1346224027379</v>
      </c>
      <c r="AN10" s="5">
        <v>20.797041117000699</v>
      </c>
      <c r="AO10" s="5">
        <v>17.888155777431901</v>
      </c>
      <c r="AP10" s="5">
        <v>12.6922568198643</v>
      </c>
      <c r="AQ10" s="5">
        <v>18.3688235707749</v>
      </c>
      <c r="AR10" s="5">
        <v>10.8821115534328</v>
      </c>
      <c r="AS10" s="5">
        <v>15.0484664041079</v>
      </c>
      <c r="AT10" s="5">
        <v>17.762888116367598</v>
      </c>
      <c r="AU10" s="5">
        <v>17.548258329214399</v>
      </c>
      <c r="AW10" s="9">
        <v>51622</v>
      </c>
      <c r="AX10" s="5">
        <v>51.866946489286804</v>
      </c>
      <c r="AY10" s="5">
        <v>11.739102539741699</v>
      </c>
      <c r="AZ10" s="5">
        <v>14.1565691386386</v>
      </c>
      <c r="BA10" s="5">
        <v>16.714729169596399</v>
      </c>
      <c r="BB10" s="5">
        <v>11.384484897650401</v>
      </c>
      <c r="BC10" s="5">
        <v>6.6506674920982896</v>
      </c>
      <c r="BD10" s="5">
        <v>15.8247281044122</v>
      </c>
      <c r="BE10" s="5">
        <v>7.6364230006392502</v>
      </c>
      <c r="BF10" s="5">
        <v>12.045764102585901</v>
      </c>
      <c r="BG10" s="5">
        <v>10.238642640784301</v>
      </c>
      <c r="BH10" s="5">
        <v>10.7344068762334</v>
      </c>
      <c r="BJ10" s="9">
        <v>51622</v>
      </c>
      <c r="BK10" s="5">
        <v>46.318444508959097</v>
      </c>
      <c r="BL10" s="5">
        <v>10.6441514787778</v>
      </c>
      <c r="BM10" s="5">
        <v>16.759397496919</v>
      </c>
      <c r="BN10" s="5">
        <v>7.6078288454378802</v>
      </c>
      <c r="BO10" s="5">
        <v>15.211569740551299</v>
      </c>
      <c r="BP10" s="5">
        <v>6.3319988951991304</v>
      </c>
      <c r="BQ10" s="5">
        <v>9.3945474916869998</v>
      </c>
      <c r="BR10" s="5">
        <v>10.356245889475</v>
      </c>
      <c r="BS10" s="5">
        <v>7.8041226710439799</v>
      </c>
      <c r="BT10" s="5">
        <v>9.7752774982996904</v>
      </c>
      <c r="BU10" s="5">
        <v>9.3486560319502399</v>
      </c>
    </row>
    <row r="11" spans="1:73" x14ac:dyDescent="0.35">
      <c r="A11">
        <f t="shared" si="0"/>
        <v>2041</v>
      </c>
      <c r="B11">
        <v>9</v>
      </c>
      <c r="C11" t="s">
        <v>21</v>
      </c>
      <c r="D11" s="5">
        <v>4.5289265768104796</v>
      </c>
      <c r="E11" s="5">
        <v>17.344630224484099</v>
      </c>
      <c r="F11" s="5">
        <v>8.2012727501417508</v>
      </c>
      <c r="G11" s="5">
        <v>10.3143895386547</v>
      </c>
      <c r="H11" s="5">
        <v>8.8106831410375008</v>
      </c>
      <c r="J11" s="9">
        <v>51653</v>
      </c>
      <c r="K11" s="5">
        <v>59.277883329676399</v>
      </c>
      <c r="L11" s="5">
        <v>9.4802094136827701</v>
      </c>
      <c r="M11" s="5">
        <v>9.4942712517568602</v>
      </c>
      <c r="N11" s="5">
        <v>7.9930492664724904</v>
      </c>
      <c r="O11" s="5">
        <v>14.6829557945382</v>
      </c>
      <c r="P11" s="5">
        <v>16.774203312693501</v>
      </c>
      <c r="Q11" s="5">
        <v>28.422455302976001</v>
      </c>
      <c r="R11" s="5">
        <v>27.474326367712798</v>
      </c>
      <c r="S11" s="5">
        <v>7.8755534432380303</v>
      </c>
      <c r="T11" s="5">
        <v>20.812899738047101</v>
      </c>
      <c r="U11" s="5">
        <v>4.5289265768104796</v>
      </c>
      <c r="W11" s="9">
        <v>51653</v>
      </c>
      <c r="X11" s="5">
        <v>62.432099613919398</v>
      </c>
      <c r="Y11" s="5">
        <v>10.5106496455388</v>
      </c>
      <c r="Z11" s="5">
        <v>10.169044000079801</v>
      </c>
      <c r="AA11" s="5">
        <v>10.408507610357599</v>
      </c>
      <c r="AB11" s="5">
        <v>8.28568253713361</v>
      </c>
      <c r="AC11" s="5">
        <v>10.5581413432611</v>
      </c>
      <c r="AD11" s="5">
        <v>36.161142050789799</v>
      </c>
      <c r="AE11" s="5">
        <v>8.4690238505766793</v>
      </c>
      <c r="AF11" s="5">
        <v>12.751960456816001</v>
      </c>
      <c r="AG11" s="5">
        <v>12.198750721624601</v>
      </c>
      <c r="AH11" s="5">
        <v>8.2012727501417508</v>
      </c>
      <c r="AJ11" s="9">
        <v>51653</v>
      </c>
      <c r="AK11" s="5">
        <v>22.8468069291185</v>
      </c>
      <c r="AL11" s="5">
        <v>16.8206941979677</v>
      </c>
      <c r="AM11" s="5">
        <v>15.9040659147757</v>
      </c>
      <c r="AN11" s="5">
        <v>20.5515225590722</v>
      </c>
      <c r="AO11" s="5">
        <v>17.511169394875299</v>
      </c>
      <c r="AP11" s="5">
        <v>12.589466112857901</v>
      </c>
      <c r="AQ11" s="5">
        <v>18.1424238281881</v>
      </c>
      <c r="AR11" s="5">
        <v>10.7886720125179</v>
      </c>
      <c r="AS11" s="5">
        <v>14.867751893084399</v>
      </c>
      <c r="AT11" s="5">
        <v>17.488593559818501</v>
      </c>
      <c r="AU11" s="5">
        <v>17.344630224484099</v>
      </c>
      <c r="AW11" s="9">
        <v>51653</v>
      </c>
      <c r="AX11" s="5">
        <v>26.867968068396799</v>
      </c>
      <c r="AY11" s="5">
        <v>11.0298611405287</v>
      </c>
      <c r="AZ11" s="5">
        <v>12.805158312990701</v>
      </c>
      <c r="BA11" s="5">
        <v>16.385947563973598</v>
      </c>
      <c r="BB11" s="5">
        <v>10.4003553556937</v>
      </c>
      <c r="BC11" s="5">
        <v>6.3968573536552302</v>
      </c>
      <c r="BD11" s="5">
        <v>15.091234806276001</v>
      </c>
      <c r="BE11" s="5">
        <v>6.9957450547030202</v>
      </c>
      <c r="BF11" s="5">
        <v>11.537363877389501</v>
      </c>
      <c r="BG11" s="5">
        <v>9.8055544428309407</v>
      </c>
      <c r="BH11" s="5">
        <v>10.3143895386547</v>
      </c>
      <c r="BJ11" s="9">
        <v>51653</v>
      </c>
      <c r="BK11" s="5">
        <v>27.1971376695186</v>
      </c>
      <c r="BL11" s="5">
        <v>8.9311364897991101</v>
      </c>
      <c r="BM11" s="5">
        <v>11.8818340913806</v>
      </c>
      <c r="BN11" s="5">
        <v>8.1025500428633901</v>
      </c>
      <c r="BO11" s="5">
        <v>11.4535520230034</v>
      </c>
      <c r="BP11" s="5">
        <v>6.0973966006006401</v>
      </c>
      <c r="BQ11" s="5">
        <v>7.4097984128219903</v>
      </c>
      <c r="BR11" s="5">
        <v>7.9379832073521399</v>
      </c>
      <c r="BS11" s="5">
        <v>6.3130475239700798</v>
      </c>
      <c r="BT11" s="5">
        <v>9.2797146003331008</v>
      </c>
      <c r="BU11" s="5">
        <v>8.8106831410375008</v>
      </c>
    </row>
    <row r="12" spans="1:73" x14ac:dyDescent="0.35">
      <c r="A12">
        <f t="shared" si="0"/>
        <v>2041</v>
      </c>
      <c r="B12">
        <v>10</v>
      </c>
      <c r="C12" t="s">
        <v>22</v>
      </c>
      <c r="D12" s="5">
        <v>3.8897357938988102</v>
      </c>
      <c r="E12" s="5">
        <v>17.1316619315038</v>
      </c>
      <c r="F12" s="5">
        <v>7.79532067937651</v>
      </c>
      <c r="G12" s="5">
        <v>9.6980400049807898</v>
      </c>
      <c r="H12" s="5">
        <v>6.8587705292766303</v>
      </c>
      <c r="J12" s="9">
        <v>51683</v>
      </c>
      <c r="K12" s="5">
        <v>28.019527931970199</v>
      </c>
      <c r="L12" s="5">
        <v>6.34383225661397</v>
      </c>
      <c r="M12" s="5">
        <v>7.7165534723531302</v>
      </c>
      <c r="N12" s="5">
        <v>10.584569730657201</v>
      </c>
      <c r="O12" s="5">
        <v>8.9119768069798795</v>
      </c>
      <c r="P12" s="5">
        <v>12.320006063487</v>
      </c>
      <c r="Q12" s="5">
        <v>15.6243807514537</v>
      </c>
      <c r="R12" s="5">
        <v>15.943931447710201</v>
      </c>
      <c r="S12" s="5">
        <v>5.76092575239237</v>
      </c>
      <c r="T12" s="5">
        <v>20.011523271870001</v>
      </c>
      <c r="U12" s="5">
        <v>3.8897357938988102</v>
      </c>
      <c r="W12" s="9">
        <v>51683</v>
      </c>
      <c r="X12" s="5">
        <v>37.531554008372403</v>
      </c>
      <c r="Y12" s="5">
        <v>9.0491632785287806</v>
      </c>
      <c r="Z12" s="5">
        <v>7.7429086179193902</v>
      </c>
      <c r="AA12" s="5">
        <v>11.9978295779513</v>
      </c>
      <c r="AB12" s="5">
        <v>5.7708723603211096</v>
      </c>
      <c r="AC12" s="5">
        <v>8.0043143850791498</v>
      </c>
      <c r="AD12" s="5">
        <v>27.9740268855839</v>
      </c>
      <c r="AE12" s="5">
        <v>6.3429626923867302</v>
      </c>
      <c r="AF12" s="5">
        <v>11.7675907488316</v>
      </c>
      <c r="AG12" s="5">
        <v>12.05209740301</v>
      </c>
      <c r="AH12" s="5">
        <v>7.79532067937651</v>
      </c>
      <c r="AJ12" s="9">
        <v>51683</v>
      </c>
      <c r="AK12" s="5">
        <v>22.571267630702</v>
      </c>
      <c r="AL12" s="5">
        <v>16.613298987770001</v>
      </c>
      <c r="AM12" s="5">
        <v>15.713561287004</v>
      </c>
      <c r="AN12" s="5">
        <v>20.678207541134501</v>
      </c>
      <c r="AO12" s="5">
        <v>17.321243095349899</v>
      </c>
      <c r="AP12" s="5">
        <v>12.459326184378799</v>
      </c>
      <c r="AQ12" s="5">
        <v>17.9177086853778</v>
      </c>
      <c r="AR12" s="5">
        <v>10.674077352660801</v>
      </c>
      <c r="AS12" s="5">
        <v>14.684776355551699</v>
      </c>
      <c r="AT12" s="5">
        <v>17.375620106466901</v>
      </c>
      <c r="AU12" s="5">
        <v>17.1316619315038</v>
      </c>
      <c r="AW12" s="9">
        <v>51683</v>
      </c>
      <c r="AX12" s="5">
        <v>23.3691924895735</v>
      </c>
      <c r="AY12" s="5">
        <v>10.570687072904599</v>
      </c>
      <c r="AZ12" s="5">
        <v>11.7857049869872</v>
      </c>
      <c r="BA12" s="5">
        <v>16.147516602274901</v>
      </c>
      <c r="BB12" s="5">
        <v>9.6483348733157008</v>
      </c>
      <c r="BC12" s="5">
        <v>6.2034855590384401</v>
      </c>
      <c r="BD12" s="5">
        <v>14.5111583162382</v>
      </c>
      <c r="BE12" s="5">
        <v>6.8602291104729298</v>
      </c>
      <c r="BF12" s="5">
        <v>11.176590033955</v>
      </c>
      <c r="BG12" s="5">
        <v>9.53991281706314</v>
      </c>
      <c r="BH12" s="5">
        <v>9.6980400049807898</v>
      </c>
      <c r="BJ12" s="9">
        <v>51683</v>
      </c>
      <c r="BK12" s="5">
        <v>17.1558404138433</v>
      </c>
      <c r="BL12" s="5">
        <v>8.0130889504584992</v>
      </c>
      <c r="BM12" s="5">
        <v>9.0604054510395091</v>
      </c>
      <c r="BN12" s="5">
        <v>8.1670163707115702</v>
      </c>
      <c r="BO12" s="5">
        <v>8.8734079334427793</v>
      </c>
      <c r="BP12" s="5">
        <v>5.8638208220729302</v>
      </c>
      <c r="BQ12" s="5">
        <v>6.3698149069903698</v>
      </c>
      <c r="BR12" s="5">
        <v>7.2647473327174197</v>
      </c>
      <c r="BS12" s="5">
        <v>5.5377701892601703</v>
      </c>
      <c r="BT12" s="5">
        <v>7.7550428343843398</v>
      </c>
      <c r="BU12" s="5">
        <v>6.8587705292766303</v>
      </c>
    </row>
    <row r="13" spans="1:73" x14ac:dyDescent="0.35">
      <c r="A13">
        <f t="shared" si="0"/>
        <v>2041</v>
      </c>
      <c r="B13">
        <v>11</v>
      </c>
      <c r="C13" t="s">
        <v>23</v>
      </c>
      <c r="D13" s="5">
        <v>4.7074740636741099</v>
      </c>
      <c r="E13" s="5">
        <v>17.003947886135201</v>
      </c>
      <c r="F13" s="5">
        <v>7.8476416566151901</v>
      </c>
      <c r="G13" s="5">
        <v>9.5827529338981297</v>
      </c>
      <c r="H13" s="5">
        <v>6.3019212173786601</v>
      </c>
      <c r="J13" s="9">
        <v>51714</v>
      </c>
      <c r="K13" s="5">
        <v>21.883016688489001</v>
      </c>
      <c r="L13" s="5">
        <v>5.5806864321890597</v>
      </c>
      <c r="M13" s="5">
        <v>17.0006269166477</v>
      </c>
      <c r="N13" s="5">
        <v>13.2499165126866</v>
      </c>
      <c r="O13" s="5">
        <v>7.0886432767508598</v>
      </c>
      <c r="P13" s="5">
        <v>8.6757389082118994</v>
      </c>
      <c r="Q13" s="5">
        <v>10.410724217092399</v>
      </c>
      <c r="R13" s="5">
        <v>10.007877777134301</v>
      </c>
      <c r="S13" s="5">
        <v>5.0992469881598401</v>
      </c>
      <c r="T13" s="5">
        <v>15.9603932398784</v>
      </c>
      <c r="U13" s="5">
        <v>4.7074740636741099</v>
      </c>
      <c r="W13" s="9">
        <v>51714</v>
      </c>
      <c r="X13" s="5">
        <v>29.328718693932402</v>
      </c>
      <c r="Y13" s="5">
        <v>8.2953095770920893</v>
      </c>
      <c r="Z13" s="5">
        <v>10.0626088850722</v>
      </c>
      <c r="AA13" s="5">
        <v>11.7776007153089</v>
      </c>
      <c r="AB13" s="5">
        <v>4.7286168956529</v>
      </c>
      <c r="AC13" s="5">
        <v>6.8557195094085799</v>
      </c>
      <c r="AD13" s="5">
        <v>24.341946112172501</v>
      </c>
      <c r="AE13" s="5">
        <v>9.2017609881048603</v>
      </c>
      <c r="AF13" s="5">
        <v>11.112287845934199</v>
      </c>
      <c r="AG13" s="5">
        <v>10.8338596083222</v>
      </c>
      <c r="AH13" s="5">
        <v>7.8476416566151901</v>
      </c>
      <c r="AJ13" s="9">
        <v>51714</v>
      </c>
      <c r="AK13" s="5">
        <v>22.296102357101201</v>
      </c>
      <c r="AL13" s="5">
        <v>16.4103979477884</v>
      </c>
      <c r="AM13" s="5">
        <v>17.146552535771299</v>
      </c>
      <c r="AN13" s="5">
        <v>20.276423293258301</v>
      </c>
      <c r="AO13" s="5">
        <v>17.122726408516101</v>
      </c>
      <c r="AP13" s="5">
        <v>12.321918687416501</v>
      </c>
      <c r="AQ13" s="5">
        <v>17.695703185578701</v>
      </c>
      <c r="AR13" s="5">
        <v>10.6389911595905</v>
      </c>
      <c r="AS13" s="5">
        <v>14.5083750933141</v>
      </c>
      <c r="AT13" s="5">
        <v>17.169240413016201</v>
      </c>
      <c r="AU13" s="5">
        <v>17.003947886135201</v>
      </c>
      <c r="AW13" s="9">
        <v>51714</v>
      </c>
      <c r="AX13" s="5">
        <v>22.5354541652998</v>
      </c>
      <c r="AY13" s="5">
        <v>10.281866146412099</v>
      </c>
      <c r="AZ13" s="5">
        <v>14.488199682677999</v>
      </c>
      <c r="BA13" s="5">
        <v>15.619954068913099</v>
      </c>
      <c r="BB13" s="5">
        <v>9.2536510509459795</v>
      </c>
      <c r="BC13" s="5">
        <v>6.0471015002191502</v>
      </c>
      <c r="BD13" s="5">
        <v>14.0146790696131</v>
      </c>
      <c r="BE13" s="5">
        <v>8.7066390831061895</v>
      </c>
      <c r="BF13" s="5">
        <v>10.8309593449238</v>
      </c>
      <c r="BG13" s="5">
        <v>9.1940184040480393</v>
      </c>
      <c r="BH13" s="5">
        <v>9.5827529338981297</v>
      </c>
      <c r="BJ13" s="9">
        <v>51714</v>
      </c>
      <c r="BK13" s="5">
        <v>14.0087713965529</v>
      </c>
      <c r="BL13" s="5">
        <v>7.6782423203185202</v>
      </c>
      <c r="BM13" s="5">
        <v>14.7315975793887</v>
      </c>
      <c r="BN13" s="5">
        <v>7.5367004320124202</v>
      </c>
      <c r="BO13" s="5">
        <v>8.1179602977421794</v>
      </c>
      <c r="BP13" s="5">
        <v>5.3852469223869797</v>
      </c>
      <c r="BQ13" s="5">
        <v>5.7173737145289296</v>
      </c>
      <c r="BR13" s="5">
        <v>7.8843497764633996</v>
      </c>
      <c r="BS13" s="5">
        <v>5.1824351964647697</v>
      </c>
      <c r="BT13" s="5">
        <v>6.8852779115213796</v>
      </c>
      <c r="BU13" s="5">
        <v>6.3019212173786601</v>
      </c>
    </row>
    <row r="14" spans="1:73" x14ac:dyDescent="0.35">
      <c r="A14">
        <f t="shared" si="0"/>
        <v>2041</v>
      </c>
      <c r="B14">
        <v>12</v>
      </c>
      <c r="C14" t="s">
        <v>24</v>
      </c>
      <c r="D14" s="5">
        <v>4.6234565626441704</v>
      </c>
      <c r="E14" s="5">
        <v>16.799645056515899</v>
      </c>
      <c r="F14" s="5">
        <v>7.5881917911134398</v>
      </c>
      <c r="G14" s="5">
        <v>9.29550394842442</v>
      </c>
      <c r="H14" s="5">
        <v>5.9072772814096304</v>
      </c>
      <c r="J14" s="9">
        <v>51745</v>
      </c>
      <c r="K14" s="5">
        <v>18.897786904133302</v>
      </c>
      <c r="L14" s="5">
        <v>5.0300583519217801</v>
      </c>
      <c r="M14" s="5">
        <v>21.236992352268</v>
      </c>
      <c r="N14" s="5">
        <v>9.9781014110070192</v>
      </c>
      <c r="O14" s="5">
        <v>5.9901891471133002</v>
      </c>
      <c r="P14" s="5">
        <v>24.2808040722838</v>
      </c>
      <c r="Q14" s="5">
        <v>9.4368186582067004</v>
      </c>
      <c r="R14" s="5">
        <v>10.6570017425102</v>
      </c>
      <c r="S14" s="5">
        <v>4.6553790640674499</v>
      </c>
      <c r="T14" s="5">
        <v>9.8602449012582305</v>
      </c>
      <c r="U14" s="5">
        <v>4.6234565626441704</v>
      </c>
      <c r="W14" s="9">
        <v>51745</v>
      </c>
      <c r="X14" s="5">
        <v>25.2602073061617</v>
      </c>
      <c r="Y14" s="5">
        <v>7.8121025197021901</v>
      </c>
      <c r="Z14" s="5">
        <v>10.2739218647787</v>
      </c>
      <c r="AA14" s="5">
        <v>10.159571186075899</v>
      </c>
      <c r="AB14" s="5">
        <v>4.2358715351708902</v>
      </c>
      <c r="AC14" s="5">
        <v>21.0851172434019</v>
      </c>
      <c r="AD14" s="5">
        <v>22.5539619757098</v>
      </c>
      <c r="AE14" s="5">
        <v>10.5078556773549</v>
      </c>
      <c r="AF14" s="5">
        <v>10.5907691133564</v>
      </c>
      <c r="AG14" s="5">
        <v>9.14420075834974</v>
      </c>
      <c r="AH14" s="5">
        <v>7.5881917911134398</v>
      </c>
      <c r="AJ14" s="9">
        <v>51745</v>
      </c>
      <c r="AK14" s="5">
        <v>22.225649629492398</v>
      </c>
      <c r="AL14" s="5">
        <v>16.209720205424901</v>
      </c>
      <c r="AM14" s="5">
        <v>16.617235307591098</v>
      </c>
      <c r="AN14" s="5">
        <v>20.031066653755101</v>
      </c>
      <c r="AO14" s="5">
        <v>17.060119233174099</v>
      </c>
      <c r="AP14" s="5">
        <v>19.0116731108604</v>
      </c>
      <c r="AQ14" s="5">
        <v>17.892046068946701</v>
      </c>
      <c r="AR14" s="5">
        <v>10.9942504300466</v>
      </c>
      <c r="AS14" s="5">
        <v>14.340315225739401</v>
      </c>
      <c r="AT14" s="5">
        <v>16.966404207056001</v>
      </c>
      <c r="AU14" s="5">
        <v>16.799645056515899</v>
      </c>
      <c r="AW14" s="9">
        <v>51745</v>
      </c>
      <c r="AX14" s="5">
        <v>22.562549966493201</v>
      </c>
      <c r="AY14" s="5">
        <v>10.025965853669099</v>
      </c>
      <c r="AZ14" s="5">
        <v>14.7657034495752</v>
      </c>
      <c r="BA14" s="5">
        <v>15.029741305026301</v>
      </c>
      <c r="BB14" s="5">
        <v>11.0879532031288</v>
      </c>
      <c r="BC14" s="5">
        <v>61.4544488891515</v>
      </c>
      <c r="BD14" s="5">
        <v>17.3959138389685</v>
      </c>
      <c r="BE14" s="5">
        <v>9.3507605974186294</v>
      </c>
      <c r="BF14" s="5">
        <v>10.566437050954599</v>
      </c>
      <c r="BG14" s="5">
        <v>8.7356612340545698</v>
      </c>
      <c r="BH14" s="5">
        <v>9.29550394842442</v>
      </c>
      <c r="BJ14" s="9">
        <v>51745</v>
      </c>
      <c r="BK14" s="5">
        <v>17.385723726378199</v>
      </c>
      <c r="BL14" s="5">
        <v>8.0528074998413004</v>
      </c>
      <c r="BM14" s="5">
        <v>21.896376247478599</v>
      </c>
      <c r="BN14" s="5">
        <v>7.15195748103055</v>
      </c>
      <c r="BO14" s="5">
        <v>15.6283907515283</v>
      </c>
      <c r="BP14" s="5">
        <v>90.3462170713685</v>
      </c>
      <c r="BQ14" s="5">
        <v>40.542608204959599</v>
      </c>
      <c r="BR14" s="5">
        <v>14.4278201370802</v>
      </c>
      <c r="BS14" s="5">
        <v>5.1810076293261798</v>
      </c>
      <c r="BT14" s="5">
        <v>6.2477382473677903</v>
      </c>
      <c r="BU14" s="5">
        <v>5.9072772814096304</v>
      </c>
    </row>
    <row r="15" spans="1:73" x14ac:dyDescent="0.35">
      <c r="A15">
        <f t="shared" si="0"/>
        <v>2041</v>
      </c>
      <c r="B15">
        <v>13</v>
      </c>
      <c r="C15" t="s">
        <v>13</v>
      </c>
      <c r="D15" s="5">
        <v>3.6149842158150798</v>
      </c>
      <c r="E15" s="5">
        <v>16.594460032308401</v>
      </c>
      <c r="F15" s="5">
        <v>7.0382163663617501</v>
      </c>
      <c r="G15" s="5">
        <v>8.8810056003646096</v>
      </c>
      <c r="H15" s="5">
        <v>5.37355738073156</v>
      </c>
      <c r="J15" s="9">
        <v>51775</v>
      </c>
      <c r="K15" s="5">
        <v>20.379211517461201</v>
      </c>
      <c r="L15" s="5">
        <v>4.4890644666673296</v>
      </c>
      <c r="M15" s="5">
        <v>14.1091741753667</v>
      </c>
      <c r="N15" s="5">
        <v>37.937402027509101</v>
      </c>
      <c r="O15" s="5">
        <v>4.5398955543308297</v>
      </c>
      <c r="P15" s="5">
        <v>23.198430164342</v>
      </c>
      <c r="Q15" s="5">
        <v>9.3307132135733806</v>
      </c>
      <c r="R15" s="5">
        <v>9.2547547092849101</v>
      </c>
      <c r="S15" s="5">
        <v>6.1158422452064798</v>
      </c>
      <c r="T15" s="5">
        <v>6.4365927992160303</v>
      </c>
      <c r="U15" s="5">
        <v>3.6149842158150798</v>
      </c>
      <c r="W15" s="9">
        <v>51775</v>
      </c>
      <c r="X15" s="5">
        <v>22.079624649429402</v>
      </c>
      <c r="Y15" s="5">
        <v>7.4374782098616601</v>
      </c>
      <c r="Z15" s="5">
        <v>8.0151559484305803</v>
      </c>
      <c r="AA15" s="5">
        <v>19.5444550263202</v>
      </c>
      <c r="AB15" s="5">
        <v>3.95088590046451</v>
      </c>
      <c r="AC15" s="5">
        <v>18.614588858287501</v>
      </c>
      <c r="AD15" s="5">
        <v>21.3094146687849</v>
      </c>
      <c r="AE15" s="5">
        <v>7.8456299691596296</v>
      </c>
      <c r="AF15" s="5">
        <v>10.130285965271099</v>
      </c>
      <c r="AG15" s="5">
        <v>8.2944060415959804</v>
      </c>
      <c r="AH15" s="5">
        <v>7.0382163663617501</v>
      </c>
      <c r="AJ15" s="9">
        <v>51775</v>
      </c>
      <c r="AK15" s="5">
        <v>22.016170622888001</v>
      </c>
      <c r="AL15" s="5">
        <v>16.009966080074001</v>
      </c>
      <c r="AM15" s="5">
        <v>15.9624874497881</v>
      </c>
      <c r="AN15" s="5">
        <v>23.625703614111899</v>
      </c>
      <c r="AO15" s="5">
        <v>16.839368919279899</v>
      </c>
      <c r="AP15" s="5">
        <v>13.070759360813</v>
      </c>
      <c r="AQ15" s="5">
        <v>17.899445111714101</v>
      </c>
      <c r="AR15" s="5">
        <v>10.64027803686</v>
      </c>
      <c r="AS15" s="5">
        <v>14.3822108306854</v>
      </c>
      <c r="AT15" s="5">
        <v>16.8040557690159</v>
      </c>
      <c r="AU15" s="5">
        <v>16.594460032308401</v>
      </c>
      <c r="AW15" s="9">
        <v>51775</v>
      </c>
      <c r="AX15" s="5">
        <v>21.3349917382554</v>
      </c>
      <c r="AY15" s="5">
        <v>9.7905458385162198</v>
      </c>
      <c r="AZ15" s="5">
        <v>13.0685692709348</v>
      </c>
      <c r="BA15" s="5">
        <v>18.443623587215299</v>
      </c>
      <c r="BB15" s="5">
        <v>10.1760673560921</v>
      </c>
      <c r="BC15" s="5">
        <v>15.1937915033176</v>
      </c>
      <c r="BD15" s="5">
        <v>19.568228787831998</v>
      </c>
      <c r="BE15" s="5">
        <v>8.2181365448573498</v>
      </c>
      <c r="BF15" s="5">
        <v>11.265214872058101</v>
      </c>
      <c r="BG15" s="5">
        <v>12.465779584031401</v>
      </c>
      <c r="BH15" s="5">
        <v>8.8810056003646096</v>
      </c>
      <c r="BJ15" s="9">
        <v>51775</v>
      </c>
      <c r="BK15" s="5">
        <v>14.4346451101661</v>
      </c>
      <c r="BL15" s="5">
        <v>8.7413833398039902</v>
      </c>
      <c r="BM15" s="5">
        <v>16.252049417769399</v>
      </c>
      <c r="BN15" s="5">
        <v>11.701061455977101</v>
      </c>
      <c r="BO15" s="5">
        <v>13.9138350362211</v>
      </c>
      <c r="BP15" s="5">
        <v>37.501480413453997</v>
      </c>
      <c r="BQ15" s="5">
        <v>46.179457459500497</v>
      </c>
      <c r="BR15" s="5">
        <v>12.291531872398799</v>
      </c>
      <c r="BS15" s="5">
        <v>6.36688912560966</v>
      </c>
      <c r="BT15" s="5">
        <v>55.032186769410998</v>
      </c>
      <c r="BU15" s="5">
        <v>5.37355738073156</v>
      </c>
    </row>
    <row r="16" spans="1:73" x14ac:dyDescent="0.35">
      <c r="A16">
        <f t="shared" si="0"/>
        <v>2041</v>
      </c>
      <c r="B16">
        <v>14</v>
      </c>
      <c r="C16" t="s">
        <v>14</v>
      </c>
      <c r="D16" s="5">
        <v>5.6892936783748098</v>
      </c>
      <c r="E16" s="5">
        <v>16.533482709238299</v>
      </c>
      <c r="F16" s="5">
        <v>6.66084917956828</v>
      </c>
      <c r="G16" s="5">
        <v>8.8944359008454192</v>
      </c>
      <c r="H16" s="5">
        <v>5.7816258949463499</v>
      </c>
      <c r="J16" s="9">
        <v>51806</v>
      </c>
      <c r="K16" s="5">
        <v>23.4312026435225</v>
      </c>
      <c r="L16" s="5">
        <v>4.55816871305547</v>
      </c>
      <c r="M16" s="5">
        <v>25.2264414783616</v>
      </c>
      <c r="N16" s="5">
        <v>35.024841854415698</v>
      </c>
      <c r="O16" s="5">
        <v>16.510962975363601</v>
      </c>
      <c r="P16" s="5">
        <v>11.304185077665</v>
      </c>
      <c r="Q16" s="5">
        <v>8.8886602669545702</v>
      </c>
      <c r="R16" s="5">
        <v>5.9917864992844097</v>
      </c>
      <c r="S16" s="5">
        <v>10.123984391074</v>
      </c>
      <c r="T16" s="5">
        <v>4.98135218454106</v>
      </c>
      <c r="U16" s="5">
        <v>5.6892936783748098</v>
      </c>
      <c r="W16" s="9">
        <v>51806</v>
      </c>
      <c r="X16" s="5">
        <v>20.376969436192301</v>
      </c>
      <c r="Y16" s="5">
        <v>7.1111189022712598</v>
      </c>
      <c r="Z16" s="5">
        <v>10.648556896495601</v>
      </c>
      <c r="AA16" s="5">
        <v>18.259689640318602</v>
      </c>
      <c r="AB16" s="5">
        <v>4.2823199872578801</v>
      </c>
      <c r="AC16" s="5">
        <v>11.2027930460257</v>
      </c>
      <c r="AD16" s="5">
        <v>20.225314446309</v>
      </c>
      <c r="AE16" s="5">
        <v>5.5841780362459801</v>
      </c>
      <c r="AF16" s="5">
        <v>9.7446802431094799</v>
      </c>
      <c r="AG16" s="5">
        <v>7.7771867017602903</v>
      </c>
      <c r="AH16" s="5">
        <v>6.66084917956828</v>
      </c>
      <c r="AJ16" s="9">
        <v>51806</v>
      </c>
      <c r="AK16" s="5">
        <v>21.996328907654402</v>
      </c>
      <c r="AL16" s="5">
        <v>15.835460407311199</v>
      </c>
      <c r="AM16" s="5">
        <v>16.3280760959464</v>
      </c>
      <c r="AN16" s="5">
        <v>20.352546854206299</v>
      </c>
      <c r="AO16" s="5">
        <v>17.386549896060401</v>
      </c>
      <c r="AP16" s="5">
        <v>12.930344137683599</v>
      </c>
      <c r="AQ16" s="5">
        <v>17.534102986631201</v>
      </c>
      <c r="AR16" s="5">
        <v>10.516635124495901</v>
      </c>
      <c r="AS16" s="5">
        <v>15.131729463978401</v>
      </c>
      <c r="AT16" s="5">
        <v>16.616946900820199</v>
      </c>
      <c r="AU16" s="5">
        <v>16.533482709238299</v>
      </c>
      <c r="AW16" s="9">
        <v>51806</v>
      </c>
      <c r="AX16" s="5">
        <v>20.255970035371199</v>
      </c>
      <c r="AY16" s="5">
        <v>9.4902903481746694</v>
      </c>
      <c r="AZ16" s="5">
        <v>13.0499611340644</v>
      </c>
      <c r="BA16" s="5">
        <v>16.419761011721398</v>
      </c>
      <c r="BB16" s="5">
        <v>9.8385807470952908</v>
      </c>
      <c r="BC16" s="5">
        <v>11.5141687357651</v>
      </c>
      <c r="BD16" s="5">
        <v>16.971217221244601</v>
      </c>
      <c r="BE16" s="5">
        <v>7.39977320392717</v>
      </c>
      <c r="BF16" s="5">
        <v>13.697235665581999</v>
      </c>
      <c r="BG16" s="5">
        <v>10.596704211062701</v>
      </c>
      <c r="BH16" s="5">
        <v>8.8944359008454192</v>
      </c>
      <c r="BJ16" s="9">
        <v>51806</v>
      </c>
      <c r="BK16" s="5">
        <v>10.833504943583099</v>
      </c>
      <c r="BL16" s="5">
        <v>8.2516962783055394</v>
      </c>
      <c r="BM16" s="5">
        <v>16.5470544847574</v>
      </c>
      <c r="BN16" s="5">
        <v>11.759500402094799</v>
      </c>
      <c r="BO16" s="5">
        <v>11.689408695311</v>
      </c>
      <c r="BP16" s="5">
        <v>22.7473092950314</v>
      </c>
      <c r="BQ16" s="5">
        <v>32.361541928429297</v>
      </c>
      <c r="BR16" s="5">
        <v>8.77537734084998</v>
      </c>
      <c r="BS16" s="5">
        <v>9.6635135123565501</v>
      </c>
      <c r="BT16" s="5">
        <v>31.305312312328802</v>
      </c>
      <c r="BU16" s="5">
        <v>5.7816258949463499</v>
      </c>
    </row>
    <row r="17" spans="1:73" x14ac:dyDescent="0.35">
      <c r="A17">
        <f t="shared" si="0"/>
        <v>2041</v>
      </c>
      <c r="B17">
        <v>15</v>
      </c>
      <c r="C17" t="s">
        <v>15</v>
      </c>
      <c r="D17" s="5">
        <v>5.7296516696150901</v>
      </c>
      <c r="E17" s="5">
        <v>16.310116035626699</v>
      </c>
      <c r="F17" s="5">
        <v>6.35357796082529</v>
      </c>
      <c r="G17" s="5">
        <v>8.6509315759593797</v>
      </c>
      <c r="H17" s="5">
        <v>5.7416986715813501</v>
      </c>
      <c r="J17" s="9">
        <v>51836</v>
      </c>
      <c r="K17" s="5">
        <v>21.8783318392233</v>
      </c>
      <c r="L17" s="5">
        <v>8.0239436893997595</v>
      </c>
      <c r="M17" s="5">
        <v>52.9614800672447</v>
      </c>
      <c r="N17" s="5">
        <v>22.940448864229101</v>
      </c>
      <c r="O17" s="5">
        <v>18.906640864081002</v>
      </c>
      <c r="P17" s="5">
        <v>9.8996870374419004</v>
      </c>
      <c r="Q17" s="5">
        <v>30.577870833047001</v>
      </c>
      <c r="R17" s="5">
        <v>6.5844128800643302</v>
      </c>
      <c r="S17" s="5">
        <v>12.7178754578145</v>
      </c>
      <c r="T17" s="5">
        <v>4.51630568012036</v>
      </c>
      <c r="U17" s="5">
        <v>5.7296516696150901</v>
      </c>
      <c r="W17" s="9">
        <v>51836</v>
      </c>
      <c r="X17" s="5">
        <v>19.3801717574867</v>
      </c>
      <c r="Y17" s="5">
        <v>6.9011556018186297</v>
      </c>
      <c r="Z17" s="5">
        <v>22.787939150706901</v>
      </c>
      <c r="AA17" s="5">
        <v>12.6047069568311</v>
      </c>
      <c r="AB17" s="5">
        <v>4.18707653125729</v>
      </c>
      <c r="AC17" s="5">
        <v>8.2820043361408793</v>
      </c>
      <c r="AD17" s="5">
        <v>24.4551619016326</v>
      </c>
      <c r="AE17" s="5">
        <v>4.6366594462255497</v>
      </c>
      <c r="AF17" s="5">
        <v>9.3472531466124202</v>
      </c>
      <c r="AG17" s="5">
        <v>7.3914044894512196</v>
      </c>
      <c r="AH17" s="5">
        <v>6.35357796082529</v>
      </c>
      <c r="AJ17" s="9">
        <v>51836</v>
      </c>
      <c r="AK17" s="5">
        <v>22.224357838307899</v>
      </c>
      <c r="AL17" s="5">
        <v>16.133466184701099</v>
      </c>
      <c r="AM17" s="5">
        <v>18.616218213683801</v>
      </c>
      <c r="AN17" s="5">
        <v>20.301879136936201</v>
      </c>
      <c r="AO17" s="5">
        <v>16.964547065255701</v>
      </c>
      <c r="AP17" s="5">
        <v>12.881697252994501</v>
      </c>
      <c r="AQ17" s="5">
        <v>18.615683109272499</v>
      </c>
      <c r="AR17" s="5">
        <v>10.408376152535</v>
      </c>
      <c r="AS17" s="5">
        <v>14.3819014404752</v>
      </c>
      <c r="AT17" s="5">
        <v>16.489114450187799</v>
      </c>
      <c r="AU17" s="5">
        <v>16.310116035626699</v>
      </c>
      <c r="AW17" s="9">
        <v>51836</v>
      </c>
      <c r="AX17" s="5">
        <v>19.817857256457799</v>
      </c>
      <c r="AY17" s="5">
        <v>10.146071660903401</v>
      </c>
      <c r="AZ17" s="5">
        <v>13.1947439801966</v>
      </c>
      <c r="BA17" s="5">
        <v>15.175116818563099</v>
      </c>
      <c r="BB17" s="5">
        <v>9.4090517034837795</v>
      </c>
      <c r="BC17" s="5">
        <v>9.9029650046886797</v>
      </c>
      <c r="BD17" s="5">
        <v>16.300894259614601</v>
      </c>
      <c r="BE17" s="5">
        <v>7.00557160873322</v>
      </c>
      <c r="BF17" s="5">
        <v>12.0373985514199</v>
      </c>
      <c r="BG17" s="5">
        <v>9.8979594021151005</v>
      </c>
      <c r="BH17" s="5">
        <v>8.6509315759593797</v>
      </c>
      <c r="BJ17" s="9">
        <v>51836</v>
      </c>
      <c r="BK17" s="5">
        <v>9.8917971634307698</v>
      </c>
      <c r="BL17" s="5">
        <v>10.737164739844999</v>
      </c>
      <c r="BM17" s="5">
        <v>14.599021824445799</v>
      </c>
      <c r="BN17" s="5">
        <v>9.4789071915500305</v>
      </c>
      <c r="BO17" s="5">
        <v>9.7545592491856201</v>
      </c>
      <c r="BP17" s="5">
        <v>13.7768416620957</v>
      </c>
      <c r="BQ17" s="5">
        <v>22.372079829627801</v>
      </c>
      <c r="BR17" s="5">
        <v>7.2043644827964197</v>
      </c>
      <c r="BS17" s="5">
        <v>9.37057739290535</v>
      </c>
      <c r="BT17" s="5">
        <v>26.547756497576302</v>
      </c>
      <c r="BU17" s="5">
        <v>5.7416986715813501</v>
      </c>
    </row>
    <row r="18" spans="1:73" x14ac:dyDescent="0.35">
      <c r="A18">
        <f t="shared" si="0"/>
        <v>2042</v>
      </c>
      <c r="B18">
        <v>16</v>
      </c>
      <c r="C18" t="s">
        <v>16</v>
      </c>
      <c r="D18" s="5">
        <v>14.673584794785199</v>
      </c>
      <c r="E18" s="5">
        <v>17.023561874156499</v>
      </c>
      <c r="F18" s="5">
        <v>7.4480344267602199</v>
      </c>
      <c r="G18" s="5">
        <v>8.4761063417761608</v>
      </c>
      <c r="H18" s="5">
        <v>5.5541940045331302</v>
      </c>
      <c r="J18" s="9">
        <v>51867</v>
      </c>
      <c r="K18" s="5">
        <v>15.499471895782699</v>
      </c>
      <c r="L18" s="5">
        <v>17.410967972390999</v>
      </c>
      <c r="M18" s="5">
        <v>46.858956381935201</v>
      </c>
      <c r="N18" s="5">
        <v>16.344808695140401</v>
      </c>
      <c r="O18" s="5">
        <v>11.006063989506499</v>
      </c>
      <c r="P18" s="5">
        <v>8.3664461235304</v>
      </c>
      <c r="Q18" s="5">
        <v>30.632408437201899</v>
      </c>
      <c r="R18" s="5">
        <v>6.2484906110027003</v>
      </c>
      <c r="S18" s="5">
        <v>9.77485831562546</v>
      </c>
      <c r="T18" s="5">
        <v>4.1906466760154499</v>
      </c>
      <c r="U18" s="5">
        <v>14.673584794785199</v>
      </c>
      <c r="W18" s="9">
        <v>51867</v>
      </c>
      <c r="X18" s="5">
        <v>18.498211225322699</v>
      </c>
      <c r="Y18" s="5">
        <v>8.2970412940654299</v>
      </c>
      <c r="Z18" s="5">
        <v>20.924551975681499</v>
      </c>
      <c r="AA18" s="5">
        <v>10.270695074931</v>
      </c>
      <c r="AB18" s="5">
        <v>3.6969609308701599</v>
      </c>
      <c r="AC18" s="5">
        <v>7.03040714855931</v>
      </c>
      <c r="AD18" s="5">
        <v>23.730189702194199</v>
      </c>
      <c r="AE18" s="5">
        <v>4.1799146264025504</v>
      </c>
      <c r="AF18" s="5">
        <v>8.9357658574313703</v>
      </c>
      <c r="AG18" s="5">
        <v>7.0622852713571698</v>
      </c>
      <c r="AH18" s="5">
        <v>7.4480344267602199</v>
      </c>
      <c r="AJ18" s="9">
        <v>51867</v>
      </c>
      <c r="AK18" s="5">
        <v>21.657253894981999</v>
      </c>
      <c r="AL18" s="5">
        <v>17.626071247718802</v>
      </c>
      <c r="AM18" s="5">
        <v>16.453596638236299</v>
      </c>
      <c r="AN18" s="5">
        <v>21.313359989243398</v>
      </c>
      <c r="AO18" s="5">
        <v>16.7153684361903</v>
      </c>
      <c r="AP18" s="5">
        <v>12.724850494515801</v>
      </c>
      <c r="AQ18" s="5">
        <v>17.603987148776699</v>
      </c>
      <c r="AR18" s="5">
        <v>10.2957706943938</v>
      </c>
      <c r="AS18" s="5">
        <v>14.215686006898601</v>
      </c>
      <c r="AT18" s="5">
        <v>16.2930060758924</v>
      </c>
      <c r="AU18" s="5">
        <v>17.023561874156499</v>
      </c>
      <c r="AW18" s="9">
        <v>51867</v>
      </c>
      <c r="AX18" s="5">
        <v>19.141339689632701</v>
      </c>
      <c r="AY18" s="5">
        <v>11.476378002612799</v>
      </c>
      <c r="AZ18" s="5">
        <v>12.289341743549199</v>
      </c>
      <c r="BA18" s="5">
        <v>16.595992741321901</v>
      </c>
      <c r="BB18" s="5">
        <v>8.8817176781711709</v>
      </c>
      <c r="BC18" s="5">
        <v>9.1408148350423009</v>
      </c>
      <c r="BD18" s="5">
        <v>15.5506391344812</v>
      </c>
      <c r="BE18" s="5">
        <v>6.7683463117109497</v>
      </c>
      <c r="BF18" s="5">
        <v>10.9148203876575</v>
      </c>
      <c r="BG18" s="5">
        <v>9.2527995290637506</v>
      </c>
      <c r="BH18" s="5">
        <v>8.4761063417761608</v>
      </c>
      <c r="BJ18" s="9">
        <v>51867</v>
      </c>
      <c r="BK18" s="5">
        <v>8.8543909186027498</v>
      </c>
      <c r="BL18" s="5">
        <v>15.195441721570999</v>
      </c>
      <c r="BM18" s="5">
        <v>10.6417977088642</v>
      </c>
      <c r="BN18" s="5">
        <v>14.2750209676301</v>
      </c>
      <c r="BO18" s="5">
        <v>7.8857236454828996</v>
      </c>
      <c r="BP18" s="5">
        <v>9.6823988513916799</v>
      </c>
      <c r="BQ18" s="5">
        <v>15.720670001577901</v>
      </c>
      <c r="BR18" s="5">
        <v>6.7494039029190596</v>
      </c>
      <c r="BS18" s="5">
        <v>7.4351386115110598</v>
      </c>
      <c r="BT18" s="5">
        <v>18.3801564239619</v>
      </c>
      <c r="BU18" s="5">
        <v>5.5541940045331302</v>
      </c>
    </row>
    <row r="19" spans="1:73" x14ac:dyDescent="0.35">
      <c r="A19">
        <f t="shared" si="0"/>
        <v>2042</v>
      </c>
      <c r="B19">
        <v>17</v>
      </c>
      <c r="C19" t="s">
        <v>17</v>
      </c>
      <c r="D19" s="5">
        <v>14.5335906044828</v>
      </c>
      <c r="E19" s="5">
        <v>16.276749872416499</v>
      </c>
      <c r="F19" s="5">
        <v>7.3482487165528001</v>
      </c>
      <c r="G19" s="5">
        <v>8.2155670852746496</v>
      </c>
      <c r="H19" s="5">
        <v>5.3487072681220598</v>
      </c>
      <c r="J19" s="9">
        <v>51898</v>
      </c>
      <c r="K19" s="5">
        <v>9.6652138657098803</v>
      </c>
      <c r="L19" s="5">
        <v>28.083581433428002</v>
      </c>
      <c r="M19" s="5">
        <v>25.5814726896952</v>
      </c>
      <c r="N19" s="5">
        <v>9.1927248566247197</v>
      </c>
      <c r="O19" s="5">
        <v>66.1302647759303</v>
      </c>
      <c r="P19" s="5">
        <v>10.938018186462701</v>
      </c>
      <c r="Q19" s="5">
        <v>28.172881051832999</v>
      </c>
      <c r="R19" s="5">
        <v>24.0063413462609</v>
      </c>
      <c r="S19" s="5">
        <v>23.102125280282198</v>
      </c>
      <c r="T19" s="5">
        <v>15.495665109112201</v>
      </c>
      <c r="U19" s="5">
        <v>14.5335906044828</v>
      </c>
      <c r="W19" s="9">
        <v>51898</v>
      </c>
      <c r="X19" s="5">
        <v>17.613517980102198</v>
      </c>
      <c r="Y19" s="5">
        <v>18.8651549942443</v>
      </c>
      <c r="Z19" s="5">
        <v>13.7505691936824</v>
      </c>
      <c r="AA19" s="5">
        <v>9.1755328512227994</v>
      </c>
      <c r="AB19" s="5">
        <v>21.051097931320101</v>
      </c>
      <c r="AC19" s="5">
        <v>6.4035236803331399</v>
      </c>
      <c r="AD19" s="5">
        <v>24.090741770958399</v>
      </c>
      <c r="AE19" s="5">
        <v>4.1537411054462101</v>
      </c>
      <c r="AF19" s="5">
        <v>9.1925404550434209</v>
      </c>
      <c r="AG19" s="5">
        <v>8.0022317494344009</v>
      </c>
      <c r="AH19" s="5">
        <v>7.3482487165528001</v>
      </c>
      <c r="AJ19" s="9">
        <v>51898</v>
      </c>
      <c r="AK19" s="5">
        <v>21.393523507791699</v>
      </c>
      <c r="AL19" s="5">
        <v>19.203607704967901</v>
      </c>
      <c r="AM19" s="5">
        <v>16.3525613773174</v>
      </c>
      <c r="AN19" s="5">
        <v>21.711217207441202</v>
      </c>
      <c r="AO19" s="5">
        <v>19.352069447202901</v>
      </c>
      <c r="AP19" s="5">
        <v>12.708960976823599</v>
      </c>
      <c r="AQ19" s="5">
        <v>17.6400211060453</v>
      </c>
      <c r="AR19" s="5">
        <v>10.280334332376</v>
      </c>
      <c r="AS19" s="5">
        <v>14.0624706734536</v>
      </c>
      <c r="AT19" s="5">
        <v>17.5791916628901</v>
      </c>
      <c r="AU19" s="5">
        <v>16.276749872416499</v>
      </c>
      <c r="AW19" s="9">
        <v>51898</v>
      </c>
      <c r="AX19" s="5">
        <v>18.4502071735598</v>
      </c>
      <c r="AY19" s="5">
        <v>16.167733333705399</v>
      </c>
      <c r="AZ19" s="5">
        <v>12.7164182280241</v>
      </c>
      <c r="BA19" s="5">
        <v>19.171222734201301</v>
      </c>
      <c r="BB19" s="5">
        <v>10.4517962637147</v>
      </c>
      <c r="BC19" s="5">
        <v>8.7236775692965107</v>
      </c>
      <c r="BD19" s="5">
        <v>14.883389966312601</v>
      </c>
      <c r="BE19" s="5">
        <v>6.6025037795676296</v>
      </c>
      <c r="BF19" s="5">
        <v>10.300311405812</v>
      </c>
      <c r="BG19" s="5">
        <v>11.7789042536218</v>
      </c>
      <c r="BH19" s="5">
        <v>8.2155670852746496</v>
      </c>
      <c r="BJ19" s="9">
        <v>51898</v>
      </c>
      <c r="BK19" s="5">
        <v>8.6674754738869701</v>
      </c>
      <c r="BL19" s="5">
        <v>30.6128492943729</v>
      </c>
      <c r="BM19" s="5">
        <v>11.648215767870999</v>
      </c>
      <c r="BN19" s="5">
        <v>21.235818029117699</v>
      </c>
      <c r="BO19" s="5">
        <v>11.013067225326401</v>
      </c>
      <c r="BP19" s="5">
        <v>7.6358454277379897</v>
      </c>
      <c r="BQ19" s="5">
        <v>11.8342644652839</v>
      </c>
      <c r="BR19" s="5">
        <v>6.5821050113780304</v>
      </c>
      <c r="BS19" s="5">
        <v>6.2159889891296602</v>
      </c>
      <c r="BT19" s="5">
        <v>40.368012796321999</v>
      </c>
      <c r="BU19" s="5">
        <v>5.3487072681220598</v>
      </c>
    </row>
    <row r="20" spans="1:73" x14ac:dyDescent="0.35">
      <c r="A20">
        <f t="shared" si="0"/>
        <v>2042</v>
      </c>
      <c r="B20">
        <v>18</v>
      </c>
      <c r="C20" t="s">
        <v>18</v>
      </c>
      <c r="D20" s="5">
        <v>9.3243302844034606</v>
      </c>
      <c r="E20" s="5">
        <v>16.156977294507598</v>
      </c>
      <c r="F20" s="5">
        <v>6.26375758717076</v>
      </c>
      <c r="G20" s="5">
        <v>8.0180808307552702</v>
      </c>
      <c r="H20" s="5">
        <v>6.5649666077327504</v>
      </c>
      <c r="J20" s="9">
        <v>51926</v>
      </c>
      <c r="K20" s="5">
        <v>7.23625651987994</v>
      </c>
      <c r="L20" s="5">
        <v>22.507089105639899</v>
      </c>
      <c r="M20" s="5">
        <v>18.030051143144799</v>
      </c>
      <c r="N20" s="5">
        <v>7.1942402525527003</v>
      </c>
      <c r="O20" s="5">
        <v>54.926611002953003</v>
      </c>
      <c r="P20" s="5">
        <v>10.1635968542111</v>
      </c>
      <c r="Q20" s="5">
        <v>22.2001184441196</v>
      </c>
      <c r="R20" s="5">
        <v>23.334554568053498</v>
      </c>
      <c r="S20" s="5">
        <v>22.012486748339999</v>
      </c>
      <c r="T20" s="5">
        <v>15.8777634038897</v>
      </c>
      <c r="U20" s="5">
        <v>9.3243302844034606</v>
      </c>
      <c r="W20" s="9">
        <v>51926</v>
      </c>
      <c r="X20" s="5">
        <v>16.841515804279201</v>
      </c>
      <c r="Y20" s="5">
        <v>16.704986447869</v>
      </c>
      <c r="Z20" s="5">
        <v>10.492463592710299</v>
      </c>
      <c r="AA20" s="5">
        <v>8.6100693207242003</v>
      </c>
      <c r="AB20" s="5">
        <v>17.8950145025997</v>
      </c>
      <c r="AC20" s="5">
        <v>6.0145680845583502</v>
      </c>
      <c r="AD20" s="5">
        <v>22.446324770379501</v>
      </c>
      <c r="AE20" s="5">
        <v>3.9923618333450901</v>
      </c>
      <c r="AF20" s="5">
        <v>8.9221554060613908</v>
      </c>
      <c r="AG20" s="5">
        <v>7.8656294394120101</v>
      </c>
      <c r="AH20" s="5">
        <v>6.26375758717076</v>
      </c>
      <c r="AJ20" s="9">
        <v>51926</v>
      </c>
      <c r="AK20" s="5">
        <v>21.1439541776456</v>
      </c>
      <c r="AL20" s="5">
        <v>17.018913283795399</v>
      </c>
      <c r="AM20" s="5">
        <v>16.425032655552801</v>
      </c>
      <c r="AN20" s="5">
        <v>20.588303975091002</v>
      </c>
      <c r="AO20" s="5">
        <v>16.981100367982599</v>
      </c>
      <c r="AP20" s="5">
        <v>12.535047203557699</v>
      </c>
      <c r="AQ20" s="5">
        <v>17.350362541766199</v>
      </c>
      <c r="AR20" s="5">
        <v>10.150950218155799</v>
      </c>
      <c r="AS20" s="5">
        <v>13.9003133195696</v>
      </c>
      <c r="AT20" s="5">
        <v>16.364594919028502</v>
      </c>
      <c r="AU20" s="5">
        <v>16.156977294507598</v>
      </c>
      <c r="AW20" s="9">
        <v>51926</v>
      </c>
      <c r="AX20" s="5">
        <v>18.443878442256999</v>
      </c>
      <c r="AY20" s="5">
        <v>12.9729767863221</v>
      </c>
      <c r="AZ20" s="5">
        <v>12.6535102015129</v>
      </c>
      <c r="BA20" s="5">
        <v>16.800293063077898</v>
      </c>
      <c r="BB20" s="5">
        <v>9.6182812676902394</v>
      </c>
      <c r="BC20" s="5">
        <v>8.3912708376247398</v>
      </c>
      <c r="BD20" s="5">
        <v>14.1452197779582</v>
      </c>
      <c r="BE20" s="5">
        <v>6.39125395767533</v>
      </c>
      <c r="BF20" s="5">
        <v>9.8905378213236297</v>
      </c>
      <c r="BG20" s="5">
        <v>10.249293621297801</v>
      </c>
      <c r="BH20" s="5">
        <v>8.0180808307552702</v>
      </c>
      <c r="BJ20" s="9">
        <v>51926</v>
      </c>
      <c r="BK20" s="5">
        <v>13.046256929082199</v>
      </c>
      <c r="BL20" s="5">
        <v>23.1887240469127</v>
      </c>
      <c r="BM20" s="5">
        <v>13.955514374939099</v>
      </c>
      <c r="BN20" s="5">
        <v>17.111416798173298</v>
      </c>
      <c r="BO20" s="5">
        <v>10.252875549512201</v>
      </c>
      <c r="BP20" s="5">
        <v>6.3638096689344099</v>
      </c>
      <c r="BQ20" s="5">
        <v>9.0832952311742297</v>
      </c>
      <c r="BR20" s="5">
        <v>6.1880944083601204</v>
      </c>
      <c r="BS20" s="5">
        <v>5.5974293129217596</v>
      </c>
      <c r="BT20" s="5">
        <v>24.388783382418399</v>
      </c>
      <c r="BU20" s="5">
        <v>6.5649666077327504</v>
      </c>
    </row>
    <row r="21" spans="1:73" x14ac:dyDescent="0.35">
      <c r="A21">
        <f t="shared" si="0"/>
        <v>2042</v>
      </c>
      <c r="B21">
        <v>19</v>
      </c>
      <c r="C21" t="s">
        <v>19</v>
      </c>
      <c r="D21" s="5">
        <v>29.3354596862177</v>
      </c>
      <c r="E21" s="5">
        <v>16.150838101988501</v>
      </c>
      <c r="F21" s="5">
        <v>10.273225596684201</v>
      </c>
      <c r="G21" s="5">
        <v>7.8829798348064504</v>
      </c>
      <c r="H21" s="5">
        <v>7.1026073005216297</v>
      </c>
      <c r="J21" s="9">
        <v>51957</v>
      </c>
      <c r="K21" s="5">
        <v>7.0649279565657501</v>
      </c>
      <c r="L21" s="5">
        <v>14.815478045759299</v>
      </c>
      <c r="M21" s="5">
        <v>35.558851475723699</v>
      </c>
      <c r="N21" s="5">
        <v>7.2798698841991696</v>
      </c>
      <c r="O21" s="5">
        <v>29.984447492393301</v>
      </c>
      <c r="P21" s="5">
        <v>6.3288823553161704</v>
      </c>
      <c r="Q21" s="5">
        <v>13.7106398062568</v>
      </c>
      <c r="R21" s="5">
        <v>11.5101089350604</v>
      </c>
      <c r="S21" s="5">
        <v>12.0440288013107</v>
      </c>
      <c r="T21" s="5">
        <v>8.5978016325271298</v>
      </c>
      <c r="U21" s="5">
        <v>29.3354596862177</v>
      </c>
      <c r="W21" s="9">
        <v>51957</v>
      </c>
      <c r="X21" s="5">
        <v>16.129572407776099</v>
      </c>
      <c r="Y21" s="5">
        <v>14.299631675680599</v>
      </c>
      <c r="Z21" s="5">
        <v>22.0681605294528</v>
      </c>
      <c r="AA21" s="5">
        <v>8.1747653889954996</v>
      </c>
      <c r="AB21" s="5">
        <v>10.397527359103499</v>
      </c>
      <c r="AC21" s="5">
        <v>5.7201364060389803</v>
      </c>
      <c r="AD21" s="5">
        <v>19.000976973502699</v>
      </c>
      <c r="AE21" s="5">
        <v>3.6705038482188299</v>
      </c>
      <c r="AF21" s="5">
        <v>8.1836869027901198</v>
      </c>
      <c r="AG21" s="5">
        <v>6.8505429525881301</v>
      </c>
      <c r="AH21" s="5">
        <v>10.273225596684201</v>
      </c>
      <c r="AJ21" s="9">
        <v>51957</v>
      </c>
      <c r="AK21" s="5">
        <v>20.8970396315347</v>
      </c>
      <c r="AL21" s="5">
        <v>16.7624825728814</v>
      </c>
      <c r="AM21" s="5">
        <v>19.017238910975099</v>
      </c>
      <c r="AN21" s="5">
        <v>20.309805890879701</v>
      </c>
      <c r="AO21" s="5">
        <v>16.849718498852098</v>
      </c>
      <c r="AP21" s="5">
        <v>12.412918661980701</v>
      </c>
      <c r="AQ21" s="5">
        <v>17.196909883744599</v>
      </c>
      <c r="AR21" s="5">
        <v>10.0345142429207</v>
      </c>
      <c r="AS21" s="5">
        <v>13.730941392584199</v>
      </c>
      <c r="AT21" s="5">
        <v>17.042143316616698</v>
      </c>
      <c r="AU21" s="5">
        <v>16.150838101988501</v>
      </c>
      <c r="AW21" s="9">
        <v>51957</v>
      </c>
      <c r="AX21" s="5">
        <v>18.1607335439823</v>
      </c>
      <c r="AY21" s="5">
        <v>12.3887214384131</v>
      </c>
      <c r="AZ21" s="5">
        <v>16.0515970680629</v>
      </c>
      <c r="BA21" s="5">
        <v>15.3981199918139</v>
      </c>
      <c r="BB21" s="5">
        <v>8.8514185932527401</v>
      </c>
      <c r="BC21" s="5">
        <v>8.1772993799355493</v>
      </c>
      <c r="BD21" s="5">
        <v>13.7082876893476</v>
      </c>
      <c r="BE21" s="5">
        <v>6.2583138683461899</v>
      </c>
      <c r="BF21" s="5">
        <v>9.5451477914773495</v>
      </c>
      <c r="BG21" s="5">
        <v>15.661536127248301</v>
      </c>
      <c r="BH21" s="5">
        <v>7.8829798348064504</v>
      </c>
      <c r="BJ21" s="9">
        <v>51957</v>
      </c>
      <c r="BK21" s="5">
        <v>17.148873566547699</v>
      </c>
      <c r="BL21" s="5">
        <v>18.788599929105999</v>
      </c>
      <c r="BM21" s="5">
        <v>20.9020845769146</v>
      </c>
      <c r="BN21" s="5">
        <v>12.1639673343378</v>
      </c>
      <c r="BO21" s="5">
        <v>8.1358392747683599</v>
      </c>
      <c r="BP21" s="5">
        <v>6.2329840488443002</v>
      </c>
      <c r="BQ21" s="5">
        <v>8.1230032692734309</v>
      </c>
      <c r="BR21" s="5">
        <v>6.0349753768938799</v>
      </c>
      <c r="BS21" s="5">
        <v>5.19943366673116</v>
      </c>
      <c r="BT21" s="5">
        <v>40.363144443584403</v>
      </c>
      <c r="BU21" s="5">
        <v>7.1026073005216297</v>
      </c>
    </row>
    <row r="22" spans="1:73" x14ac:dyDescent="0.35">
      <c r="A22">
        <f t="shared" si="0"/>
        <v>2042</v>
      </c>
      <c r="B22">
        <v>20</v>
      </c>
      <c r="C22" t="s">
        <v>20</v>
      </c>
      <c r="D22" s="5">
        <v>30.5659148293275</v>
      </c>
      <c r="E22" s="5">
        <v>15.913825921245801</v>
      </c>
      <c r="F22" s="5">
        <v>10.365213635582</v>
      </c>
      <c r="G22" s="5">
        <v>7.6570082240117996</v>
      </c>
      <c r="H22" s="5">
        <v>6.59573261002555</v>
      </c>
      <c r="J22" s="9">
        <v>51987</v>
      </c>
      <c r="K22" s="5">
        <v>28.880067219483301</v>
      </c>
      <c r="L22" s="5">
        <v>10.1395484339441</v>
      </c>
      <c r="M22" s="5">
        <v>35.164461174874504</v>
      </c>
      <c r="N22" s="5">
        <v>6.1702210626490004</v>
      </c>
      <c r="O22" s="5">
        <v>26.1196955295183</v>
      </c>
      <c r="P22" s="5">
        <v>31.4854632571952</v>
      </c>
      <c r="Q22" s="5">
        <v>16.3213320450769</v>
      </c>
      <c r="R22" s="5">
        <v>32.7112847637651</v>
      </c>
      <c r="S22" s="5">
        <v>45.475313851242703</v>
      </c>
      <c r="T22" s="5">
        <v>15.6798334055191</v>
      </c>
      <c r="U22" s="5">
        <v>30.5659148293275</v>
      </c>
      <c r="W22" s="9">
        <v>51987</v>
      </c>
      <c r="X22" s="5">
        <v>27.650296989347598</v>
      </c>
      <c r="Y22" s="5">
        <v>12.0590514007419</v>
      </c>
      <c r="Z22" s="5">
        <v>25.884664275928099</v>
      </c>
      <c r="AA22" s="5">
        <v>7.7668045904044503</v>
      </c>
      <c r="AB22" s="5">
        <v>9.7562000216473592</v>
      </c>
      <c r="AC22" s="5">
        <v>12.731104114613601</v>
      </c>
      <c r="AD22" s="5">
        <v>20.100196660187901</v>
      </c>
      <c r="AE22" s="5">
        <v>9.3646072194437302</v>
      </c>
      <c r="AF22" s="5">
        <v>74.251004188672297</v>
      </c>
      <c r="AG22" s="5">
        <v>7.8604780733057602</v>
      </c>
      <c r="AH22" s="5">
        <v>10.365213635582</v>
      </c>
      <c r="AJ22" s="9">
        <v>51987</v>
      </c>
      <c r="AK22" s="5">
        <v>38.753029137019404</v>
      </c>
      <c r="AL22" s="5">
        <v>16.5257184752565</v>
      </c>
      <c r="AM22" s="5">
        <v>16.860414275971099</v>
      </c>
      <c r="AN22" s="5">
        <v>20.0629111377973</v>
      </c>
      <c r="AO22" s="5">
        <v>17.310894467856698</v>
      </c>
      <c r="AP22" s="5">
        <v>14.634460560526501</v>
      </c>
      <c r="AQ22" s="5">
        <v>17.301161932099799</v>
      </c>
      <c r="AR22" s="5">
        <v>12.329915711522</v>
      </c>
      <c r="AS22" s="5">
        <v>76.366130121914395</v>
      </c>
      <c r="AT22" s="5">
        <v>16.5824359081187</v>
      </c>
      <c r="AU22" s="5">
        <v>15.913825921245801</v>
      </c>
      <c r="AW22" s="9">
        <v>51987</v>
      </c>
      <c r="AX22" s="5">
        <v>119.290417899315</v>
      </c>
      <c r="AY22" s="5">
        <v>11.288523551092</v>
      </c>
      <c r="AZ22" s="5">
        <v>15.272595113985</v>
      </c>
      <c r="BA22" s="5">
        <v>14.4690259949472</v>
      </c>
      <c r="BB22" s="5">
        <v>9.0683573884000008</v>
      </c>
      <c r="BC22" s="5">
        <v>10.4099360126931</v>
      </c>
      <c r="BD22" s="5">
        <v>13.7148107126142</v>
      </c>
      <c r="BE22" s="5">
        <v>6.5631511659734398</v>
      </c>
      <c r="BF22" s="5">
        <v>92.751193761188304</v>
      </c>
      <c r="BG22" s="5">
        <v>12.1281683436197</v>
      </c>
      <c r="BH22" s="5">
        <v>7.6570082240117996</v>
      </c>
      <c r="BJ22" s="9">
        <v>51987</v>
      </c>
      <c r="BK22" s="5">
        <v>201.60872287292699</v>
      </c>
      <c r="BL22" s="5">
        <v>14.2128648209207</v>
      </c>
      <c r="BM22" s="5">
        <v>17.548623142523201</v>
      </c>
      <c r="BN22" s="5">
        <v>9.1782062496574799</v>
      </c>
      <c r="BO22" s="5">
        <v>8.6218760098171998</v>
      </c>
      <c r="BP22" s="5">
        <v>8.6557197117457694</v>
      </c>
      <c r="BQ22" s="5">
        <v>7.7205890932620402</v>
      </c>
      <c r="BR22" s="5">
        <v>6.5717389864934104</v>
      </c>
      <c r="BS22" s="5">
        <v>74.360719847707898</v>
      </c>
      <c r="BT22" s="5">
        <v>26.3753271621223</v>
      </c>
      <c r="BU22" s="5">
        <v>6.59573261002555</v>
      </c>
    </row>
    <row r="23" spans="1:73" x14ac:dyDescent="0.35">
      <c r="A23">
        <f t="shared" si="0"/>
        <v>2042</v>
      </c>
      <c r="B23">
        <v>21</v>
      </c>
      <c r="C23" t="s">
        <v>21</v>
      </c>
      <c r="D23" s="5">
        <v>20.493608989599402</v>
      </c>
      <c r="E23" s="5">
        <v>15.928526470868301</v>
      </c>
      <c r="F23" s="5">
        <v>8.6856715268025706</v>
      </c>
      <c r="G23" s="5">
        <v>7.6493498070166996</v>
      </c>
      <c r="H23" s="5">
        <v>6.9829058986593102</v>
      </c>
      <c r="J23" s="9">
        <v>52018</v>
      </c>
      <c r="K23" s="5">
        <v>30.852586842811</v>
      </c>
      <c r="L23" s="5">
        <v>6.2952549168996503</v>
      </c>
      <c r="M23" s="5">
        <v>26.986046573293802</v>
      </c>
      <c r="N23" s="5">
        <v>4.6999974741794901</v>
      </c>
      <c r="O23" s="5">
        <v>31.706545419953201</v>
      </c>
      <c r="P23" s="5">
        <v>29.699329905562799</v>
      </c>
      <c r="Q23" s="5">
        <v>14.2409661038644</v>
      </c>
      <c r="R23" s="5">
        <v>29.919553941847301</v>
      </c>
      <c r="S23" s="5">
        <v>71.343646249715107</v>
      </c>
      <c r="T23" s="5">
        <v>33.514604555665301</v>
      </c>
      <c r="U23" s="5">
        <v>20.493608989599402</v>
      </c>
      <c r="W23" s="9">
        <v>52018</v>
      </c>
      <c r="X23" s="5">
        <v>25.768233778620999</v>
      </c>
      <c r="Y23" s="5">
        <v>8.84405686212558</v>
      </c>
      <c r="Z23" s="5">
        <v>23.264509080588098</v>
      </c>
      <c r="AA23" s="5">
        <v>7.4200527058136396</v>
      </c>
      <c r="AB23" s="5">
        <v>12.239352572727899</v>
      </c>
      <c r="AC23" s="5">
        <v>12.333834470125201</v>
      </c>
      <c r="AD23" s="5">
        <v>19.2503011816206</v>
      </c>
      <c r="AE23" s="5">
        <v>9.2216481630533202</v>
      </c>
      <c r="AF23" s="5">
        <v>116.796982713924</v>
      </c>
      <c r="AG23" s="5">
        <v>18.584855124535402</v>
      </c>
      <c r="AH23" s="5">
        <v>8.6856715268025706</v>
      </c>
      <c r="AJ23" s="9">
        <v>52018</v>
      </c>
      <c r="AK23" s="5">
        <v>22.119020229026301</v>
      </c>
      <c r="AL23" s="5">
        <v>16.331023968424599</v>
      </c>
      <c r="AM23" s="5">
        <v>16.711402440755901</v>
      </c>
      <c r="AN23" s="5">
        <v>19.814502622922099</v>
      </c>
      <c r="AO23" s="5">
        <v>16.913192288316601</v>
      </c>
      <c r="AP23" s="5">
        <v>12.721762992120301</v>
      </c>
      <c r="AQ23" s="5">
        <v>16.977227243368301</v>
      </c>
      <c r="AR23" s="5">
        <v>10.4031302874058</v>
      </c>
      <c r="AS23" s="5">
        <v>26.783313322543201</v>
      </c>
      <c r="AT23" s="5">
        <v>18.246126975606799</v>
      </c>
      <c r="AU23" s="5">
        <v>15.928526470868301</v>
      </c>
      <c r="AW23" s="9">
        <v>52018</v>
      </c>
      <c r="AX23" s="5">
        <v>29.614930279149402</v>
      </c>
      <c r="AY23" s="5">
        <v>10.4239032245729</v>
      </c>
      <c r="AZ23" s="5">
        <v>13.605923487702899</v>
      </c>
      <c r="BA23" s="5">
        <v>13.8266816571821</v>
      </c>
      <c r="BB23" s="5">
        <v>9.0347419139882401</v>
      </c>
      <c r="BC23" s="5">
        <v>9.3424406415516703</v>
      </c>
      <c r="BD23" s="5">
        <v>13.2103952437609</v>
      </c>
      <c r="BE23" s="5">
        <v>6.3732590579210502</v>
      </c>
      <c r="BF23" s="5">
        <v>111.163478083838</v>
      </c>
      <c r="BG23" s="5">
        <v>17.007452725097501</v>
      </c>
      <c r="BH23" s="5">
        <v>7.6493498070166996</v>
      </c>
      <c r="BJ23" s="9">
        <v>52018</v>
      </c>
      <c r="BK23" s="5">
        <v>53.149170213639799</v>
      </c>
      <c r="BL23" s="5">
        <v>10.6042475704484</v>
      </c>
      <c r="BM23" s="5">
        <v>12.794269027280899</v>
      </c>
      <c r="BN23" s="5">
        <v>7.7023667067341197</v>
      </c>
      <c r="BO23" s="5">
        <v>8.7601414082025393</v>
      </c>
      <c r="BP23" s="5">
        <v>8.0912131317793108</v>
      </c>
      <c r="BQ23" s="5">
        <v>6.6613687950304001</v>
      </c>
      <c r="BR23" s="5">
        <v>6.3091248785018204</v>
      </c>
      <c r="BS23" s="5">
        <v>88.187322860244606</v>
      </c>
      <c r="BT23" s="5">
        <v>30.091316546365601</v>
      </c>
      <c r="BU23" s="5">
        <v>6.9829058986593102</v>
      </c>
    </row>
    <row r="24" spans="1:73" x14ac:dyDescent="0.35">
      <c r="A24">
        <f t="shared" si="0"/>
        <v>2042</v>
      </c>
      <c r="B24">
        <v>22</v>
      </c>
      <c r="C24" t="s">
        <v>22</v>
      </c>
      <c r="D24" s="5">
        <v>12.6395310168752</v>
      </c>
      <c r="E24" s="5">
        <v>15.6803789383326</v>
      </c>
      <c r="F24" s="5">
        <v>7.4384240792808898</v>
      </c>
      <c r="G24" s="5">
        <v>7.4161370201741397</v>
      </c>
      <c r="H24" s="5">
        <v>6.5664181681634997</v>
      </c>
      <c r="J24" s="9">
        <v>52048</v>
      </c>
      <c r="K24" s="5">
        <v>25.4900104786601</v>
      </c>
      <c r="L24" s="5">
        <v>26.489067289766101</v>
      </c>
      <c r="M24" s="5">
        <v>17.7333056736198</v>
      </c>
      <c r="N24" s="5">
        <v>4.0428477350459699</v>
      </c>
      <c r="O24" s="5">
        <v>26.913776252460298</v>
      </c>
      <c r="P24" s="5">
        <v>13.8757375491179</v>
      </c>
      <c r="Q24" s="5">
        <v>8.9022350321394299</v>
      </c>
      <c r="R24" s="5">
        <v>14.8752888329896</v>
      </c>
      <c r="S24" s="5">
        <v>50.017396431938202</v>
      </c>
      <c r="T24" s="5">
        <v>26.766018951323399</v>
      </c>
      <c r="U24" s="5">
        <v>12.6395310168752</v>
      </c>
      <c r="W24" s="9">
        <v>52048</v>
      </c>
      <c r="X24" s="5">
        <v>22.2707711959088</v>
      </c>
      <c r="Y24" s="5">
        <v>18.464166781825298</v>
      </c>
      <c r="Z24" s="5">
        <v>16.8689451390219</v>
      </c>
      <c r="AA24" s="5">
        <v>7.1040346073909104</v>
      </c>
      <c r="AB24" s="5">
        <v>10.284370765681899</v>
      </c>
      <c r="AC24" s="5">
        <v>8.1944172946590701</v>
      </c>
      <c r="AD24" s="5">
        <v>16.7822941451997</v>
      </c>
      <c r="AE24" s="5">
        <v>6.1060719438065103</v>
      </c>
      <c r="AF24" s="5">
        <v>64.221845782453897</v>
      </c>
      <c r="AG24" s="5">
        <v>16.4367116892948</v>
      </c>
      <c r="AH24" s="5">
        <v>7.4384240792808898</v>
      </c>
      <c r="AJ24" s="9">
        <v>52048</v>
      </c>
      <c r="AK24" s="5">
        <v>22.012166338585001</v>
      </c>
      <c r="AL24" s="5">
        <v>17.796810981580499</v>
      </c>
      <c r="AM24" s="5">
        <v>16.485132642007699</v>
      </c>
      <c r="AN24" s="5">
        <v>19.570660829456799</v>
      </c>
      <c r="AO24" s="5">
        <v>16.799510249503399</v>
      </c>
      <c r="AP24" s="5">
        <v>12.5991652875373</v>
      </c>
      <c r="AQ24" s="5">
        <v>16.772770739902601</v>
      </c>
      <c r="AR24" s="5">
        <v>11.326942947371499</v>
      </c>
      <c r="AS24" s="5">
        <v>17.545743826576999</v>
      </c>
      <c r="AT24" s="5">
        <v>16.6363798554179</v>
      </c>
      <c r="AU24" s="5">
        <v>15.6803789383326</v>
      </c>
      <c r="AW24" s="9">
        <v>52048</v>
      </c>
      <c r="AX24" s="5">
        <v>25.6108399777128</v>
      </c>
      <c r="AY24" s="5">
        <v>12.443392257927201</v>
      </c>
      <c r="AZ24" s="5">
        <v>12.4000473698358</v>
      </c>
      <c r="BA24" s="5">
        <v>13.343115440359201</v>
      </c>
      <c r="BB24" s="5">
        <v>8.6615486741416401</v>
      </c>
      <c r="BC24" s="5">
        <v>9.2840996647798608</v>
      </c>
      <c r="BD24" s="5">
        <v>12.780524619871899</v>
      </c>
      <c r="BE24" s="5">
        <v>7.6399706998303696</v>
      </c>
      <c r="BF24" s="5">
        <v>28.462127536782798</v>
      </c>
      <c r="BG24" s="5">
        <v>12.764441380832601</v>
      </c>
      <c r="BH24" s="5">
        <v>7.4161370201741397</v>
      </c>
      <c r="BJ24" s="9">
        <v>52048</v>
      </c>
      <c r="BK24" s="5">
        <v>32.919914968107904</v>
      </c>
      <c r="BL24" s="5">
        <v>12.362222588479201</v>
      </c>
      <c r="BM24" s="5">
        <v>9.3898010303988908</v>
      </c>
      <c r="BN24" s="5">
        <v>7.1059125528341598</v>
      </c>
      <c r="BO24" s="5">
        <v>7.72063794090512</v>
      </c>
      <c r="BP24" s="5">
        <v>7.0308685600482903</v>
      </c>
      <c r="BQ24" s="5">
        <v>7.8304495009493804</v>
      </c>
      <c r="BR24" s="5">
        <v>12.745270859928</v>
      </c>
      <c r="BS24" s="5">
        <v>40.115103986024799</v>
      </c>
      <c r="BT24" s="5">
        <v>20.7658910997779</v>
      </c>
      <c r="BU24" s="5">
        <v>6.5664181681634997</v>
      </c>
    </row>
    <row r="25" spans="1:73" x14ac:dyDescent="0.35">
      <c r="A25">
        <f t="shared" si="0"/>
        <v>2042</v>
      </c>
      <c r="B25">
        <v>23</v>
      </c>
      <c r="C25" t="s">
        <v>23</v>
      </c>
      <c r="D25" s="5">
        <v>7.0650649345501204</v>
      </c>
      <c r="E25" s="5">
        <v>15.4953182931476</v>
      </c>
      <c r="F25" s="5">
        <v>6.0826031928496196</v>
      </c>
      <c r="G25" s="5">
        <v>7.0837304143016198</v>
      </c>
      <c r="H25" s="5">
        <v>5.7868355627569397</v>
      </c>
      <c r="J25" s="9">
        <v>52079</v>
      </c>
      <c r="K25" s="5">
        <v>25.514783484778899</v>
      </c>
      <c r="L25" s="5">
        <v>27.848116792335901</v>
      </c>
      <c r="M25" s="5">
        <v>11.6770429953845</v>
      </c>
      <c r="N25" s="5">
        <v>6.7437435622916304</v>
      </c>
      <c r="O25" s="5">
        <v>20.788457343832199</v>
      </c>
      <c r="P25" s="5">
        <v>9.0499245113161102</v>
      </c>
      <c r="Q25" s="5">
        <v>6.6763137797066197</v>
      </c>
      <c r="R25" s="5">
        <v>8.6756355697292999</v>
      </c>
      <c r="S25" s="5">
        <v>23.906413423166399</v>
      </c>
      <c r="T25" s="5">
        <v>16.099203415061002</v>
      </c>
      <c r="U25" s="5">
        <v>7.0650649345501204</v>
      </c>
      <c r="W25" s="9">
        <v>52079</v>
      </c>
      <c r="X25" s="5">
        <v>22.1331488925583</v>
      </c>
      <c r="Y25" s="5">
        <v>16.9052556938944</v>
      </c>
      <c r="Z25" s="5">
        <v>11.6030599910349</v>
      </c>
      <c r="AA25" s="5">
        <v>7.4472384991434302</v>
      </c>
      <c r="AB25" s="5">
        <v>8.4699661447146202</v>
      </c>
      <c r="AC25" s="5">
        <v>6.5127809019836196</v>
      </c>
      <c r="AD25" s="5">
        <v>15.4702209168604</v>
      </c>
      <c r="AE25" s="5">
        <v>4.7871835829331202</v>
      </c>
      <c r="AF25" s="5">
        <v>34.965569888522403</v>
      </c>
      <c r="AG25" s="5">
        <v>10.5361047894722</v>
      </c>
      <c r="AH25" s="5">
        <v>6.0826031928496196</v>
      </c>
      <c r="AJ25" s="9">
        <v>52079</v>
      </c>
      <c r="AK25" s="5">
        <v>21.942175169309898</v>
      </c>
      <c r="AL25" s="5">
        <v>16.489633589475599</v>
      </c>
      <c r="AM25" s="5">
        <v>16.432990249542801</v>
      </c>
      <c r="AN25" s="5">
        <v>19.402834487741</v>
      </c>
      <c r="AO25" s="5">
        <v>16.7934559806483</v>
      </c>
      <c r="AP25" s="5">
        <v>12.4661659860288</v>
      </c>
      <c r="AQ25" s="5">
        <v>16.570421282347802</v>
      </c>
      <c r="AR25" s="5">
        <v>10.556692283141601</v>
      </c>
      <c r="AS25" s="5">
        <v>17.401249083574399</v>
      </c>
      <c r="AT25" s="5">
        <v>16.6844275259547</v>
      </c>
      <c r="AU25" s="5">
        <v>15.4953182931476</v>
      </c>
      <c r="AW25" s="9">
        <v>52079</v>
      </c>
      <c r="AX25" s="5">
        <v>24.024189899758198</v>
      </c>
      <c r="AY25" s="5">
        <v>11.288659315237</v>
      </c>
      <c r="AZ25" s="5">
        <v>12.112532330825101</v>
      </c>
      <c r="BA25" s="5">
        <v>13.2301945809348</v>
      </c>
      <c r="BB25" s="5">
        <v>8.4909835006798193</v>
      </c>
      <c r="BC25" s="5">
        <v>8.7451228777412204</v>
      </c>
      <c r="BD25" s="5">
        <v>12.369593678250499</v>
      </c>
      <c r="BE25" s="5">
        <v>7.0438678426272396</v>
      </c>
      <c r="BF25" s="5">
        <v>23.168366593767502</v>
      </c>
      <c r="BG25" s="5">
        <v>11.4481475837235</v>
      </c>
      <c r="BH25" s="5">
        <v>7.0837304143016198</v>
      </c>
      <c r="BJ25" s="9">
        <v>52079</v>
      </c>
      <c r="BK25" s="5">
        <v>22.280009000223</v>
      </c>
      <c r="BL25" s="5">
        <v>11.4271252978881</v>
      </c>
      <c r="BM25" s="5">
        <v>8.9514028430132502</v>
      </c>
      <c r="BN25" s="5">
        <v>8.36532534717659</v>
      </c>
      <c r="BO25" s="5">
        <v>7.0808706128741896</v>
      </c>
      <c r="BP25" s="5">
        <v>6.38871642323587</v>
      </c>
      <c r="BQ25" s="5">
        <v>7.5165860147759203</v>
      </c>
      <c r="BR25" s="5">
        <v>11.2552925769682</v>
      </c>
      <c r="BS25" s="5">
        <v>24.0947361204156</v>
      </c>
      <c r="BT25" s="5">
        <v>13.8384784618992</v>
      </c>
      <c r="BU25" s="5">
        <v>5.7868355627569397</v>
      </c>
    </row>
    <row r="26" spans="1:73" x14ac:dyDescent="0.35">
      <c r="A26">
        <f t="shared" si="0"/>
        <v>2042</v>
      </c>
      <c r="B26">
        <v>24</v>
      </c>
      <c r="C26" t="s">
        <v>24</v>
      </c>
      <c r="D26" s="5">
        <v>5.0417647425667003</v>
      </c>
      <c r="E26" s="5">
        <v>15.3397528465677</v>
      </c>
      <c r="F26" s="5">
        <v>5.4433992208859596</v>
      </c>
      <c r="G26" s="5">
        <v>7.7613582976877504</v>
      </c>
      <c r="H26" s="5">
        <v>7.0855725769622602</v>
      </c>
      <c r="J26" s="9">
        <v>52110</v>
      </c>
      <c r="K26" s="5">
        <v>21.2191342946562</v>
      </c>
      <c r="L26" s="5">
        <v>17.889631211669201</v>
      </c>
      <c r="M26" s="5">
        <v>16.442223674527</v>
      </c>
      <c r="N26" s="5">
        <v>6.8876583588688201</v>
      </c>
      <c r="O26" s="5">
        <v>31.359913674009299</v>
      </c>
      <c r="P26" s="5">
        <v>6.5764269841141996</v>
      </c>
      <c r="Q26" s="5">
        <v>5.6733156949294203</v>
      </c>
      <c r="R26" s="5">
        <v>5.47584702836006</v>
      </c>
      <c r="S26" s="5">
        <v>12.1189535806108</v>
      </c>
      <c r="T26" s="5">
        <v>10.899883479716101</v>
      </c>
      <c r="U26" s="5">
        <v>5.0417647425667003</v>
      </c>
      <c r="W26" s="9">
        <v>52110</v>
      </c>
      <c r="X26" s="5">
        <v>22.005153851128298</v>
      </c>
      <c r="Y26" s="5">
        <v>10.9376356712619</v>
      </c>
      <c r="Z26" s="5">
        <v>13.4860399907427</v>
      </c>
      <c r="AA26" s="5">
        <v>7.2518665201851702</v>
      </c>
      <c r="AB26" s="5">
        <v>17.9749658539059</v>
      </c>
      <c r="AC26" s="5">
        <v>5.7468019835816699</v>
      </c>
      <c r="AD26" s="5">
        <v>14.602352499778601</v>
      </c>
      <c r="AE26" s="5">
        <v>3.9973487184230998</v>
      </c>
      <c r="AF26" s="5">
        <v>22.5731325318039</v>
      </c>
      <c r="AG26" s="5">
        <v>8.1265453806928498</v>
      </c>
      <c r="AH26" s="5">
        <v>5.4433992208859596</v>
      </c>
      <c r="AJ26" s="9">
        <v>52110</v>
      </c>
      <c r="AK26" s="5">
        <v>27.447975612267999</v>
      </c>
      <c r="AL26" s="5">
        <v>16.663046236748801</v>
      </c>
      <c r="AM26" s="5">
        <v>16.407283192394601</v>
      </c>
      <c r="AN26" s="5">
        <v>19.1684244634171</v>
      </c>
      <c r="AO26" s="5">
        <v>21.3075890473207</v>
      </c>
      <c r="AP26" s="5">
        <v>12.319645585764199</v>
      </c>
      <c r="AQ26" s="5">
        <v>16.3658440696511</v>
      </c>
      <c r="AR26" s="5">
        <v>10.437744305227101</v>
      </c>
      <c r="AS26" s="5">
        <v>17.194230984166701</v>
      </c>
      <c r="AT26" s="5">
        <v>16.739661904731101</v>
      </c>
      <c r="AU26" s="5">
        <v>15.3397528465677</v>
      </c>
      <c r="AW26" s="9">
        <v>52110</v>
      </c>
      <c r="AX26" s="5">
        <v>76.310690090601696</v>
      </c>
      <c r="AY26" s="5">
        <v>11.6586195682852</v>
      </c>
      <c r="AZ26" s="5">
        <v>13.632061597434801</v>
      </c>
      <c r="BA26" s="5">
        <v>12.880805355073999</v>
      </c>
      <c r="BB26" s="5">
        <v>24.730218712960099</v>
      </c>
      <c r="BC26" s="5">
        <v>8.1706708918248303</v>
      </c>
      <c r="BD26" s="5">
        <v>11.890795822048901</v>
      </c>
      <c r="BE26" s="5">
        <v>6.3848067459516296</v>
      </c>
      <c r="BF26" s="5">
        <v>20.022886247036102</v>
      </c>
      <c r="BG26" s="5">
        <v>18.148061571852299</v>
      </c>
      <c r="BH26" s="5">
        <v>7.7613582976877504</v>
      </c>
      <c r="BJ26" s="9">
        <v>52110</v>
      </c>
      <c r="BK26" s="5">
        <v>122.33793471820501</v>
      </c>
      <c r="BL26" s="5">
        <v>13.2176239597819</v>
      </c>
      <c r="BM26" s="5">
        <v>12.316746994661401</v>
      </c>
      <c r="BN26" s="5">
        <v>8.4047344722940807</v>
      </c>
      <c r="BO26" s="5">
        <v>23.238993982183899</v>
      </c>
      <c r="BP26" s="5">
        <v>6.0327278404451299</v>
      </c>
      <c r="BQ26" s="5">
        <v>6.1300964877117199</v>
      </c>
      <c r="BR26" s="5">
        <v>7.9205282311771397</v>
      </c>
      <c r="BS26" s="5">
        <v>15.4432872082242</v>
      </c>
      <c r="BT26" s="5">
        <v>36.091700496958701</v>
      </c>
      <c r="BU26" s="5">
        <v>7.0855725769622602</v>
      </c>
    </row>
    <row r="27" spans="1:73" x14ac:dyDescent="0.35">
      <c r="A27">
        <f t="shared" si="0"/>
        <v>2042</v>
      </c>
      <c r="B27">
        <v>25</v>
      </c>
      <c r="C27" t="s">
        <v>13</v>
      </c>
      <c r="D27" s="5">
        <v>8.9899939307293408</v>
      </c>
      <c r="E27" s="5">
        <v>15.2487499730141</v>
      </c>
      <c r="F27" s="5">
        <v>6.45219490304153</v>
      </c>
      <c r="G27" s="5">
        <v>8.0140091792841801</v>
      </c>
      <c r="H27" s="5">
        <v>7.6992829234109603</v>
      </c>
      <c r="J27" s="9">
        <v>52140</v>
      </c>
      <c r="K27" s="5">
        <v>31.507607709083899</v>
      </c>
      <c r="L27" s="5">
        <v>18.5204688046569</v>
      </c>
      <c r="M27" s="5">
        <v>14.1097746929899</v>
      </c>
      <c r="N27" s="5">
        <v>15.7870744434987</v>
      </c>
      <c r="O27" s="5">
        <v>31.2521378542666</v>
      </c>
      <c r="P27" s="5">
        <v>19.6585200861076</v>
      </c>
      <c r="Q27" s="5">
        <v>8.4322321974744003</v>
      </c>
      <c r="R27" s="5">
        <v>7.7748279597824697</v>
      </c>
      <c r="S27" s="5">
        <v>10.167749440854401</v>
      </c>
      <c r="T27" s="5">
        <v>6.9841550465989002</v>
      </c>
      <c r="U27" s="5">
        <v>8.9899939307293408</v>
      </c>
      <c r="W27" s="9">
        <v>52140</v>
      </c>
      <c r="X27" s="5">
        <v>27.505748463977501</v>
      </c>
      <c r="Y27" s="5">
        <v>12.9683224372715</v>
      </c>
      <c r="Z27" s="5">
        <v>12.648528578808801</v>
      </c>
      <c r="AA27" s="5">
        <v>7.0903666096333202</v>
      </c>
      <c r="AB27" s="5">
        <v>15.867347488488999</v>
      </c>
      <c r="AC27" s="5">
        <v>8.4605552963438306</v>
      </c>
      <c r="AD27" s="5">
        <v>14.823768238336701</v>
      </c>
      <c r="AE27" s="5">
        <v>4.7220960503724099</v>
      </c>
      <c r="AF27" s="5">
        <v>19.157906274427202</v>
      </c>
      <c r="AG27" s="5">
        <v>6.9059395322518302</v>
      </c>
      <c r="AH27" s="5">
        <v>6.45219490304153</v>
      </c>
      <c r="AJ27" s="9">
        <v>52140</v>
      </c>
      <c r="AK27" s="5">
        <v>22.913954315068501</v>
      </c>
      <c r="AL27" s="5">
        <v>16.459418212291101</v>
      </c>
      <c r="AM27" s="5">
        <v>16.161991410112801</v>
      </c>
      <c r="AN27" s="5">
        <v>19.0919577310435</v>
      </c>
      <c r="AO27" s="5">
        <v>17.372425825793101</v>
      </c>
      <c r="AP27" s="5">
        <v>12.7144572877366</v>
      </c>
      <c r="AQ27" s="5">
        <v>16.446081483762299</v>
      </c>
      <c r="AR27" s="5">
        <v>10.5191081461948</v>
      </c>
      <c r="AS27" s="5">
        <v>18.542964317379798</v>
      </c>
      <c r="AT27" s="5">
        <v>18.9652541040657</v>
      </c>
      <c r="AU27" s="5">
        <v>15.2487499730141</v>
      </c>
      <c r="AW27" s="9">
        <v>52140</v>
      </c>
      <c r="AX27" s="5">
        <v>32.748529223762098</v>
      </c>
      <c r="AY27" s="5">
        <v>15.638868946005401</v>
      </c>
      <c r="AZ27" s="5">
        <v>12.6528120105606</v>
      </c>
      <c r="BA27" s="5">
        <v>13.0207452253053</v>
      </c>
      <c r="BB27" s="5">
        <v>13.402601692175701</v>
      </c>
      <c r="BC27" s="5">
        <v>9.8282304187077205</v>
      </c>
      <c r="BD27" s="5">
        <v>13.8139116831889</v>
      </c>
      <c r="BE27" s="5">
        <v>7.1862385749742899</v>
      </c>
      <c r="BF27" s="5">
        <v>21.534309095125799</v>
      </c>
      <c r="BG27" s="5">
        <v>19.6188655165593</v>
      </c>
      <c r="BH27" s="5">
        <v>8.0140091792841801</v>
      </c>
      <c r="BJ27" s="9">
        <v>52140</v>
      </c>
      <c r="BK27" s="5">
        <v>50.211256203744298</v>
      </c>
      <c r="BL27" s="5">
        <v>22.927655247237801</v>
      </c>
      <c r="BM27" s="5">
        <v>11.3154558951491</v>
      </c>
      <c r="BN27" s="5">
        <v>9.1489557818174507</v>
      </c>
      <c r="BO27" s="5">
        <v>17.885147240226299</v>
      </c>
      <c r="BP27" s="5">
        <v>15.243443607632701</v>
      </c>
      <c r="BQ27" s="5">
        <v>12.3314780711907</v>
      </c>
      <c r="BR27" s="5">
        <v>7.9850483524473601</v>
      </c>
      <c r="BS27" s="5">
        <v>18.001672969396701</v>
      </c>
      <c r="BT27" s="5">
        <v>54.174987602892699</v>
      </c>
      <c r="BU27" s="5">
        <v>7.6992829234109603</v>
      </c>
    </row>
    <row r="28" spans="1:73" x14ac:dyDescent="0.35">
      <c r="A28">
        <f t="shared" si="0"/>
        <v>2042</v>
      </c>
      <c r="B28">
        <v>26</v>
      </c>
      <c r="C28" t="s">
        <v>14</v>
      </c>
      <c r="D28" s="5">
        <v>13.6271566210334</v>
      </c>
      <c r="E28" s="5">
        <v>15.2938386242463</v>
      </c>
      <c r="F28" s="5">
        <v>6.9039189219678097</v>
      </c>
      <c r="G28" s="5">
        <v>7.77239563985112</v>
      </c>
      <c r="H28" s="5">
        <v>7.2246735254399397</v>
      </c>
      <c r="J28" s="9">
        <v>52171</v>
      </c>
      <c r="K28" s="5">
        <v>26.813513642335899</v>
      </c>
      <c r="L28" s="5">
        <v>14.285557965736499</v>
      </c>
      <c r="M28" s="5">
        <v>11.9176888009917</v>
      </c>
      <c r="N28" s="5">
        <v>15.5113004047532</v>
      </c>
      <c r="O28" s="5">
        <v>18.8518299670035</v>
      </c>
      <c r="P28" s="5">
        <v>19.255919469737201</v>
      </c>
      <c r="Q28" s="5">
        <v>8.4688207641544704</v>
      </c>
      <c r="R28" s="5">
        <v>7.55474124184021</v>
      </c>
      <c r="S28" s="5">
        <v>10.5705256111019</v>
      </c>
      <c r="T28" s="5">
        <v>5.2123360947008504</v>
      </c>
      <c r="U28" s="5">
        <v>13.6271566210334</v>
      </c>
      <c r="W28" s="9">
        <v>52171</v>
      </c>
      <c r="X28" s="5">
        <v>23.879586750255601</v>
      </c>
      <c r="Y28" s="5">
        <v>12.0367975547986</v>
      </c>
      <c r="Z28" s="5">
        <v>9.7327929879491197</v>
      </c>
      <c r="AA28" s="5">
        <v>6.7524158214213204</v>
      </c>
      <c r="AB28" s="5">
        <v>9.7637056763138901</v>
      </c>
      <c r="AC28" s="5">
        <v>8.3794818011350998</v>
      </c>
      <c r="AD28" s="5">
        <v>14.333853241662601</v>
      </c>
      <c r="AE28" s="5">
        <v>4.62658556522564</v>
      </c>
      <c r="AF28" s="5">
        <v>17.1018614698643</v>
      </c>
      <c r="AG28" s="5">
        <v>6.2932880366999804</v>
      </c>
      <c r="AH28" s="5">
        <v>6.9039189219678097</v>
      </c>
      <c r="AJ28" s="9">
        <v>52171</v>
      </c>
      <c r="AK28" s="5">
        <v>22.322310815913699</v>
      </c>
      <c r="AL28" s="5">
        <v>16.241960464675</v>
      </c>
      <c r="AM28" s="5">
        <v>16.845119450658601</v>
      </c>
      <c r="AN28" s="5">
        <v>18.830470527798401</v>
      </c>
      <c r="AO28" s="5">
        <v>17.122048088507199</v>
      </c>
      <c r="AP28" s="5">
        <v>12.288810881552299</v>
      </c>
      <c r="AQ28" s="5">
        <v>16.148180944493099</v>
      </c>
      <c r="AR28" s="5">
        <v>10.337249438049099</v>
      </c>
      <c r="AS28" s="5">
        <v>17.261857787434099</v>
      </c>
      <c r="AT28" s="5">
        <v>16.828914413913001</v>
      </c>
      <c r="AU28" s="5">
        <v>15.2938386242463</v>
      </c>
      <c r="AW28" s="9">
        <v>52171</v>
      </c>
      <c r="AX28" s="5">
        <v>27.427477375435199</v>
      </c>
      <c r="AY28" s="5">
        <v>12.6925490146283</v>
      </c>
      <c r="AZ28" s="5">
        <v>12.787720643017799</v>
      </c>
      <c r="BA28" s="5">
        <v>12.576673198729599</v>
      </c>
      <c r="BB28" s="5">
        <v>11.257901133454601</v>
      </c>
      <c r="BC28" s="5">
        <v>8.9664145141388207</v>
      </c>
      <c r="BD28" s="5">
        <v>12.7298528158117</v>
      </c>
      <c r="BE28" s="5">
        <v>6.7415262076294296</v>
      </c>
      <c r="BF28" s="5">
        <v>19.198803416865701</v>
      </c>
      <c r="BG28" s="5">
        <v>14.678141881401601</v>
      </c>
      <c r="BH28" s="5">
        <v>7.77239563985112</v>
      </c>
      <c r="BJ28" s="9">
        <v>52171</v>
      </c>
      <c r="BK28" s="5">
        <v>31.467046610333401</v>
      </c>
      <c r="BL28" s="5">
        <v>17.870421082457099</v>
      </c>
      <c r="BM28" s="5">
        <v>12.275852463354999</v>
      </c>
      <c r="BN28" s="5">
        <v>8.6823007005493995</v>
      </c>
      <c r="BO28" s="5">
        <v>13.1733170801458</v>
      </c>
      <c r="BP28" s="5">
        <v>12.7582180608992</v>
      </c>
      <c r="BQ28" s="5">
        <v>10.9933595089056</v>
      </c>
      <c r="BR28" s="5">
        <v>7.20424323848634</v>
      </c>
      <c r="BS28" s="5">
        <v>13.9904543153059</v>
      </c>
      <c r="BT28" s="5">
        <v>30.463299929396999</v>
      </c>
      <c r="BU28" s="5">
        <v>7.2246735254399397</v>
      </c>
    </row>
    <row r="29" spans="1:73" x14ac:dyDescent="0.35">
      <c r="A29">
        <f t="shared" si="0"/>
        <v>2042</v>
      </c>
      <c r="B29">
        <v>27</v>
      </c>
      <c r="C29" t="s">
        <v>15</v>
      </c>
      <c r="D29" s="5">
        <v>58.293255609182303</v>
      </c>
      <c r="E29" s="5">
        <v>17.645788905931401</v>
      </c>
      <c r="F29" s="5">
        <v>28.311694083351899</v>
      </c>
      <c r="G29" s="5">
        <v>7.8587144108163303</v>
      </c>
      <c r="H29" s="5">
        <v>7.3237008258174203</v>
      </c>
      <c r="J29" s="9">
        <v>52201</v>
      </c>
      <c r="K29" s="5">
        <v>19.787849403256001</v>
      </c>
      <c r="L29" s="5">
        <v>26.3669083302945</v>
      </c>
      <c r="M29" s="5">
        <v>13.518052963303999</v>
      </c>
      <c r="N29" s="5">
        <v>20.3148137663282</v>
      </c>
      <c r="O29" s="5">
        <v>11.4572666745261</v>
      </c>
      <c r="P29" s="5">
        <v>12.7171018017401</v>
      </c>
      <c r="Q29" s="5">
        <v>7.3993097118758104</v>
      </c>
      <c r="R29" s="5">
        <v>5.2043639243752802</v>
      </c>
      <c r="S29" s="5">
        <v>50.844844811716001</v>
      </c>
      <c r="T29" s="5">
        <v>13.5223958633606</v>
      </c>
      <c r="U29" s="5">
        <v>58.293255609182303</v>
      </c>
      <c r="W29" s="9">
        <v>52201</v>
      </c>
      <c r="X29" s="5">
        <v>29.295446481524898</v>
      </c>
      <c r="Y29" s="5">
        <v>12.8613991413972</v>
      </c>
      <c r="Z29" s="5">
        <v>8.4548453968793407</v>
      </c>
      <c r="AA29" s="5">
        <v>6.2253494407177197</v>
      </c>
      <c r="AB29" s="5">
        <v>7.15238715743196</v>
      </c>
      <c r="AC29" s="5">
        <v>6.3421061045313598</v>
      </c>
      <c r="AD29" s="5">
        <v>13.206528360966701</v>
      </c>
      <c r="AE29" s="5">
        <v>3.76998397578086</v>
      </c>
      <c r="AF29" s="5">
        <v>46.093696675369998</v>
      </c>
      <c r="AG29" s="5">
        <v>6.7350767157278097</v>
      </c>
      <c r="AH29" s="5">
        <v>28.311694083351899</v>
      </c>
      <c r="AJ29" s="9">
        <v>52201</v>
      </c>
      <c r="AK29" s="5">
        <v>22.8411579493247</v>
      </c>
      <c r="AL29" s="5">
        <v>18.013666937725699</v>
      </c>
      <c r="AM29" s="5">
        <v>16.382295750878399</v>
      </c>
      <c r="AN29" s="5">
        <v>19.1489580097229</v>
      </c>
      <c r="AO29" s="5">
        <v>16.948255164777301</v>
      </c>
      <c r="AP29" s="5">
        <v>12.4368292993501</v>
      </c>
      <c r="AQ29" s="5">
        <v>16.086288078878901</v>
      </c>
      <c r="AR29" s="5">
        <v>10.223073741433099</v>
      </c>
      <c r="AS29" s="5">
        <v>34.965642706669101</v>
      </c>
      <c r="AT29" s="5">
        <v>17.572268114435001</v>
      </c>
      <c r="AU29" s="5">
        <v>17.645788905931401</v>
      </c>
      <c r="AW29" s="9">
        <v>52201</v>
      </c>
      <c r="AX29" s="5">
        <v>34.375551839696499</v>
      </c>
      <c r="AY29" s="5">
        <v>12.541391852165701</v>
      </c>
      <c r="AZ29" s="5">
        <v>12.142450481277301</v>
      </c>
      <c r="BA29" s="5">
        <v>12.077136564782201</v>
      </c>
      <c r="BB29" s="5">
        <v>10.117566589583999</v>
      </c>
      <c r="BC29" s="5">
        <v>8.94395339365885</v>
      </c>
      <c r="BD29" s="5">
        <v>13.5970929561999</v>
      </c>
      <c r="BE29" s="5">
        <v>6.2347214095257701</v>
      </c>
      <c r="BF29" s="5">
        <v>35.538770280787404</v>
      </c>
      <c r="BG29" s="5">
        <v>12.8793008777451</v>
      </c>
      <c r="BH29" s="5">
        <v>7.8587144108163303</v>
      </c>
      <c r="BJ29" s="9">
        <v>52201</v>
      </c>
      <c r="BK29" s="5">
        <v>49.358781327479697</v>
      </c>
      <c r="BL29" s="5">
        <v>16.6264095947251</v>
      </c>
      <c r="BM29" s="5">
        <v>10.7926585205421</v>
      </c>
      <c r="BN29" s="5">
        <v>7.7935878922666699</v>
      </c>
      <c r="BO29" s="5">
        <v>10.012396315632699</v>
      </c>
      <c r="BP29" s="5">
        <v>10.4208273485748</v>
      </c>
      <c r="BQ29" s="5">
        <v>18.240422606186598</v>
      </c>
      <c r="BR29" s="5">
        <v>5.9884258505734396</v>
      </c>
      <c r="BS29" s="5">
        <v>41.859851586254102</v>
      </c>
      <c r="BT29" s="5">
        <v>18.293377867659</v>
      </c>
      <c r="BU29" s="5">
        <v>7.3237008258174203</v>
      </c>
    </row>
    <row r="30" spans="1:73" x14ac:dyDescent="0.35">
      <c r="A30">
        <f t="shared" si="0"/>
        <v>2043</v>
      </c>
      <c r="B30">
        <v>28</v>
      </c>
      <c r="C30" t="s">
        <v>16</v>
      </c>
      <c r="D30" s="5">
        <v>71.0506259865641</v>
      </c>
      <c r="E30" s="5">
        <v>18.184789645718102</v>
      </c>
      <c r="F30" s="5">
        <v>33.477311893838298</v>
      </c>
      <c r="G30" s="5">
        <v>8.6204608431928609</v>
      </c>
      <c r="H30" s="5">
        <v>9.6503850585464193</v>
      </c>
      <c r="J30" s="9">
        <v>52232</v>
      </c>
      <c r="K30" s="5">
        <v>18.5049395859821</v>
      </c>
      <c r="L30" s="5">
        <v>25.757107317440099</v>
      </c>
      <c r="M30" s="5">
        <v>11.078502559811801</v>
      </c>
      <c r="N30" s="5">
        <v>18.119167882225799</v>
      </c>
      <c r="O30" s="5">
        <v>8.0335613591226398</v>
      </c>
      <c r="P30" s="5">
        <v>10.517616135443101</v>
      </c>
      <c r="Q30" s="5">
        <v>9.6182286741661098</v>
      </c>
      <c r="R30" s="5">
        <v>4.6333325907707801</v>
      </c>
      <c r="S30" s="5">
        <v>55.217804777083899</v>
      </c>
      <c r="T30" s="5">
        <v>16.983897614276099</v>
      </c>
      <c r="U30" s="5">
        <v>71.0506259865641</v>
      </c>
      <c r="W30" s="9">
        <v>52232</v>
      </c>
      <c r="X30" s="5">
        <v>26.706045580635699</v>
      </c>
      <c r="Y30" s="5">
        <v>11.7032852347219</v>
      </c>
      <c r="Z30" s="5">
        <v>7.7799093938006498</v>
      </c>
      <c r="AA30" s="5">
        <v>5.8589390604403899</v>
      </c>
      <c r="AB30" s="5">
        <v>6.0399596328725398</v>
      </c>
      <c r="AC30" s="5">
        <v>5.44715327729776</v>
      </c>
      <c r="AD30" s="5">
        <v>12.4630913140599</v>
      </c>
      <c r="AE30" s="5">
        <v>3.3680359999333001</v>
      </c>
      <c r="AF30" s="5">
        <v>36.549809706948203</v>
      </c>
      <c r="AG30" s="5">
        <v>6.5532825075788796</v>
      </c>
      <c r="AH30" s="5">
        <v>33.477311893838298</v>
      </c>
      <c r="AJ30" s="9">
        <v>52232</v>
      </c>
      <c r="AK30" s="5">
        <v>22.269776371720901</v>
      </c>
      <c r="AL30" s="5">
        <v>16.5920858655915</v>
      </c>
      <c r="AM30" s="5">
        <v>16.154883409472198</v>
      </c>
      <c r="AN30" s="5">
        <v>18.861827161969199</v>
      </c>
      <c r="AO30" s="5">
        <v>16.7504666151995</v>
      </c>
      <c r="AP30" s="5">
        <v>12.2543991202303</v>
      </c>
      <c r="AQ30" s="5">
        <v>16.069020725331001</v>
      </c>
      <c r="AR30" s="5">
        <v>10.107046068638301</v>
      </c>
      <c r="AS30" s="5">
        <v>18.607588120158901</v>
      </c>
      <c r="AT30" s="5">
        <v>17.875585756253098</v>
      </c>
      <c r="AU30" s="5">
        <v>18.184789645718102</v>
      </c>
      <c r="AW30" s="9">
        <v>52232</v>
      </c>
      <c r="AX30" s="5">
        <v>27.196535155171901</v>
      </c>
      <c r="AY30" s="5">
        <v>11.858632117903101</v>
      </c>
      <c r="AZ30" s="5">
        <v>11.413123729301301</v>
      </c>
      <c r="BA30" s="5">
        <v>11.949386688871099</v>
      </c>
      <c r="BB30" s="5">
        <v>9.4645320939053796</v>
      </c>
      <c r="BC30" s="5">
        <v>8.4578166135425601</v>
      </c>
      <c r="BD30" s="5">
        <v>12.741440244564201</v>
      </c>
      <c r="BE30" s="5">
        <v>5.9283436591781502</v>
      </c>
      <c r="BF30" s="5">
        <v>22.274011832058701</v>
      </c>
      <c r="BG30" s="5">
        <v>12.220781787622199</v>
      </c>
      <c r="BH30" s="5">
        <v>8.6204608431928609</v>
      </c>
      <c r="BJ30" s="9">
        <v>52232</v>
      </c>
      <c r="BK30" s="5">
        <v>29.949328706279399</v>
      </c>
      <c r="BL30" s="5">
        <v>14.8879311904494</v>
      </c>
      <c r="BM30" s="5">
        <v>8.3544134689455998</v>
      </c>
      <c r="BN30" s="5">
        <v>7.7282818695222204</v>
      </c>
      <c r="BO30" s="5">
        <v>7.9363109534973804</v>
      </c>
      <c r="BP30" s="5">
        <v>8.6135923068108404</v>
      </c>
      <c r="BQ30" s="5">
        <v>14.8580602647375</v>
      </c>
      <c r="BR30" s="5">
        <v>5.37087976542003</v>
      </c>
      <c r="BS30" s="5">
        <v>24.427802180093298</v>
      </c>
      <c r="BT30" s="5">
        <v>12.868431154367499</v>
      </c>
      <c r="BU30" s="5">
        <v>9.6503850585464193</v>
      </c>
    </row>
    <row r="31" spans="1:73" x14ac:dyDescent="0.35">
      <c r="A31">
        <f t="shared" si="0"/>
        <v>2043</v>
      </c>
      <c r="B31">
        <v>29</v>
      </c>
      <c r="C31" t="s">
        <v>17</v>
      </c>
      <c r="D31" s="5">
        <v>43.866581187922698</v>
      </c>
      <c r="E31" s="5">
        <v>15.9423098655289</v>
      </c>
      <c r="F31" s="5">
        <v>22.439853626610098</v>
      </c>
      <c r="G31" s="5">
        <v>7.9136178031578099</v>
      </c>
      <c r="H31" s="5">
        <v>8.6971308451497098</v>
      </c>
      <c r="J31" s="9">
        <v>52263</v>
      </c>
      <c r="K31" s="5">
        <v>12.918444845383201</v>
      </c>
      <c r="L31" s="5">
        <v>15.427138655063899</v>
      </c>
      <c r="M31" s="5">
        <v>9.6307750493106905</v>
      </c>
      <c r="N31" s="5">
        <v>10.062837880252401</v>
      </c>
      <c r="O31" s="5">
        <v>5.4423812502354503</v>
      </c>
      <c r="P31" s="5">
        <v>15.1185234260558</v>
      </c>
      <c r="Q31" s="5">
        <v>15.401401659264399</v>
      </c>
      <c r="R31" s="5">
        <v>6.6381806832870298</v>
      </c>
      <c r="S31" s="5">
        <v>60.739481533673903</v>
      </c>
      <c r="T31" s="5">
        <v>11.2590086620308</v>
      </c>
      <c r="U31" s="5">
        <v>43.866581187922698</v>
      </c>
      <c r="W31" s="9">
        <v>52263</v>
      </c>
      <c r="X31" s="5">
        <v>19.781170467154499</v>
      </c>
      <c r="Y31" s="5">
        <v>10.3646138899348</v>
      </c>
      <c r="Z31" s="5">
        <v>7.3317334114254198</v>
      </c>
      <c r="AA31" s="5">
        <v>5.5105235106424502</v>
      </c>
      <c r="AB31" s="5">
        <v>5.4882104706565196</v>
      </c>
      <c r="AC31" s="5">
        <v>5.63822404409302</v>
      </c>
      <c r="AD31" s="5">
        <v>12.6433268974433</v>
      </c>
      <c r="AE31" s="5">
        <v>3.13783494936962</v>
      </c>
      <c r="AF31" s="5">
        <v>32.723433217066997</v>
      </c>
      <c r="AG31" s="5">
        <v>5.7908434434369198</v>
      </c>
      <c r="AH31" s="5">
        <v>22.439853626610098</v>
      </c>
      <c r="AJ31" s="9">
        <v>52263</v>
      </c>
      <c r="AK31" s="5">
        <v>21.973080224680999</v>
      </c>
      <c r="AL31" s="5">
        <v>16.4450467674409</v>
      </c>
      <c r="AM31" s="5">
        <v>16.026967250434101</v>
      </c>
      <c r="AN31" s="5">
        <v>18.6091726795207</v>
      </c>
      <c r="AO31" s="5">
        <v>16.667534361984799</v>
      </c>
      <c r="AP31" s="5">
        <v>12.308296759946201</v>
      </c>
      <c r="AQ31" s="5">
        <v>15.9679887278182</v>
      </c>
      <c r="AR31" s="5">
        <v>9.9955097859822803</v>
      </c>
      <c r="AS31" s="5">
        <v>19.8469292388687</v>
      </c>
      <c r="AT31" s="5">
        <v>17.0538926645131</v>
      </c>
      <c r="AU31" s="5">
        <v>15.9423098655289</v>
      </c>
      <c r="AW31" s="9">
        <v>52263</v>
      </c>
      <c r="AX31" s="5">
        <v>24.788565113915901</v>
      </c>
      <c r="AY31" s="5">
        <v>12.443819410397101</v>
      </c>
      <c r="AZ31" s="5">
        <v>10.9035423296482</v>
      </c>
      <c r="BA31" s="5">
        <v>11.567236699061</v>
      </c>
      <c r="BB31" s="5">
        <v>9.39501426984069</v>
      </c>
      <c r="BC31" s="5">
        <v>7.9616505527066703</v>
      </c>
      <c r="BD31" s="5">
        <v>11.954337128212099</v>
      </c>
      <c r="BE31" s="5">
        <v>5.6943310148236304</v>
      </c>
      <c r="BF31" s="5">
        <v>20.697137266886799</v>
      </c>
      <c r="BG31" s="5">
        <v>11.624010928544401</v>
      </c>
      <c r="BH31" s="5">
        <v>7.9136178031578099</v>
      </c>
      <c r="BJ31" s="9">
        <v>52263</v>
      </c>
      <c r="BK31" s="5">
        <v>18.863666237887099</v>
      </c>
      <c r="BL31" s="5">
        <v>21.017806971466101</v>
      </c>
      <c r="BM31" s="5">
        <v>7.2020034934271804</v>
      </c>
      <c r="BN31" s="5">
        <v>7.2954697169639804</v>
      </c>
      <c r="BO31" s="5">
        <v>10.5011106293623</v>
      </c>
      <c r="BP31" s="5">
        <v>6.8387585929835799</v>
      </c>
      <c r="BQ31" s="5">
        <v>10.3757233570092</v>
      </c>
      <c r="BR31" s="5">
        <v>5.1520213227285003</v>
      </c>
      <c r="BS31" s="5">
        <v>16.899290425216901</v>
      </c>
      <c r="BT31" s="5">
        <v>9.8476438466906906</v>
      </c>
      <c r="BU31" s="5">
        <v>8.6971308451497098</v>
      </c>
    </row>
    <row r="32" spans="1:73" x14ac:dyDescent="0.35">
      <c r="A32">
        <f t="shared" si="0"/>
        <v>2043</v>
      </c>
      <c r="B32">
        <v>30</v>
      </c>
      <c r="C32" t="s">
        <v>18</v>
      </c>
      <c r="D32" s="5">
        <v>24.976082835358401</v>
      </c>
      <c r="E32" s="5">
        <v>16.8886708837254</v>
      </c>
      <c r="F32" s="5">
        <v>18.914971261849502</v>
      </c>
      <c r="G32" s="5">
        <v>11.6288402822485</v>
      </c>
      <c r="H32" s="5">
        <v>21.9739610018392</v>
      </c>
      <c r="J32" s="9">
        <v>52291</v>
      </c>
      <c r="K32" s="5">
        <v>8.0958814942966608</v>
      </c>
      <c r="L32" s="5">
        <v>17.556954827896199</v>
      </c>
      <c r="M32" s="5">
        <v>7.6319491225701199</v>
      </c>
      <c r="N32" s="5">
        <v>42.328673603542498</v>
      </c>
      <c r="O32" s="5">
        <v>4.3347611892839897</v>
      </c>
      <c r="P32" s="5">
        <v>43.401314425653297</v>
      </c>
      <c r="Q32" s="5">
        <v>99.613549180588507</v>
      </c>
      <c r="R32" s="5">
        <v>72.803158777214705</v>
      </c>
      <c r="S32" s="5">
        <v>48.651825063185299</v>
      </c>
      <c r="T32" s="5">
        <v>6.5183242702964703</v>
      </c>
      <c r="U32" s="5">
        <v>24.976082835358401</v>
      </c>
      <c r="W32" s="9">
        <v>52291</v>
      </c>
      <c r="X32" s="5">
        <v>16.1467550278355</v>
      </c>
      <c r="Y32" s="5">
        <v>11.5503483706489</v>
      </c>
      <c r="Z32" s="5">
        <v>6.9820316650566898</v>
      </c>
      <c r="AA32" s="5">
        <v>16.3787907036684</v>
      </c>
      <c r="AB32" s="5">
        <v>5.1497178226532201</v>
      </c>
      <c r="AC32" s="5">
        <v>16.669918853428001</v>
      </c>
      <c r="AD32" s="5">
        <v>62.848926330071997</v>
      </c>
      <c r="AE32" s="5">
        <v>9.9524425585413798</v>
      </c>
      <c r="AF32" s="5">
        <v>38.554157540209502</v>
      </c>
      <c r="AG32" s="5">
        <v>5.3697351142740501</v>
      </c>
      <c r="AH32" s="5">
        <v>18.914971261849502</v>
      </c>
      <c r="AJ32" s="9">
        <v>52291</v>
      </c>
      <c r="AK32" s="5">
        <v>21.704893089737102</v>
      </c>
      <c r="AL32" s="5">
        <v>16.390261611742201</v>
      </c>
      <c r="AM32" s="5">
        <v>15.839759682372</v>
      </c>
      <c r="AN32" s="5">
        <v>20.383590698716201</v>
      </c>
      <c r="AO32" s="5">
        <v>16.449685629571</v>
      </c>
      <c r="AP32" s="5">
        <v>12.732818113192</v>
      </c>
      <c r="AQ32" s="5">
        <v>22.500559154177701</v>
      </c>
      <c r="AR32" s="5">
        <v>10.376514771257799</v>
      </c>
      <c r="AS32" s="5">
        <v>23.1672103775607</v>
      </c>
      <c r="AT32" s="5">
        <v>16.8485562710684</v>
      </c>
      <c r="AU32" s="5">
        <v>16.8886708837254</v>
      </c>
      <c r="AW32" s="9">
        <v>52291</v>
      </c>
      <c r="AX32" s="5">
        <v>23.3744905839119</v>
      </c>
      <c r="AY32" s="5">
        <v>11.8315949441822</v>
      </c>
      <c r="AZ32" s="5">
        <v>10.491674615250099</v>
      </c>
      <c r="BA32" s="5">
        <v>13.7244004316464</v>
      </c>
      <c r="BB32" s="5">
        <v>9.0957451007516497</v>
      </c>
      <c r="BC32" s="5">
        <v>7.76492195329923</v>
      </c>
      <c r="BD32" s="5">
        <v>13.4884883850729</v>
      </c>
      <c r="BE32" s="5">
        <v>5.7033726470783801</v>
      </c>
      <c r="BF32" s="5">
        <v>31.974452818670699</v>
      </c>
      <c r="BG32" s="5">
        <v>11.1681132421329</v>
      </c>
      <c r="BH32" s="5">
        <v>11.6288402822485</v>
      </c>
      <c r="BJ32" s="9">
        <v>52291</v>
      </c>
      <c r="BK32" s="5">
        <v>13.0530810047785</v>
      </c>
      <c r="BL32" s="5">
        <v>18.641600352712299</v>
      </c>
      <c r="BM32" s="5">
        <v>6.5072350778299697</v>
      </c>
      <c r="BN32" s="5">
        <v>11.7421065609916</v>
      </c>
      <c r="BO32" s="5">
        <v>9.8774525422010893</v>
      </c>
      <c r="BP32" s="5">
        <v>6.2453527023550803</v>
      </c>
      <c r="BQ32" s="5">
        <v>10.7047986466699</v>
      </c>
      <c r="BR32" s="5">
        <v>5.8545755109887203</v>
      </c>
      <c r="BS32" s="5">
        <v>35.347620125976398</v>
      </c>
      <c r="BT32" s="5">
        <v>8.7298433636341901</v>
      </c>
      <c r="BU32" s="5">
        <v>21.9739610018392</v>
      </c>
    </row>
    <row r="33" spans="1:73" x14ac:dyDescent="0.35">
      <c r="A33">
        <f t="shared" si="0"/>
        <v>2043</v>
      </c>
      <c r="B33">
        <v>31</v>
      </c>
      <c r="C33" t="s">
        <v>19</v>
      </c>
      <c r="D33" s="5">
        <v>16.214015172600298</v>
      </c>
      <c r="E33" s="5">
        <v>15.964924845894201</v>
      </c>
      <c r="F33" s="5">
        <v>15.254291411979599</v>
      </c>
      <c r="G33" s="5">
        <v>9.2464138535949001</v>
      </c>
      <c r="H33" s="5">
        <v>16.0618291634507</v>
      </c>
      <c r="J33" s="9">
        <v>52322</v>
      </c>
      <c r="K33" s="5">
        <v>6.04506210144545</v>
      </c>
      <c r="L33" s="5">
        <v>15.108292407328999</v>
      </c>
      <c r="M33" s="5">
        <v>33.033283291273698</v>
      </c>
      <c r="N33" s="5">
        <v>40.793590611377397</v>
      </c>
      <c r="O33" s="5">
        <v>9.9898837563906202</v>
      </c>
      <c r="P33" s="5">
        <v>49.844461017931103</v>
      </c>
      <c r="Q33" s="5">
        <v>86.574974247366299</v>
      </c>
      <c r="R33" s="5">
        <v>85.238713029932498</v>
      </c>
      <c r="S33" s="5">
        <v>35.5976087921998</v>
      </c>
      <c r="T33" s="5">
        <v>22.740687428430601</v>
      </c>
      <c r="U33" s="5">
        <v>16.214015172600298</v>
      </c>
      <c r="W33" s="9">
        <v>52322</v>
      </c>
      <c r="X33" s="5">
        <v>14.4374209999808</v>
      </c>
      <c r="Y33" s="5">
        <v>10.1607726028526</v>
      </c>
      <c r="Z33" s="5">
        <v>16.357000636622299</v>
      </c>
      <c r="AA33" s="5">
        <v>15.4300094850159</v>
      </c>
      <c r="AB33" s="5">
        <v>7.8042151412146801</v>
      </c>
      <c r="AC33" s="5">
        <v>24.117306944707501</v>
      </c>
      <c r="AD33" s="5">
        <v>47.426353173383099</v>
      </c>
      <c r="AE33" s="5">
        <v>14.033086424095501</v>
      </c>
      <c r="AF33" s="5">
        <v>36.331247552406197</v>
      </c>
      <c r="AG33" s="5">
        <v>7.5850945875765303</v>
      </c>
      <c r="AH33" s="5">
        <v>15.254291411979599</v>
      </c>
      <c r="AJ33" s="9">
        <v>52322</v>
      </c>
      <c r="AK33" s="5">
        <v>21.435963751745099</v>
      </c>
      <c r="AL33" s="5">
        <v>16.175445309857601</v>
      </c>
      <c r="AM33" s="5">
        <v>17.087403229916699</v>
      </c>
      <c r="AN33" s="5">
        <v>18.825755680580901</v>
      </c>
      <c r="AO33" s="5">
        <v>19.978153343187699</v>
      </c>
      <c r="AP33" s="5">
        <v>12.406888015756801</v>
      </c>
      <c r="AQ33" s="5">
        <v>16.7572590191287</v>
      </c>
      <c r="AR33" s="5">
        <v>12.004055331152999</v>
      </c>
      <c r="AS33" s="5">
        <v>21.111469318620799</v>
      </c>
      <c r="AT33" s="5">
        <v>17.4635211158818</v>
      </c>
      <c r="AU33" s="5">
        <v>15.964924845894201</v>
      </c>
      <c r="AW33" s="9">
        <v>52322</v>
      </c>
      <c r="AX33" s="5">
        <v>22.489790244442599</v>
      </c>
      <c r="AY33" s="5">
        <v>11.394073984698201</v>
      </c>
      <c r="AZ33" s="5">
        <v>10.931539773298701</v>
      </c>
      <c r="BA33" s="5">
        <v>12.848135405989201</v>
      </c>
      <c r="BB33" s="5">
        <v>26.977816684660102</v>
      </c>
      <c r="BC33" s="5">
        <v>7.8030255296895197</v>
      </c>
      <c r="BD33" s="5">
        <v>12.4899257174488</v>
      </c>
      <c r="BE33" s="5">
        <v>6.7859353572651102</v>
      </c>
      <c r="BF33" s="5">
        <v>27.8651221669463</v>
      </c>
      <c r="BG33" s="5">
        <v>11.8986058957064</v>
      </c>
      <c r="BH33" s="5">
        <v>9.2464138535949001</v>
      </c>
      <c r="BJ33" s="9">
        <v>52322</v>
      </c>
      <c r="BK33" s="5">
        <v>10.831547334360399</v>
      </c>
      <c r="BL33" s="5">
        <v>15.2225889914268</v>
      </c>
      <c r="BM33" s="5">
        <v>7.3242046578291697</v>
      </c>
      <c r="BN33" s="5">
        <v>11.7481997859662</v>
      </c>
      <c r="BO33" s="5">
        <v>55.707301441229603</v>
      </c>
      <c r="BP33" s="5">
        <v>6.7221742595457696</v>
      </c>
      <c r="BQ33" s="5">
        <v>9.3277125922661597</v>
      </c>
      <c r="BR33" s="5">
        <v>9.4006859288834104</v>
      </c>
      <c r="BS33" s="5">
        <v>49.589698674485902</v>
      </c>
      <c r="BT33" s="5">
        <v>10.336981725053599</v>
      </c>
      <c r="BU33" s="5">
        <v>16.0618291634507</v>
      </c>
    </row>
    <row r="34" spans="1:73" x14ac:dyDescent="0.35">
      <c r="A34">
        <f t="shared" si="0"/>
        <v>2043</v>
      </c>
      <c r="B34">
        <v>32</v>
      </c>
      <c r="C34" t="s">
        <v>20</v>
      </c>
      <c r="D34" s="5">
        <v>30.375850148664</v>
      </c>
      <c r="E34" s="5">
        <v>16.435437355639099</v>
      </c>
      <c r="F34" s="5">
        <v>18.096678801909299</v>
      </c>
      <c r="G34" s="5">
        <v>8.4725196449884699</v>
      </c>
      <c r="H34" s="5">
        <v>11.0568679463163</v>
      </c>
      <c r="J34" s="9">
        <v>52352</v>
      </c>
      <c r="K34" s="5">
        <v>9.2704062029358205</v>
      </c>
      <c r="L34" s="5">
        <v>10.365816127588401</v>
      </c>
      <c r="M34" s="5">
        <v>33.801176326778297</v>
      </c>
      <c r="N34" s="5">
        <v>26.704258729068599</v>
      </c>
      <c r="O34" s="5">
        <v>40.667903083577301</v>
      </c>
      <c r="P34" s="5">
        <v>49.3126142355745</v>
      </c>
      <c r="Q34" s="5">
        <v>55.539616075149901</v>
      </c>
      <c r="R34" s="5">
        <v>59.522530102624501</v>
      </c>
      <c r="S34" s="5">
        <v>41.440392720098799</v>
      </c>
      <c r="T34" s="5">
        <v>22.819507297981101</v>
      </c>
      <c r="U34" s="5">
        <v>30.375850148664</v>
      </c>
      <c r="W34" s="9">
        <v>52352</v>
      </c>
      <c r="X34" s="5">
        <v>15.177215157246501</v>
      </c>
      <c r="Y34" s="5">
        <v>10.027620039577499</v>
      </c>
      <c r="Z34" s="5">
        <v>15.6362095222658</v>
      </c>
      <c r="AA34" s="5">
        <v>11.310597107249</v>
      </c>
      <c r="AB34" s="5">
        <v>35.800130202402499</v>
      </c>
      <c r="AC34" s="5">
        <v>26.2377899200863</v>
      </c>
      <c r="AD34" s="5">
        <v>34.707521630742697</v>
      </c>
      <c r="AE34" s="5">
        <v>12.3524491853555</v>
      </c>
      <c r="AF34" s="5">
        <v>59.811030906805797</v>
      </c>
      <c r="AG34" s="5">
        <v>7.6466610416457801</v>
      </c>
      <c r="AH34" s="5">
        <v>18.096678801909299</v>
      </c>
      <c r="AJ34" s="9">
        <v>52352</v>
      </c>
      <c r="AK34" s="5">
        <v>21.2306624498828</v>
      </c>
      <c r="AL34" s="5">
        <v>15.989326811404</v>
      </c>
      <c r="AM34" s="5">
        <v>15.9283907113805</v>
      </c>
      <c r="AN34" s="5">
        <v>18.745364517293702</v>
      </c>
      <c r="AO34" s="5">
        <v>37.706799154793003</v>
      </c>
      <c r="AP34" s="5">
        <v>14.0334927407884</v>
      </c>
      <c r="AQ34" s="5">
        <v>17.040323614590701</v>
      </c>
      <c r="AR34" s="5">
        <v>10.5876379564</v>
      </c>
      <c r="AS34" s="5">
        <v>25.364206354249902</v>
      </c>
      <c r="AT34" s="5">
        <v>16.8642192670338</v>
      </c>
      <c r="AU34" s="5">
        <v>16.435437355639099</v>
      </c>
      <c r="AW34" s="9">
        <v>52352</v>
      </c>
      <c r="AX34" s="5">
        <v>22.520416858574301</v>
      </c>
      <c r="AY34" s="5">
        <v>12.5099031366217</v>
      </c>
      <c r="AZ34" s="5">
        <v>10.570987510694501</v>
      </c>
      <c r="BA34" s="5">
        <v>12.1965973019975</v>
      </c>
      <c r="BB34" s="5">
        <v>66.541837772291899</v>
      </c>
      <c r="BC34" s="5">
        <v>10.3027274286259</v>
      </c>
      <c r="BD34" s="5">
        <v>11.72294298583</v>
      </c>
      <c r="BE34" s="5">
        <v>6.51003927885181</v>
      </c>
      <c r="BF34" s="5">
        <v>27.636040548649799</v>
      </c>
      <c r="BG34" s="5">
        <v>12.1131240963783</v>
      </c>
      <c r="BH34" s="5">
        <v>8.4725196449884699</v>
      </c>
      <c r="BJ34" s="9">
        <v>52352</v>
      </c>
      <c r="BK34" s="5">
        <v>13.0265779177008</v>
      </c>
      <c r="BL34" s="5">
        <v>16.639696559051899</v>
      </c>
      <c r="BM34" s="5">
        <v>7.2357039588176901</v>
      </c>
      <c r="BN34" s="5">
        <v>10.0588002465746</v>
      </c>
      <c r="BO34" s="5">
        <v>74.929678651332196</v>
      </c>
      <c r="BP34" s="5">
        <v>21.142135277741598</v>
      </c>
      <c r="BQ34" s="5">
        <v>7.6774539641678903</v>
      </c>
      <c r="BR34" s="5">
        <v>9.6207582214213403</v>
      </c>
      <c r="BS34" s="5">
        <v>39.364578030690701</v>
      </c>
      <c r="BT34" s="5">
        <v>10.779848835704501</v>
      </c>
      <c r="BU34" s="5">
        <v>11.0568679463163</v>
      </c>
    </row>
    <row r="35" spans="1:73" x14ac:dyDescent="0.35">
      <c r="A35">
        <f t="shared" si="0"/>
        <v>2043</v>
      </c>
      <c r="B35">
        <v>33</v>
      </c>
      <c r="C35" t="s">
        <v>21</v>
      </c>
      <c r="D35" s="5">
        <v>27.4060768597625</v>
      </c>
      <c r="E35" s="5">
        <v>15.885196395102099</v>
      </c>
      <c r="F35" s="5">
        <v>15.885038584623199</v>
      </c>
      <c r="G35" s="5">
        <v>7.9306562537712999</v>
      </c>
      <c r="H35" s="5">
        <v>8.5511906755731104</v>
      </c>
      <c r="J35" s="9">
        <v>52383</v>
      </c>
      <c r="K35" s="5">
        <v>9.64784581384456</v>
      </c>
      <c r="L35" s="5">
        <v>8.8737466548392199</v>
      </c>
      <c r="M35" s="5">
        <v>17.736856489786302</v>
      </c>
      <c r="N35" s="5">
        <v>49.247365872041897</v>
      </c>
      <c r="O35" s="5">
        <v>35.104407430060398</v>
      </c>
      <c r="P35" s="5">
        <v>39.797843133807902</v>
      </c>
      <c r="Q35" s="5">
        <v>36.674957904628101</v>
      </c>
      <c r="R35" s="5">
        <v>32.526797933654898</v>
      </c>
      <c r="S35" s="5">
        <v>41.482483310794798</v>
      </c>
      <c r="T35" s="5">
        <v>13.9237182926329</v>
      </c>
      <c r="U35" s="5">
        <v>27.4060768597625</v>
      </c>
      <c r="W35" s="9">
        <v>52383</v>
      </c>
      <c r="X35" s="5">
        <v>14.6573123947793</v>
      </c>
      <c r="Y35" s="5">
        <v>9.2191044155262105</v>
      </c>
      <c r="Z35" s="5">
        <v>10.3945909257684</v>
      </c>
      <c r="AA35" s="5">
        <v>20.5460192034218</v>
      </c>
      <c r="AB35" s="5">
        <v>26.552078490732001</v>
      </c>
      <c r="AC35" s="5">
        <v>23.449607132752</v>
      </c>
      <c r="AD35" s="5">
        <v>26.227211041138599</v>
      </c>
      <c r="AE35" s="5">
        <v>8.7471240957262797</v>
      </c>
      <c r="AF35" s="5">
        <v>81.611199946175304</v>
      </c>
      <c r="AG35" s="5">
        <v>6.0311756607434299</v>
      </c>
      <c r="AH35" s="5">
        <v>15.885038584623199</v>
      </c>
      <c r="AJ35" s="9">
        <v>52383</v>
      </c>
      <c r="AK35" s="5">
        <v>20.976735201019999</v>
      </c>
      <c r="AL35" s="5">
        <v>15.801614219198999</v>
      </c>
      <c r="AM35" s="5">
        <v>15.753348197914701</v>
      </c>
      <c r="AN35" s="5">
        <v>22.100601152040699</v>
      </c>
      <c r="AO35" s="5">
        <v>18.3973041791801</v>
      </c>
      <c r="AP35" s="5">
        <v>12.669039800273699</v>
      </c>
      <c r="AQ35" s="5">
        <v>16.590508698909002</v>
      </c>
      <c r="AR35" s="5">
        <v>10.5045051085776</v>
      </c>
      <c r="AS35" s="5">
        <v>21.479710216369899</v>
      </c>
      <c r="AT35" s="5">
        <v>16.693498382355799</v>
      </c>
      <c r="AU35" s="5">
        <v>15.885196395102099</v>
      </c>
      <c r="AW35" s="9">
        <v>52383</v>
      </c>
      <c r="AX35" s="5">
        <v>21.8007706715292</v>
      </c>
      <c r="AY35" s="5">
        <v>11.504524519561301</v>
      </c>
      <c r="AZ35" s="5">
        <v>9.9850309812774896</v>
      </c>
      <c r="BA35" s="5">
        <v>17.154752989985099</v>
      </c>
      <c r="BB35" s="5">
        <v>20.686362623233499</v>
      </c>
      <c r="BC35" s="5">
        <v>9.3854852789937908</v>
      </c>
      <c r="BD35" s="5">
        <v>11.1963108923904</v>
      </c>
      <c r="BE35" s="5">
        <v>6.2314463551389903</v>
      </c>
      <c r="BF35" s="5">
        <v>47.258468788340799</v>
      </c>
      <c r="BG35" s="5">
        <v>11.4151129154752</v>
      </c>
      <c r="BH35" s="5">
        <v>7.9306562537712999</v>
      </c>
      <c r="BJ35" s="9">
        <v>52383</v>
      </c>
      <c r="BK35" s="5">
        <v>12.6215792816704</v>
      </c>
      <c r="BL35" s="5">
        <v>13.7597460200965</v>
      </c>
      <c r="BM35" s="5">
        <v>6.3616557875445601</v>
      </c>
      <c r="BN35" s="5">
        <v>23.695771044205099</v>
      </c>
      <c r="BO35" s="5">
        <v>37.5920979480928</v>
      </c>
      <c r="BP35" s="5">
        <v>16.534040217084801</v>
      </c>
      <c r="BQ35" s="5">
        <v>6.7084006598604802</v>
      </c>
      <c r="BR35" s="5">
        <v>9.1802989609728201</v>
      </c>
      <c r="BS35" s="5">
        <v>43.163336587077097</v>
      </c>
      <c r="BT35" s="5">
        <v>9.2069393551783101</v>
      </c>
      <c r="BU35" s="5">
        <v>8.5511906755731104</v>
      </c>
    </row>
    <row r="36" spans="1:73" x14ac:dyDescent="0.35">
      <c r="A36">
        <f t="shared" si="0"/>
        <v>2043</v>
      </c>
      <c r="B36">
        <v>34</v>
      </c>
      <c r="C36" t="s">
        <v>22</v>
      </c>
      <c r="D36" s="5">
        <v>13.9267079763074</v>
      </c>
      <c r="E36" s="5">
        <v>15.6987701820902</v>
      </c>
      <c r="F36" s="5">
        <v>10.8570226839892</v>
      </c>
      <c r="G36" s="5">
        <v>7.4222987680999699</v>
      </c>
      <c r="H36" s="5">
        <v>6.9099773965628897</v>
      </c>
      <c r="J36" s="9">
        <v>52413</v>
      </c>
      <c r="K36" s="5">
        <v>8.1118451980890693</v>
      </c>
      <c r="L36" s="5">
        <v>6.5872337378906298</v>
      </c>
      <c r="M36" s="5">
        <v>9.4003664318930706</v>
      </c>
      <c r="N36" s="5">
        <v>59.420381464148399</v>
      </c>
      <c r="O36" s="5">
        <v>16.118435454057401</v>
      </c>
      <c r="P36" s="5">
        <v>24.6824496399807</v>
      </c>
      <c r="Q36" s="5">
        <v>21.065530656543</v>
      </c>
      <c r="R36" s="5">
        <v>22.954380911054798</v>
      </c>
      <c r="S36" s="5">
        <v>26.829537525475398</v>
      </c>
      <c r="T36" s="5">
        <v>9.1799177961257605</v>
      </c>
      <c r="U36" s="5">
        <v>13.9267079763074</v>
      </c>
      <c r="W36" s="9">
        <v>52413</v>
      </c>
      <c r="X36" s="5">
        <v>13.028230849265199</v>
      </c>
      <c r="Y36" s="5">
        <v>7.4624826319998503</v>
      </c>
      <c r="Z36" s="5">
        <v>8.1434636006587802</v>
      </c>
      <c r="AA36" s="5">
        <v>22.322589751895499</v>
      </c>
      <c r="AB36" s="5">
        <v>14.297432863912601</v>
      </c>
      <c r="AC36" s="5">
        <v>17.1033833850436</v>
      </c>
      <c r="AD36" s="5">
        <v>19.572491811829501</v>
      </c>
      <c r="AE36" s="5">
        <v>10.5127660762353</v>
      </c>
      <c r="AF36" s="5">
        <v>53.232312544295297</v>
      </c>
      <c r="AG36" s="5">
        <v>5.2279653480694899</v>
      </c>
      <c r="AH36" s="5">
        <v>10.8570226839892</v>
      </c>
      <c r="AJ36" s="9">
        <v>52413</v>
      </c>
      <c r="AK36" s="5">
        <v>20.726019216931501</v>
      </c>
      <c r="AL36" s="5">
        <v>15.610801884964699</v>
      </c>
      <c r="AM36" s="5">
        <v>15.5686975527501</v>
      </c>
      <c r="AN36" s="5">
        <v>19.0841022017675</v>
      </c>
      <c r="AO36" s="5">
        <v>18.1696179050717</v>
      </c>
      <c r="AP36" s="5">
        <v>12.524660727643999</v>
      </c>
      <c r="AQ36" s="5">
        <v>16.392974708337899</v>
      </c>
      <c r="AR36" s="5">
        <v>10.4437505832116</v>
      </c>
      <c r="AS36" s="5">
        <v>20.423419908930398</v>
      </c>
      <c r="AT36" s="5">
        <v>16.498512755777899</v>
      </c>
      <c r="AU36" s="5">
        <v>15.6987701820902</v>
      </c>
      <c r="AW36" s="9">
        <v>52413</v>
      </c>
      <c r="AX36" s="5">
        <v>21.177735449399702</v>
      </c>
      <c r="AY36" s="5">
        <v>10.602051460867701</v>
      </c>
      <c r="AZ36" s="5">
        <v>9.5770490970675208</v>
      </c>
      <c r="BA36" s="5">
        <v>13.768152249254101</v>
      </c>
      <c r="BB36" s="5">
        <v>16.162519041454601</v>
      </c>
      <c r="BC36" s="5">
        <v>8.4674786623616392</v>
      </c>
      <c r="BD36" s="5">
        <v>10.704881846097001</v>
      </c>
      <c r="BE36" s="5">
        <v>5.9124156808182597</v>
      </c>
      <c r="BF36" s="5">
        <v>27.111997348792801</v>
      </c>
      <c r="BG36" s="5">
        <v>10.7009621073038</v>
      </c>
      <c r="BH36" s="5">
        <v>7.4222987680999699</v>
      </c>
      <c r="BJ36" s="9">
        <v>52413</v>
      </c>
      <c r="BK36" s="5">
        <v>10.746770157214501</v>
      </c>
      <c r="BL36" s="5">
        <v>10.2530139366905</v>
      </c>
      <c r="BM36" s="5">
        <v>5.9488592945098597</v>
      </c>
      <c r="BN36" s="5">
        <v>17.7197755479569</v>
      </c>
      <c r="BO36" s="5">
        <v>21.971876420011998</v>
      </c>
      <c r="BP36" s="5">
        <v>11.087261231414701</v>
      </c>
      <c r="BQ36" s="5">
        <v>5.8694905692816404</v>
      </c>
      <c r="BR36" s="5">
        <v>7.7052802299414402</v>
      </c>
      <c r="BS36" s="5">
        <v>26.132234375741501</v>
      </c>
      <c r="BT36" s="5">
        <v>7.5926861505907501</v>
      </c>
      <c r="BU36" s="5">
        <v>6.9099773965628897</v>
      </c>
    </row>
    <row r="37" spans="1:73" x14ac:dyDescent="0.35">
      <c r="A37">
        <f t="shared" si="0"/>
        <v>2043</v>
      </c>
      <c r="B37">
        <v>35</v>
      </c>
      <c r="C37" t="s">
        <v>23</v>
      </c>
      <c r="D37" s="5">
        <v>9.14523008366813</v>
      </c>
      <c r="E37" s="5">
        <v>15.511045886396699</v>
      </c>
      <c r="F37" s="5">
        <v>8.7908914645065401</v>
      </c>
      <c r="G37" s="5">
        <v>7.1103761113537702</v>
      </c>
      <c r="H37" s="5">
        <v>6.09386111100729</v>
      </c>
      <c r="J37" s="9">
        <v>52444</v>
      </c>
      <c r="K37" s="5">
        <v>6.9585119666663502</v>
      </c>
      <c r="L37" s="5">
        <v>4.5962358204974896</v>
      </c>
      <c r="M37" s="5">
        <v>7.4359366252299397</v>
      </c>
      <c r="N37" s="5">
        <v>44.864496432470503</v>
      </c>
      <c r="O37" s="5">
        <v>8.9536892608007896</v>
      </c>
      <c r="P37" s="5">
        <v>14.624674214406401</v>
      </c>
      <c r="Q37" s="5">
        <v>12.0382648099335</v>
      </c>
      <c r="R37" s="5">
        <v>16.416486709427701</v>
      </c>
      <c r="S37" s="5">
        <v>16.0460903935091</v>
      </c>
      <c r="T37" s="5">
        <v>6.8188073155279803</v>
      </c>
      <c r="U37" s="5">
        <v>9.14523008366813</v>
      </c>
      <c r="W37" s="9">
        <v>52444</v>
      </c>
      <c r="X37" s="5">
        <v>12.111420752351499</v>
      </c>
      <c r="Y37" s="5">
        <v>6.6451991040604002</v>
      </c>
      <c r="Z37" s="5">
        <v>7.5296870232021096</v>
      </c>
      <c r="AA37" s="5">
        <v>16.344524335389199</v>
      </c>
      <c r="AB37" s="5">
        <v>9.5781117326375504</v>
      </c>
      <c r="AC37" s="5">
        <v>11.624895997506499</v>
      </c>
      <c r="AD37" s="5">
        <v>15.9193091231576</v>
      </c>
      <c r="AE37" s="5">
        <v>9.3629664402875807</v>
      </c>
      <c r="AF37" s="5">
        <v>34.104747172412203</v>
      </c>
      <c r="AG37" s="5">
        <v>4.7636176580585996</v>
      </c>
      <c r="AH37" s="5">
        <v>8.7908914645065401</v>
      </c>
      <c r="AJ37" s="9">
        <v>52444</v>
      </c>
      <c r="AK37" s="5">
        <v>20.4818544940055</v>
      </c>
      <c r="AL37" s="5">
        <v>15.4180111790004</v>
      </c>
      <c r="AM37" s="5">
        <v>15.6424131167594</v>
      </c>
      <c r="AN37" s="5">
        <v>18.8587732357222</v>
      </c>
      <c r="AO37" s="5">
        <v>17.947587104559599</v>
      </c>
      <c r="AP37" s="5">
        <v>12.37576664493</v>
      </c>
      <c r="AQ37" s="5">
        <v>16.200834918007502</v>
      </c>
      <c r="AR37" s="5">
        <v>10.324365190132699</v>
      </c>
      <c r="AS37" s="5">
        <v>20.424297702283301</v>
      </c>
      <c r="AT37" s="5">
        <v>16.304547634143599</v>
      </c>
      <c r="AU37" s="5">
        <v>15.511045886396699</v>
      </c>
      <c r="AW37" s="9">
        <v>52444</v>
      </c>
      <c r="AX37" s="5">
        <v>20.513598659371201</v>
      </c>
      <c r="AY37" s="5">
        <v>10.0830601382441</v>
      </c>
      <c r="AZ37" s="5">
        <v>10.78930880031</v>
      </c>
      <c r="BA37" s="5">
        <v>12.336383743353601</v>
      </c>
      <c r="BB37" s="5">
        <v>14.2779768516084</v>
      </c>
      <c r="BC37" s="5">
        <v>7.8111928197770499</v>
      </c>
      <c r="BD37" s="5">
        <v>10.6898230970885</v>
      </c>
      <c r="BE37" s="5">
        <v>5.5687932689063402</v>
      </c>
      <c r="BF37" s="5">
        <v>24.419496855424399</v>
      </c>
      <c r="BG37" s="5">
        <v>10.3045552423741</v>
      </c>
      <c r="BH37" s="5">
        <v>7.1103761113537702</v>
      </c>
      <c r="BJ37" s="9">
        <v>52444</v>
      </c>
      <c r="BK37" s="5">
        <v>9.3971405838589597</v>
      </c>
      <c r="BL37" s="5">
        <v>8.5695547822945102</v>
      </c>
      <c r="BM37" s="5">
        <v>8.2887916806475896</v>
      </c>
      <c r="BN37" s="5">
        <v>12.0190357914781</v>
      </c>
      <c r="BO37" s="5">
        <v>14.2160522261417</v>
      </c>
      <c r="BP37" s="5">
        <v>7.9516866919554596</v>
      </c>
      <c r="BQ37" s="5">
        <v>5.5738760025798602</v>
      </c>
      <c r="BR37" s="5">
        <v>6.04798253078632</v>
      </c>
      <c r="BS37" s="5">
        <v>16.3840766547236</v>
      </c>
      <c r="BT37" s="5">
        <v>6.8118884067962302</v>
      </c>
      <c r="BU37" s="5">
        <v>6.09386111100729</v>
      </c>
    </row>
    <row r="38" spans="1:73" x14ac:dyDescent="0.35">
      <c r="A38">
        <f t="shared" si="0"/>
        <v>2043</v>
      </c>
      <c r="B38">
        <v>36</v>
      </c>
      <c r="C38" t="s">
        <v>24</v>
      </c>
      <c r="D38" s="5">
        <v>6.5548482345419901</v>
      </c>
      <c r="E38" s="5">
        <v>15.345428631032799</v>
      </c>
      <c r="F38" s="5">
        <v>7.8292535194464197</v>
      </c>
      <c r="G38" s="5">
        <v>7.1175733908018604</v>
      </c>
      <c r="H38" s="5">
        <v>7.0569183442237904</v>
      </c>
      <c r="J38" s="9">
        <v>52475</v>
      </c>
      <c r="K38" s="5">
        <v>12.4476226425123</v>
      </c>
      <c r="L38" s="5">
        <v>3.6879319061982998</v>
      </c>
      <c r="M38" s="5">
        <v>6.1645682947556697</v>
      </c>
      <c r="N38" s="5">
        <v>25.628044770900502</v>
      </c>
      <c r="O38" s="5">
        <v>8.3372532305034301</v>
      </c>
      <c r="P38" s="5">
        <v>13.450730782732</v>
      </c>
      <c r="Q38" s="5">
        <v>9.1529260186662107</v>
      </c>
      <c r="R38" s="5">
        <v>17.1070094651194</v>
      </c>
      <c r="S38" s="5">
        <v>11.104763624710399</v>
      </c>
      <c r="T38" s="5">
        <v>5.7695576665750297</v>
      </c>
      <c r="U38" s="5">
        <v>6.5548482345419901</v>
      </c>
      <c r="W38" s="9">
        <v>52475</v>
      </c>
      <c r="X38" s="5">
        <v>15.2008710937906</v>
      </c>
      <c r="Y38" s="5">
        <v>6.1824113844838404</v>
      </c>
      <c r="Z38" s="5">
        <v>7.0426899137343701</v>
      </c>
      <c r="AA38" s="5">
        <v>10.9886972861002</v>
      </c>
      <c r="AB38" s="5">
        <v>7.6733976553974497</v>
      </c>
      <c r="AC38" s="5">
        <v>9.5301570708301604</v>
      </c>
      <c r="AD38" s="5">
        <v>14.2968874373824</v>
      </c>
      <c r="AE38" s="5">
        <v>13.839910053174201</v>
      </c>
      <c r="AF38" s="5">
        <v>26.124212244199899</v>
      </c>
      <c r="AG38" s="5">
        <v>4.4736850017235001</v>
      </c>
      <c r="AH38" s="5">
        <v>7.8292535194464197</v>
      </c>
      <c r="AJ38" s="9">
        <v>52475</v>
      </c>
      <c r="AK38" s="5">
        <v>21.057549194255301</v>
      </c>
      <c r="AL38" s="5">
        <v>15.2269580367673</v>
      </c>
      <c r="AM38" s="5">
        <v>15.370048138814701</v>
      </c>
      <c r="AN38" s="5">
        <v>18.6671247853652</v>
      </c>
      <c r="AO38" s="5">
        <v>17.779901487511601</v>
      </c>
      <c r="AP38" s="5">
        <v>13.5170725313295</v>
      </c>
      <c r="AQ38" s="5">
        <v>16.106876083918099</v>
      </c>
      <c r="AR38" s="5">
        <v>13.1745627260684</v>
      </c>
      <c r="AS38" s="5">
        <v>20.096028101863901</v>
      </c>
      <c r="AT38" s="5">
        <v>16.1992084402731</v>
      </c>
      <c r="AU38" s="5">
        <v>15.345428631032799</v>
      </c>
      <c r="AW38" s="9">
        <v>52475</v>
      </c>
      <c r="AX38" s="5">
        <v>25.435427933962298</v>
      </c>
      <c r="AY38" s="5">
        <v>9.7128986075013604</v>
      </c>
      <c r="AZ38" s="5">
        <v>10.246614042545501</v>
      </c>
      <c r="BA38" s="5">
        <v>12.3698677456902</v>
      </c>
      <c r="BB38" s="5">
        <v>13.9484208980065</v>
      </c>
      <c r="BC38" s="5">
        <v>10.370512686703799</v>
      </c>
      <c r="BD38" s="5">
        <v>12.200837558082201</v>
      </c>
      <c r="BE38" s="5">
        <v>10.5816820170176</v>
      </c>
      <c r="BF38" s="5">
        <v>22.618356787654498</v>
      </c>
      <c r="BG38" s="5">
        <v>10.1723169938147</v>
      </c>
      <c r="BH38" s="5">
        <v>7.1175733908018604</v>
      </c>
      <c r="BJ38" s="9">
        <v>52475</v>
      </c>
      <c r="BK38" s="5">
        <v>35.993245361499497</v>
      </c>
      <c r="BL38" s="5">
        <v>7.7567891503264796</v>
      </c>
      <c r="BM38" s="5">
        <v>8.9540817412550897</v>
      </c>
      <c r="BN38" s="5">
        <v>12.473046664314801</v>
      </c>
      <c r="BO38" s="5">
        <v>11.3572780124465</v>
      </c>
      <c r="BP38" s="5">
        <v>11.9779554457873</v>
      </c>
      <c r="BQ38" s="5">
        <v>8.91452388561658</v>
      </c>
      <c r="BR38" s="5">
        <v>17.316375407137201</v>
      </c>
      <c r="BS38" s="5">
        <v>11.4261093867357</v>
      </c>
      <c r="BT38" s="5">
        <v>8.3152576205618107</v>
      </c>
      <c r="BU38" s="5">
        <v>7.0569183442237904</v>
      </c>
    </row>
    <row r="39" spans="1:73" x14ac:dyDescent="0.35">
      <c r="A39">
        <f t="shared" si="0"/>
        <v>2043</v>
      </c>
      <c r="B39">
        <v>37</v>
      </c>
      <c r="C39" t="s">
        <v>13</v>
      </c>
      <c r="D39" s="5">
        <v>5.8326370037389097</v>
      </c>
      <c r="E39" s="5">
        <v>15.4197281105593</v>
      </c>
      <c r="F39" s="5">
        <v>7.2844561945999304</v>
      </c>
      <c r="G39" s="5">
        <v>7.2727065945111598</v>
      </c>
      <c r="H39" s="5">
        <v>9.4658624613782703</v>
      </c>
      <c r="J39" s="9">
        <v>52505</v>
      </c>
      <c r="K39" s="5">
        <v>20.3300237189566</v>
      </c>
      <c r="L39" s="5">
        <v>6.2205054557920398</v>
      </c>
      <c r="M39" s="5">
        <v>9.6234228300176401</v>
      </c>
      <c r="N39" s="5">
        <v>48.368772877236097</v>
      </c>
      <c r="O39" s="5">
        <v>27.4587303787211</v>
      </c>
      <c r="P39" s="5">
        <v>21.2301448324699</v>
      </c>
      <c r="Q39" s="5">
        <v>17.949874386384401</v>
      </c>
      <c r="R39" s="5">
        <v>26.052023902911301</v>
      </c>
      <c r="S39" s="5">
        <v>28.7341853238059</v>
      </c>
      <c r="T39" s="5">
        <v>8.5473985675858692</v>
      </c>
      <c r="U39" s="5">
        <v>5.8326370037389097</v>
      </c>
      <c r="W39" s="9">
        <v>52505</v>
      </c>
      <c r="X39" s="5">
        <v>15.8070988568302</v>
      </c>
      <c r="Y39" s="5">
        <v>5.8574213897342604</v>
      </c>
      <c r="Z39" s="5">
        <v>6.4945094365870801</v>
      </c>
      <c r="AA39" s="5">
        <v>25.355364242451401</v>
      </c>
      <c r="AB39" s="5">
        <v>8.9658395472682706</v>
      </c>
      <c r="AC39" s="5">
        <v>9.73271105800859</v>
      </c>
      <c r="AD39" s="5">
        <v>15.656022086293801</v>
      </c>
      <c r="AE39" s="5">
        <v>17.272609647079999</v>
      </c>
      <c r="AF39" s="5">
        <v>35.227119424799</v>
      </c>
      <c r="AG39" s="5">
        <v>11.0803263477491</v>
      </c>
      <c r="AH39" s="5">
        <v>7.2844561945999304</v>
      </c>
      <c r="AJ39" s="9">
        <v>52505</v>
      </c>
      <c r="AK39" s="5">
        <v>21.1330723755426</v>
      </c>
      <c r="AL39" s="5">
        <v>15.045330950024001</v>
      </c>
      <c r="AM39" s="5">
        <v>16.015667919642102</v>
      </c>
      <c r="AN39" s="5">
        <v>20.126960481626501</v>
      </c>
      <c r="AO39" s="5">
        <v>18.172450253020799</v>
      </c>
      <c r="AP39" s="5">
        <v>12.6762253422638</v>
      </c>
      <c r="AQ39" s="5">
        <v>16.7407897737966</v>
      </c>
      <c r="AR39" s="5">
        <v>12.584686322774999</v>
      </c>
      <c r="AS39" s="5">
        <v>24.3856768389415</v>
      </c>
      <c r="AT39" s="5">
        <v>17.9976562885285</v>
      </c>
      <c r="AU39" s="5">
        <v>15.4197281105593</v>
      </c>
      <c r="AW39" s="9">
        <v>52505</v>
      </c>
      <c r="AX39" s="5">
        <v>23.843558481925001</v>
      </c>
      <c r="AY39" s="5">
        <v>9.4800296011751506</v>
      </c>
      <c r="AZ39" s="5">
        <v>10.648227645413099</v>
      </c>
      <c r="BA39" s="5">
        <v>14.532386038402199</v>
      </c>
      <c r="BB39" s="5">
        <v>14.367209863169</v>
      </c>
      <c r="BC39" s="5">
        <v>9.3851906869825203</v>
      </c>
      <c r="BD39" s="5">
        <v>12.3781555433027</v>
      </c>
      <c r="BE39" s="5">
        <v>8.1569793326320692</v>
      </c>
      <c r="BF39" s="5">
        <v>25.457417977115501</v>
      </c>
      <c r="BG39" s="5">
        <v>59.651666278326402</v>
      </c>
      <c r="BH39" s="5">
        <v>7.2727065945111598</v>
      </c>
      <c r="BJ39" s="9">
        <v>52505</v>
      </c>
      <c r="BK39" s="5">
        <v>30.52396440938</v>
      </c>
      <c r="BL39" s="5">
        <v>7.6877495273333896</v>
      </c>
      <c r="BM39" s="5">
        <v>10.713247993900699</v>
      </c>
      <c r="BN39" s="5">
        <v>15.5473786433902</v>
      </c>
      <c r="BO39" s="5">
        <v>14.1659462333233</v>
      </c>
      <c r="BP39" s="5">
        <v>11.571875243499999</v>
      </c>
      <c r="BQ39" s="5">
        <v>9.9089806740501594</v>
      </c>
      <c r="BR39" s="5">
        <v>13.867567272312</v>
      </c>
      <c r="BS39" s="5">
        <v>19.889500244626799</v>
      </c>
      <c r="BT39" s="5">
        <v>118.85663585641301</v>
      </c>
      <c r="BU39" s="5">
        <v>9.4658624613782703</v>
      </c>
    </row>
    <row r="40" spans="1:73" x14ac:dyDescent="0.35">
      <c r="A40">
        <f t="shared" si="0"/>
        <v>2043</v>
      </c>
      <c r="B40">
        <v>38</v>
      </c>
      <c r="C40" t="s">
        <v>14</v>
      </c>
      <c r="D40" s="5">
        <v>5.8169483423652704</v>
      </c>
      <c r="E40" s="5">
        <v>15.160500545233001</v>
      </c>
      <c r="F40" s="5">
        <v>6.9760289014124401</v>
      </c>
      <c r="G40" s="5">
        <v>7.7730840776796404</v>
      </c>
      <c r="H40" s="5">
        <v>16.1885910201032</v>
      </c>
      <c r="J40" s="9">
        <v>52536</v>
      </c>
      <c r="K40" s="5">
        <v>21.071047481131199</v>
      </c>
      <c r="L40" s="5">
        <v>75.461886090759705</v>
      </c>
      <c r="M40" s="5">
        <v>24.5892831257033</v>
      </c>
      <c r="N40" s="5">
        <v>43.159407007091097</v>
      </c>
      <c r="O40" s="5">
        <v>39.130212166491503</v>
      </c>
      <c r="P40" s="5">
        <v>19.080438041385399</v>
      </c>
      <c r="Q40" s="5">
        <v>19.344159032927401</v>
      </c>
      <c r="R40" s="5">
        <v>21.026994954439399</v>
      </c>
      <c r="S40" s="5">
        <v>32.141224597483301</v>
      </c>
      <c r="T40" s="5">
        <v>16.1000973533836</v>
      </c>
      <c r="U40" s="5">
        <v>5.8169483423652704</v>
      </c>
      <c r="W40" s="9">
        <v>52536</v>
      </c>
      <c r="X40" s="5">
        <v>14.258066917106699</v>
      </c>
      <c r="Y40" s="5">
        <v>39.270648224374803</v>
      </c>
      <c r="Z40" s="5">
        <v>7.8583344486100097</v>
      </c>
      <c r="AA40" s="5">
        <v>23.192291729519098</v>
      </c>
      <c r="AB40" s="5">
        <v>14.168435654348899</v>
      </c>
      <c r="AC40" s="5">
        <v>8.8142171523072204</v>
      </c>
      <c r="AD40" s="5">
        <v>15.1118084667843</v>
      </c>
      <c r="AE40" s="5">
        <v>12.699003963730901</v>
      </c>
      <c r="AF40" s="5">
        <v>31.4872697304593</v>
      </c>
      <c r="AG40" s="5">
        <v>12.3990179416076</v>
      </c>
      <c r="AH40" s="5">
        <v>6.9760289014124401</v>
      </c>
      <c r="AJ40" s="9">
        <v>52536</v>
      </c>
      <c r="AK40" s="5">
        <v>23.065111514942799</v>
      </c>
      <c r="AL40" s="5">
        <v>26.723902062435801</v>
      </c>
      <c r="AM40" s="5">
        <v>15.988643966042501</v>
      </c>
      <c r="AN40" s="5">
        <v>18.861304557670699</v>
      </c>
      <c r="AO40" s="5">
        <v>19.0954892386155</v>
      </c>
      <c r="AP40" s="5">
        <v>12.554081834323</v>
      </c>
      <c r="AQ40" s="5">
        <v>16.104603114147</v>
      </c>
      <c r="AR40" s="5">
        <v>11.1507790295005</v>
      </c>
      <c r="AS40" s="5">
        <v>20.489779801819399</v>
      </c>
      <c r="AT40" s="5">
        <v>17.982679910954001</v>
      </c>
      <c r="AU40" s="5">
        <v>15.160500545233001</v>
      </c>
      <c r="AW40" s="9">
        <v>52536</v>
      </c>
      <c r="AX40" s="5">
        <v>24.302702164347199</v>
      </c>
      <c r="AY40" s="5">
        <v>28.638934521301699</v>
      </c>
      <c r="AZ40" s="5">
        <v>10.2934200934838</v>
      </c>
      <c r="BA40" s="5">
        <v>14.2000864219206</v>
      </c>
      <c r="BB40" s="5">
        <v>16.092041924535799</v>
      </c>
      <c r="BC40" s="5">
        <v>8.4937206571164996</v>
      </c>
      <c r="BD40" s="5">
        <v>11.4287449429539</v>
      </c>
      <c r="BE40" s="5">
        <v>7.0085671317079701</v>
      </c>
      <c r="BF40" s="5">
        <v>22.791902773007202</v>
      </c>
      <c r="BG40" s="5">
        <v>18.781180811216899</v>
      </c>
      <c r="BH40" s="5">
        <v>7.7730840776796404</v>
      </c>
      <c r="BJ40" s="9">
        <v>52536</v>
      </c>
      <c r="BK40" s="5">
        <v>29.242707586367899</v>
      </c>
      <c r="BL40" s="5">
        <v>46.976437353754399</v>
      </c>
      <c r="BM40" s="5">
        <v>10.2009383832306</v>
      </c>
      <c r="BN40" s="5">
        <v>17.353309316643301</v>
      </c>
      <c r="BO40" s="5">
        <v>16.716492881949101</v>
      </c>
      <c r="BP40" s="5">
        <v>8.7744751941747801</v>
      </c>
      <c r="BQ40" s="5">
        <v>8.1800984658924207</v>
      </c>
      <c r="BR40" s="5">
        <v>9.3904515475933206</v>
      </c>
      <c r="BS40" s="5">
        <v>15.6962071556748</v>
      </c>
      <c r="BT40" s="5">
        <v>40.620374345404898</v>
      </c>
      <c r="BU40" s="5">
        <v>16.1885910201032</v>
      </c>
    </row>
    <row r="41" spans="1:73" x14ac:dyDescent="0.35">
      <c r="A41">
        <f t="shared" si="0"/>
        <v>2043</v>
      </c>
      <c r="B41">
        <v>39</v>
      </c>
      <c r="C41" t="s">
        <v>15</v>
      </c>
      <c r="D41" s="5">
        <v>5.3228596980890099</v>
      </c>
      <c r="E41" s="5">
        <v>15.0053819300649</v>
      </c>
      <c r="F41" s="5">
        <v>6.6721895917478502</v>
      </c>
      <c r="G41" s="5">
        <v>7.4031518985529701</v>
      </c>
      <c r="H41" s="5">
        <v>13.550815669368699</v>
      </c>
      <c r="J41" s="9">
        <v>52566</v>
      </c>
      <c r="K41" s="5">
        <v>24.0745772926463</v>
      </c>
      <c r="L41" s="5">
        <v>97.489867084780499</v>
      </c>
      <c r="M41" s="5">
        <v>28.676183437222701</v>
      </c>
      <c r="N41" s="5">
        <v>22.366049877584601</v>
      </c>
      <c r="O41" s="5">
        <v>27.320354791546698</v>
      </c>
      <c r="P41" s="5">
        <v>18.761189444147199</v>
      </c>
      <c r="Q41" s="5">
        <v>20.925575587043401</v>
      </c>
      <c r="R41" s="5">
        <v>16.881587346825199</v>
      </c>
      <c r="S41" s="5">
        <v>24.274168474944599</v>
      </c>
      <c r="T41" s="5">
        <v>20.051064852051599</v>
      </c>
      <c r="U41" s="5">
        <v>5.3228596980890099</v>
      </c>
      <c r="W41" s="9">
        <v>52566</v>
      </c>
      <c r="X41" s="5">
        <v>16.634882261321199</v>
      </c>
      <c r="Y41" s="5">
        <v>39.363590694969801</v>
      </c>
      <c r="Z41" s="5">
        <v>8.0168368102044507</v>
      </c>
      <c r="AA41" s="5">
        <v>14.927644758301801</v>
      </c>
      <c r="AB41" s="5">
        <v>12.5838094707055</v>
      </c>
      <c r="AC41" s="5">
        <v>7.8710960350044301</v>
      </c>
      <c r="AD41" s="5">
        <v>14.7484555961934</v>
      </c>
      <c r="AE41" s="5">
        <v>8.0359667140728206</v>
      </c>
      <c r="AF41" s="5">
        <v>23.657702615570599</v>
      </c>
      <c r="AG41" s="5">
        <v>9.9740659178991002</v>
      </c>
      <c r="AH41" s="5">
        <v>6.6721895917478502</v>
      </c>
      <c r="AJ41" s="9">
        <v>52566</v>
      </c>
      <c r="AK41" s="5">
        <v>20.926588764622299</v>
      </c>
      <c r="AL41" s="5">
        <v>22.883405006511602</v>
      </c>
      <c r="AM41" s="5">
        <v>16.095381827962299</v>
      </c>
      <c r="AN41" s="5">
        <v>18.623824951568199</v>
      </c>
      <c r="AO41" s="5">
        <v>17.8957272527492</v>
      </c>
      <c r="AP41" s="5">
        <v>12.818900661549799</v>
      </c>
      <c r="AQ41" s="5">
        <v>16.2471882204674</v>
      </c>
      <c r="AR41" s="5">
        <v>11.071384554562</v>
      </c>
      <c r="AS41" s="5">
        <v>20.263814281415801</v>
      </c>
      <c r="AT41" s="5">
        <v>17.1772245859786</v>
      </c>
      <c r="AU41" s="5">
        <v>15.0053819300649</v>
      </c>
      <c r="AW41" s="9">
        <v>52566</v>
      </c>
      <c r="AX41" s="5">
        <v>21.989945412460099</v>
      </c>
      <c r="AY41" s="5">
        <v>15.383784281721899</v>
      </c>
      <c r="AZ41" s="5">
        <v>9.7930036650005601</v>
      </c>
      <c r="BA41" s="5">
        <v>12.8443230203449</v>
      </c>
      <c r="BB41" s="5">
        <v>14.400460565162</v>
      </c>
      <c r="BC41" s="5">
        <v>8.0010537225778808</v>
      </c>
      <c r="BD41" s="5">
        <v>10.9235635078399</v>
      </c>
      <c r="BE41" s="5">
        <v>6.3929293185069103</v>
      </c>
      <c r="BF41" s="5">
        <v>21.2529421580128</v>
      </c>
      <c r="BG41" s="5">
        <v>15.3286752909264</v>
      </c>
      <c r="BH41" s="5">
        <v>7.4031518985529701</v>
      </c>
      <c r="BJ41" s="9">
        <v>52566</v>
      </c>
      <c r="BK41" s="5">
        <v>21.006395466066198</v>
      </c>
      <c r="BL41" s="5">
        <v>27.209505417699798</v>
      </c>
      <c r="BM41" s="5">
        <v>8.5333394904670001</v>
      </c>
      <c r="BN41" s="5">
        <v>13.759262635797</v>
      </c>
      <c r="BO41" s="5">
        <v>13.217349398231301</v>
      </c>
      <c r="BP41" s="5">
        <v>7.15803077576021</v>
      </c>
      <c r="BQ41" s="5">
        <v>6.95982817830867</v>
      </c>
      <c r="BR41" s="5">
        <v>7.3121279558846197</v>
      </c>
      <c r="BS41" s="5">
        <v>10.763962468944101</v>
      </c>
      <c r="BT41" s="5">
        <v>23.860984375734599</v>
      </c>
      <c r="BU41" s="5">
        <v>13.550815669368699</v>
      </c>
    </row>
    <row r="42" spans="1:73" x14ac:dyDescent="0.35">
      <c r="A42">
        <f t="shared" si="0"/>
        <v>2044</v>
      </c>
      <c r="B42">
        <v>40</v>
      </c>
      <c r="C42" t="s">
        <v>16</v>
      </c>
      <c r="D42" s="5">
        <v>7.2728257603559801</v>
      </c>
      <c r="E42" s="5">
        <v>14.970187366089799</v>
      </c>
      <c r="F42" s="5">
        <v>6.3416288892494803</v>
      </c>
      <c r="G42" s="5">
        <v>6.9074299850061003</v>
      </c>
      <c r="H42" s="5">
        <v>9.5595174285589106</v>
      </c>
      <c r="J42" s="9">
        <v>52597</v>
      </c>
      <c r="K42" s="5">
        <v>49.234869551930402</v>
      </c>
      <c r="L42" s="5">
        <v>61.891634927897698</v>
      </c>
      <c r="M42" s="5">
        <v>18.383731836234201</v>
      </c>
      <c r="N42" s="5">
        <v>24.964186721447799</v>
      </c>
      <c r="O42" s="5">
        <v>28.586507370371599</v>
      </c>
      <c r="P42" s="5">
        <v>20.657336904473699</v>
      </c>
      <c r="Q42" s="5">
        <v>25.1306610376244</v>
      </c>
      <c r="R42" s="5">
        <v>18.647308347238301</v>
      </c>
      <c r="S42" s="5">
        <v>16.259009811437</v>
      </c>
      <c r="T42" s="5">
        <v>71.826167617036702</v>
      </c>
      <c r="U42" s="5">
        <v>7.2728257603559801</v>
      </c>
      <c r="W42" s="9">
        <v>52597</v>
      </c>
      <c r="X42" s="5">
        <v>37.173425248517297</v>
      </c>
      <c r="Y42" s="5">
        <v>25.328186902272702</v>
      </c>
      <c r="Z42" s="5">
        <v>6.73375027628094</v>
      </c>
      <c r="AA42" s="5">
        <v>13.7206402908815</v>
      </c>
      <c r="AB42" s="5">
        <v>14.359857668484301</v>
      </c>
      <c r="AC42" s="5">
        <v>8.5390645671590892</v>
      </c>
      <c r="AD42" s="5">
        <v>16.234582193844599</v>
      </c>
      <c r="AE42" s="5">
        <v>6.1890684047253703</v>
      </c>
      <c r="AF42" s="5">
        <v>20.264616539978402</v>
      </c>
      <c r="AG42" s="5">
        <v>39.436082525979003</v>
      </c>
      <c r="AH42" s="5">
        <v>6.3416288892494803</v>
      </c>
      <c r="AJ42" s="9">
        <v>52597</v>
      </c>
      <c r="AK42" s="5">
        <v>24.543760597565399</v>
      </c>
      <c r="AL42" s="5">
        <v>17.000192375227801</v>
      </c>
      <c r="AM42" s="5">
        <v>15.561503219173501</v>
      </c>
      <c r="AN42" s="5">
        <v>20.344832985380499</v>
      </c>
      <c r="AO42" s="5">
        <v>19.246474939814998</v>
      </c>
      <c r="AP42" s="5">
        <v>13.086582597741801</v>
      </c>
      <c r="AQ42" s="5">
        <v>16.075263283479199</v>
      </c>
      <c r="AR42" s="5">
        <v>11.1137872850652</v>
      </c>
      <c r="AS42" s="5">
        <v>20.200040137419599</v>
      </c>
      <c r="AT42" s="5">
        <v>42.461114354528497</v>
      </c>
      <c r="AU42" s="5">
        <v>14.970187366089799</v>
      </c>
      <c r="AW42" s="9">
        <v>52597</v>
      </c>
      <c r="AX42" s="5">
        <v>23.161268547397199</v>
      </c>
      <c r="AY42" s="5">
        <v>12.918057388334701</v>
      </c>
      <c r="AZ42" s="5">
        <v>9.2743738772079105</v>
      </c>
      <c r="BA42" s="5">
        <v>12.5508985777963</v>
      </c>
      <c r="BB42" s="5">
        <v>15.223766878183699</v>
      </c>
      <c r="BC42" s="5">
        <v>8.3980135992200395</v>
      </c>
      <c r="BD42" s="5">
        <v>10.913197970924699</v>
      </c>
      <c r="BE42" s="5">
        <v>6.5637800891559896</v>
      </c>
      <c r="BF42" s="5">
        <v>21.3787099708399</v>
      </c>
      <c r="BG42" s="5">
        <v>31.716390631150301</v>
      </c>
      <c r="BH42" s="5">
        <v>6.9074299850061003</v>
      </c>
      <c r="BJ42" s="9">
        <v>52597</v>
      </c>
      <c r="BK42" s="5">
        <v>21.748879751314998</v>
      </c>
      <c r="BL42" s="5">
        <v>17.509867588499802</v>
      </c>
      <c r="BM42" s="5">
        <v>7.2310198392946496</v>
      </c>
      <c r="BN42" s="5">
        <v>11.825462914440401</v>
      </c>
      <c r="BO42" s="5">
        <v>15.552019024265499</v>
      </c>
      <c r="BP42" s="5">
        <v>11.853219164403599</v>
      </c>
      <c r="BQ42" s="5">
        <v>7.9927168802060997</v>
      </c>
      <c r="BR42" s="5">
        <v>14.7212270859977</v>
      </c>
      <c r="BS42" s="5">
        <v>15.6350282390407</v>
      </c>
      <c r="BT42" s="5">
        <v>51.795225003534902</v>
      </c>
      <c r="BU42" s="5">
        <v>9.5595174285589106</v>
      </c>
    </row>
    <row r="43" spans="1:73" x14ac:dyDescent="0.35">
      <c r="A43">
        <f t="shared" si="0"/>
        <v>2044</v>
      </c>
      <c r="B43">
        <v>41</v>
      </c>
      <c r="C43" t="s">
        <v>17</v>
      </c>
      <c r="D43" s="5">
        <v>6.7976051500211199</v>
      </c>
      <c r="E43" s="5">
        <v>14.7702854395071</v>
      </c>
      <c r="F43" s="5">
        <v>6.05940595038195</v>
      </c>
      <c r="G43" s="5">
        <v>6.5699624328991497</v>
      </c>
      <c r="H43" s="5">
        <v>7.2239580633058003</v>
      </c>
      <c r="J43" s="9">
        <v>52628</v>
      </c>
      <c r="K43" s="5">
        <v>58.4591642867953</v>
      </c>
      <c r="L43" s="5">
        <v>33.924758335874202</v>
      </c>
      <c r="M43" s="5">
        <v>9.3599288108019696</v>
      </c>
      <c r="N43" s="5">
        <v>21.067218513079599</v>
      </c>
      <c r="O43" s="5">
        <v>29.6650182062547</v>
      </c>
      <c r="P43" s="5">
        <v>14.3960621872244</v>
      </c>
      <c r="Q43" s="5">
        <v>18.343725029434999</v>
      </c>
      <c r="R43" s="5">
        <v>13.779991903239299</v>
      </c>
      <c r="S43" s="5">
        <v>20.3028316374707</v>
      </c>
      <c r="T43" s="5">
        <v>83.199264057476498</v>
      </c>
      <c r="U43" s="5">
        <v>6.7976051500211199</v>
      </c>
      <c r="W43" s="9">
        <v>52628</v>
      </c>
      <c r="X43" s="5">
        <v>41.970066384837999</v>
      </c>
      <c r="Y43" s="5">
        <v>17.296027758437202</v>
      </c>
      <c r="Z43" s="5">
        <v>5.8966357503362499</v>
      </c>
      <c r="AA43" s="5">
        <v>12.101887087454401</v>
      </c>
      <c r="AB43" s="5">
        <v>14.733886112081899</v>
      </c>
      <c r="AC43" s="5">
        <v>7.9882894892432796</v>
      </c>
      <c r="AD43" s="5">
        <v>14.760522578472001</v>
      </c>
      <c r="AE43" s="5">
        <v>5.3700566978509796</v>
      </c>
      <c r="AF43" s="5">
        <v>19.099580831253999</v>
      </c>
      <c r="AG43" s="5">
        <v>69.750260366460594</v>
      </c>
      <c r="AH43" s="5">
        <v>6.05940595038195</v>
      </c>
      <c r="AJ43" s="9">
        <v>52628</v>
      </c>
      <c r="AK43" s="5">
        <v>22.278337912932599</v>
      </c>
      <c r="AL43" s="5">
        <v>18.5341961472588</v>
      </c>
      <c r="AM43" s="5">
        <v>15.3742660798033</v>
      </c>
      <c r="AN43" s="5">
        <v>18.718831579742002</v>
      </c>
      <c r="AO43" s="5">
        <v>18.622522888757999</v>
      </c>
      <c r="AP43" s="5">
        <v>12.6168013063083</v>
      </c>
      <c r="AQ43" s="5">
        <v>15.853174790226801</v>
      </c>
      <c r="AR43" s="5">
        <v>10.944555401185401</v>
      </c>
      <c r="AS43" s="5">
        <v>19.923289412819301</v>
      </c>
      <c r="AT43" s="5">
        <v>23.369114274285099</v>
      </c>
      <c r="AU43" s="5">
        <v>14.7702854395071</v>
      </c>
      <c r="AW43" s="9">
        <v>52628</v>
      </c>
      <c r="AX43" s="5">
        <v>22.563670800807301</v>
      </c>
      <c r="AY43" s="5">
        <v>11.9190151695602</v>
      </c>
      <c r="AZ43" s="5">
        <v>8.8247961712323999</v>
      </c>
      <c r="BA43" s="5">
        <v>11.925727604396901</v>
      </c>
      <c r="BB43" s="5">
        <v>15.281867010456301</v>
      </c>
      <c r="BC43" s="5">
        <v>8.0045419412178802</v>
      </c>
      <c r="BD43" s="5">
        <v>10.4318395823759</v>
      </c>
      <c r="BE43" s="5">
        <v>6.2902131998349198</v>
      </c>
      <c r="BF43" s="5">
        <v>20.4773078066221</v>
      </c>
      <c r="BG43" s="5">
        <v>48.650006869666498</v>
      </c>
      <c r="BH43" s="5">
        <v>6.5699624328991497</v>
      </c>
      <c r="BJ43" s="9">
        <v>52628</v>
      </c>
      <c r="BK43" s="5">
        <v>21.599877211891101</v>
      </c>
      <c r="BL43" s="5">
        <v>13.344508207551099</v>
      </c>
      <c r="BM43" s="5">
        <v>6.40988759568046</v>
      </c>
      <c r="BN43" s="5">
        <v>10.1881412705045</v>
      </c>
      <c r="BO43" s="5">
        <v>15.851949609200901</v>
      </c>
      <c r="BP43" s="5">
        <v>10.6167644674609</v>
      </c>
      <c r="BQ43" s="5">
        <v>7.7282939205696799</v>
      </c>
      <c r="BR43" s="5">
        <v>12.2472918269651</v>
      </c>
      <c r="BS43" s="5">
        <v>13.063320444832501</v>
      </c>
      <c r="BT43" s="5">
        <v>119.043434951652</v>
      </c>
      <c r="BU43" s="5">
        <v>7.2239580633058003</v>
      </c>
    </row>
    <row r="44" spans="1:73" x14ac:dyDescent="0.35">
      <c r="A44">
        <f t="shared" si="0"/>
        <v>2044</v>
      </c>
      <c r="B44">
        <v>42</v>
      </c>
      <c r="C44" t="s">
        <v>18</v>
      </c>
      <c r="D44" s="5">
        <v>4.53789969067493</v>
      </c>
      <c r="E44" s="5">
        <v>14.5921390207483</v>
      </c>
      <c r="F44" s="5">
        <v>5.8016721793993797</v>
      </c>
      <c r="G44" s="5">
        <v>6.3036955584348604</v>
      </c>
      <c r="H44" s="5">
        <v>6.03730849582396</v>
      </c>
      <c r="J44" s="9">
        <v>52657</v>
      </c>
      <c r="K44" s="5">
        <v>44.879364079122098</v>
      </c>
      <c r="L44" s="5">
        <v>21.927748243438</v>
      </c>
      <c r="M44" s="5">
        <v>17.518326403902002</v>
      </c>
      <c r="N44" s="5">
        <v>37.965979233366198</v>
      </c>
      <c r="O44" s="5">
        <v>68.381331086350599</v>
      </c>
      <c r="P44" s="5">
        <v>14.8282025181074</v>
      </c>
      <c r="Q44" s="5">
        <v>21.322370668912701</v>
      </c>
      <c r="R44" s="5">
        <v>14.5484056298585</v>
      </c>
      <c r="S44" s="5">
        <v>24.748140089142499</v>
      </c>
      <c r="T44" s="5">
        <v>58.774806613955299</v>
      </c>
      <c r="U44" s="5">
        <v>4.53789969067493</v>
      </c>
      <c r="W44" s="9">
        <v>52657</v>
      </c>
      <c r="X44" s="5">
        <v>40.842289314020199</v>
      </c>
      <c r="Y44" s="5">
        <v>13.658658863044</v>
      </c>
      <c r="Z44" s="5">
        <v>9.6515889686235603</v>
      </c>
      <c r="AA44" s="5">
        <v>31.994768294147299</v>
      </c>
      <c r="AB44" s="5">
        <v>59.103351933184101</v>
      </c>
      <c r="AC44" s="5">
        <v>9.2428620913263408</v>
      </c>
      <c r="AD44" s="5">
        <v>23.625237619068201</v>
      </c>
      <c r="AE44" s="5">
        <v>7.5494463138911101</v>
      </c>
      <c r="AF44" s="5">
        <v>18.0912497288565</v>
      </c>
      <c r="AG44" s="5">
        <v>48.737671938096398</v>
      </c>
      <c r="AH44" s="5">
        <v>5.8016721793993797</v>
      </c>
      <c r="AJ44" s="9">
        <v>52657</v>
      </c>
      <c r="AK44" s="5">
        <v>21.4875603244089</v>
      </c>
      <c r="AL44" s="5">
        <v>17.097828559625899</v>
      </c>
      <c r="AM44" s="5">
        <v>15.587429087590399</v>
      </c>
      <c r="AN44" s="5">
        <v>22.310179261910601</v>
      </c>
      <c r="AO44" s="5">
        <v>20.618346182785999</v>
      </c>
      <c r="AP44" s="5">
        <v>14.1665418849124</v>
      </c>
      <c r="AQ44" s="5">
        <v>18.7700038222881</v>
      </c>
      <c r="AR44" s="5">
        <v>12.603341543255601</v>
      </c>
      <c r="AS44" s="5">
        <v>19.701366043951101</v>
      </c>
      <c r="AT44" s="5">
        <v>19.1678478603313</v>
      </c>
      <c r="AU44" s="5">
        <v>14.5921390207483</v>
      </c>
      <c r="AW44" s="9">
        <v>52657</v>
      </c>
      <c r="AX44" s="5">
        <v>21.258627140772798</v>
      </c>
      <c r="AY44" s="5">
        <v>11.244975707984601</v>
      </c>
      <c r="AZ44" s="5">
        <v>9.6130953725759198</v>
      </c>
      <c r="BA44" s="5">
        <v>20.469429868905699</v>
      </c>
      <c r="BB44" s="5">
        <v>17.019345484355899</v>
      </c>
      <c r="BC44" s="5">
        <v>11.925043026486099</v>
      </c>
      <c r="BD44" s="5">
        <v>25.163970958706798</v>
      </c>
      <c r="BE44" s="5">
        <v>23.503259114717501</v>
      </c>
      <c r="BF44" s="5">
        <v>19.499833883935601</v>
      </c>
      <c r="BG44" s="5">
        <v>22.489324177572101</v>
      </c>
      <c r="BH44" s="5">
        <v>6.3036955584348604</v>
      </c>
      <c r="BJ44" s="9">
        <v>52657</v>
      </c>
      <c r="BK44" s="5">
        <v>19.188080345061799</v>
      </c>
      <c r="BL44" s="5">
        <v>11.4666610454666</v>
      </c>
      <c r="BM44" s="5">
        <v>9.15378368229565</v>
      </c>
      <c r="BN44" s="5">
        <v>37.735052739914799</v>
      </c>
      <c r="BO44" s="5">
        <v>19.2562721126226</v>
      </c>
      <c r="BP44" s="5">
        <v>36.195388486981102</v>
      </c>
      <c r="BQ44" s="5">
        <v>50.593363270135697</v>
      </c>
      <c r="BR44" s="5">
        <v>89.012732859076806</v>
      </c>
      <c r="BS44" s="5">
        <v>9.6663628704315592</v>
      </c>
      <c r="BT44" s="5">
        <v>47.425957780734599</v>
      </c>
      <c r="BU44" s="5">
        <v>6.03730849582396</v>
      </c>
    </row>
    <row r="45" spans="1:73" x14ac:dyDescent="0.35">
      <c r="A45">
        <f t="shared" si="0"/>
        <v>2044</v>
      </c>
      <c r="B45">
        <v>43</v>
      </c>
      <c r="C45" t="s">
        <v>19</v>
      </c>
      <c r="D45" s="5">
        <v>3.57719567754468</v>
      </c>
      <c r="E45" s="5">
        <v>14.414674482146101</v>
      </c>
      <c r="F45" s="5">
        <v>5.5593301152421297</v>
      </c>
      <c r="G45" s="5">
        <v>6.1545592521503201</v>
      </c>
      <c r="H45" s="5">
        <v>6.0694815059359897</v>
      </c>
      <c r="J45" s="9">
        <v>52688</v>
      </c>
      <c r="K45" s="5">
        <v>31.252106546622699</v>
      </c>
      <c r="L45" s="5">
        <v>22.036090610467099</v>
      </c>
      <c r="M45" s="5">
        <v>17.023853822451599</v>
      </c>
      <c r="N45" s="5">
        <v>42.6503733691221</v>
      </c>
      <c r="O45" s="5">
        <v>53.8405167864207</v>
      </c>
      <c r="P45" s="5">
        <v>12.8940740500459</v>
      </c>
      <c r="Q45" s="5">
        <v>21.341028064586101</v>
      </c>
      <c r="R45" s="5">
        <v>12.733486458217</v>
      </c>
      <c r="S45" s="5">
        <v>18.232753080169299</v>
      </c>
      <c r="T45" s="5">
        <v>38.400788142690701</v>
      </c>
      <c r="U45" s="5">
        <v>3.57719567754468</v>
      </c>
      <c r="W45" s="9">
        <v>52688</v>
      </c>
      <c r="X45" s="5">
        <v>37.269787834860502</v>
      </c>
      <c r="Y45" s="5">
        <v>13.478887212038</v>
      </c>
      <c r="Z45" s="5">
        <v>9.7075642445289301</v>
      </c>
      <c r="AA45" s="5">
        <v>34.094096044247102</v>
      </c>
      <c r="AB45" s="5">
        <v>38.262291679344003</v>
      </c>
      <c r="AC45" s="5">
        <v>8.8411116153052909</v>
      </c>
      <c r="AD45" s="5">
        <v>22.006803183649001</v>
      </c>
      <c r="AE45" s="5">
        <v>7.4722010423451497</v>
      </c>
      <c r="AF45" s="5">
        <v>16.948847236407001</v>
      </c>
      <c r="AG45" s="5">
        <v>32.7638439047983</v>
      </c>
      <c r="AH45" s="5">
        <v>5.5593301152421297</v>
      </c>
      <c r="AJ45" s="9">
        <v>52688</v>
      </c>
      <c r="AK45" s="5">
        <v>21.728660358376299</v>
      </c>
      <c r="AL45" s="5">
        <v>16.998111780576298</v>
      </c>
      <c r="AM45" s="5">
        <v>15.275754440096801</v>
      </c>
      <c r="AN45" s="5">
        <v>19.288954416323499</v>
      </c>
      <c r="AO45" s="5">
        <v>18.438831511830202</v>
      </c>
      <c r="AP45" s="5">
        <v>12.816211532490501</v>
      </c>
      <c r="AQ45" s="5">
        <v>16.2553403875181</v>
      </c>
      <c r="AR45" s="5">
        <v>11.2005377494753</v>
      </c>
      <c r="AS45" s="5">
        <v>19.6196715080684</v>
      </c>
      <c r="AT45" s="5">
        <v>18.9689858471321</v>
      </c>
      <c r="AU45" s="5">
        <v>14.414674482146101</v>
      </c>
      <c r="AW45" s="9">
        <v>52688</v>
      </c>
      <c r="AX45" s="5">
        <v>23.907993151374299</v>
      </c>
      <c r="AY45" s="5">
        <v>10.7394925395652</v>
      </c>
      <c r="AZ45" s="5">
        <v>9.6809403249320596</v>
      </c>
      <c r="BA45" s="5">
        <v>15.895522561790701</v>
      </c>
      <c r="BB45" s="5">
        <v>14.9002180672351</v>
      </c>
      <c r="BC45" s="5">
        <v>9.6511919015684597</v>
      </c>
      <c r="BD45" s="5">
        <v>14.487177318633901</v>
      </c>
      <c r="BE45" s="5">
        <v>11.0784949746553</v>
      </c>
      <c r="BF45" s="5">
        <v>19.247696010869799</v>
      </c>
      <c r="BG45" s="5">
        <v>18.630806580808599</v>
      </c>
      <c r="BH45" s="5">
        <v>6.1545592521503201</v>
      </c>
      <c r="BJ45" s="9">
        <v>52688</v>
      </c>
      <c r="BK45" s="5">
        <v>24.340912809398901</v>
      </c>
      <c r="BL45" s="5">
        <v>10.0358941339342</v>
      </c>
      <c r="BM45" s="5">
        <v>11.0256128910755</v>
      </c>
      <c r="BN45" s="5">
        <v>30.9557916471631</v>
      </c>
      <c r="BO45" s="5">
        <v>14.9092450839509</v>
      </c>
      <c r="BP45" s="5">
        <v>22.748883090265799</v>
      </c>
      <c r="BQ45" s="5">
        <v>25.7748308348257</v>
      </c>
      <c r="BR45" s="5">
        <v>34.809245540659298</v>
      </c>
      <c r="BS45" s="5">
        <v>8.9848136016523004</v>
      </c>
      <c r="BT45" s="5">
        <v>27.332515541893599</v>
      </c>
      <c r="BU45" s="5">
        <v>6.0694815059359897</v>
      </c>
    </row>
    <row r="46" spans="1:73" x14ac:dyDescent="0.35">
      <c r="A46">
        <f t="shared" si="0"/>
        <v>2044</v>
      </c>
      <c r="B46">
        <v>44</v>
      </c>
      <c r="C46" t="s">
        <v>20</v>
      </c>
      <c r="D46" s="5">
        <v>4.66873378258986</v>
      </c>
      <c r="E46" s="5">
        <v>14.2987489523502</v>
      </c>
      <c r="F46" s="5">
        <v>6.1159865705829901</v>
      </c>
      <c r="G46" s="5">
        <v>8.41341690977662</v>
      </c>
      <c r="H46" s="5">
        <v>14.252467119171</v>
      </c>
      <c r="J46" s="9">
        <v>52718</v>
      </c>
      <c r="K46" s="5">
        <v>33.175982860900298</v>
      </c>
      <c r="L46" s="5">
        <v>25.065868484882099</v>
      </c>
      <c r="M46" s="5">
        <v>9.0772083489703501</v>
      </c>
      <c r="N46" s="5">
        <v>30.964549003107798</v>
      </c>
      <c r="O46" s="5">
        <v>33.210579083014601</v>
      </c>
      <c r="P46" s="5">
        <v>7.41968266076214</v>
      </c>
      <c r="Q46" s="5">
        <v>13.2321679383604</v>
      </c>
      <c r="R46" s="5">
        <v>7.6657844543562099</v>
      </c>
      <c r="S46" s="5">
        <v>53.811516910355202</v>
      </c>
      <c r="T46" s="5">
        <v>23.160437079258401</v>
      </c>
      <c r="U46" s="5">
        <v>4.66873378258986</v>
      </c>
      <c r="W46" s="9">
        <v>52718</v>
      </c>
      <c r="X46" s="5">
        <v>45.2513867862681</v>
      </c>
      <c r="Y46" s="5">
        <v>20.987472419119602</v>
      </c>
      <c r="Z46" s="5">
        <v>7.0787715163510798</v>
      </c>
      <c r="AA46" s="5">
        <v>24.115263064637599</v>
      </c>
      <c r="AB46" s="5">
        <v>27.2664201619314</v>
      </c>
      <c r="AC46" s="5">
        <v>6.9882033407661099</v>
      </c>
      <c r="AD46" s="5">
        <v>15.736231752774099</v>
      </c>
      <c r="AE46" s="5">
        <v>5.6884608687363301</v>
      </c>
      <c r="AF46" s="5">
        <v>87.913350993587102</v>
      </c>
      <c r="AG46" s="5">
        <v>22.5868978484386</v>
      </c>
      <c r="AH46" s="5">
        <v>6.1159865705829901</v>
      </c>
      <c r="AJ46" s="9">
        <v>52718</v>
      </c>
      <c r="AK46" s="5">
        <v>21.391345736751301</v>
      </c>
      <c r="AL46" s="5">
        <v>17.1645238102756</v>
      </c>
      <c r="AM46" s="5">
        <v>15.1007555976652</v>
      </c>
      <c r="AN46" s="5">
        <v>19.006140574632301</v>
      </c>
      <c r="AO46" s="5">
        <v>18.521597733806299</v>
      </c>
      <c r="AP46" s="5">
        <v>12.666969662933299</v>
      </c>
      <c r="AQ46" s="5">
        <v>16.0532108521856</v>
      </c>
      <c r="AR46" s="5">
        <v>11.1631508523625</v>
      </c>
      <c r="AS46" s="5">
        <v>39.700341483127602</v>
      </c>
      <c r="AT46" s="5">
        <v>18.747723812380201</v>
      </c>
      <c r="AU46" s="5">
        <v>14.2987489523502</v>
      </c>
      <c r="AW46" s="9">
        <v>52718</v>
      </c>
      <c r="AX46" s="5">
        <v>22.467703927285601</v>
      </c>
      <c r="AY46" s="5">
        <v>13.002429654492101</v>
      </c>
      <c r="AZ46" s="5">
        <v>9.1717421339151493</v>
      </c>
      <c r="BA46" s="5">
        <v>13.9004178365886</v>
      </c>
      <c r="BB46" s="5">
        <v>14.4001009706811</v>
      </c>
      <c r="BC46" s="5">
        <v>8.5852204255125102</v>
      </c>
      <c r="BD46" s="5">
        <v>12.3011202603958</v>
      </c>
      <c r="BE46" s="5">
        <v>8.9048908186733708</v>
      </c>
      <c r="BF46" s="5">
        <v>146.56491534575301</v>
      </c>
      <c r="BG46" s="5">
        <v>16.911700184137299</v>
      </c>
      <c r="BH46" s="5">
        <v>8.41341690977662</v>
      </c>
      <c r="BJ46" s="9">
        <v>52718</v>
      </c>
      <c r="BK46" s="5">
        <v>21.101186528401399</v>
      </c>
      <c r="BL46" s="5">
        <v>15.130399179374299</v>
      </c>
      <c r="BM46" s="5">
        <v>9.6088203793103109</v>
      </c>
      <c r="BN46" s="5">
        <v>21.340844960586001</v>
      </c>
      <c r="BO46" s="5">
        <v>12.089861703079</v>
      </c>
      <c r="BP46" s="5">
        <v>14.6023308596071</v>
      </c>
      <c r="BQ46" s="5">
        <v>15.1890975718263</v>
      </c>
      <c r="BR46" s="5">
        <v>19.988335269859199</v>
      </c>
      <c r="BS46" s="5">
        <v>119.501841973699</v>
      </c>
      <c r="BT46" s="5">
        <v>17.462405902460301</v>
      </c>
      <c r="BU46" s="5">
        <v>14.252467119171</v>
      </c>
    </row>
    <row r="47" spans="1:73" x14ac:dyDescent="0.35">
      <c r="A47">
        <f t="shared" si="0"/>
        <v>2044</v>
      </c>
      <c r="B47">
        <v>45</v>
      </c>
      <c r="C47" t="s">
        <v>21</v>
      </c>
      <c r="D47" s="5">
        <v>4.6129270236907898</v>
      </c>
      <c r="E47" s="5">
        <v>14.1307439399017</v>
      </c>
      <c r="F47" s="5">
        <v>5.9989787842074698</v>
      </c>
      <c r="G47" s="5">
        <v>7.4964902250901497</v>
      </c>
      <c r="H47" s="5">
        <v>12.346559852160601</v>
      </c>
      <c r="J47" s="9">
        <v>52749</v>
      </c>
      <c r="K47" s="5">
        <v>25.396895751989799</v>
      </c>
      <c r="L47" s="5">
        <v>58.090510445349501</v>
      </c>
      <c r="M47" s="5">
        <v>5.56865161343325</v>
      </c>
      <c r="N47" s="5">
        <v>18.758141247817999</v>
      </c>
      <c r="O47" s="5">
        <v>27.759963124811499</v>
      </c>
      <c r="P47" s="5">
        <v>5.1219583674683697</v>
      </c>
      <c r="Q47" s="5">
        <v>8.0332504362409196</v>
      </c>
      <c r="R47" s="5">
        <v>8.4619719365540291</v>
      </c>
      <c r="S47" s="5">
        <v>47.206281172852201</v>
      </c>
      <c r="T47" s="5">
        <v>12.287162693656001</v>
      </c>
      <c r="U47" s="5">
        <v>4.6129270236907898</v>
      </c>
      <c r="W47" s="9">
        <v>52749</v>
      </c>
      <c r="X47" s="5">
        <v>33.8728531610167</v>
      </c>
      <c r="Y47" s="5">
        <v>64.9589187836348</v>
      </c>
      <c r="Z47" s="5">
        <v>5.8382507702063799</v>
      </c>
      <c r="AA47" s="5">
        <v>15.750402834410799</v>
      </c>
      <c r="AB47" s="5">
        <v>20.8637136176864</v>
      </c>
      <c r="AC47" s="5">
        <v>6.1490980946350797</v>
      </c>
      <c r="AD47" s="5">
        <v>12.7709710551878</v>
      </c>
      <c r="AE47" s="5">
        <v>6.1937709312369797</v>
      </c>
      <c r="AF47" s="5">
        <v>54.284186734202997</v>
      </c>
      <c r="AG47" s="5">
        <v>15.844876792521401</v>
      </c>
      <c r="AH47" s="5">
        <v>5.9989787842074698</v>
      </c>
      <c r="AJ47" s="9">
        <v>52749</v>
      </c>
      <c r="AK47" s="5">
        <v>21.083291327574798</v>
      </c>
      <c r="AL47" s="5">
        <v>23.761798674122598</v>
      </c>
      <c r="AM47" s="5">
        <v>14.92094474087</v>
      </c>
      <c r="AN47" s="5">
        <v>18.782192161187499</v>
      </c>
      <c r="AO47" s="5">
        <v>18.186303393174899</v>
      </c>
      <c r="AP47" s="5">
        <v>12.515636721316</v>
      </c>
      <c r="AQ47" s="5">
        <v>15.8543156227409</v>
      </c>
      <c r="AR47" s="5">
        <v>11.030282142191099</v>
      </c>
      <c r="AS47" s="5">
        <v>20.910647136517898</v>
      </c>
      <c r="AT47" s="5">
        <v>18.5200003650456</v>
      </c>
      <c r="AU47" s="5">
        <v>14.1307439399017</v>
      </c>
      <c r="AW47" s="9">
        <v>52749</v>
      </c>
      <c r="AX47" s="5">
        <v>20.747892864729799</v>
      </c>
      <c r="AY47" s="5">
        <v>21.313106855194501</v>
      </c>
      <c r="AZ47" s="5">
        <v>8.6649108930900205</v>
      </c>
      <c r="BA47" s="5">
        <v>12.603315546897401</v>
      </c>
      <c r="BB47" s="5">
        <v>13.601517394440799</v>
      </c>
      <c r="BC47" s="5">
        <v>8.01540966049558</v>
      </c>
      <c r="BD47" s="5">
        <v>11.232296457572</v>
      </c>
      <c r="BE47" s="5">
        <v>7.9579400240096598</v>
      </c>
      <c r="BF47" s="5">
        <v>32.182576418644899</v>
      </c>
      <c r="BG47" s="5">
        <v>16.069194519217401</v>
      </c>
      <c r="BH47" s="5">
        <v>7.4964902250901497</v>
      </c>
      <c r="BJ47" s="9">
        <v>52749</v>
      </c>
      <c r="BK47" s="5">
        <v>15.7280264486634</v>
      </c>
      <c r="BL47" s="5">
        <v>30.275220637665999</v>
      </c>
      <c r="BM47" s="5">
        <v>7.8068249833163401</v>
      </c>
      <c r="BN47" s="5">
        <v>13.962457061073501</v>
      </c>
      <c r="BO47" s="5">
        <v>10.1086484877804</v>
      </c>
      <c r="BP47" s="5">
        <v>10.4737624570351</v>
      </c>
      <c r="BQ47" s="5">
        <v>9.9977568045034992</v>
      </c>
      <c r="BR47" s="5">
        <v>12.5679280780464</v>
      </c>
      <c r="BS47" s="5">
        <v>41.127452914245303</v>
      </c>
      <c r="BT47" s="5">
        <v>12.7728242086088</v>
      </c>
      <c r="BU47" s="5">
        <v>12.346559852160601</v>
      </c>
    </row>
    <row r="48" spans="1:73" x14ac:dyDescent="0.35">
      <c r="A48">
        <f t="shared" si="0"/>
        <v>2044</v>
      </c>
      <c r="B48">
        <v>46</v>
      </c>
      <c r="C48" t="s">
        <v>22</v>
      </c>
      <c r="D48" s="5">
        <v>3.4206182193941199</v>
      </c>
      <c r="E48" s="5">
        <v>13.957447584958301</v>
      </c>
      <c r="F48" s="5">
        <v>5.2959947727062699</v>
      </c>
      <c r="G48" s="5">
        <v>6.70640389361321</v>
      </c>
      <c r="H48" s="5">
        <v>8.6342163399718395</v>
      </c>
      <c r="J48" s="9">
        <v>52779</v>
      </c>
      <c r="K48" s="5">
        <v>22.478992341260401</v>
      </c>
      <c r="L48" s="5">
        <v>46.561569849802098</v>
      </c>
      <c r="M48" s="5">
        <v>7.2848560894372199</v>
      </c>
      <c r="N48" s="5">
        <v>10.936824519343499</v>
      </c>
      <c r="O48" s="5">
        <v>20.910950876430601</v>
      </c>
      <c r="P48" s="5">
        <v>4.11452821292451</v>
      </c>
      <c r="Q48" s="5">
        <v>5.88325076788714</v>
      </c>
      <c r="R48" s="5">
        <v>7.6560187132839301</v>
      </c>
      <c r="S48" s="5">
        <v>27.045619370694599</v>
      </c>
      <c r="T48" s="5">
        <v>7.5251618338739501</v>
      </c>
      <c r="U48" s="5">
        <v>3.4206182193941199</v>
      </c>
      <c r="W48" s="9">
        <v>52779</v>
      </c>
      <c r="X48" s="5">
        <v>31.092620965254198</v>
      </c>
      <c r="Y48" s="5">
        <v>41.722464016010399</v>
      </c>
      <c r="Z48" s="5">
        <v>5.7781799131233802</v>
      </c>
      <c r="AA48" s="5">
        <v>11.876899070686299</v>
      </c>
      <c r="AB48" s="5">
        <v>15.246675360624</v>
      </c>
      <c r="AC48" s="5">
        <v>5.6914731971441599</v>
      </c>
      <c r="AD48" s="5">
        <v>11.386833188803299</v>
      </c>
      <c r="AE48" s="5">
        <v>5.9386377375739698</v>
      </c>
      <c r="AF48" s="5">
        <v>34.540163767715001</v>
      </c>
      <c r="AG48" s="5">
        <v>12.437413963615301</v>
      </c>
      <c r="AH48" s="5">
        <v>5.2959947727062699</v>
      </c>
      <c r="AJ48" s="9">
        <v>52779</v>
      </c>
      <c r="AK48" s="5">
        <v>21.2601909607707</v>
      </c>
      <c r="AL48" s="5">
        <v>17.636847498568301</v>
      </c>
      <c r="AM48" s="5">
        <v>14.794412204547699</v>
      </c>
      <c r="AN48" s="5">
        <v>18.553006047427299</v>
      </c>
      <c r="AO48" s="5">
        <v>17.9900954557273</v>
      </c>
      <c r="AP48" s="5">
        <v>12.364581470838599</v>
      </c>
      <c r="AQ48" s="5">
        <v>15.6577005122393</v>
      </c>
      <c r="AR48" s="5">
        <v>10.899070055138701</v>
      </c>
      <c r="AS48" s="5">
        <v>20.942579213050799</v>
      </c>
      <c r="AT48" s="5">
        <v>18.2925100934036</v>
      </c>
      <c r="AU48" s="5">
        <v>13.957447584958301</v>
      </c>
      <c r="AW48" s="9">
        <v>52779</v>
      </c>
      <c r="AX48" s="5">
        <v>20.225140836023598</v>
      </c>
      <c r="AY48" s="5">
        <v>14.5165421127145</v>
      </c>
      <c r="AZ48" s="5">
        <v>9.2415670178096807</v>
      </c>
      <c r="BA48" s="5">
        <v>11.911844941066001</v>
      </c>
      <c r="BB48" s="5">
        <v>12.8174990751289</v>
      </c>
      <c r="BC48" s="5">
        <v>7.6080209905110499</v>
      </c>
      <c r="BD48" s="5">
        <v>10.6343481543664</v>
      </c>
      <c r="BE48" s="5">
        <v>7.4591980497174504</v>
      </c>
      <c r="BF48" s="5">
        <v>27.447258360418399</v>
      </c>
      <c r="BG48" s="5">
        <v>15.4127097410527</v>
      </c>
      <c r="BH48" s="5">
        <v>6.70640389361321</v>
      </c>
      <c r="BJ48" s="9">
        <v>52779</v>
      </c>
      <c r="BK48" s="5">
        <v>13.383500772424</v>
      </c>
      <c r="BL48" s="5">
        <v>20.870452873787599</v>
      </c>
      <c r="BM48" s="5">
        <v>8.4800303028205892</v>
      </c>
      <c r="BN48" s="5">
        <v>10.6274520465959</v>
      </c>
      <c r="BO48" s="5">
        <v>8.1228188817482998</v>
      </c>
      <c r="BP48" s="5">
        <v>8.1762092284727608</v>
      </c>
      <c r="BQ48" s="5">
        <v>7.4859096569622396</v>
      </c>
      <c r="BR48" s="5">
        <v>8.8946403177983608</v>
      </c>
      <c r="BS48" s="5">
        <v>24.764871884142401</v>
      </c>
      <c r="BT48" s="5">
        <v>10.0655482650404</v>
      </c>
      <c r="BU48" s="5">
        <v>8.6342163399718395</v>
      </c>
    </row>
    <row r="49" spans="1:73" x14ac:dyDescent="0.35">
      <c r="A49">
        <f t="shared" si="0"/>
        <v>2044</v>
      </c>
      <c r="B49">
        <v>47</v>
      </c>
      <c r="C49" t="s">
        <v>23</v>
      </c>
      <c r="D49" s="5">
        <v>2.8875574605896301</v>
      </c>
      <c r="E49" s="5">
        <v>13.785830446137201</v>
      </c>
      <c r="F49" s="5">
        <v>4.9088502260850104</v>
      </c>
      <c r="G49" s="5">
        <v>6.26099913034962</v>
      </c>
      <c r="H49" s="5">
        <v>6.7839559618620804</v>
      </c>
      <c r="J49" s="9">
        <v>52810</v>
      </c>
      <c r="K49" s="5">
        <v>19.0584533422048</v>
      </c>
      <c r="L49" s="5">
        <v>27.640824815365001</v>
      </c>
      <c r="M49" s="5">
        <v>8.2377989822427207</v>
      </c>
      <c r="N49" s="5">
        <v>19.7904302433117</v>
      </c>
      <c r="O49" s="5">
        <v>13.268315549505701</v>
      </c>
      <c r="P49" s="5">
        <v>3.8783427947310001</v>
      </c>
      <c r="Q49" s="5">
        <v>4.92991160818457</v>
      </c>
      <c r="R49" s="5">
        <v>17.3327141909052</v>
      </c>
      <c r="S49" s="5">
        <v>17.836674969283902</v>
      </c>
      <c r="T49" s="5">
        <v>5.6980739191326402</v>
      </c>
      <c r="U49" s="5">
        <v>2.8875574605896301</v>
      </c>
      <c r="W49" s="9">
        <v>52810</v>
      </c>
      <c r="X49" s="5">
        <v>27.004564067544202</v>
      </c>
      <c r="Y49" s="5">
        <v>23.399658509367299</v>
      </c>
      <c r="Z49" s="5">
        <v>6.1974731571581199</v>
      </c>
      <c r="AA49" s="5">
        <v>15.9591143629612</v>
      </c>
      <c r="AB49" s="5">
        <v>12.358585004338799</v>
      </c>
      <c r="AC49" s="5">
        <v>5.3811029777357096</v>
      </c>
      <c r="AD49" s="5">
        <v>10.5996135793129</v>
      </c>
      <c r="AE49" s="5">
        <v>18.309772234636501</v>
      </c>
      <c r="AF49" s="5">
        <v>25.905319239035599</v>
      </c>
      <c r="AG49" s="5">
        <v>10.9050778788848</v>
      </c>
      <c r="AH49" s="5">
        <v>4.9088502260850104</v>
      </c>
      <c r="AJ49" s="9">
        <v>52810</v>
      </c>
      <c r="AK49" s="5">
        <v>20.867501073249901</v>
      </c>
      <c r="AL49" s="5">
        <v>17.453366810361398</v>
      </c>
      <c r="AM49" s="5">
        <v>14.6310314024518</v>
      </c>
      <c r="AN49" s="5">
        <v>19.642358230195899</v>
      </c>
      <c r="AO49" s="5">
        <v>17.777976079727601</v>
      </c>
      <c r="AP49" s="5">
        <v>12.224748955628799</v>
      </c>
      <c r="AQ49" s="5">
        <v>15.463527850966001</v>
      </c>
      <c r="AR49" s="5">
        <v>12.379454516312199</v>
      </c>
      <c r="AS49" s="5">
        <v>20.5911436742274</v>
      </c>
      <c r="AT49" s="5">
        <v>18.065861973491302</v>
      </c>
      <c r="AU49" s="5">
        <v>13.785830446137201</v>
      </c>
      <c r="AW49" s="9">
        <v>52810</v>
      </c>
      <c r="AX49" s="5">
        <v>21.049872312854301</v>
      </c>
      <c r="AY49" s="5">
        <v>12.559493470286499</v>
      </c>
      <c r="AZ49" s="5">
        <v>9.08617631531488</v>
      </c>
      <c r="BA49" s="5">
        <v>14.201225674661501</v>
      </c>
      <c r="BB49" s="5">
        <v>12.2876505208799</v>
      </c>
      <c r="BC49" s="5">
        <v>7.4761260026561498</v>
      </c>
      <c r="BD49" s="5">
        <v>10.2166818427362</v>
      </c>
      <c r="BE49" s="5">
        <v>8.7557061222366404</v>
      </c>
      <c r="BF49" s="5">
        <v>24.563263912287599</v>
      </c>
      <c r="BG49" s="5">
        <v>14.89856382939</v>
      </c>
      <c r="BH49" s="5">
        <v>6.26099913034962</v>
      </c>
      <c r="BJ49" s="9">
        <v>52810</v>
      </c>
      <c r="BK49" s="5">
        <v>16.307675157017499</v>
      </c>
      <c r="BL49" s="5">
        <v>13.952198689826</v>
      </c>
      <c r="BM49" s="5">
        <v>8.3632322962183796</v>
      </c>
      <c r="BN49" s="5">
        <v>13.6773805653583</v>
      </c>
      <c r="BO49" s="5">
        <v>7.0990777378065699</v>
      </c>
      <c r="BP49" s="5">
        <v>7.0358214924555904</v>
      </c>
      <c r="BQ49" s="5">
        <v>6.2953672358504198</v>
      </c>
      <c r="BR49" s="5">
        <v>10.0620085387754</v>
      </c>
      <c r="BS49" s="5">
        <v>15.952117796337999</v>
      </c>
      <c r="BT49" s="5">
        <v>9.7494347995714694</v>
      </c>
      <c r="BU49" s="5">
        <v>6.7839559618620804</v>
      </c>
    </row>
    <row r="50" spans="1:73" x14ac:dyDescent="0.35">
      <c r="A50">
        <f t="shared" si="0"/>
        <v>2044</v>
      </c>
      <c r="B50">
        <v>48</v>
      </c>
      <c r="C50" t="s">
        <v>24</v>
      </c>
      <c r="D50" s="5">
        <v>2.61400180496886</v>
      </c>
      <c r="E50" s="5">
        <v>13.6151828395646</v>
      </c>
      <c r="F50" s="5">
        <v>4.6438222024618403</v>
      </c>
      <c r="G50" s="5">
        <v>5.9916683681008003</v>
      </c>
      <c r="H50" s="5">
        <v>5.9816760294894999</v>
      </c>
      <c r="J50" s="9">
        <v>52841</v>
      </c>
      <c r="K50" s="5">
        <v>11.201766582945</v>
      </c>
      <c r="L50" s="5">
        <v>18.295370299939801</v>
      </c>
      <c r="M50" s="5">
        <v>5.9512637644264803</v>
      </c>
      <c r="N50" s="5">
        <v>19.031066131884</v>
      </c>
      <c r="O50" s="5">
        <v>12.472799979646499</v>
      </c>
      <c r="P50" s="5">
        <v>3.6402958556360501</v>
      </c>
      <c r="Q50" s="5">
        <v>4.4489585507139902</v>
      </c>
      <c r="R50" s="5">
        <v>23.229701243772102</v>
      </c>
      <c r="S50" s="5">
        <v>11.013863695807</v>
      </c>
      <c r="T50" s="5">
        <v>4.8255608008714699</v>
      </c>
      <c r="U50" s="5">
        <v>2.61400180496886</v>
      </c>
      <c r="W50" s="9">
        <v>52841</v>
      </c>
      <c r="X50" s="5">
        <v>20.322092589335799</v>
      </c>
      <c r="Y50" s="5">
        <v>16.2279330762961</v>
      </c>
      <c r="Z50" s="5">
        <v>5.7053071028126903</v>
      </c>
      <c r="AA50" s="5">
        <v>15.134090391471601</v>
      </c>
      <c r="AB50" s="5">
        <v>11.2734816561887</v>
      </c>
      <c r="AC50" s="5">
        <v>5.13858362911669</v>
      </c>
      <c r="AD50" s="5">
        <v>10.044631749780899</v>
      </c>
      <c r="AE50" s="5">
        <v>21.4491666562506</v>
      </c>
      <c r="AF50" s="5">
        <v>20.818694786636598</v>
      </c>
      <c r="AG50" s="5">
        <v>10.0778149431386</v>
      </c>
      <c r="AH50" s="5">
        <v>4.6438222024618403</v>
      </c>
      <c r="AJ50" s="9">
        <v>52841</v>
      </c>
      <c r="AK50" s="5">
        <v>20.618395822913602</v>
      </c>
      <c r="AL50" s="5">
        <v>17.2503967991086</v>
      </c>
      <c r="AM50" s="5">
        <v>14.4661536071723</v>
      </c>
      <c r="AN50" s="5">
        <v>18.5445778207845</v>
      </c>
      <c r="AO50" s="5">
        <v>17.713580793410902</v>
      </c>
      <c r="AP50" s="5">
        <v>12.2563652862937</v>
      </c>
      <c r="AQ50" s="5">
        <v>15.286906252242799</v>
      </c>
      <c r="AR50" s="5">
        <v>11.3141280534642</v>
      </c>
      <c r="AS50" s="5">
        <v>20.344006244720099</v>
      </c>
      <c r="AT50" s="5">
        <v>17.841993038883</v>
      </c>
      <c r="AU50" s="5">
        <v>13.6151828395646</v>
      </c>
      <c r="AW50" s="9">
        <v>52841</v>
      </c>
      <c r="AX50" s="5">
        <v>20.012501096394701</v>
      </c>
      <c r="AY50" s="5">
        <v>11.6149393379609</v>
      </c>
      <c r="AZ50" s="5">
        <v>8.5822960822107994</v>
      </c>
      <c r="BA50" s="5">
        <v>13.038803373696499</v>
      </c>
      <c r="BB50" s="5">
        <v>14.8158184507146</v>
      </c>
      <c r="BC50" s="5">
        <v>9.9122043771683508</v>
      </c>
      <c r="BD50" s="5">
        <v>11.5716068740478</v>
      </c>
      <c r="BE50" s="5">
        <v>8.8948647607893303</v>
      </c>
      <c r="BF50" s="5">
        <v>23.203433643863502</v>
      </c>
      <c r="BG50" s="5">
        <v>14.4460037457312</v>
      </c>
      <c r="BH50" s="5">
        <v>5.9916683681008003</v>
      </c>
      <c r="BJ50" s="9">
        <v>52841</v>
      </c>
      <c r="BK50" s="5">
        <v>20.071596372611101</v>
      </c>
      <c r="BL50" s="5">
        <v>10.576641541889799</v>
      </c>
      <c r="BM50" s="5">
        <v>7.5304654450406696</v>
      </c>
      <c r="BN50" s="5">
        <v>13.311044744680901</v>
      </c>
      <c r="BO50" s="5">
        <v>18.951498579807801</v>
      </c>
      <c r="BP50" s="5">
        <v>11.678139890072099</v>
      </c>
      <c r="BQ50" s="5">
        <v>15.145633842070101</v>
      </c>
      <c r="BR50" s="5">
        <v>11.9699862982838</v>
      </c>
      <c r="BS50" s="5">
        <v>12.842667780165</v>
      </c>
      <c r="BT50" s="5">
        <v>8.9957672380444098</v>
      </c>
      <c r="BU50" s="5">
        <v>5.9816760294894999</v>
      </c>
    </row>
    <row r="51" spans="1:73" x14ac:dyDescent="0.35">
      <c r="A51">
        <f t="shared" si="0"/>
        <v>2044</v>
      </c>
      <c r="B51">
        <v>49</v>
      </c>
      <c r="C51" t="s">
        <v>13</v>
      </c>
      <c r="D51" s="5">
        <v>24.5343107288429</v>
      </c>
      <c r="E51" s="5">
        <v>13.9592906466046</v>
      </c>
      <c r="F51" s="5">
        <v>31.009126877374701</v>
      </c>
      <c r="G51" s="5">
        <v>65.1776459618291</v>
      </c>
      <c r="H51" s="5">
        <v>229.868535946706</v>
      </c>
      <c r="J51" s="9">
        <v>52871</v>
      </c>
      <c r="K51" s="5">
        <v>8.5156968696201893</v>
      </c>
      <c r="L51" s="5">
        <v>14.4179063403939</v>
      </c>
      <c r="M51" s="5">
        <v>5.1010726172755803</v>
      </c>
      <c r="N51" s="5">
        <v>11.5957634898826</v>
      </c>
      <c r="O51" s="5">
        <v>11.0515525671448</v>
      </c>
      <c r="P51" s="5">
        <v>4.5623081195520996</v>
      </c>
      <c r="Q51" s="5">
        <v>7.0053149238823602</v>
      </c>
      <c r="R51" s="5">
        <v>15.9419970635428</v>
      </c>
      <c r="S51" s="5">
        <v>7.5017315495137797</v>
      </c>
      <c r="T51" s="5">
        <v>5.0582520452308497</v>
      </c>
      <c r="U51" s="5">
        <v>24.5343107288429</v>
      </c>
      <c r="W51" s="9">
        <v>52871</v>
      </c>
      <c r="X51" s="5">
        <v>16.6915816219839</v>
      </c>
      <c r="Y51" s="5">
        <v>13.0369788120057</v>
      </c>
      <c r="Z51" s="5">
        <v>4.9891022459103498</v>
      </c>
      <c r="AA51" s="5">
        <v>11.3806071526084</v>
      </c>
      <c r="AB51" s="5">
        <v>10.4669233816337</v>
      </c>
      <c r="AC51" s="5">
        <v>4.9175726696695197</v>
      </c>
      <c r="AD51" s="5">
        <v>9.5864737952277395</v>
      </c>
      <c r="AE51" s="5">
        <v>14.7135468806567</v>
      </c>
      <c r="AF51" s="5">
        <v>18.472655592399502</v>
      </c>
      <c r="AG51" s="5">
        <v>9.5222001144755701</v>
      </c>
      <c r="AH51" s="5">
        <v>31.009126877374701</v>
      </c>
      <c r="AJ51" s="9">
        <v>52871</v>
      </c>
      <c r="AK51" s="5">
        <v>20.998379641558401</v>
      </c>
      <c r="AL51" s="5">
        <v>17.090549655649401</v>
      </c>
      <c r="AM51" s="5">
        <v>15.2026150183385</v>
      </c>
      <c r="AN51" s="5">
        <v>18.357721509814802</v>
      </c>
      <c r="AO51" s="5">
        <v>17.876570098337801</v>
      </c>
      <c r="AP51" s="5">
        <v>12.0788087325246</v>
      </c>
      <c r="AQ51" s="5">
        <v>15.127270661391201</v>
      </c>
      <c r="AR51" s="5">
        <v>11.147172680703299</v>
      </c>
      <c r="AS51" s="5">
        <v>20.097377110285201</v>
      </c>
      <c r="AT51" s="5">
        <v>17.765591238733101</v>
      </c>
      <c r="AU51" s="5">
        <v>13.9592906466046</v>
      </c>
      <c r="AW51" s="9">
        <v>52871</v>
      </c>
      <c r="AX51" s="5">
        <v>19.959311895869799</v>
      </c>
      <c r="AY51" s="5">
        <v>11.2348898988496</v>
      </c>
      <c r="AZ51" s="5">
        <v>11.805584928527599</v>
      </c>
      <c r="BA51" s="5">
        <v>12.4778995881318</v>
      </c>
      <c r="BB51" s="5">
        <v>26.411232938408599</v>
      </c>
      <c r="BC51" s="5">
        <v>8.7223096190120106</v>
      </c>
      <c r="BD51" s="5">
        <v>10.9002251809685</v>
      </c>
      <c r="BE51" s="5">
        <v>8.2276697571843993</v>
      </c>
      <c r="BF51" s="5">
        <v>22.113375215877799</v>
      </c>
      <c r="BG51" s="5">
        <v>15.255991840833399</v>
      </c>
      <c r="BH51" s="5">
        <v>65.1776459618291</v>
      </c>
      <c r="BJ51" s="9">
        <v>52871</v>
      </c>
      <c r="BK51" s="5">
        <v>23.300448757356801</v>
      </c>
      <c r="BL51" s="5">
        <v>10.0336475579716</v>
      </c>
      <c r="BM51" s="5">
        <v>19.563481551505799</v>
      </c>
      <c r="BN51" s="5">
        <v>12.7635167132718</v>
      </c>
      <c r="BO51" s="5">
        <v>41.529740511089898</v>
      </c>
      <c r="BP51" s="5">
        <v>10.650981634498001</v>
      </c>
      <c r="BQ51" s="5">
        <v>12.8667533769502</v>
      </c>
      <c r="BR51" s="5">
        <v>10.383645755414101</v>
      </c>
      <c r="BS51" s="5">
        <v>10.300711296488601</v>
      </c>
      <c r="BT51" s="5">
        <v>13.087473447110201</v>
      </c>
      <c r="BU51" s="5">
        <v>229.868535946706</v>
      </c>
    </row>
    <row r="52" spans="1:73" x14ac:dyDescent="0.35">
      <c r="A52">
        <f t="shared" si="0"/>
        <v>2044</v>
      </c>
      <c r="B52">
        <v>50</v>
      </c>
      <c r="C52" t="s">
        <v>14</v>
      </c>
      <c r="D52" s="5">
        <v>25.237706166188801</v>
      </c>
      <c r="E52" s="5">
        <v>13.609741989123799</v>
      </c>
      <c r="F52" s="5">
        <v>24.151753323961401</v>
      </c>
      <c r="G52" s="5">
        <v>15.311280576564799</v>
      </c>
      <c r="H52" s="5">
        <v>50.511668219464298</v>
      </c>
      <c r="J52" s="9">
        <v>52902</v>
      </c>
      <c r="K52" s="5">
        <v>20.131763648870098</v>
      </c>
      <c r="L52" s="5">
        <v>34.741513855393698</v>
      </c>
      <c r="M52" s="5">
        <v>5.20795916992678</v>
      </c>
      <c r="N52" s="5">
        <v>10.8296853370052</v>
      </c>
      <c r="O52" s="5">
        <v>7.2129950545063002</v>
      </c>
      <c r="P52" s="5">
        <v>8.0758859487506403</v>
      </c>
      <c r="Q52" s="5">
        <v>13.547277910323899</v>
      </c>
      <c r="R52" s="5">
        <v>11.227908525632101</v>
      </c>
      <c r="S52" s="5">
        <v>5.9186194987727898</v>
      </c>
      <c r="T52" s="5">
        <v>13.857136105842599</v>
      </c>
      <c r="U52" s="5">
        <v>25.237706166188801</v>
      </c>
      <c r="W52" s="9">
        <v>52902</v>
      </c>
      <c r="X52" s="5">
        <v>23.080841310438799</v>
      </c>
      <c r="Y52" s="5">
        <v>21.3274562377722</v>
      </c>
      <c r="Z52" s="5">
        <v>4.5961003168445203</v>
      </c>
      <c r="AA52" s="5">
        <v>9.7776974859305597</v>
      </c>
      <c r="AB52" s="5">
        <v>9.4187371868857106</v>
      </c>
      <c r="AC52" s="5">
        <v>4.7062337871993902</v>
      </c>
      <c r="AD52" s="5">
        <v>10.484068078659799</v>
      </c>
      <c r="AE52" s="5">
        <v>9.1068820639799792</v>
      </c>
      <c r="AF52" s="5">
        <v>17.159882839517</v>
      </c>
      <c r="AG52" s="5">
        <v>9.1436347388341908</v>
      </c>
      <c r="AH52" s="5">
        <v>24.151753323961401</v>
      </c>
      <c r="AJ52" s="9">
        <v>52902</v>
      </c>
      <c r="AK52" s="5">
        <v>23.192047303843101</v>
      </c>
      <c r="AL52" s="5">
        <v>18.8476223037305</v>
      </c>
      <c r="AM52" s="5">
        <v>14.7120692007373</v>
      </c>
      <c r="AN52" s="5">
        <v>19.644991944812102</v>
      </c>
      <c r="AO52" s="5">
        <v>17.483270340529</v>
      </c>
      <c r="AP52" s="5">
        <v>12.0490135559159</v>
      </c>
      <c r="AQ52" s="5">
        <v>15.489893189734101</v>
      </c>
      <c r="AR52" s="5">
        <v>11.158024872243899</v>
      </c>
      <c r="AS52" s="5">
        <v>19.876991271956701</v>
      </c>
      <c r="AT52" s="5">
        <v>17.814970832531799</v>
      </c>
      <c r="AU52" s="5">
        <v>13.609741989123799</v>
      </c>
      <c r="AW52" s="9">
        <v>52902</v>
      </c>
      <c r="AX52" s="5">
        <v>24.774772135833199</v>
      </c>
      <c r="AY52" s="5">
        <v>15.7076796462689</v>
      </c>
      <c r="AZ52" s="5">
        <v>10.2826661616624</v>
      </c>
      <c r="BA52" s="5">
        <v>15.5843526949949</v>
      </c>
      <c r="BB52" s="5">
        <v>16.848429587834701</v>
      </c>
      <c r="BC52" s="5">
        <v>8.5488791892835696</v>
      </c>
      <c r="BD52" s="5">
        <v>10.918948920218501</v>
      </c>
      <c r="BE52" s="5">
        <v>7.7127701743659198</v>
      </c>
      <c r="BF52" s="5">
        <v>21.271606423634399</v>
      </c>
      <c r="BG52" s="5">
        <v>14.652664897529601</v>
      </c>
      <c r="BH52" s="5">
        <v>15.311280576564799</v>
      </c>
      <c r="BJ52" s="9">
        <v>52902</v>
      </c>
      <c r="BK52" s="5">
        <v>30.654098062125101</v>
      </c>
      <c r="BL52" s="5">
        <v>18.115923551323402</v>
      </c>
      <c r="BM52" s="5">
        <v>16.8945931466654</v>
      </c>
      <c r="BN52" s="5">
        <v>28.362101660534599</v>
      </c>
      <c r="BO52" s="5">
        <v>25.627577368029499</v>
      </c>
      <c r="BP52" s="5">
        <v>10.171063527205501</v>
      </c>
      <c r="BQ52" s="5">
        <v>9.8529203703087305</v>
      </c>
      <c r="BR52" s="5">
        <v>9.21624417222632</v>
      </c>
      <c r="BS52" s="5">
        <v>8.4425766058446392</v>
      </c>
      <c r="BT52" s="5">
        <v>11.9460715783237</v>
      </c>
      <c r="BU52" s="5">
        <v>50.511668219464298</v>
      </c>
    </row>
    <row r="53" spans="1:73" x14ac:dyDescent="0.35">
      <c r="A53">
        <f t="shared" si="0"/>
        <v>2044</v>
      </c>
      <c r="B53">
        <v>51</v>
      </c>
      <c r="C53" t="s">
        <v>15</v>
      </c>
      <c r="D53" s="5">
        <v>20.005430169391801</v>
      </c>
      <c r="E53" s="5">
        <v>14.970424078102401</v>
      </c>
      <c r="F53" s="5">
        <v>15.3518273211491</v>
      </c>
      <c r="G53" s="5">
        <v>11.732297391507799</v>
      </c>
      <c r="H53" s="5">
        <v>27.885304744685001</v>
      </c>
      <c r="J53" s="9">
        <v>52932</v>
      </c>
      <c r="K53" s="5">
        <v>19.304735952840002</v>
      </c>
      <c r="L53" s="5">
        <v>54.104988288994399</v>
      </c>
      <c r="M53" s="5">
        <v>7.6878461831619296</v>
      </c>
      <c r="N53" s="5">
        <v>36.884720066917403</v>
      </c>
      <c r="O53" s="5">
        <v>14.1583689152733</v>
      </c>
      <c r="P53" s="5">
        <v>38.5372467595353</v>
      </c>
      <c r="Q53" s="5">
        <v>39.621099667002397</v>
      </c>
      <c r="R53" s="5">
        <v>44.303873904099603</v>
      </c>
      <c r="S53" s="5">
        <v>22.2813339317367</v>
      </c>
      <c r="T53" s="5">
        <v>20.695739685279701</v>
      </c>
      <c r="U53" s="5">
        <v>20.005430169391801</v>
      </c>
      <c r="W53" s="9">
        <v>52932</v>
      </c>
      <c r="X53" s="5">
        <v>21.772087831370499</v>
      </c>
      <c r="Y53" s="5">
        <v>25.2931306712393</v>
      </c>
      <c r="Z53" s="5">
        <v>4.3022202473324098</v>
      </c>
      <c r="AA53" s="5">
        <v>24.757901832557302</v>
      </c>
      <c r="AB53" s="5">
        <v>11.1101796429763</v>
      </c>
      <c r="AC53" s="5">
        <v>19.273809908355201</v>
      </c>
      <c r="AD53" s="5">
        <v>29.0587945454478</v>
      </c>
      <c r="AE53" s="5">
        <v>18.5913309930413</v>
      </c>
      <c r="AF53" s="5">
        <v>16.878771982593001</v>
      </c>
      <c r="AG53" s="5">
        <v>8.9207684904854201</v>
      </c>
      <c r="AH53" s="5">
        <v>15.3518273211491</v>
      </c>
      <c r="AJ53" s="9">
        <v>52932</v>
      </c>
      <c r="AK53" s="5">
        <v>20.856025287414401</v>
      </c>
      <c r="AL53" s="5">
        <v>18.6461952163449</v>
      </c>
      <c r="AM53" s="5">
        <v>14.733765938572301</v>
      </c>
      <c r="AN53" s="5">
        <v>31.3576679770852</v>
      </c>
      <c r="AO53" s="5">
        <v>18.364642598090199</v>
      </c>
      <c r="AP53" s="5">
        <v>16.188427257303001</v>
      </c>
      <c r="AQ53" s="5">
        <v>26.511939406233701</v>
      </c>
      <c r="AR53" s="5">
        <v>16.586106886821</v>
      </c>
      <c r="AS53" s="5">
        <v>20.059816890480999</v>
      </c>
      <c r="AT53" s="5">
        <v>17.9228040956827</v>
      </c>
      <c r="AU53" s="5">
        <v>14.970424078102401</v>
      </c>
      <c r="AW53" s="9">
        <v>52932</v>
      </c>
      <c r="AX53" s="5">
        <v>20.996878631063701</v>
      </c>
      <c r="AY53" s="5">
        <v>14.8290356102928</v>
      </c>
      <c r="AZ53" s="5">
        <v>9.2514965356889203</v>
      </c>
      <c r="BA53" s="5">
        <v>45.986900009878397</v>
      </c>
      <c r="BB53" s="5">
        <v>18.2900423325117</v>
      </c>
      <c r="BC53" s="5">
        <v>14.755417766554601</v>
      </c>
      <c r="BD53" s="5">
        <v>30.531068975871101</v>
      </c>
      <c r="BE53" s="5">
        <v>14.2590687131046</v>
      </c>
      <c r="BF53" s="5">
        <v>21.957181908176199</v>
      </c>
      <c r="BG53" s="5">
        <v>13.945786341749599</v>
      </c>
      <c r="BH53" s="5">
        <v>11.732297391507799</v>
      </c>
      <c r="BJ53" s="9">
        <v>52932</v>
      </c>
      <c r="BK53" s="5">
        <v>23.345322813344701</v>
      </c>
      <c r="BL53" s="5">
        <v>21.8774988283458</v>
      </c>
      <c r="BM53" s="5">
        <v>12.0376770474052</v>
      </c>
      <c r="BN53" s="5">
        <v>88.676772483713805</v>
      </c>
      <c r="BO53" s="5">
        <v>28.279341451965401</v>
      </c>
      <c r="BP53" s="5">
        <v>30.3741575944779</v>
      </c>
      <c r="BQ53" s="5">
        <v>43.519516925270501</v>
      </c>
      <c r="BR53" s="5">
        <v>32.928317649441603</v>
      </c>
      <c r="BS53" s="5">
        <v>14.078847129829899</v>
      </c>
      <c r="BT53" s="5">
        <v>9.2246289544044693</v>
      </c>
      <c r="BU53" s="5">
        <v>27.885304744685001</v>
      </c>
    </row>
    <row r="54" spans="1:73" x14ac:dyDescent="0.35">
      <c r="A54">
        <f t="shared" si="0"/>
        <v>2045</v>
      </c>
      <c r="B54">
        <v>52</v>
      </c>
      <c r="C54" t="s">
        <v>16</v>
      </c>
      <c r="D54" s="5">
        <v>33.0464348081249</v>
      </c>
      <c r="E54" s="5">
        <v>16.0726951014733</v>
      </c>
      <c r="F54" s="5">
        <v>32.714622575974502</v>
      </c>
      <c r="G54" s="5">
        <v>14.4587841928572</v>
      </c>
      <c r="H54" s="5">
        <v>30.682539570329801</v>
      </c>
      <c r="J54" s="9">
        <v>52963</v>
      </c>
      <c r="K54" s="5">
        <v>15.975617231076001</v>
      </c>
      <c r="L54" s="5">
        <v>125.855651542731</v>
      </c>
      <c r="M54" s="5">
        <v>30.068906458648499</v>
      </c>
      <c r="N54" s="5">
        <v>33.131613960798099</v>
      </c>
      <c r="O54" s="5">
        <v>32.686809468391402</v>
      </c>
      <c r="P54" s="5">
        <v>46.1699309675801</v>
      </c>
      <c r="Q54" s="5">
        <v>56.733109585912203</v>
      </c>
      <c r="R54" s="5">
        <v>69.937549001319994</v>
      </c>
      <c r="S54" s="5">
        <v>22.227177258633901</v>
      </c>
      <c r="T54" s="5">
        <v>15.4999623246937</v>
      </c>
      <c r="U54" s="5">
        <v>33.0464348081249</v>
      </c>
      <c r="W54" s="9">
        <v>52963</v>
      </c>
      <c r="X54" s="5">
        <v>17.247341458109801</v>
      </c>
      <c r="Y54" s="5">
        <v>91.691816713215999</v>
      </c>
      <c r="Z54" s="5">
        <v>13.910680617053499</v>
      </c>
      <c r="AA54" s="5">
        <v>21.8744595553427</v>
      </c>
      <c r="AB54" s="5">
        <v>13.982164315023899</v>
      </c>
      <c r="AC54" s="5">
        <v>20.484720824424301</v>
      </c>
      <c r="AD54" s="5">
        <v>41.129115240492503</v>
      </c>
      <c r="AE54" s="5">
        <v>21.696448936563399</v>
      </c>
      <c r="AF54" s="5">
        <v>16.218537611576501</v>
      </c>
      <c r="AG54" s="5">
        <v>8.5372716094246197</v>
      </c>
      <c r="AH54" s="5">
        <v>32.714622575974502</v>
      </c>
      <c r="AJ54" s="9">
        <v>52963</v>
      </c>
      <c r="AK54" s="5">
        <v>20.960862295985699</v>
      </c>
      <c r="AL54" s="5">
        <v>35.801049566744297</v>
      </c>
      <c r="AM54" s="5">
        <v>17.1691466600453</v>
      </c>
      <c r="AN54" s="5">
        <v>19.5889518601657</v>
      </c>
      <c r="AO54" s="5">
        <v>19.945032005833902</v>
      </c>
      <c r="AP54" s="5">
        <v>12.819405451424499</v>
      </c>
      <c r="AQ54" s="5">
        <v>16.6885837119057</v>
      </c>
      <c r="AR54" s="5">
        <v>12.066104490133901</v>
      </c>
      <c r="AS54" s="5">
        <v>19.6310865938222</v>
      </c>
      <c r="AT54" s="5">
        <v>17.568092364228502</v>
      </c>
      <c r="AU54" s="5">
        <v>16.0726951014733</v>
      </c>
      <c r="AW54" s="9">
        <v>52963</v>
      </c>
      <c r="AX54" s="5">
        <v>19.398293561063301</v>
      </c>
      <c r="AY54" s="5">
        <v>26.085191490031701</v>
      </c>
      <c r="AZ54" s="5">
        <v>11.7574288379348</v>
      </c>
      <c r="BA54" s="5">
        <v>19.372563321436701</v>
      </c>
      <c r="BB54" s="5">
        <v>16.542674674406801</v>
      </c>
      <c r="BC54" s="5">
        <v>10.8136934954021</v>
      </c>
      <c r="BD54" s="5">
        <v>16.065380647561</v>
      </c>
      <c r="BE54" s="5">
        <v>10.2814882219018</v>
      </c>
      <c r="BF54" s="5">
        <v>20.950295950580099</v>
      </c>
      <c r="BG54" s="5">
        <v>13.3882081388731</v>
      </c>
      <c r="BH54" s="5">
        <v>14.4587841928572</v>
      </c>
      <c r="BJ54" s="9">
        <v>52963</v>
      </c>
      <c r="BK54" s="5">
        <v>16.547982106695802</v>
      </c>
      <c r="BL54" s="5">
        <v>35.771089725778403</v>
      </c>
      <c r="BM54" s="5">
        <v>15.9403189747081</v>
      </c>
      <c r="BN54" s="5">
        <v>38.698492616344403</v>
      </c>
      <c r="BO54" s="5">
        <v>21.494435431283101</v>
      </c>
      <c r="BP54" s="5">
        <v>20.476485178348099</v>
      </c>
      <c r="BQ54" s="5">
        <v>25.364428344133199</v>
      </c>
      <c r="BR54" s="5">
        <v>20.882255036849099</v>
      </c>
      <c r="BS54" s="5">
        <v>12.180168251881</v>
      </c>
      <c r="BT54" s="5">
        <v>7.9003553810643101</v>
      </c>
      <c r="BU54" s="5">
        <v>30.682539570329801</v>
      </c>
    </row>
    <row r="55" spans="1:73" x14ac:dyDescent="0.35">
      <c r="A55">
        <f t="shared" si="0"/>
        <v>2045</v>
      </c>
      <c r="B55">
        <v>53</v>
      </c>
      <c r="C55" t="s">
        <v>17</v>
      </c>
      <c r="D55" s="5">
        <v>26.0087338525245</v>
      </c>
      <c r="E55" s="5">
        <v>14.191004409655701</v>
      </c>
      <c r="F55" s="5">
        <v>25.091060404806399</v>
      </c>
      <c r="G55" s="5">
        <v>11.7441332018722</v>
      </c>
      <c r="H55" s="5">
        <v>21.148927468423999</v>
      </c>
      <c r="J55" s="9">
        <v>52994</v>
      </c>
      <c r="K55" s="5">
        <v>26.3858924672585</v>
      </c>
      <c r="L55" s="5">
        <v>92.7958992209945</v>
      </c>
      <c r="M55" s="5">
        <v>33.907694120743301</v>
      </c>
      <c r="N55" s="5">
        <v>15.8787363412274</v>
      </c>
      <c r="O55" s="5">
        <v>29.918312681955101</v>
      </c>
      <c r="P55" s="5">
        <v>31.063694804654499</v>
      </c>
      <c r="Q55" s="5">
        <v>41.664422019616602</v>
      </c>
      <c r="R55" s="5">
        <v>48.617038574189202</v>
      </c>
      <c r="S55" s="5">
        <v>12.5035509952444</v>
      </c>
      <c r="T55" s="5">
        <v>8.5632758788270102</v>
      </c>
      <c r="U55" s="5">
        <v>26.0087338525245</v>
      </c>
      <c r="W55" s="9">
        <v>52994</v>
      </c>
      <c r="X55" s="5">
        <v>20.107162018465001</v>
      </c>
      <c r="Y55" s="5">
        <v>55.616371664151799</v>
      </c>
      <c r="Z55" s="5">
        <v>13.3167495285582</v>
      </c>
      <c r="AA55" s="5">
        <v>14.0252823619144</v>
      </c>
      <c r="AB55" s="5">
        <v>12.740594388219501</v>
      </c>
      <c r="AC55" s="5">
        <v>13.766367701888599</v>
      </c>
      <c r="AD55" s="5">
        <v>31.660009661662901</v>
      </c>
      <c r="AE55" s="5">
        <v>15.4420185222769</v>
      </c>
      <c r="AF55" s="5">
        <v>15.1546367186652</v>
      </c>
      <c r="AG55" s="5">
        <v>8.0730713480469607</v>
      </c>
      <c r="AH55" s="5">
        <v>25.091060404806399</v>
      </c>
      <c r="AJ55" s="9">
        <v>52994</v>
      </c>
      <c r="AK55" s="5">
        <v>21.022175389639401</v>
      </c>
      <c r="AL55" s="5">
        <v>19.053112818331702</v>
      </c>
      <c r="AM55" s="5">
        <v>15.207475299199199</v>
      </c>
      <c r="AN55" s="5">
        <v>19.346404233953798</v>
      </c>
      <c r="AO55" s="5">
        <v>18.083641960151098</v>
      </c>
      <c r="AP55" s="5">
        <v>12.8439942623185</v>
      </c>
      <c r="AQ55" s="5">
        <v>16.403845742189802</v>
      </c>
      <c r="AR55" s="5">
        <v>11.8424796137919</v>
      </c>
      <c r="AS55" s="5">
        <v>19.616340290459799</v>
      </c>
      <c r="AT55" s="5">
        <v>17.360404681011602</v>
      </c>
      <c r="AU55" s="5">
        <v>14.191004409655701</v>
      </c>
      <c r="AW55" s="9">
        <v>52994</v>
      </c>
      <c r="AX55" s="5">
        <v>18.410656282724599</v>
      </c>
      <c r="AY55" s="5">
        <v>16.467883579302502</v>
      </c>
      <c r="AZ55" s="5">
        <v>10.1430937085496</v>
      </c>
      <c r="BA55" s="5">
        <v>15.9154668990794</v>
      </c>
      <c r="BB55" s="5">
        <v>15.464611112048701</v>
      </c>
      <c r="BC55" s="5">
        <v>9.4542110555786305</v>
      </c>
      <c r="BD55" s="5">
        <v>13.7761532606853</v>
      </c>
      <c r="BE55" s="5">
        <v>8.9284337796245801</v>
      </c>
      <c r="BF55" s="5">
        <v>22.2942184265763</v>
      </c>
      <c r="BG55" s="5">
        <v>12.8750370361248</v>
      </c>
      <c r="BH55" s="5">
        <v>11.7441332018722</v>
      </c>
      <c r="BJ55" s="9">
        <v>52994</v>
      </c>
      <c r="BK55" s="5">
        <v>12.216114518996299</v>
      </c>
      <c r="BL55" s="5">
        <v>22.8257966210031</v>
      </c>
      <c r="BM55" s="5">
        <v>13.1803113820303</v>
      </c>
      <c r="BN55" s="5">
        <v>22.463791343194</v>
      </c>
      <c r="BO55" s="5">
        <v>16.017230267677299</v>
      </c>
      <c r="BP55" s="5">
        <v>13.5052818244487</v>
      </c>
      <c r="BQ55" s="5">
        <v>17.077754474641001</v>
      </c>
      <c r="BR55" s="5">
        <v>13.6523982193123</v>
      </c>
      <c r="BS55" s="5">
        <v>29.347868454819299</v>
      </c>
      <c r="BT55" s="5">
        <v>7.14464698058051</v>
      </c>
      <c r="BU55" s="5">
        <v>21.148927468423999</v>
      </c>
    </row>
    <row r="56" spans="1:73" x14ac:dyDescent="0.35">
      <c r="A56">
        <f t="shared" si="0"/>
        <v>2045</v>
      </c>
      <c r="B56">
        <v>54</v>
      </c>
      <c r="C56" t="s">
        <v>18</v>
      </c>
      <c r="D56" s="5">
        <v>12.0492222627436</v>
      </c>
      <c r="E56" s="5">
        <v>14.020243908461801</v>
      </c>
      <c r="F56" s="5">
        <v>14.355580031015201</v>
      </c>
      <c r="G56" s="5">
        <v>10.3627622553129</v>
      </c>
      <c r="H56" s="5">
        <v>13.464009286935401</v>
      </c>
      <c r="J56" s="9">
        <v>53022</v>
      </c>
      <c r="K56" s="5">
        <v>23.268536743996201</v>
      </c>
      <c r="L56" s="5">
        <v>50.487470039103997</v>
      </c>
      <c r="M56" s="5">
        <v>30.625283322294099</v>
      </c>
      <c r="N56" s="5">
        <v>9.0145677824288892</v>
      </c>
      <c r="O56" s="5">
        <v>17.698018055351501</v>
      </c>
      <c r="P56" s="5">
        <v>18.880997370808402</v>
      </c>
      <c r="Q56" s="5">
        <v>25.3824136294079</v>
      </c>
      <c r="R56" s="5">
        <v>36.874322706438598</v>
      </c>
      <c r="S56" s="5">
        <v>10.127162586632499</v>
      </c>
      <c r="T56" s="5">
        <v>35.761361534202599</v>
      </c>
      <c r="U56" s="5">
        <v>12.0492222627436</v>
      </c>
      <c r="W56" s="9">
        <v>53022</v>
      </c>
      <c r="X56" s="5">
        <v>18.737284558558201</v>
      </c>
      <c r="Y56" s="5">
        <v>40.773435858966003</v>
      </c>
      <c r="Z56" s="5">
        <v>14.4907841327552</v>
      </c>
      <c r="AA56" s="5">
        <v>10.8759127237483</v>
      </c>
      <c r="AB56" s="5">
        <v>10.0842446903825</v>
      </c>
      <c r="AC56" s="5">
        <v>9.3685940586648897</v>
      </c>
      <c r="AD56" s="5">
        <v>30.094769124707302</v>
      </c>
      <c r="AE56" s="5">
        <v>27.1389935419834</v>
      </c>
      <c r="AF56" s="5">
        <v>14.3830180315404</v>
      </c>
      <c r="AG56" s="5">
        <v>18.987217323452199</v>
      </c>
      <c r="AH56" s="5">
        <v>14.355580031015201</v>
      </c>
      <c r="AJ56" s="9">
        <v>53022</v>
      </c>
      <c r="AK56" s="5">
        <v>20.684475430825898</v>
      </c>
      <c r="AL56" s="5">
        <v>18.894698597464899</v>
      </c>
      <c r="AM56" s="5">
        <v>15.405791618841899</v>
      </c>
      <c r="AN56" s="5">
        <v>19.108044229512799</v>
      </c>
      <c r="AO56" s="5">
        <v>17.943811396099999</v>
      </c>
      <c r="AP56" s="5">
        <v>12.612804264623801</v>
      </c>
      <c r="AQ56" s="5">
        <v>16.8923019508488</v>
      </c>
      <c r="AR56" s="5">
        <v>18.641976093218702</v>
      </c>
      <c r="AS56" s="5">
        <v>19.3255760992466</v>
      </c>
      <c r="AT56" s="5">
        <v>22.818187692301201</v>
      </c>
      <c r="AU56" s="5">
        <v>14.020243908461801</v>
      </c>
      <c r="AW56" s="9">
        <v>53022</v>
      </c>
      <c r="AX56" s="5">
        <v>17.643620575622698</v>
      </c>
      <c r="AY56" s="5">
        <v>14.6967507873263</v>
      </c>
      <c r="AZ56" s="5">
        <v>11.0394317527319</v>
      </c>
      <c r="BA56" s="5">
        <v>14.3828645548508</v>
      </c>
      <c r="BB56" s="5">
        <v>14.800019607066501</v>
      </c>
      <c r="BC56" s="5">
        <v>8.7283858501705396</v>
      </c>
      <c r="BD56" s="5">
        <v>17.300015997870499</v>
      </c>
      <c r="BE56" s="5">
        <v>32.5250601516152</v>
      </c>
      <c r="BF56" s="5">
        <v>20.802782663623798</v>
      </c>
      <c r="BG56" s="5">
        <v>20.8526980629475</v>
      </c>
      <c r="BH56" s="5">
        <v>10.3627622553129</v>
      </c>
      <c r="BJ56" s="9">
        <v>53022</v>
      </c>
      <c r="BK56" s="5">
        <v>10.0772707861528</v>
      </c>
      <c r="BL56" s="5">
        <v>19.820118239451801</v>
      </c>
      <c r="BM56" s="5">
        <v>13.1355118253135</v>
      </c>
      <c r="BN56" s="5">
        <v>14.7939339375315</v>
      </c>
      <c r="BO56" s="5">
        <v>12.476943247360801</v>
      </c>
      <c r="BP56" s="5">
        <v>9.9536547186172104</v>
      </c>
      <c r="BQ56" s="5">
        <v>23.674360265306898</v>
      </c>
      <c r="BR56" s="5">
        <v>62.763505219477203</v>
      </c>
      <c r="BS56" s="5">
        <v>19.890692274072698</v>
      </c>
      <c r="BT56" s="5">
        <v>29.504509383168099</v>
      </c>
      <c r="BU56" s="5">
        <v>13.464009286935401</v>
      </c>
    </row>
    <row r="57" spans="1:73" x14ac:dyDescent="0.35">
      <c r="A57">
        <f t="shared" si="0"/>
        <v>2045</v>
      </c>
      <c r="B57">
        <v>55</v>
      </c>
      <c r="C57" t="s">
        <v>19</v>
      </c>
      <c r="D57" s="5">
        <v>9.1657156568728606</v>
      </c>
      <c r="E57" s="5">
        <v>14.693143851401899</v>
      </c>
      <c r="F57" s="5">
        <v>14.308677261770599</v>
      </c>
      <c r="G57" s="5">
        <v>22.822887759242601</v>
      </c>
      <c r="H57" s="5">
        <v>48.5175297620425</v>
      </c>
      <c r="J57" s="9">
        <v>53053</v>
      </c>
      <c r="K57" s="5">
        <v>15.5370022757371</v>
      </c>
      <c r="L57" s="5">
        <v>29.691087754510502</v>
      </c>
      <c r="M57" s="5">
        <v>40.1454829339825</v>
      </c>
      <c r="N57" s="5">
        <v>60.591249790781198</v>
      </c>
      <c r="O57" s="5">
        <v>15.4725523534876</v>
      </c>
      <c r="P57" s="5">
        <v>34.318424957412503</v>
      </c>
      <c r="Q57" s="5">
        <v>37.945436617460203</v>
      </c>
      <c r="R57" s="5">
        <v>72.2860745315011</v>
      </c>
      <c r="S57" s="5">
        <v>19.7103468200831</v>
      </c>
      <c r="T57" s="5">
        <v>57.839717155038301</v>
      </c>
      <c r="U57" s="5">
        <v>9.1657156568728606</v>
      </c>
      <c r="W57" s="9">
        <v>53053</v>
      </c>
      <c r="X57" s="5">
        <v>20.252192632069399</v>
      </c>
      <c r="Y57" s="5">
        <v>33.509100514172502</v>
      </c>
      <c r="Z57" s="5">
        <v>32.523639055735103</v>
      </c>
      <c r="AA57" s="5">
        <v>48.184253854258998</v>
      </c>
      <c r="AB57" s="5">
        <v>11.406648803232899</v>
      </c>
      <c r="AC57" s="5">
        <v>34.230314841768298</v>
      </c>
      <c r="AD57" s="5">
        <v>64.837900089811299</v>
      </c>
      <c r="AE57" s="5">
        <v>41.815126476205201</v>
      </c>
      <c r="AF57" s="5">
        <v>22.838301067498001</v>
      </c>
      <c r="AG57" s="5">
        <v>24.828695181466198</v>
      </c>
      <c r="AH57" s="5">
        <v>14.308677261770599</v>
      </c>
      <c r="AJ57" s="9">
        <v>53053</v>
      </c>
      <c r="AK57" s="5">
        <v>21.261613588583</v>
      </c>
      <c r="AL57" s="5">
        <v>18.691407170387802</v>
      </c>
      <c r="AM57" s="5">
        <v>18.8070794100095</v>
      </c>
      <c r="AN57" s="5">
        <v>26.623476843555601</v>
      </c>
      <c r="AO57" s="5">
        <v>18.0111285958777</v>
      </c>
      <c r="AP57" s="5">
        <v>13.256889025515999</v>
      </c>
      <c r="AQ57" s="5">
        <v>20.501212914320401</v>
      </c>
      <c r="AR57" s="5">
        <v>14.207498813292201</v>
      </c>
      <c r="AS57" s="5">
        <v>25.4285056483365</v>
      </c>
      <c r="AT57" s="5">
        <v>19.573937125640899</v>
      </c>
      <c r="AU57" s="5">
        <v>14.693143851401899</v>
      </c>
      <c r="AW57" s="9">
        <v>53053</v>
      </c>
      <c r="AX57" s="5">
        <v>20.921806996255</v>
      </c>
      <c r="AY57" s="5">
        <v>14.158318732650899</v>
      </c>
      <c r="AZ57" s="5">
        <v>17.115772111025901</v>
      </c>
      <c r="BA57" s="5">
        <v>26.160256355279401</v>
      </c>
      <c r="BB57" s="5">
        <v>16.058473744134702</v>
      </c>
      <c r="BC57" s="5">
        <v>10.9564173818358</v>
      </c>
      <c r="BD57" s="5">
        <v>46.6222358221071</v>
      </c>
      <c r="BE57" s="5">
        <v>16.519143244471501</v>
      </c>
      <c r="BF57" s="5">
        <v>62.228842906202999</v>
      </c>
      <c r="BG57" s="5">
        <v>17.529701851324401</v>
      </c>
      <c r="BH57" s="5">
        <v>22.822887759242601</v>
      </c>
      <c r="BJ57" s="9">
        <v>53053</v>
      </c>
      <c r="BK57" s="5">
        <v>20.914458901863899</v>
      </c>
      <c r="BL57" s="5">
        <v>17.9945306277451</v>
      </c>
      <c r="BM57" s="5">
        <v>34.9138675926351</v>
      </c>
      <c r="BN57" s="5">
        <v>37.520234444217003</v>
      </c>
      <c r="BO57" s="5">
        <v>14.3758150380693</v>
      </c>
      <c r="BP57" s="5">
        <v>16.818415465768702</v>
      </c>
      <c r="BQ57" s="5">
        <v>133.61399491496499</v>
      </c>
      <c r="BR57" s="5">
        <v>45.734131969426798</v>
      </c>
      <c r="BS57" s="5">
        <v>87.841292800881703</v>
      </c>
      <c r="BT57" s="5">
        <v>24.615872065068402</v>
      </c>
      <c r="BU57" s="5">
        <v>48.5175297620425</v>
      </c>
    </row>
    <row r="58" spans="1:73" x14ac:dyDescent="0.35">
      <c r="A58">
        <f t="shared" si="0"/>
        <v>2045</v>
      </c>
      <c r="B58">
        <v>56</v>
      </c>
      <c r="C58" t="s">
        <v>20</v>
      </c>
      <c r="D58" s="5">
        <v>8.4747432308895103</v>
      </c>
      <c r="E58" s="5">
        <v>14.1074608809475</v>
      </c>
      <c r="F58" s="5">
        <v>13.4997605351918</v>
      </c>
      <c r="G58" s="5">
        <v>14.638309313722999</v>
      </c>
      <c r="H58" s="5">
        <v>29.2362836721401</v>
      </c>
      <c r="J58" s="9">
        <v>53083</v>
      </c>
      <c r="K58" s="5">
        <v>11.429546793499901</v>
      </c>
      <c r="L58" s="5">
        <v>30.520740399708899</v>
      </c>
      <c r="M58" s="5">
        <v>29.534390633436701</v>
      </c>
      <c r="N58" s="5">
        <v>51.937439834808501</v>
      </c>
      <c r="O58" s="5">
        <v>13.4070236848964</v>
      </c>
      <c r="P58" s="5">
        <v>44.859115580752103</v>
      </c>
      <c r="Q58" s="5">
        <v>74.667895756659306</v>
      </c>
      <c r="R58" s="5">
        <v>60.107086339633</v>
      </c>
      <c r="S58" s="5">
        <v>18.102959865958098</v>
      </c>
      <c r="T58" s="5">
        <v>45.420559164711499</v>
      </c>
      <c r="U58" s="5">
        <v>8.4747432308895103</v>
      </c>
      <c r="W58" s="9">
        <v>53083</v>
      </c>
      <c r="X58" s="5">
        <v>18.638650099562401</v>
      </c>
      <c r="Y58" s="5">
        <v>35.945422514987001</v>
      </c>
      <c r="Z58" s="5">
        <v>24.112473755589601</v>
      </c>
      <c r="AA58" s="5">
        <v>34.657645884943797</v>
      </c>
      <c r="AB58" s="5">
        <v>11.085790738907299</v>
      </c>
      <c r="AC58" s="5">
        <v>36.934603338460498</v>
      </c>
      <c r="AD58" s="5">
        <v>103.581232053048</v>
      </c>
      <c r="AE58" s="5">
        <v>35.999264670296</v>
      </c>
      <c r="AF58" s="5">
        <v>21.7511846776727</v>
      </c>
      <c r="AG58" s="5">
        <v>19.6335180474174</v>
      </c>
      <c r="AH58" s="5">
        <v>13.4997605351918</v>
      </c>
      <c r="AJ58" s="9">
        <v>53083</v>
      </c>
      <c r="AK58" s="5">
        <v>20.5150147280408</v>
      </c>
      <c r="AL58" s="5">
        <v>18.627719818325101</v>
      </c>
      <c r="AM58" s="5">
        <v>15.5861862903367</v>
      </c>
      <c r="AN58" s="5">
        <v>19.744002946549202</v>
      </c>
      <c r="AO58" s="5">
        <v>17.6852743425586</v>
      </c>
      <c r="AP58" s="5">
        <v>12.9678178556274</v>
      </c>
      <c r="AQ58" s="5">
        <v>26.561061558893101</v>
      </c>
      <c r="AR58" s="5">
        <v>13.322086564808901</v>
      </c>
      <c r="AS58" s="5">
        <v>19.863761371357501</v>
      </c>
      <c r="AT58" s="5">
        <v>18.578044140648199</v>
      </c>
      <c r="AU58" s="5">
        <v>14.1074608809475</v>
      </c>
      <c r="AW58" s="9">
        <v>53083</v>
      </c>
      <c r="AX58" s="5">
        <v>18.690918707077</v>
      </c>
      <c r="AY58" s="5">
        <v>15.094466762382901</v>
      </c>
      <c r="AZ58" s="5">
        <v>12.4610485538395</v>
      </c>
      <c r="BA58" s="5">
        <v>17.4493877073219</v>
      </c>
      <c r="BB58" s="5">
        <v>14.746456439448099</v>
      </c>
      <c r="BC58" s="5">
        <v>10.2994825659889</v>
      </c>
      <c r="BD58" s="5">
        <v>24.132290903552001</v>
      </c>
      <c r="BE58" s="5">
        <v>17.182606632950499</v>
      </c>
      <c r="BF58" s="5">
        <v>27.046203131622601</v>
      </c>
      <c r="BG58" s="5">
        <v>15.741776191635401</v>
      </c>
      <c r="BH58" s="5">
        <v>14.638309313722999</v>
      </c>
      <c r="BJ58" s="9">
        <v>53083</v>
      </c>
      <c r="BK58" s="5">
        <v>17.113209295288499</v>
      </c>
      <c r="BL58" s="5">
        <v>15.0019422718028</v>
      </c>
      <c r="BM58" s="5">
        <v>23.102537699816999</v>
      </c>
      <c r="BN58" s="5">
        <v>23.5395712679871</v>
      </c>
      <c r="BO58" s="5">
        <v>12.386294759251401</v>
      </c>
      <c r="BP58" s="5">
        <v>15.316043704374399</v>
      </c>
      <c r="BQ58" s="5">
        <v>53.201918269546503</v>
      </c>
      <c r="BR58" s="5">
        <v>57.212494801652099</v>
      </c>
      <c r="BS58" s="5">
        <v>36.0696161257491</v>
      </c>
      <c r="BT58" s="5">
        <v>19.507279508312401</v>
      </c>
      <c r="BU58" s="5">
        <v>29.2362836721401</v>
      </c>
    </row>
    <row r="59" spans="1:73" x14ac:dyDescent="0.35">
      <c r="A59">
        <f t="shared" si="0"/>
        <v>2045</v>
      </c>
      <c r="B59">
        <v>57</v>
      </c>
      <c r="C59" t="s">
        <v>21</v>
      </c>
      <c r="D59" s="5">
        <v>22.803766656584202</v>
      </c>
      <c r="E59" s="5">
        <v>14.828444179293699</v>
      </c>
      <c r="F59" s="5">
        <v>36.208824695036398</v>
      </c>
      <c r="G59" s="5">
        <v>14.680496129844</v>
      </c>
      <c r="H59" s="5">
        <v>19.900297617751701</v>
      </c>
      <c r="J59" s="9">
        <v>53114</v>
      </c>
      <c r="K59" s="5">
        <v>10.7642354193346</v>
      </c>
      <c r="L59" s="5">
        <v>36.980367790227497</v>
      </c>
      <c r="M59" s="5">
        <v>14.2450181340621</v>
      </c>
      <c r="N59" s="5">
        <v>40.405808738009497</v>
      </c>
      <c r="O59" s="5">
        <v>8.6618210787342598</v>
      </c>
      <c r="P59" s="5">
        <v>30.6317392797128</v>
      </c>
      <c r="Q59" s="5">
        <v>54.367352138209803</v>
      </c>
      <c r="R59" s="5">
        <v>33.934595821705898</v>
      </c>
      <c r="S59" s="5">
        <v>13.0178454774335</v>
      </c>
      <c r="T59" s="5">
        <v>43.265545042093898</v>
      </c>
      <c r="U59" s="5">
        <v>22.803766656584202</v>
      </c>
      <c r="W59" s="9">
        <v>53114</v>
      </c>
      <c r="X59" s="5">
        <v>14.880815676302401</v>
      </c>
      <c r="Y59" s="5">
        <v>36.666256028923499</v>
      </c>
      <c r="Z59" s="5">
        <v>13.3274421698677</v>
      </c>
      <c r="AA59" s="5">
        <v>28.929088196111099</v>
      </c>
      <c r="AB59" s="5">
        <v>9.0232864612397599</v>
      </c>
      <c r="AC59" s="5">
        <v>24.4473725329463</v>
      </c>
      <c r="AD59" s="5">
        <v>59.887600674382</v>
      </c>
      <c r="AE59" s="5">
        <v>27.9235000883297</v>
      </c>
      <c r="AF59" s="5">
        <v>16.894058965518401</v>
      </c>
      <c r="AG59" s="5">
        <v>27.110582471169799</v>
      </c>
      <c r="AH59" s="5">
        <v>36.208824695036398</v>
      </c>
      <c r="AJ59" s="9">
        <v>53114</v>
      </c>
      <c r="AK59" s="5">
        <v>20.3213537329739</v>
      </c>
      <c r="AL59" s="5">
        <v>19.039876780548099</v>
      </c>
      <c r="AM59" s="5">
        <v>15.398138249586401</v>
      </c>
      <c r="AN59" s="5">
        <v>19.757005339137098</v>
      </c>
      <c r="AO59" s="5">
        <v>17.472262668959502</v>
      </c>
      <c r="AP59" s="5">
        <v>12.689931211040401</v>
      </c>
      <c r="AQ59" s="5">
        <v>17.926339754109801</v>
      </c>
      <c r="AR59" s="5">
        <v>13.130452955827799</v>
      </c>
      <c r="AS59" s="5">
        <v>19.6687844777009</v>
      </c>
      <c r="AT59" s="5">
        <v>20.109133642535099</v>
      </c>
      <c r="AU59" s="5">
        <v>14.828444179293699</v>
      </c>
      <c r="AW59" s="9">
        <v>53114</v>
      </c>
      <c r="AX59" s="5">
        <v>17.3895837276484</v>
      </c>
      <c r="AY59" s="5">
        <v>19.548688607796901</v>
      </c>
      <c r="AZ59" s="5">
        <v>10.765708574090599</v>
      </c>
      <c r="BA59" s="5">
        <v>16.8973678892058</v>
      </c>
      <c r="BB59" s="5">
        <v>13.662263481543899</v>
      </c>
      <c r="BC59" s="5">
        <v>9.3277634028010397</v>
      </c>
      <c r="BD59" s="5">
        <v>18.720505650289802</v>
      </c>
      <c r="BE59" s="5">
        <v>13.7962497125705</v>
      </c>
      <c r="BF59" s="5">
        <v>25.434265842761999</v>
      </c>
      <c r="BG59" s="5">
        <v>29.469740859270701</v>
      </c>
      <c r="BH59" s="5">
        <v>14.680496129844</v>
      </c>
      <c r="BJ59" s="9">
        <v>53114</v>
      </c>
      <c r="BK59" s="5">
        <v>12.526391150856799</v>
      </c>
      <c r="BL59" s="5">
        <v>27.6509505106328</v>
      </c>
      <c r="BM59" s="5">
        <v>14.832870192267601</v>
      </c>
      <c r="BN59" s="5">
        <v>16.997699120243901</v>
      </c>
      <c r="BO59" s="5">
        <v>9.2861135417604608</v>
      </c>
      <c r="BP59" s="5">
        <v>11.157851199569301</v>
      </c>
      <c r="BQ59" s="5">
        <v>31.5424837620576</v>
      </c>
      <c r="BR59" s="5">
        <v>32.352308310401803</v>
      </c>
      <c r="BS59" s="5">
        <v>23.234415803777399</v>
      </c>
      <c r="BT59" s="5">
        <v>42.771440422790697</v>
      </c>
      <c r="BU59" s="5">
        <v>19.900297617751701</v>
      </c>
    </row>
    <row r="60" spans="1:73" x14ac:dyDescent="0.35">
      <c r="A60">
        <f t="shared" si="0"/>
        <v>2045</v>
      </c>
      <c r="B60">
        <v>58</v>
      </c>
      <c r="C60" t="s">
        <v>22</v>
      </c>
      <c r="D60" s="5">
        <v>21.229570919158199</v>
      </c>
      <c r="E60" s="5">
        <v>14.120350099556299</v>
      </c>
      <c r="F60" s="5">
        <v>28.017119565798801</v>
      </c>
      <c r="G60" s="5">
        <v>12.7631202867583</v>
      </c>
      <c r="H60" s="5">
        <v>13.2342123469417</v>
      </c>
      <c r="J60" s="9">
        <v>53144</v>
      </c>
      <c r="K60" s="5">
        <v>8.9309982293556391</v>
      </c>
      <c r="L60" s="5">
        <v>26.650474077050699</v>
      </c>
      <c r="M60" s="5">
        <v>8.0211017678556598</v>
      </c>
      <c r="N60" s="5">
        <v>29.541205240415</v>
      </c>
      <c r="O60" s="5">
        <v>5.81790366128127</v>
      </c>
      <c r="P60" s="5">
        <v>15.1259479972402</v>
      </c>
      <c r="Q60" s="5">
        <v>24.650582490207601</v>
      </c>
      <c r="R60" s="5">
        <v>18.677447417541099</v>
      </c>
      <c r="S60" s="5">
        <v>11.1499505687617</v>
      </c>
      <c r="T60" s="5">
        <v>31.2495090047614</v>
      </c>
      <c r="U60" s="5">
        <v>21.229570919158199</v>
      </c>
      <c r="W60" s="9">
        <v>53144</v>
      </c>
      <c r="X60" s="5">
        <v>13.1376634143912</v>
      </c>
      <c r="Y60" s="5">
        <v>28.242716883563599</v>
      </c>
      <c r="Z60" s="5">
        <v>9.1547082165108709</v>
      </c>
      <c r="AA60" s="5">
        <v>22.6633937606566</v>
      </c>
      <c r="AB60" s="5">
        <v>7.9261034146054996</v>
      </c>
      <c r="AC60" s="5">
        <v>14.497803228880599</v>
      </c>
      <c r="AD60" s="5">
        <v>33.677127976615502</v>
      </c>
      <c r="AE60" s="5">
        <v>19.574220991655501</v>
      </c>
      <c r="AF60" s="5">
        <v>14.8144948632103</v>
      </c>
      <c r="AG60" s="5">
        <v>22.2982702755404</v>
      </c>
      <c r="AH60" s="5">
        <v>28.017119565798801</v>
      </c>
      <c r="AJ60" s="9">
        <v>53144</v>
      </c>
      <c r="AK60" s="5">
        <v>20.078949239446398</v>
      </c>
      <c r="AL60" s="5">
        <v>18.4474301758165</v>
      </c>
      <c r="AM60" s="5">
        <v>15.208631000955201</v>
      </c>
      <c r="AN60" s="5">
        <v>19.432571309894001</v>
      </c>
      <c r="AO60" s="5">
        <v>17.255682283706001</v>
      </c>
      <c r="AP60" s="5">
        <v>12.534949623154899</v>
      </c>
      <c r="AQ60" s="5">
        <v>17.704387193190701</v>
      </c>
      <c r="AR60" s="5">
        <v>12.953684800330301</v>
      </c>
      <c r="AS60" s="5">
        <v>19.473229171048501</v>
      </c>
      <c r="AT60" s="5">
        <v>18.486572522408601</v>
      </c>
      <c r="AU60" s="5">
        <v>14.120350099556299</v>
      </c>
      <c r="AW60" s="9">
        <v>53144</v>
      </c>
      <c r="AX60" s="5">
        <v>16.565752466604899</v>
      </c>
      <c r="AY60" s="5">
        <v>15.6169470434108</v>
      </c>
      <c r="AZ60" s="5">
        <v>9.8631810117872796</v>
      </c>
      <c r="BA60" s="5">
        <v>15.495490259556099</v>
      </c>
      <c r="BB60" s="5">
        <v>12.991391248003699</v>
      </c>
      <c r="BC60" s="5">
        <v>8.6227581567977101</v>
      </c>
      <c r="BD60" s="5">
        <v>16.242017510162199</v>
      </c>
      <c r="BE60" s="5">
        <v>12.092962664470001</v>
      </c>
      <c r="BF60" s="5">
        <v>22.998656446654199</v>
      </c>
      <c r="BG60" s="5">
        <v>18.304456229239602</v>
      </c>
      <c r="BH60" s="5">
        <v>12.7631202867583</v>
      </c>
      <c r="BJ60" s="9">
        <v>53144</v>
      </c>
      <c r="BK60" s="5">
        <v>10.1997549405244</v>
      </c>
      <c r="BL60" s="5">
        <v>20.035060019272201</v>
      </c>
      <c r="BM60" s="5">
        <v>10.219670787111401</v>
      </c>
      <c r="BN60" s="5">
        <v>12.960235988291601</v>
      </c>
      <c r="BO60" s="5">
        <v>7.76111334260231</v>
      </c>
      <c r="BP60" s="5">
        <v>8.1698808272514292</v>
      </c>
      <c r="BQ60" s="5">
        <v>18.613211419082301</v>
      </c>
      <c r="BR60" s="5">
        <v>18.9572083973198</v>
      </c>
      <c r="BS60" s="5">
        <v>15.8829848274402</v>
      </c>
      <c r="BT60" s="5">
        <v>25.5848640253881</v>
      </c>
      <c r="BU60" s="5">
        <v>13.2342123469417</v>
      </c>
    </row>
    <row r="61" spans="1:73" x14ac:dyDescent="0.35">
      <c r="A61">
        <f t="shared" si="0"/>
        <v>2045</v>
      </c>
      <c r="B61">
        <v>59</v>
      </c>
      <c r="C61" t="s">
        <v>23</v>
      </c>
      <c r="D61" s="5">
        <v>10.1235883009112</v>
      </c>
      <c r="E61" s="5">
        <v>13.945897316707599</v>
      </c>
      <c r="F61" s="5">
        <v>16.360615799883</v>
      </c>
      <c r="G61" s="5">
        <v>11.504556845081099</v>
      </c>
      <c r="H61" s="5">
        <v>9.3477892256026198</v>
      </c>
      <c r="J61" s="9">
        <v>53175</v>
      </c>
      <c r="K61" s="5">
        <v>5.90072906914647</v>
      </c>
      <c r="L61" s="5">
        <v>14.4404917098203</v>
      </c>
      <c r="M61" s="5">
        <v>7.0068369430042301</v>
      </c>
      <c r="N61" s="5">
        <v>14.7457906482553</v>
      </c>
      <c r="O61" s="5">
        <v>4.6061452760602402</v>
      </c>
      <c r="P61" s="5">
        <v>35.103996657409603</v>
      </c>
      <c r="Q61" s="5">
        <v>12.929705607122299</v>
      </c>
      <c r="R61" s="5">
        <v>10.844430026208199</v>
      </c>
      <c r="S61" s="5">
        <v>7.8714096704921603</v>
      </c>
      <c r="T61" s="5">
        <v>15.056506320304001</v>
      </c>
      <c r="U61" s="5">
        <v>10.1235883009112</v>
      </c>
      <c r="W61" s="9">
        <v>53175</v>
      </c>
      <c r="X61" s="5">
        <v>12.091509382101499</v>
      </c>
      <c r="Y61" s="5">
        <v>20.714938808620602</v>
      </c>
      <c r="Z61" s="5">
        <v>7.9396700890255403</v>
      </c>
      <c r="AA61" s="5">
        <v>15.5080917162514</v>
      </c>
      <c r="AB61" s="5">
        <v>7.33070126992365</v>
      </c>
      <c r="AC61" s="5">
        <v>21.936754183999199</v>
      </c>
      <c r="AD61" s="5">
        <v>23.502782710655801</v>
      </c>
      <c r="AE61" s="5">
        <v>13.685557435941799</v>
      </c>
      <c r="AF61" s="5">
        <v>13.372092986295099</v>
      </c>
      <c r="AG61" s="5">
        <v>14.283163822999899</v>
      </c>
      <c r="AH61" s="5">
        <v>16.360615799883</v>
      </c>
      <c r="AJ61" s="9">
        <v>53175</v>
      </c>
      <c r="AK61" s="5">
        <v>19.829720259787599</v>
      </c>
      <c r="AL61" s="5">
        <v>18.218660931039601</v>
      </c>
      <c r="AM61" s="5">
        <v>15.180085094869799</v>
      </c>
      <c r="AN61" s="5">
        <v>19.199578077535101</v>
      </c>
      <c r="AO61" s="5">
        <v>17.041599935078899</v>
      </c>
      <c r="AP61" s="5">
        <v>13.7792805546063</v>
      </c>
      <c r="AQ61" s="5">
        <v>17.4871663287547</v>
      </c>
      <c r="AR61" s="5">
        <v>12.9406582719566</v>
      </c>
      <c r="AS61" s="5">
        <v>19.246084362170699</v>
      </c>
      <c r="AT61" s="5">
        <v>18.257559947624198</v>
      </c>
      <c r="AU61" s="5">
        <v>13.945897316707599</v>
      </c>
      <c r="AW61" s="9">
        <v>53175</v>
      </c>
      <c r="AX61" s="5">
        <v>15.9139083804439</v>
      </c>
      <c r="AY61" s="5">
        <v>13.918484867669701</v>
      </c>
      <c r="AZ61" s="5">
        <v>9.6219050648040199</v>
      </c>
      <c r="BA61" s="5">
        <v>14.587929693223399</v>
      </c>
      <c r="BB61" s="5">
        <v>12.5088819841678</v>
      </c>
      <c r="BC61" s="5">
        <v>11.305836767889399</v>
      </c>
      <c r="BD61" s="5">
        <v>15.078398966708701</v>
      </c>
      <c r="BE61" s="5">
        <v>12.0433018871526</v>
      </c>
      <c r="BF61" s="5">
        <v>21.430381759220399</v>
      </c>
      <c r="BG61" s="5">
        <v>15.8374824426391</v>
      </c>
      <c r="BH61" s="5">
        <v>11.504556845081099</v>
      </c>
      <c r="BJ61" s="9">
        <v>53175</v>
      </c>
      <c r="BK61" s="5">
        <v>8.8328552465988697</v>
      </c>
      <c r="BL61" s="5">
        <v>13.4230097437633</v>
      </c>
      <c r="BM61" s="5">
        <v>8.6876968486854302</v>
      </c>
      <c r="BN61" s="5">
        <v>10.770230086308199</v>
      </c>
      <c r="BO61" s="5">
        <v>7.02096960674894</v>
      </c>
      <c r="BP61" s="5">
        <v>14.2008873486288</v>
      </c>
      <c r="BQ61" s="5">
        <v>12.3937519739336</v>
      </c>
      <c r="BR61" s="5">
        <v>14.293076559604</v>
      </c>
      <c r="BS61" s="5">
        <v>12.8573522635666</v>
      </c>
      <c r="BT61" s="5">
        <v>15.7514089749984</v>
      </c>
      <c r="BU61" s="5">
        <v>9.3477892256026198</v>
      </c>
    </row>
    <row r="62" spans="1:73" x14ac:dyDescent="0.35">
      <c r="A62">
        <f t="shared" si="0"/>
        <v>2045</v>
      </c>
      <c r="B62">
        <v>60</v>
      </c>
      <c r="C62" t="s">
        <v>24</v>
      </c>
      <c r="D62" s="5">
        <v>5.7074558275796301</v>
      </c>
      <c r="E62" s="5">
        <v>13.773693195264901</v>
      </c>
      <c r="F62" s="5">
        <v>11.7998238221879</v>
      </c>
      <c r="G62" s="5">
        <v>10.849517936234299</v>
      </c>
      <c r="H62" s="5">
        <v>7.4919008260840503</v>
      </c>
      <c r="J62" s="9">
        <v>53206</v>
      </c>
      <c r="K62" s="5">
        <v>28.027582996609201</v>
      </c>
      <c r="L62" s="5">
        <v>9.8182028003598703</v>
      </c>
      <c r="M62" s="5">
        <v>9.3187160423198705</v>
      </c>
      <c r="N62" s="5">
        <v>13.0311578912423</v>
      </c>
      <c r="O62" s="5">
        <v>4.0364668196990099</v>
      </c>
      <c r="P62" s="5">
        <v>33.585982597847099</v>
      </c>
      <c r="Q62" s="5">
        <v>8.4817784710639099</v>
      </c>
      <c r="R62" s="5">
        <v>8.0566452145406497</v>
      </c>
      <c r="S62" s="5">
        <v>5.6123139171462499</v>
      </c>
      <c r="T62" s="5">
        <v>8.6101719397411003</v>
      </c>
      <c r="U62" s="5">
        <v>5.7074558275796301</v>
      </c>
      <c r="W62" s="9">
        <v>53206</v>
      </c>
      <c r="X62" s="5">
        <v>25.6296233964569</v>
      </c>
      <c r="Y62" s="5">
        <v>17.505581145529899</v>
      </c>
      <c r="Z62" s="5">
        <v>7.2266731159901596</v>
      </c>
      <c r="AA62" s="5">
        <v>15.503283976656901</v>
      </c>
      <c r="AB62" s="5">
        <v>6.9287968012137799</v>
      </c>
      <c r="AC62" s="5">
        <v>19.238403084380199</v>
      </c>
      <c r="AD62" s="5">
        <v>19.2820202907726</v>
      </c>
      <c r="AE62" s="5">
        <v>11.2405311980772</v>
      </c>
      <c r="AF62" s="5">
        <v>12.403088207908</v>
      </c>
      <c r="AG62" s="5">
        <v>11.0682217181984</v>
      </c>
      <c r="AH62" s="5">
        <v>11.7998238221879</v>
      </c>
      <c r="AJ62" s="9">
        <v>53206</v>
      </c>
      <c r="AK62" s="5">
        <v>21.2437947553641</v>
      </c>
      <c r="AL62" s="5">
        <v>18.021324860326398</v>
      </c>
      <c r="AM62" s="5">
        <v>15.0157957912249</v>
      </c>
      <c r="AN62" s="5">
        <v>20.025218678017598</v>
      </c>
      <c r="AO62" s="5">
        <v>16.839510926066801</v>
      </c>
      <c r="AP62" s="5">
        <v>12.7417050355666</v>
      </c>
      <c r="AQ62" s="5">
        <v>17.279234248212099</v>
      </c>
      <c r="AR62" s="5">
        <v>12.843929229835499</v>
      </c>
      <c r="AS62" s="5">
        <v>19.010220296975099</v>
      </c>
      <c r="AT62" s="5">
        <v>18.044474084340901</v>
      </c>
      <c r="AU62" s="5">
        <v>13.773693195264901</v>
      </c>
      <c r="AW62" s="9">
        <v>53206</v>
      </c>
      <c r="AX62" s="5">
        <v>21.392100355174101</v>
      </c>
      <c r="AY62" s="5">
        <v>13.2009205418462</v>
      </c>
      <c r="AZ62" s="5">
        <v>9.4441644542492895</v>
      </c>
      <c r="BA62" s="5">
        <v>24.0477339669375</v>
      </c>
      <c r="BB62" s="5">
        <v>12.6051473420906</v>
      </c>
      <c r="BC62" s="5">
        <v>10.3035571933609</v>
      </c>
      <c r="BD62" s="5">
        <v>14.4121586399826</v>
      </c>
      <c r="BE62" s="5">
        <v>11.506342131173801</v>
      </c>
      <c r="BF62" s="5">
        <v>20.435909471161001</v>
      </c>
      <c r="BG62" s="5">
        <v>16.787678598782499</v>
      </c>
      <c r="BH62" s="5">
        <v>10.849517936234299</v>
      </c>
      <c r="BJ62" s="9">
        <v>53206</v>
      </c>
      <c r="BK62" s="5">
        <v>14.9006094250079</v>
      </c>
      <c r="BL62" s="5">
        <v>10.9445296755563</v>
      </c>
      <c r="BM62" s="5">
        <v>8.4797782674803095</v>
      </c>
      <c r="BN62" s="5">
        <v>39.131614761500302</v>
      </c>
      <c r="BO62" s="5">
        <v>9.3787877659253205</v>
      </c>
      <c r="BP62" s="5">
        <v>13.6352131115168</v>
      </c>
      <c r="BQ62" s="5">
        <v>9.3978320459124909</v>
      </c>
      <c r="BR62" s="5">
        <v>11.560170186949399</v>
      </c>
      <c r="BS62" s="5">
        <v>10.5294089104958</v>
      </c>
      <c r="BT62" s="5">
        <v>15.3299333479893</v>
      </c>
      <c r="BU62" s="5">
        <v>7.4919008260840503</v>
      </c>
    </row>
    <row r="63" spans="1:73" x14ac:dyDescent="0.35">
      <c r="A63">
        <f t="shared" si="0"/>
        <v>2045</v>
      </c>
      <c r="B63">
        <v>61</v>
      </c>
      <c r="C63" t="s">
        <v>13</v>
      </c>
      <c r="D63" s="5">
        <v>3.9274148819246801</v>
      </c>
      <c r="E63" s="5">
        <v>13.6036954800866</v>
      </c>
      <c r="F63" s="5">
        <v>9.8749202498737603</v>
      </c>
      <c r="G63" s="5">
        <v>10.4097273935787</v>
      </c>
      <c r="H63" s="5">
        <v>6.6072725122166398</v>
      </c>
      <c r="J63" s="9">
        <v>53236</v>
      </c>
      <c r="K63" s="5">
        <v>30.6531943248795</v>
      </c>
      <c r="L63" s="5">
        <v>8.4543717753407606</v>
      </c>
      <c r="M63" s="5">
        <v>7.8906032139828302</v>
      </c>
      <c r="N63" s="5">
        <v>12.385360795837499</v>
      </c>
      <c r="O63" s="5">
        <v>3.7217106316464901</v>
      </c>
      <c r="P63" s="5">
        <v>18.673114566660701</v>
      </c>
      <c r="Q63" s="5">
        <v>8.2567263191353</v>
      </c>
      <c r="R63" s="5">
        <v>6.4872594265866201</v>
      </c>
      <c r="S63" s="5">
        <v>33.860240155819902</v>
      </c>
      <c r="T63" s="5">
        <v>5.9782943912668198</v>
      </c>
      <c r="U63" s="5">
        <v>3.9274148819246801</v>
      </c>
      <c r="W63" s="9">
        <v>53236</v>
      </c>
      <c r="X63" s="5">
        <v>23.289364154640101</v>
      </c>
      <c r="Y63" s="5">
        <v>15.9116946571167</v>
      </c>
      <c r="Z63" s="5">
        <v>6.4552410796750701</v>
      </c>
      <c r="AA63" s="5">
        <v>14.412646398694701</v>
      </c>
      <c r="AB63" s="5">
        <v>6.60599112620271</v>
      </c>
      <c r="AC63" s="5">
        <v>12.696930874347499</v>
      </c>
      <c r="AD63" s="5">
        <v>17.283122974134901</v>
      </c>
      <c r="AE63" s="5">
        <v>10.080759101078099</v>
      </c>
      <c r="AF63" s="5">
        <v>49.075458667607798</v>
      </c>
      <c r="AG63" s="5">
        <v>9.6397982700866702</v>
      </c>
      <c r="AH63" s="5">
        <v>9.8749202498737603</v>
      </c>
      <c r="AJ63" s="9">
        <v>53236</v>
      </c>
      <c r="AK63" s="5">
        <v>19.842132037756599</v>
      </c>
      <c r="AL63" s="5">
        <v>17.828759284044299</v>
      </c>
      <c r="AM63" s="5">
        <v>14.840324945151799</v>
      </c>
      <c r="AN63" s="5">
        <v>19.229444622032599</v>
      </c>
      <c r="AO63" s="5">
        <v>16.637855812874498</v>
      </c>
      <c r="AP63" s="5">
        <v>12.635682876252501</v>
      </c>
      <c r="AQ63" s="5">
        <v>17.089117534165499</v>
      </c>
      <c r="AR63" s="5">
        <v>12.689794484439</v>
      </c>
      <c r="AS63" s="5">
        <v>27.467414613166699</v>
      </c>
      <c r="AT63" s="5">
        <v>17.828792754969498</v>
      </c>
      <c r="AU63" s="5">
        <v>13.6036954800866</v>
      </c>
      <c r="AW63" s="9">
        <v>53236</v>
      </c>
      <c r="AX63" s="5">
        <v>17.884630008703201</v>
      </c>
      <c r="AY63" s="5">
        <v>12.770369985227701</v>
      </c>
      <c r="AZ63" s="5">
        <v>9.1688005167272397</v>
      </c>
      <c r="BA63" s="5">
        <v>18.340626052041099</v>
      </c>
      <c r="BB63" s="5">
        <v>12.7751707637217</v>
      </c>
      <c r="BC63" s="5">
        <v>9.3874166086226705</v>
      </c>
      <c r="BD63" s="5">
        <v>13.9703154570143</v>
      </c>
      <c r="BE63" s="5">
        <v>10.8277859285653</v>
      </c>
      <c r="BF63" s="5">
        <v>50.366658402786697</v>
      </c>
      <c r="BG63" s="5">
        <v>15.4718866653864</v>
      </c>
      <c r="BH63" s="5">
        <v>10.4097273935787</v>
      </c>
      <c r="BJ63" s="9">
        <v>53236</v>
      </c>
      <c r="BK63" s="5">
        <v>13.7470930886687</v>
      </c>
      <c r="BL63" s="5">
        <v>9.7963740330369102</v>
      </c>
      <c r="BM63" s="5">
        <v>8.5817028978672099</v>
      </c>
      <c r="BN63" s="5">
        <v>28.235907465159901</v>
      </c>
      <c r="BO63" s="5">
        <v>14.8248106803397</v>
      </c>
      <c r="BP63" s="5">
        <v>10.339977231899899</v>
      </c>
      <c r="BQ63" s="5">
        <v>7.8537476239181103</v>
      </c>
      <c r="BR63" s="5">
        <v>8.9362102312473208</v>
      </c>
      <c r="BS63" s="5">
        <v>47.520104880708097</v>
      </c>
      <c r="BT63" s="5">
        <v>12.891657406439901</v>
      </c>
      <c r="BU63" s="5">
        <v>6.6072725122166398</v>
      </c>
    </row>
    <row r="64" spans="1:73" x14ac:dyDescent="0.35">
      <c r="A64">
        <f t="shared" si="0"/>
        <v>2045</v>
      </c>
      <c r="B64">
        <v>62</v>
      </c>
      <c r="C64" t="s">
        <v>14</v>
      </c>
      <c r="D64" s="5">
        <v>3.2511787907266498</v>
      </c>
      <c r="E64" s="5">
        <v>13.437610918183401</v>
      </c>
      <c r="F64" s="5">
        <v>8.9351868463320603</v>
      </c>
      <c r="G64" s="5">
        <v>10.0445404608099</v>
      </c>
      <c r="H64" s="5">
        <v>6.0491071583024203</v>
      </c>
      <c r="J64" s="9">
        <v>53267</v>
      </c>
      <c r="K64" s="5">
        <v>19.523157348549201</v>
      </c>
      <c r="L64" s="5">
        <v>9.9556220865540705</v>
      </c>
      <c r="M64" s="5">
        <v>6.3600032606076304</v>
      </c>
      <c r="N64" s="5">
        <v>8.7199041851148102</v>
      </c>
      <c r="O64" s="5">
        <v>3.5658992798226001</v>
      </c>
      <c r="P64" s="5">
        <v>28.4816827331727</v>
      </c>
      <c r="Q64" s="5">
        <v>22.590708469992599</v>
      </c>
      <c r="R64" s="5">
        <v>13.2561935065723</v>
      </c>
      <c r="S64" s="5">
        <v>36.462687434298999</v>
      </c>
      <c r="T64" s="5">
        <v>7.1395120692359102</v>
      </c>
      <c r="U64" s="5">
        <v>3.2511787907266498</v>
      </c>
      <c r="W64" s="9">
        <v>53267</v>
      </c>
      <c r="X64" s="5">
        <v>15.975856881173501</v>
      </c>
      <c r="Y64" s="5">
        <v>14.932367591200199</v>
      </c>
      <c r="Z64" s="5">
        <v>6.0007526494574002</v>
      </c>
      <c r="AA64" s="5">
        <v>11.908929024690501</v>
      </c>
      <c r="AB64" s="5">
        <v>6.3196429321435597</v>
      </c>
      <c r="AC64" s="5">
        <v>12.9496874218366</v>
      </c>
      <c r="AD64" s="5">
        <v>26.149858279017401</v>
      </c>
      <c r="AE64" s="5">
        <v>10.5718419749687</v>
      </c>
      <c r="AF64" s="5">
        <v>37.457659052576801</v>
      </c>
      <c r="AG64" s="5">
        <v>8.8823106927634399</v>
      </c>
      <c r="AH64" s="5">
        <v>8.9351868463320603</v>
      </c>
      <c r="AJ64" s="9">
        <v>53267</v>
      </c>
      <c r="AK64" s="5">
        <v>19.854114725654899</v>
      </c>
      <c r="AL64" s="5">
        <v>17.726579914757199</v>
      </c>
      <c r="AM64" s="5">
        <v>14.6665448542073</v>
      </c>
      <c r="AN64" s="5">
        <v>18.9880975891768</v>
      </c>
      <c r="AO64" s="5">
        <v>16.442651052057599</v>
      </c>
      <c r="AP64" s="5">
        <v>14.030619055711</v>
      </c>
      <c r="AQ64" s="5">
        <v>18.508224068261502</v>
      </c>
      <c r="AR64" s="5">
        <v>12.682528592885401</v>
      </c>
      <c r="AS64" s="5">
        <v>20.013917887387802</v>
      </c>
      <c r="AT64" s="5">
        <v>17.693722515483199</v>
      </c>
      <c r="AU64" s="5">
        <v>13.437610918183401</v>
      </c>
      <c r="AW64" s="9">
        <v>53267</v>
      </c>
      <c r="AX64" s="5">
        <v>16.537402020121</v>
      </c>
      <c r="AY64" s="5">
        <v>12.494146374167199</v>
      </c>
      <c r="AZ64" s="5">
        <v>8.8192232778771409</v>
      </c>
      <c r="BA64" s="5">
        <v>16.2433344921448</v>
      </c>
      <c r="BB64" s="5">
        <v>12.2407823994716</v>
      </c>
      <c r="BC64" s="5">
        <v>10.6953803324935</v>
      </c>
      <c r="BD64" s="5">
        <v>17.471398853617899</v>
      </c>
      <c r="BE64" s="5">
        <v>11.172985849625</v>
      </c>
      <c r="BF64" s="5">
        <v>26.5499621231525</v>
      </c>
      <c r="BG64" s="5">
        <v>14.5260916231006</v>
      </c>
      <c r="BH64" s="5">
        <v>10.0445404608099</v>
      </c>
      <c r="BJ64" s="9">
        <v>53267</v>
      </c>
      <c r="BK64" s="5">
        <v>11.4596998586072</v>
      </c>
      <c r="BL64" s="5">
        <v>9.2956694688709192</v>
      </c>
      <c r="BM64" s="5">
        <v>7.7426496641195701</v>
      </c>
      <c r="BN64" s="5">
        <v>19.174711366560601</v>
      </c>
      <c r="BO64" s="5">
        <v>12.7455076992087</v>
      </c>
      <c r="BP64" s="5">
        <v>13.899162415987201</v>
      </c>
      <c r="BQ64" s="5">
        <v>21.525413869986401</v>
      </c>
      <c r="BR64" s="5">
        <v>12.245349718560099</v>
      </c>
      <c r="BS64" s="5">
        <v>26.985949769791699</v>
      </c>
      <c r="BT64" s="5">
        <v>10.245746958897101</v>
      </c>
      <c r="BU64" s="5">
        <v>6.0491071583024203</v>
      </c>
    </row>
    <row r="65" spans="1:73" x14ac:dyDescent="0.35">
      <c r="A65">
        <f t="shared" si="0"/>
        <v>2045</v>
      </c>
      <c r="B65">
        <v>63</v>
      </c>
      <c r="C65" t="s">
        <v>15</v>
      </c>
      <c r="D65" s="5">
        <v>8.8416113444150994</v>
      </c>
      <c r="E65" s="5">
        <v>15.130747756303199</v>
      </c>
      <c r="F65" s="5">
        <v>8.6795283579716394</v>
      </c>
      <c r="G65" s="5">
        <v>12.0112784415308</v>
      </c>
      <c r="H65" s="5">
        <v>16.223007093191502</v>
      </c>
      <c r="J65" s="9">
        <v>53297</v>
      </c>
      <c r="K65" s="5">
        <v>20.779331949268901</v>
      </c>
      <c r="L65" s="5">
        <v>36.692993956051303</v>
      </c>
      <c r="M65" s="5">
        <v>11.779196713787799</v>
      </c>
      <c r="N65" s="5">
        <v>23.846939914611401</v>
      </c>
      <c r="O65" s="5">
        <v>6.37836285645073</v>
      </c>
      <c r="P65" s="5">
        <v>47.905632103879199</v>
      </c>
      <c r="Q65" s="5">
        <v>66.067577105396396</v>
      </c>
      <c r="R65" s="5">
        <v>39.295101598498199</v>
      </c>
      <c r="S65" s="5">
        <v>34.997368200687703</v>
      </c>
      <c r="T65" s="5">
        <v>10.5848603257023</v>
      </c>
      <c r="U65" s="5">
        <v>8.8416113444150994</v>
      </c>
      <c r="W65" s="9">
        <v>53297</v>
      </c>
      <c r="X65" s="5">
        <v>13.269072410822099</v>
      </c>
      <c r="Y65" s="5">
        <v>29.199989995952599</v>
      </c>
      <c r="Z65" s="5">
        <v>5.7121244873621899</v>
      </c>
      <c r="AA65" s="5">
        <v>13.3733121654114</v>
      </c>
      <c r="AB65" s="5">
        <v>6.4959485119791696</v>
      </c>
      <c r="AC65" s="5">
        <v>21.310192242721001</v>
      </c>
      <c r="AD65" s="5">
        <v>54.990540427147799</v>
      </c>
      <c r="AE65" s="5">
        <v>13.125312659000899</v>
      </c>
      <c r="AF65" s="5">
        <v>26.423190645337801</v>
      </c>
      <c r="AG65" s="5">
        <v>8.4564953612196607</v>
      </c>
      <c r="AH65" s="5">
        <v>8.6795283579716394</v>
      </c>
      <c r="AJ65" s="9">
        <v>53297</v>
      </c>
      <c r="AK65" s="5">
        <v>20.528761714325402</v>
      </c>
      <c r="AL65" s="5">
        <v>22.780583833108299</v>
      </c>
      <c r="AM65" s="5">
        <v>14.593234951897299</v>
      </c>
      <c r="AN65" s="5">
        <v>19.303650221768802</v>
      </c>
      <c r="AO65" s="5">
        <v>18.7584481916012</v>
      </c>
      <c r="AP65" s="5">
        <v>15.162751774744301</v>
      </c>
      <c r="AQ65" s="5">
        <v>19.4505310315798</v>
      </c>
      <c r="AR65" s="5">
        <v>13.1285824004791</v>
      </c>
      <c r="AS65" s="5">
        <v>20.057626212729001</v>
      </c>
      <c r="AT65" s="5">
        <v>17.859454115966201</v>
      </c>
      <c r="AU65" s="5">
        <v>15.130747756303199</v>
      </c>
      <c r="AW65" s="9">
        <v>53297</v>
      </c>
      <c r="AX65" s="5">
        <v>15.810141024437</v>
      </c>
      <c r="AY65" s="5">
        <v>17.754841884371299</v>
      </c>
      <c r="AZ65" s="5">
        <v>8.4852598781854702</v>
      </c>
      <c r="BA65" s="5">
        <v>15.3866842743598</v>
      </c>
      <c r="BB65" s="5">
        <v>28.580028335433202</v>
      </c>
      <c r="BC65" s="5">
        <v>13.0272351123705</v>
      </c>
      <c r="BD65" s="5">
        <v>17.226738789984701</v>
      </c>
      <c r="BE65" s="5">
        <v>11.176083483828601</v>
      </c>
      <c r="BF65" s="5">
        <v>24.663763245674598</v>
      </c>
      <c r="BG65" s="5">
        <v>14.0049741269777</v>
      </c>
      <c r="BH65" s="5">
        <v>12.0112784415308</v>
      </c>
      <c r="BJ65" s="9">
        <v>53297</v>
      </c>
      <c r="BK65" s="5">
        <v>9.8737442258523096</v>
      </c>
      <c r="BL65" s="5">
        <v>25.2090625144989</v>
      </c>
      <c r="BM65" s="5">
        <v>6.6817104815149797</v>
      </c>
      <c r="BN65" s="5">
        <v>13.5438834534711</v>
      </c>
      <c r="BO65" s="5">
        <v>63.960669278456798</v>
      </c>
      <c r="BP65" s="5">
        <v>23.107599029036599</v>
      </c>
      <c r="BQ65" s="5">
        <v>20.5979183787247</v>
      </c>
      <c r="BR65" s="5">
        <v>12.164992150281799</v>
      </c>
      <c r="BS65" s="5">
        <v>22.488185678013799</v>
      </c>
      <c r="BT65" s="5">
        <v>8.9542699537728101</v>
      </c>
      <c r="BU65" s="5">
        <v>16.223007093191502</v>
      </c>
    </row>
    <row r="66" spans="1:73" x14ac:dyDescent="0.35">
      <c r="A66">
        <f t="shared" si="0"/>
        <v>2046</v>
      </c>
      <c r="B66">
        <v>64</v>
      </c>
      <c r="C66" t="s">
        <v>16</v>
      </c>
      <c r="D66" s="5">
        <v>31.4553706708543</v>
      </c>
      <c r="E66" s="5">
        <v>14.771455072075801</v>
      </c>
      <c r="F66" s="5">
        <v>12.8956072300751</v>
      </c>
      <c r="G66" s="5">
        <v>11.2390611468114</v>
      </c>
      <c r="H66" s="5">
        <v>13.9112653976226</v>
      </c>
      <c r="J66" s="9">
        <v>53328</v>
      </c>
      <c r="K66" s="5">
        <v>16.5702835598231</v>
      </c>
      <c r="L66" s="5">
        <v>88.691366388017798</v>
      </c>
      <c r="M66" s="5">
        <v>13.345775977155499</v>
      </c>
      <c r="N66" s="5">
        <v>25.140232742324098</v>
      </c>
      <c r="O66" s="5">
        <v>6.5308453876554298</v>
      </c>
      <c r="P66" s="5">
        <v>59.4477037954126</v>
      </c>
      <c r="Q66" s="5">
        <v>79.522073208891698</v>
      </c>
      <c r="R66" s="5">
        <v>37.452584997068499</v>
      </c>
      <c r="S66" s="5">
        <v>28.5925209509812</v>
      </c>
      <c r="T66" s="5">
        <v>9.1460936447913603</v>
      </c>
      <c r="U66" s="5">
        <v>31.4553706708543</v>
      </c>
      <c r="W66" s="9">
        <v>53328</v>
      </c>
      <c r="X66" s="5">
        <v>11.9044242767088</v>
      </c>
      <c r="Y66" s="5">
        <v>60.108970071499101</v>
      </c>
      <c r="Z66" s="5">
        <v>5.4561895569887504</v>
      </c>
      <c r="AA66" s="5">
        <v>12.862389034327499</v>
      </c>
      <c r="AB66" s="5">
        <v>6.3070360265457301</v>
      </c>
      <c r="AC66" s="5">
        <v>32.751819382884797</v>
      </c>
      <c r="AD66" s="5">
        <v>66.3438697237779</v>
      </c>
      <c r="AE66" s="5">
        <v>12.2098238585638</v>
      </c>
      <c r="AF66" s="5">
        <v>23.506979910907599</v>
      </c>
      <c r="AG66" s="5">
        <v>8.0725687771327301</v>
      </c>
      <c r="AH66" s="5">
        <v>12.8956072300751</v>
      </c>
      <c r="AJ66" s="9">
        <v>53328</v>
      </c>
      <c r="AK66" s="5">
        <v>19.6782092729031</v>
      </c>
      <c r="AL66" s="5">
        <v>39.173386602687202</v>
      </c>
      <c r="AM66" s="5">
        <v>14.5268999872425</v>
      </c>
      <c r="AN66" s="5">
        <v>18.9478928513205</v>
      </c>
      <c r="AO66" s="5">
        <v>16.666396936130301</v>
      </c>
      <c r="AP66" s="5">
        <v>15.044532089555601</v>
      </c>
      <c r="AQ66" s="5">
        <v>18.503384912612098</v>
      </c>
      <c r="AR66" s="5">
        <v>12.654137397644</v>
      </c>
      <c r="AS66" s="5">
        <v>19.736447872687201</v>
      </c>
      <c r="AT66" s="5">
        <v>17.481377761025701</v>
      </c>
      <c r="AU66" s="5">
        <v>14.771455072075801</v>
      </c>
      <c r="AW66" s="9">
        <v>53328</v>
      </c>
      <c r="AX66" s="5">
        <v>15.1340078280712</v>
      </c>
      <c r="AY66" s="5">
        <v>21.0170205009073</v>
      </c>
      <c r="AZ66" s="5">
        <v>8.3358983465781407</v>
      </c>
      <c r="BA66" s="5">
        <v>14.653027883520499</v>
      </c>
      <c r="BB66" s="5">
        <v>16.378300514643101</v>
      </c>
      <c r="BC66" s="5">
        <v>11.4072626620097</v>
      </c>
      <c r="BD66" s="5">
        <v>16.920159434122901</v>
      </c>
      <c r="BE66" s="5">
        <v>10.6015578262909</v>
      </c>
      <c r="BF66" s="5">
        <v>24.4266460698191</v>
      </c>
      <c r="BG66" s="5">
        <v>13.461523306164199</v>
      </c>
      <c r="BH66" s="5">
        <v>11.2390611468114</v>
      </c>
      <c r="BJ66" s="9">
        <v>53328</v>
      </c>
      <c r="BK66" s="5">
        <v>8.6649008804570702</v>
      </c>
      <c r="BL66" s="5">
        <v>33.238190239376898</v>
      </c>
      <c r="BM66" s="5">
        <v>6.3981203098023496</v>
      </c>
      <c r="BN66" s="5">
        <v>10.5714689747323</v>
      </c>
      <c r="BO66" s="5">
        <v>30.4221209174666</v>
      </c>
      <c r="BP66" s="5">
        <v>18.049688808537098</v>
      </c>
      <c r="BQ66" s="5">
        <v>18.335823222753199</v>
      </c>
      <c r="BR66" s="5">
        <v>9.586164112953</v>
      </c>
      <c r="BS66" s="5">
        <v>18.965394522797599</v>
      </c>
      <c r="BT66" s="5">
        <v>7.84679959542005</v>
      </c>
      <c r="BU66" s="5">
        <v>13.9112653976226</v>
      </c>
    </row>
    <row r="67" spans="1:73" x14ac:dyDescent="0.35">
      <c r="A67">
        <f t="shared" si="0"/>
        <v>2046</v>
      </c>
      <c r="B67">
        <v>65</v>
      </c>
      <c r="C67" t="s">
        <v>17</v>
      </c>
      <c r="D67" s="5">
        <v>27.731857105128999</v>
      </c>
      <c r="E67" s="5">
        <v>13.942784808243401</v>
      </c>
      <c r="F67" s="5">
        <v>12.4890411224063</v>
      </c>
      <c r="G67" s="5">
        <v>10.390129197530801</v>
      </c>
      <c r="H67" s="5">
        <v>9.7133725541731906</v>
      </c>
      <c r="J67" s="9">
        <v>53359</v>
      </c>
      <c r="K67" s="5">
        <v>13.148905262526799</v>
      </c>
      <c r="L67" s="5">
        <v>67.243030197277093</v>
      </c>
      <c r="M67" s="5">
        <v>8.8483503665429399</v>
      </c>
      <c r="N67" s="5">
        <v>19.251282021985499</v>
      </c>
      <c r="O67" s="5">
        <v>8.4843256253683208</v>
      </c>
      <c r="P67" s="5">
        <v>94.458139356887102</v>
      </c>
      <c r="Q67" s="5">
        <v>134.86684516132999</v>
      </c>
      <c r="R67" s="5">
        <v>100.92335438724901</v>
      </c>
      <c r="S67" s="5">
        <v>15.762392037850599</v>
      </c>
      <c r="T67" s="5">
        <v>23.359511013018</v>
      </c>
      <c r="U67" s="5">
        <v>27.731857105128999</v>
      </c>
      <c r="W67" s="9">
        <v>53359</v>
      </c>
      <c r="X67" s="5">
        <v>11.218866082320501</v>
      </c>
      <c r="Y67" s="5">
        <v>50.882463856075503</v>
      </c>
      <c r="Z67" s="5">
        <v>5.2044321801362896</v>
      </c>
      <c r="AA67" s="5">
        <v>11.501169447373201</v>
      </c>
      <c r="AB67" s="5">
        <v>5.8109501244352302</v>
      </c>
      <c r="AC67" s="5">
        <v>64.716134499333606</v>
      </c>
      <c r="AD67" s="5">
        <v>165.265190288377</v>
      </c>
      <c r="AE67" s="5">
        <v>39.611424853697201</v>
      </c>
      <c r="AF67" s="5">
        <v>19.1051572183686</v>
      </c>
      <c r="AG67" s="5">
        <v>14.8255006944056</v>
      </c>
      <c r="AH67" s="5">
        <v>12.4890411224063</v>
      </c>
      <c r="AJ67" s="9">
        <v>53359</v>
      </c>
      <c r="AK67" s="5">
        <v>19.6264814536747</v>
      </c>
      <c r="AL67" s="5">
        <v>22.6261676233289</v>
      </c>
      <c r="AM67" s="5">
        <v>14.382951177621999</v>
      </c>
      <c r="AN67" s="5">
        <v>20.553568755946401</v>
      </c>
      <c r="AO67" s="5">
        <v>16.557980508290701</v>
      </c>
      <c r="AP67" s="5">
        <v>16.165487022923301</v>
      </c>
      <c r="AQ67" s="5">
        <v>22.138367393869</v>
      </c>
      <c r="AR67" s="5">
        <v>14.1684122080203</v>
      </c>
      <c r="AS67" s="5">
        <v>19.492430279139999</v>
      </c>
      <c r="AT67" s="5">
        <v>18.5413688737735</v>
      </c>
      <c r="AU67" s="5">
        <v>13.942784808243401</v>
      </c>
      <c r="AW67" s="9">
        <v>53359</v>
      </c>
      <c r="AX67" s="5">
        <v>14.8718802862846</v>
      </c>
      <c r="AY67" s="5">
        <v>36.780993561770302</v>
      </c>
      <c r="AZ67" s="5">
        <v>8.1954196821952792</v>
      </c>
      <c r="BA67" s="5">
        <v>16.067968325585898</v>
      </c>
      <c r="BB67" s="5">
        <v>14.0424134126577</v>
      </c>
      <c r="BC67" s="5">
        <v>11.1935416653616</v>
      </c>
      <c r="BD67" s="5">
        <v>17.809697069885399</v>
      </c>
      <c r="BE67" s="5">
        <v>11.3264862678865</v>
      </c>
      <c r="BF67" s="5">
        <v>22.485593812591201</v>
      </c>
      <c r="BG67" s="5">
        <v>16.067641428999298</v>
      </c>
      <c r="BH67" s="5">
        <v>10.390129197530801</v>
      </c>
      <c r="BJ67" s="9">
        <v>53359</v>
      </c>
      <c r="BK67" s="5">
        <v>10.960876013785301</v>
      </c>
      <c r="BL67" s="5">
        <v>68.877500595632995</v>
      </c>
      <c r="BM67" s="5">
        <v>6.4892749159307703</v>
      </c>
      <c r="BN67" s="5">
        <v>14.485420518995101</v>
      </c>
      <c r="BO67" s="5">
        <v>18.281627546752201</v>
      </c>
      <c r="BP67" s="5">
        <v>14.6611980805081</v>
      </c>
      <c r="BQ67" s="5">
        <v>17.475470364217401</v>
      </c>
      <c r="BR67" s="5">
        <v>10.930654944131399</v>
      </c>
      <c r="BS67" s="5">
        <v>13.752379561681</v>
      </c>
      <c r="BT67" s="5">
        <v>21.189714887816901</v>
      </c>
      <c r="BU67" s="5">
        <v>9.7133725541731906</v>
      </c>
    </row>
    <row r="68" spans="1:73" x14ac:dyDescent="0.35">
      <c r="A68">
        <f t="shared" si="0"/>
        <v>2046</v>
      </c>
      <c r="B68">
        <v>66</v>
      </c>
      <c r="C68" t="s">
        <v>18</v>
      </c>
      <c r="D68" s="5">
        <v>13.048722294817299</v>
      </c>
      <c r="E68" s="5">
        <v>13.7880129294191</v>
      </c>
      <c r="F68" s="5">
        <v>9.4768503545189908</v>
      </c>
      <c r="G68" s="5">
        <v>9.9185713259975401</v>
      </c>
      <c r="H68" s="5">
        <v>8.0260372553049102</v>
      </c>
      <c r="J68" s="9">
        <v>53387</v>
      </c>
      <c r="K68" s="5">
        <v>10.4692234798072</v>
      </c>
      <c r="L68" s="5">
        <v>32.652706570789803</v>
      </c>
      <c r="M68" s="5">
        <v>11.8358888316651</v>
      </c>
      <c r="N68" s="5">
        <v>20.614323259096398</v>
      </c>
      <c r="O68" s="5">
        <v>8.0084918859392396</v>
      </c>
      <c r="P68" s="5">
        <v>67.364893957299202</v>
      </c>
      <c r="Q68" s="5">
        <v>93.071924551405303</v>
      </c>
      <c r="R68" s="5">
        <v>77.0243861983393</v>
      </c>
      <c r="S68" s="5">
        <v>8.7432677146794298</v>
      </c>
      <c r="T68" s="5">
        <v>23.802892666214799</v>
      </c>
      <c r="U68" s="5">
        <v>13.048722294817299</v>
      </c>
      <c r="W68" s="9">
        <v>53387</v>
      </c>
      <c r="X68" s="5">
        <v>10.6253016298462</v>
      </c>
      <c r="Y68" s="5">
        <v>34.266812095682802</v>
      </c>
      <c r="Z68" s="5">
        <v>12.1367911618597</v>
      </c>
      <c r="AA68" s="5">
        <v>16.377243165749402</v>
      </c>
      <c r="AB68" s="5">
        <v>5.4798044536655697</v>
      </c>
      <c r="AC68" s="5">
        <v>42.511489865305798</v>
      </c>
      <c r="AD68" s="5">
        <v>84.244864990074106</v>
      </c>
      <c r="AE68" s="5">
        <v>30.358481139334</v>
      </c>
      <c r="AF68" s="5">
        <v>15.190172952492</v>
      </c>
      <c r="AG68" s="5">
        <v>14.3384666003797</v>
      </c>
      <c r="AH68" s="5">
        <v>9.4768503545189908</v>
      </c>
      <c r="AJ68" s="9">
        <v>53387</v>
      </c>
      <c r="AK68" s="5">
        <v>19.3433333634344</v>
      </c>
      <c r="AL68" s="5">
        <v>20.1909506374116</v>
      </c>
      <c r="AM68" s="5">
        <v>20.962627742214899</v>
      </c>
      <c r="AN68" s="5">
        <v>21.046760893643199</v>
      </c>
      <c r="AO68" s="5">
        <v>16.351632616191999</v>
      </c>
      <c r="AP68" s="5">
        <v>14.0830574130981</v>
      </c>
      <c r="AQ68" s="5">
        <v>18.331033373639698</v>
      </c>
      <c r="AR68" s="5">
        <v>12.856389311913</v>
      </c>
      <c r="AS68" s="5">
        <v>19.251396596896001</v>
      </c>
      <c r="AT68" s="5">
        <v>17.496635531348002</v>
      </c>
      <c r="AU68" s="5">
        <v>13.7880129294191</v>
      </c>
      <c r="AW68" s="9">
        <v>53387</v>
      </c>
      <c r="AX68" s="5">
        <v>14.4072893494869</v>
      </c>
      <c r="AY68" s="5">
        <v>19.883771933126699</v>
      </c>
      <c r="AZ68" s="5">
        <v>63.897428592512803</v>
      </c>
      <c r="BA68" s="5">
        <v>18.866997213176301</v>
      </c>
      <c r="BB68" s="5">
        <v>12.9880419575143</v>
      </c>
      <c r="BC68" s="5">
        <v>10.222403816259</v>
      </c>
      <c r="BD68" s="5">
        <v>15.8682186556311</v>
      </c>
      <c r="BE68" s="5">
        <v>10.675939475270001</v>
      </c>
      <c r="BF68" s="5">
        <v>21.029689028321101</v>
      </c>
      <c r="BG68" s="5">
        <v>14.472378566641501</v>
      </c>
      <c r="BH68" s="5">
        <v>9.9185713259975401</v>
      </c>
      <c r="BJ68" s="9">
        <v>53387</v>
      </c>
      <c r="BK68" s="5">
        <v>10.6448213582576</v>
      </c>
      <c r="BL68" s="5">
        <v>35.139745679750597</v>
      </c>
      <c r="BM68" s="5">
        <v>103.342731831203</v>
      </c>
      <c r="BN68" s="5">
        <v>21.932071807253799</v>
      </c>
      <c r="BO68" s="5">
        <v>12.9193928342909</v>
      </c>
      <c r="BP68" s="5">
        <v>11.118011888584901</v>
      </c>
      <c r="BQ68" s="5">
        <v>12.5018553137241</v>
      </c>
      <c r="BR68" s="5">
        <v>9.6974760098524193</v>
      </c>
      <c r="BS68" s="5">
        <v>9.8006760176176702</v>
      </c>
      <c r="BT68" s="5">
        <v>16.617118431063702</v>
      </c>
      <c r="BU68" s="5">
        <v>8.0260372553049102</v>
      </c>
    </row>
    <row r="69" spans="1:73" x14ac:dyDescent="0.35">
      <c r="A69">
        <f t="shared" si="0"/>
        <v>2046</v>
      </c>
      <c r="B69">
        <v>67</v>
      </c>
      <c r="C69" t="s">
        <v>19</v>
      </c>
      <c r="D69" s="5">
        <v>9.7933214086490796</v>
      </c>
      <c r="E69" s="5">
        <v>13.6368751877697</v>
      </c>
      <c r="F69" s="5">
        <v>8.4243872679941401</v>
      </c>
      <c r="G69" s="5">
        <v>9.6022507653398108</v>
      </c>
      <c r="H69" s="5">
        <v>7.0907090155626502</v>
      </c>
      <c r="J69" s="9">
        <v>53418</v>
      </c>
      <c r="K69" s="5">
        <v>6.7868196587797698</v>
      </c>
      <c r="L69" s="5">
        <v>19.994101850926199</v>
      </c>
      <c r="M69" s="5">
        <v>12.0323062108447</v>
      </c>
      <c r="N69" s="5">
        <v>17.449626909546598</v>
      </c>
      <c r="O69" s="5">
        <v>4.90980058880176</v>
      </c>
      <c r="P69" s="5">
        <v>54.9491255198879</v>
      </c>
      <c r="Q69" s="5">
        <v>75.941177127481794</v>
      </c>
      <c r="R69" s="5">
        <v>60.736263356614302</v>
      </c>
      <c r="S69" s="5">
        <v>7.34110232854482</v>
      </c>
      <c r="T69" s="5">
        <v>16.314787190335299</v>
      </c>
      <c r="U69" s="5">
        <v>9.7933214086490796</v>
      </c>
      <c r="W69" s="9">
        <v>53418</v>
      </c>
      <c r="X69" s="5">
        <v>9.9283146258034396</v>
      </c>
      <c r="Y69" s="5">
        <v>26.452736169239198</v>
      </c>
      <c r="Z69" s="5">
        <v>11.8190642662858</v>
      </c>
      <c r="AA69" s="5">
        <v>16.0704227296212</v>
      </c>
      <c r="AB69" s="5">
        <v>5.20440315445921</v>
      </c>
      <c r="AC69" s="5">
        <v>70.919245086254506</v>
      </c>
      <c r="AD69" s="5">
        <v>101.92044276729401</v>
      </c>
      <c r="AE69" s="5">
        <v>64.062186559839503</v>
      </c>
      <c r="AF69" s="5">
        <v>13.4061870133228</v>
      </c>
      <c r="AG69" s="5">
        <v>10.7395075951863</v>
      </c>
      <c r="AH69" s="5">
        <v>8.4243872679941401</v>
      </c>
      <c r="AJ69" s="9">
        <v>53418</v>
      </c>
      <c r="AK69" s="5">
        <v>19.103431188942299</v>
      </c>
      <c r="AL69" s="5">
        <v>19.992642940610899</v>
      </c>
      <c r="AM69" s="5">
        <v>15.197128350597</v>
      </c>
      <c r="AN69" s="5">
        <v>19.671186488042199</v>
      </c>
      <c r="AO69" s="5">
        <v>16.1533622736757</v>
      </c>
      <c r="AP69" s="5">
        <v>14.840684004263499</v>
      </c>
      <c r="AQ69" s="5">
        <v>39.800517430916798</v>
      </c>
      <c r="AR69" s="5">
        <v>22.707793711859999</v>
      </c>
      <c r="AS69" s="5">
        <v>19.019725934133</v>
      </c>
      <c r="AT69" s="5">
        <v>17.297078359876</v>
      </c>
      <c r="AU69" s="5">
        <v>13.6368751877697</v>
      </c>
      <c r="AW69" s="9">
        <v>53418</v>
      </c>
      <c r="AX69" s="5">
        <v>13.8167174580711</v>
      </c>
      <c r="AY69" s="5">
        <v>17.138140323455598</v>
      </c>
      <c r="AZ69" s="5">
        <v>17.426512133674201</v>
      </c>
      <c r="BA69" s="5">
        <v>16.786922971626499</v>
      </c>
      <c r="BB69" s="5">
        <v>12.3479942107532</v>
      </c>
      <c r="BC69" s="5">
        <v>15.5813595208467</v>
      </c>
      <c r="BD69" s="5">
        <v>46.140454322140997</v>
      </c>
      <c r="BE69" s="5">
        <v>93.430453578100895</v>
      </c>
      <c r="BF69" s="5">
        <v>20.218346070267302</v>
      </c>
      <c r="BG69" s="5">
        <v>13.510810452386499</v>
      </c>
      <c r="BH69" s="5">
        <v>9.6022507653398108</v>
      </c>
      <c r="BJ69" s="9">
        <v>53418</v>
      </c>
      <c r="BK69" s="5">
        <v>8.9119694472310904</v>
      </c>
      <c r="BL69" s="5">
        <v>21.934888603675301</v>
      </c>
      <c r="BM69" s="5">
        <v>39.4039916834001</v>
      </c>
      <c r="BN69" s="5">
        <v>19.655193357907098</v>
      </c>
      <c r="BO69" s="5">
        <v>10.2152248927383</v>
      </c>
      <c r="BP69" s="5">
        <v>24.312741673588899</v>
      </c>
      <c r="BQ69" s="5">
        <v>64.331014243787493</v>
      </c>
      <c r="BR69" s="5">
        <v>120.245267520715</v>
      </c>
      <c r="BS69" s="5">
        <v>10.825728483727</v>
      </c>
      <c r="BT69" s="5">
        <v>12.339143421547201</v>
      </c>
      <c r="BU69" s="5">
        <v>7.0907090155626502</v>
      </c>
    </row>
    <row r="70" spans="1:73" x14ac:dyDescent="0.35">
      <c r="A70">
        <f t="shared" ref="A70:A133" si="1">IF(C70="ene",A69+1,A69)</f>
        <v>2046</v>
      </c>
      <c r="B70">
        <v>68</v>
      </c>
      <c r="C70" t="s">
        <v>20</v>
      </c>
      <c r="D70" s="5">
        <v>15.837327955003399</v>
      </c>
      <c r="E70" s="5">
        <v>13.5753014001686</v>
      </c>
      <c r="F70" s="5">
        <v>11.6742252154953</v>
      </c>
      <c r="G70" s="5">
        <v>11.6129382406803</v>
      </c>
      <c r="H70" s="5">
        <v>18.689024550192901</v>
      </c>
      <c r="J70" s="9">
        <v>53448</v>
      </c>
      <c r="K70" s="5">
        <v>5.2889508234241198</v>
      </c>
      <c r="L70" s="5">
        <v>13.9998836306581</v>
      </c>
      <c r="M70" s="5">
        <v>33.0103976858409</v>
      </c>
      <c r="N70" s="5">
        <v>11.9253970118422</v>
      </c>
      <c r="O70" s="5">
        <v>15.886667389516401</v>
      </c>
      <c r="P70" s="5">
        <v>39.949147003202903</v>
      </c>
      <c r="Q70" s="5">
        <v>52.330700047028103</v>
      </c>
      <c r="R70" s="5">
        <v>54.656165430927203</v>
      </c>
      <c r="S70" s="5">
        <v>6.30828481294059</v>
      </c>
      <c r="T70" s="5">
        <v>11.2531440117101</v>
      </c>
      <c r="U70" s="5">
        <v>15.837327955003399</v>
      </c>
      <c r="W70" s="9">
        <v>53448</v>
      </c>
      <c r="X70" s="5">
        <v>9.4228048465428298</v>
      </c>
      <c r="Y70" s="5">
        <v>22.1675950094474</v>
      </c>
      <c r="Z70" s="5">
        <v>22.9786540395157</v>
      </c>
      <c r="AA70" s="5">
        <v>12.3261005205103</v>
      </c>
      <c r="AB70" s="5">
        <v>6.6061067611425299</v>
      </c>
      <c r="AC70" s="5">
        <v>48.254072295420102</v>
      </c>
      <c r="AD70" s="5">
        <v>67.792337190862298</v>
      </c>
      <c r="AE70" s="5">
        <v>50.936217746240303</v>
      </c>
      <c r="AF70" s="5">
        <v>12.424592301793901</v>
      </c>
      <c r="AG70" s="5">
        <v>9.0728312301006806</v>
      </c>
      <c r="AH70" s="5">
        <v>11.6742252154953</v>
      </c>
      <c r="AJ70" s="9">
        <v>53448</v>
      </c>
      <c r="AK70" s="5">
        <v>18.8688687904821</v>
      </c>
      <c r="AL70" s="5">
        <v>19.7587626507745</v>
      </c>
      <c r="AM70" s="5">
        <v>19.578744910407298</v>
      </c>
      <c r="AN70" s="5">
        <v>19.311813073591399</v>
      </c>
      <c r="AO70" s="5">
        <v>16.379879245147301</v>
      </c>
      <c r="AP70" s="5">
        <v>14.199259692441199</v>
      </c>
      <c r="AQ70" s="5">
        <v>19.7192104413705</v>
      </c>
      <c r="AR70" s="5">
        <v>15.502956379511099</v>
      </c>
      <c r="AS70" s="5">
        <v>18.790607406105501</v>
      </c>
      <c r="AT70" s="5">
        <v>17.089444782154199</v>
      </c>
      <c r="AU70" s="5">
        <v>13.5753014001686</v>
      </c>
      <c r="AW70" s="9">
        <v>53448</v>
      </c>
      <c r="AX70" s="5">
        <v>13.388678529123</v>
      </c>
      <c r="AY70" s="5">
        <v>15.837971542083499</v>
      </c>
      <c r="AZ70" s="5">
        <v>25.4685722405859</v>
      </c>
      <c r="BA70" s="5">
        <v>15.3909712928616</v>
      </c>
      <c r="BB70" s="5">
        <v>12.757520944336701</v>
      </c>
      <c r="BC70" s="5">
        <v>12.6473021527051</v>
      </c>
      <c r="BD70" s="5">
        <v>20.972908892642199</v>
      </c>
      <c r="BE70" s="5">
        <v>27.332291033183399</v>
      </c>
      <c r="BF70" s="5">
        <v>19.534325258046302</v>
      </c>
      <c r="BG70" s="5">
        <v>12.903762330646501</v>
      </c>
      <c r="BH70" s="5">
        <v>11.6129382406803</v>
      </c>
      <c r="BJ70" s="9">
        <v>53448</v>
      </c>
      <c r="BK70" s="5">
        <v>8.1063422278942401</v>
      </c>
      <c r="BL70" s="5">
        <v>15.890398214773899</v>
      </c>
      <c r="BM70" s="5">
        <v>49.469501055324102</v>
      </c>
      <c r="BN70" s="5">
        <v>15.592099500701</v>
      </c>
      <c r="BO70" s="5">
        <v>10.2069916926574</v>
      </c>
      <c r="BP70" s="5">
        <v>21.7419859248261</v>
      </c>
      <c r="BQ70" s="5">
        <v>29.7020747802637</v>
      </c>
      <c r="BR70" s="5">
        <v>61.5901128024</v>
      </c>
      <c r="BS70" s="5">
        <v>9.9382790806518209</v>
      </c>
      <c r="BT70" s="5">
        <v>10.184437441905001</v>
      </c>
      <c r="BU70" s="5">
        <v>18.689024550192901</v>
      </c>
    </row>
    <row r="71" spans="1:73" x14ac:dyDescent="0.35">
      <c r="A71">
        <f t="shared" si="1"/>
        <v>2046</v>
      </c>
      <c r="B71">
        <v>69</v>
      </c>
      <c r="C71" t="s">
        <v>21</v>
      </c>
      <c r="D71" s="5">
        <v>13.552547590461</v>
      </c>
      <c r="E71" s="5">
        <v>13.4462865524088</v>
      </c>
      <c r="F71" s="5">
        <v>11.257582384044101</v>
      </c>
      <c r="G71" s="5">
        <v>12.266623424458301</v>
      </c>
      <c r="H71" s="5">
        <v>17.937987791832199</v>
      </c>
      <c r="J71" s="9">
        <v>53479</v>
      </c>
      <c r="K71" s="5">
        <v>4.2838912218447502</v>
      </c>
      <c r="L71" s="5">
        <v>10.370800448786801</v>
      </c>
      <c r="M71" s="5">
        <v>29.659813206115</v>
      </c>
      <c r="N71" s="5">
        <v>8.3767697470989599</v>
      </c>
      <c r="O71" s="5">
        <v>18.460356626479399</v>
      </c>
      <c r="P71" s="5">
        <v>19.971660433344599</v>
      </c>
      <c r="Q71" s="5">
        <v>26.006969956532899</v>
      </c>
      <c r="R71" s="5">
        <v>34.940750670205503</v>
      </c>
      <c r="S71" s="5">
        <v>4.7680891057705104</v>
      </c>
      <c r="T71" s="5">
        <v>6.6868914848447103</v>
      </c>
      <c r="U71" s="5">
        <v>13.552547590461</v>
      </c>
      <c r="W71" s="9">
        <v>53479</v>
      </c>
      <c r="X71" s="5">
        <v>8.9983720010035508</v>
      </c>
      <c r="Y71" s="5">
        <v>18.2366743643374</v>
      </c>
      <c r="Z71" s="5">
        <v>19.1606813761213</v>
      </c>
      <c r="AA71" s="5">
        <v>10.1872245885759</v>
      </c>
      <c r="AB71" s="5">
        <v>6.6039657874881499</v>
      </c>
      <c r="AC71" s="5">
        <v>29.148180307162701</v>
      </c>
      <c r="AD71" s="5">
        <v>43.959687240407497</v>
      </c>
      <c r="AE71" s="5">
        <v>42.094291036829397</v>
      </c>
      <c r="AF71" s="5">
        <v>11.7531843772569</v>
      </c>
      <c r="AG71" s="5">
        <v>7.8703385676669404</v>
      </c>
      <c r="AH71" s="5">
        <v>11.257582384044101</v>
      </c>
      <c r="AJ71" s="9">
        <v>53479</v>
      </c>
      <c r="AK71" s="5">
        <v>18.6384014733115</v>
      </c>
      <c r="AL71" s="5">
        <v>19.599436155482</v>
      </c>
      <c r="AM71" s="5">
        <v>15.6714447922293</v>
      </c>
      <c r="AN71" s="5">
        <v>19.083782920021601</v>
      </c>
      <c r="AO71" s="5">
        <v>16.067088679926101</v>
      </c>
      <c r="AP71" s="5">
        <v>14.0239405496951</v>
      </c>
      <c r="AQ71" s="5">
        <v>19.479241391413399</v>
      </c>
      <c r="AR71" s="5">
        <v>14.1615323640294</v>
      </c>
      <c r="AS71" s="5">
        <v>18.5587956416325</v>
      </c>
      <c r="AT71" s="5">
        <v>16.878925751778699</v>
      </c>
      <c r="AU71" s="5">
        <v>13.4462865524088</v>
      </c>
      <c r="AW71" s="9">
        <v>53479</v>
      </c>
      <c r="AX71" s="5">
        <v>13.0170869244984</v>
      </c>
      <c r="AY71" s="5">
        <v>15.998112983313399</v>
      </c>
      <c r="AZ71" s="5">
        <v>16.483778367872102</v>
      </c>
      <c r="BA71" s="5">
        <v>14.3687994976864</v>
      </c>
      <c r="BB71" s="5">
        <v>12.376966059647399</v>
      </c>
      <c r="BC71" s="5">
        <v>11.139762997292699</v>
      </c>
      <c r="BD71" s="5">
        <v>17.7386037412397</v>
      </c>
      <c r="BE71" s="5">
        <v>21.302067317044902</v>
      </c>
      <c r="BF71" s="5">
        <v>18.859868028253999</v>
      </c>
      <c r="BG71" s="5">
        <v>12.3544939341235</v>
      </c>
      <c r="BH71" s="5">
        <v>12.266623424458301</v>
      </c>
      <c r="BJ71" s="9">
        <v>53479</v>
      </c>
      <c r="BK71" s="5">
        <v>7.9573367918423603</v>
      </c>
      <c r="BL71" s="5">
        <v>15.6741618873119</v>
      </c>
      <c r="BM71" s="5">
        <v>29.743793240326699</v>
      </c>
      <c r="BN71" s="5">
        <v>11.8562821049828</v>
      </c>
      <c r="BO71" s="5">
        <v>9.4853761031840005</v>
      </c>
      <c r="BP71" s="5">
        <v>15.336533024406799</v>
      </c>
      <c r="BQ71" s="5">
        <v>17.285108977600199</v>
      </c>
      <c r="BR71" s="5">
        <v>36.540228775847801</v>
      </c>
      <c r="BS71" s="5">
        <v>8.1030536232836994</v>
      </c>
      <c r="BT71" s="5">
        <v>8.4907993130922002</v>
      </c>
      <c r="BU71" s="5">
        <v>17.937987791832199</v>
      </c>
    </row>
    <row r="72" spans="1:73" x14ac:dyDescent="0.35">
      <c r="A72">
        <f t="shared" si="1"/>
        <v>2046</v>
      </c>
      <c r="B72">
        <v>70</v>
      </c>
      <c r="C72" t="s">
        <v>22</v>
      </c>
      <c r="D72" s="5">
        <v>7.0487066554959004</v>
      </c>
      <c r="E72" s="5">
        <v>13.291044841442799</v>
      </c>
      <c r="F72" s="5">
        <v>8.6063895629056706</v>
      </c>
      <c r="G72" s="5">
        <v>10.9310191607776</v>
      </c>
      <c r="H72" s="5">
        <v>13.090061177763401</v>
      </c>
      <c r="J72" s="9">
        <v>53509</v>
      </c>
      <c r="K72" s="5">
        <v>3.7021694759603898</v>
      </c>
      <c r="L72" s="5">
        <v>8.4799591102619996</v>
      </c>
      <c r="M72" s="5">
        <v>13.5581207055303</v>
      </c>
      <c r="N72" s="5">
        <v>6.9687449426635801</v>
      </c>
      <c r="O72" s="5">
        <v>10.8110642343474</v>
      </c>
      <c r="P72" s="5">
        <v>15.017166472529199</v>
      </c>
      <c r="Q72" s="5">
        <v>15.0974895535087</v>
      </c>
      <c r="R72" s="5">
        <v>18.638028426338099</v>
      </c>
      <c r="S72" s="5">
        <v>5.0308811649577203</v>
      </c>
      <c r="T72" s="5">
        <v>4.7977685321438903</v>
      </c>
      <c r="U72" s="5">
        <v>7.0487066554959004</v>
      </c>
      <c r="W72" s="9">
        <v>53509</v>
      </c>
      <c r="X72" s="5">
        <v>8.6137418522209899</v>
      </c>
      <c r="Y72" s="5">
        <v>16.367791379122</v>
      </c>
      <c r="Z72" s="5">
        <v>11.1887379809984</v>
      </c>
      <c r="AA72" s="5">
        <v>9.1757710200457492</v>
      </c>
      <c r="AB72" s="5">
        <v>5.4118797613070404</v>
      </c>
      <c r="AC72" s="5">
        <v>20.599887433574398</v>
      </c>
      <c r="AD72" s="5">
        <v>32.8301498806673</v>
      </c>
      <c r="AE72" s="5">
        <v>29.732975611315499</v>
      </c>
      <c r="AF72" s="5">
        <v>11.4826676869446</v>
      </c>
      <c r="AG72" s="5">
        <v>7.2390275749147097</v>
      </c>
      <c r="AH72" s="5">
        <v>8.6063895629056706</v>
      </c>
      <c r="AJ72" s="9">
        <v>53509</v>
      </c>
      <c r="AK72" s="5">
        <v>18.414263857005</v>
      </c>
      <c r="AL72" s="5">
        <v>19.359835632778601</v>
      </c>
      <c r="AM72" s="5">
        <v>15.488338173215499</v>
      </c>
      <c r="AN72" s="5">
        <v>18.849370888735098</v>
      </c>
      <c r="AO72" s="5">
        <v>15.8736821977893</v>
      </c>
      <c r="AP72" s="5">
        <v>13.9240877228423</v>
      </c>
      <c r="AQ72" s="5">
        <v>19.239510132688501</v>
      </c>
      <c r="AR72" s="5">
        <v>13.9999525150305</v>
      </c>
      <c r="AS72" s="5">
        <v>18.6115526030379</v>
      </c>
      <c r="AT72" s="5">
        <v>16.671249006442</v>
      </c>
      <c r="AU72" s="5">
        <v>13.291044841442799</v>
      </c>
      <c r="AW72" s="9">
        <v>53509</v>
      </c>
      <c r="AX72" s="5">
        <v>12.674166262561</v>
      </c>
      <c r="AY72" s="5">
        <v>15.154657131576901</v>
      </c>
      <c r="AZ72" s="5">
        <v>14.077905960073499</v>
      </c>
      <c r="BA72" s="5">
        <v>13.6954514903011</v>
      </c>
      <c r="BB72" s="5">
        <v>11.726147476720399</v>
      </c>
      <c r="BC72" s="5">
        <v>10.166835679244899</v>
      </c>
      <c r="BD72" s="5">
        <v>16.2357261039915</v>
      </c>
      <c r="BE72" s="5">
        <v>17.6449440169126</v>
      </c>
      <c r="BF72" s="5">
        <v>19.3438965856447</v>
      </c>
      <c r="BG72" s="5">
        <v>11.9111841582094</v>
      </c>
      <c r="BH72" s="5">
        <v>10.9310191607776</v>
      </c>
      <c r="BJ72" s="9">
        <v>53509</v>
      </c>
      <c r="BK72" s="5">
        <v>7.8803849861626096</v>
      </c>
      <c r="BL72" s="5">
        <v>13.221964424350899</v>
      </c>
      <c r="BM72" s="5">
        <v>18.1387157236469</v>
      </c>
      <c r="BN72" s="5">
        <v>9.3554668783146298</v>
      </c>
      <c r="BO72" s="5">
        <v>8.0424040121032991</v>
      </c>
      <c r="BP72" s="5">
        <v>10.354634805466899</v>
      </c>
      <c r="BQ72" s="5">
        <v>11.308313789961099</v>
      </c>
      <c r="BR72" s="5">
        <v>21.444977846317801</v>
      </c>
      <c r="BS72" s="5">
        <v>9.4032465790508493</v>
      </c>
      <c r="BT72" s="5">
        <v>7.4819944514857699</v>
      </c>
      <c r="BU72" s="5">
        <v>13.090061177763401</v>
      </c>
    </row>
    <row r="73" spans="1:73" x14ac:dyDescent="0.35">
      <c r="A73">
        <f t="shared" si="1"/>
        <v>2046</v>
      </c>
      <c r="B73">
        <v>71</v>
      </c>
      <c r="C73" t="s">
        <v>23</v>
      </c>
      <c r="D73" s="5">
        <v>5.6409933196314697</v>
      </c>
      <c r="E73" s="5">
        <v>13.1338128716016</v>
      </c>
      <c r="F73" s="5">
        <v>7.4419958250689797</v>
      </c>
      <c r="G73" s="5">
        <v>9.99325989217221</v>
      </c>
      <c r="H73" s="5">
        <v>9.2231049812392598</v>
      </c>
      <c r="J73" s="9">
        <v>53540</v>
      </c>
      <c r="K73" s="5">
        <v>3.4263046544977702</v>
      </c>
      <c r="L73" s="5">
        <v>6.9731939825956797</v>
      </c>
      <c r="M73" s="5">
        <v>7.1774930351229402</v>
      </c>
      <c r="N73" s="5">
        <v>8.1411640544802495</v>
      </c>
      <c r="O73" s="5">
        <v>5.9568361392840696</v>
      </c>
      <c r="P73" s="5">
        <v>18.817984496000602</v>
      </c>
      <c r="Q73" s="5">
        <v>10.575334472298699</v>
      </c>
      <c r="R73" s="5">
        <v>16.984489662483799</v>
      </c>
      <c r="S73" s="5">
        <v>4.8362278907943503</v>
      </c>
      <c r="T73" s="5">
        <v>5.80790067796244</v>
      </c>
      <c r="U73" s="5">
        <v>5.6409933196314697</v>
      </c>
      <c r="W73" s="9">
        <v>53540</v>
      </c>
      <c r="X73" s="5">
        <v>8.2532367390926407</v>
      </c>
      <c r="Y73" s="5">
        <v>15.279043598610301</v>
      </c>
      <c r="Z73" s="5">
        <v>8.0695983649366703</v>
      </c>
      <c r="AA73" s="5">
        <v>9.3362949539704303</v>
      </c>
      <c r="AB73" s="5">
        <v>4.8240760686183597</v>
      </c>
      <c r="AC73" s="5">
        <v>18.513640178851102</v>
      </c>
      <c r="AD73" s="5">
        <v>28.025560403038899</v>
      </c>
      <c r="AE73" s="5">
        <v>27.925268580204101</v>
      </c>
      <c r="AF73" s="5">
        <v>11.0385261167312</v>
      </c>
      <c r="AG73" s="5">
        <v>6.8267687298865898</v>
      </c>
      <c r="AH73" s="5">
        <v>7.4419958250689797</v>
      </c>
      <c r="AJ73" s="9">
        <v>53540</v>
      </c>
      <c r="AK73" s="5">
        <v>18.195095053578999</v>
      </c>
      <c r="AL73" s="5">
        <v>19.1237665562271</v>
      </c>
      <c r="AM73" s="5">
        <v>15.2995702369937</v>
      </c>
      <c r="AN73" s="5">
        <v>18.7055469309554</v>
      </c>
      <c r="AO73" s="5">
        <v>15.6767325384539</v>
      </c>
      <c r="AP73" s="5">
        <v>13.7950813725889</v>
      </c>
      <c r="AQ73" s="5">
        <v>19.007747246334599</v>
      </c>
      <c r="AR73" s="5">
        <v>14.1014599566006</v>
      </c>
      <c r="AS73" s="5">
        <v>18.297693142380101</v>
      </c>
      <c r="AT73" s="5">
        <v>16.464992714849</v>
      </c>
      <c r="AU73" s="5">
        <v>13.1338128716016</v>
      </c>
      <c r="AW73" s="9">
        <v>53540</v>
      </c>
      <c r="AX73" s="5">
        <v>12.905761157344701</v>
      </c>
      <c r="AY73" s="5">
        <v>14.2756925386582</v>
      </c>
      <c r="AZ73" s="5">
        <v>12.8137800967415</v>
      </c>
      <c r="BA73" s="5">
        <v>13.788225578472201</v>
      </c>
      <c r="BB73" s="5">
        <v>11.212589701383999</v>
      </c>
      <c r="BC73" s="5">
        <v>10.040004009955499</v>
      </c>
      <c r="BD73" s="5">
        <v>15.429185549057101</v>
      </c>
      <c r="BE73" s="5">
        <v>16.693593598722799</v>
      </c>
      <c r="BF73" s="5">
        <v>19.216442002635102</v>
      </c>
      <c r="BG73" s="5">
        <v>11.5422138681118</v>
      </c>
      <c r="BH73" s="5">
        <v>9.99325989217221</v>
      </c>
      <c r="BJ73" s="9">
        <v>53540</v>
      </c>
      <c r="BK73" s="5">
        <v>9.5524527826622503</v>
      </c>
      <c r="BL73" s="5">
        <v>10.3256305971746</v>
      </c>
      <c r="BM73" s="5">
        <v>12.1726154639512</v>
      </c>
      <c r="BN73" s="5">
        <v>9.3003250933623907</v>
      </c>
      <c r="BO73" s="5">
        <v>7.2377184669227104</v>
      </c>
      <c r="BP73" s="5">
        <v>10.2662134455068</v>
      </c>
      <c r="BQ73" s="5">
        <v>8.6657015931350792</v>
      </c>
      <c r="BR73" s="5">
        <v>13.7142884185174</v>
      </c>
      <c r="BS73" s="5">
        <v>9.2111987564094804</v>
      </c>
      <c r="BT73" s="5">
        <v>7.0911217530555897</v>
      </c>
      <c r="BU73" s="5">
        <v>9.2231049812392598</v>
      </c>
    </row>
    <row r="74" spans="1:73" x14ac:dyDescent="0.35">
      <c r="A74">
        <f t="shared" si="1"/>
        <v>2046</v>
      </c>
      <c r="B74">
        <v>72</v>
      </c>
      <c r="C74" t="s">
        <v>24</v>
      </c>
      <c r="D74" s="5">
        <v>4.6912557006998297</v>
      </c>
      <c r="E74" s="5">
        <v>12.9765991266356</v>
      </c>
      <c r="F74" s="5">
        <v>6.8353424641002603</v>
      </c>
      <c r="G74" s="5">
        <v>9.4624164744595198</v>
      </c>
      <c r="H74" s="5">
        <v>7.4191600069762504</v>
      </c>
      <c r="J74" s="9">
        <v>53571</v>
      </c>
      <c r="K74" s="5">
        <v>3.2294796890981399</v>
      </c>
      <c r="L74" s="5">
        <v>6.8898923808025199</v>
      </c>
      <c r="M74" s="5">
        <v>7.7553599538474396</v>
      </c>
      <c r="N74" s="5">
        <v>8.3672230855685701</v>
      </c>
      <c r="O74" s="5">
        <v>3.9881913637998201</v>
      </c>
      <c r="P74" s="5">
        <v>18.085738998841101</v>
      </c>
      <c r="Q74" s="5">
        <v>8.7528890436666895</v>
      </c>
      <c r="R74" s="5">
        <v>15.208221766513599</v>
      </c>
      <c r="S74" s="5">
        <v>3.96849120133496</v>
      </c>
      <c r="T74" s="5">
        <v>15.260237484763101</v>
      </c>
      <c r="U74" s="5">
        <v>4.6912557006998297</v>
      </c>
      <c r="W74" s="9">
        <v>53571</v>
      </c>
      <c r="X74" s="5">
        <v>7.9106673715978699</v>
      </c>
      <c r="Y74" s="5">
        <v>14.495374308260599</v>
      </c>
      <c r="Z74" s="5">
        <v>7.30297127314895</v>
      </c>
      <c r="AA74" s="5">
        <v>9.1550144567954703</v>
      </c>
      <c r="AB74" s="5">
        <v>4.4900678162474001</v>
      </c>
      <c r="AC74" s="5">
        <v>16.807115750840399</v>
      </c>
      <c r="AD74" s="5">
        <v>25.592115173926</v>
      </c>
      <c r="AE74" s="5">
        <v>23.6689701296234</v>
      </c>
      <c r="AF74" s="5">
        <v>10.4143730062095</v>
      </c>
      <c r="AG74" s="5">
        <v>11.246146087908199</v>
      </c>
      <c r="AH74" s="5">
        <v>6.8353424641002603</v>
      </c>
      <c r="AJ74" s="9">
        <v>53571</v>
      </c>
      <c r="AK74" s="5">
        <v>17.973303587997801</v>
      </c>
      <c r="AL74" s="5">
        <v>19.014163333201299</v>
      </c>
      <c r="AM74" s="5">
        <v>15.1575044914947</v>
      </c>
      <c r="AN74" s="5">
        <v>18.484625974283102</v>
      </c>
      <c r="AO74" s="5">
        <v>15.482774555996301</v>
      </c>
      <c r="AP74" s="5">
        <v>13.6413636696889</v>
      </c>
      <c r="AQ74" s="5">
        <v>18.790116465647099</v>
      </c>
      <c r="AR74" s="5">
        <v>13.9194383551056</v>
      </c>
      <c r="AS74" s="5">
        <v>18.0780409862654</v>
      </c>
      <c r="AT74" s="5">
        <v>16.363359236241099</v>
      </c>
      <c r="AU74" s="5">
        <v>12.9765991266356</v>
      </c>
      <c r="AW74" s="9">
        <v>53571</v>
      </c>
      <c r="AX74" s="5">
        <v>12.531329293494601</v>
      </c>
      <c r="AY74" s="5">
        <v>18.9661798870242</v>
      </c>
      <c r="AZ74" s="5">
        <v>12.448799626118401</v>
      </c>
      <c r="BA74" s="5">
        <v>13.7458205122888</v>
      </c>
      <c r="BB74" s="5">
        <v>10.892015498493601</v>
      </c>
      <c r="BC74" s="5">
        <v>9.8330215937327505</v>
      </c>
      <c r="BD74" s="5">
        <v>15.210547889892901</v>
      </c>
      <c r="BE74" s="5">
        <v>15.604530500511601</v>
      </c>
      <c r="BF74" s="5">
        <v>18.3143481033588</v>
      </c>
      <c r="BG74" s="5">
        <v>12.968792607944099</v>
      </c>
      <c r="BH74" s="5">
        <v>9.4624164744595198</v>
      </c>
      <c r="BJ74" s="9">
        <v>53571</v>
      </c>
      <c r="BK74" s="5">
        <v>10.255157969027101</v>
      </c>
      <c r="BL74" s="5">
        <v>26.637850368823798</v>
      </c>
      <c r="BM74" s="5">
        <v>10.4288477081989</v>
      </c>
      <c r="BN74" s="5">
        <v>11.1105576338206</v>
      </c>
      <c r="BO74" s="5">
        <v>7.4923224503410903</v>
      </c>
      <c r="BP74" s="5">
        <v>10.004663357185599</v>
      </c>
      <c r="BQ74" s="5">
        <v>7.6438702518551302</v>
      </c>
      <c r="BR74" s="5">
        <v>10.0170140382752</v>
      </c>
      <c r="BS74" s="5">
        <v>7.76502298143253</v>
      </c>
      <c r="BT74" s="5">
        <v>10.625004012502</v>
      </c>
      <c r="BU74" s="5">
        <v>7.4191600069762504</v>
      </c>
    </row>
    <row r="75" spans="1:73" x14ac:dyDescent="0.35">
      <c r="A75">
        <f t="shared" si="1"/>
        <v>2046</v>
      </c>
      <c r="B75">
        <v>73</v>
      </c>
      <c r="C75" t="s">
        <v>13</v>
      </c>
      <c r="D75" s="5">
        <v>3.35674328858854</v>
      </c>
      <c r="E75" s="5">
        <v>12.823426120855</v>
      </c>
      <c r="F75" s="5">
        <v>6.4423314754977001</v>
      </c>
      <c r="G75" s="5">
        <v>9.4138235289992007</v>
      </c>
      <c r="H75" s="5">
        <v>8.6867143755232394</v>
      </c>
      <c r="J75" s="9">
        <v>53601</v>
      </c>
      <c r="K75" s="5">
        <v>5.8637559726553397</v>
      </c>
      <c r="L75" s="5">
        <v>16.649737532064499</v>
      </c>
      <c r="M75" s="5">
        <v>13.088567710458999</v>
      </c>
      <c r="N75" s="5">
        <v>6.4664316443934702</v>
      </c>
      <c r="O75" s="5">
        <v>3.1503576899571999</v>
      </c>
      <c r="P75" s="5">
        <v>18.249674689321601</v>
      </c>
      <c r="Q75" s="5">
        <v>8.4637863036512506</v>
      </c>
      <c r="R75" s="5">
        <v>13.525675867741001</v>
      </c>
      <c r="S75" s="5">
        <v>3.51191759432652</v>
      </c>
      <c r="T75" s="5">
        <v>42.955416492137601</v>
      </c>
      <c r="U75" s="5">
        <v>3.35674328858854</v>
      </c>
      <c r="W75" s="9">
        <v>53601</v>
      </c>
      <c r="X75" s="5">
        <v>7.58337152106769</v>
      </c>
      <c r="Y75" s="5">
        <v>15.6406319447199</v>
      </c>
      <c r="Z75" s="5">
        <v>7.6708692099013902</v>
      </c>
      <c r="AA75" s="5">
        <v>8.3325362381476804</v>
      </c>
      <c r="AB75" s="5">
        <v>4.2547833656863299</v>
      </c>
      <c r="AC75" s="5">
        <v>15.900495877960401</v>
      </c>
      <c r="AD75" s="5">
        <v>24.063148001894302</v>
      </c>
      <c r="AE75" s="5">
        <v>18.449248319672598</v>
      </c>
      <c r="AF75" s="5">
        <v>9.9220585732080195</v>
      </c>
      <c r="AG75" s="5">
        <v>36.150699733888501</v>
      </c>
      <c r="AH75" s="5">
        <v>6.4423314754977001</v>
      </c>
      <c r="AJ75" s="9">
        <v>53601</v>
      </c>
      <c r="AK75" s="5">
        <v>17.950415391806601</v>
      </c>
      <c r="AL75" s="5">
        <v>34.454096136125997</v>
      </c>
      <c r="AM75" s="5">
        <v>15.288718530525299</v>
      </c>
      <c r="AN75" s="5">
        <v>18.2691540162986</v>
      </c>
      <c r="AO75" s="5">
        <v>15.291184424572601</v>
      </c>
      <c r="AP75" s="5">
        <v>14.2507098678409</v>
      </c>
      <c r="AQ75" s="5">
        <v>18.599904285922701</v>
      </c>
      <c r="AR75" s="5">
        <v>14.561440340213601</v>
      </c>
      <c r="AS75" s="5">
        <v>17.855250903787901</v>
      </c>
      <c r="AT75" s="5">
        <v>30.793324026661299</v>
      </c>
      <c r="AU75" s="5">
        <v>12.823426120855</v>
      </c>
      <c r="AW75" s="9">
        <v>53601</v>
      </c>
      <c r="AX75" s="5">
        <v>12.022041365292999</v>
      </c>
      <c r="AY75" s="5">
        <v>37.603592770067401</v>
      </c>
      <c r="AZ75" s="5">
        <v>13.9760216516549</v>
      </c>
      <c r="BA75" s="5">
        <v>13.1887880697101</v>
      </c>
      <c r="BB75" s="5">
        <v>10.5635110745988</v>
      </c>
      <c r="BC75" s="5">
        <v>12.220577043880301</v>
      </c>
      <c r="BD75" s="5">
        <v>15.0894734489793</v>
      </c>
      <c r="BE75" s="5">
        <v>16.3316065437118</v>
      </c>
      <c r="BF75" s="5">
        <v>17.4330019909981</v>
      </c>
      <c r="BG75" s="5">
        <v>29.647315938843001</v>
      </c>
      <c r="BH75" s="5">
        <v>9.4138235289992007</v>
      </c>
      <c r="BJ75" s="9">
        <v>53601</v>
      </c>
      <c r="BK75" s="5">
        <v>9.4255905367380901</v>
      </c>
      <c r="BL75" s="5">
        <v>68.000744655107496</v>
      </c>
      <c r="BM75" s="5">
        <v>13.8374659949112</v>
      </c>
      <c r="BN75" s="5">
        <v>10.2264836617363</v>
      </c>
      <c r="BO75" s="5">
        <v>7.4011784841083701</v>
      </c>
      <c r="BP75" s="5">
        <v>19.758832109548901</v>
      </c>
      <c r="BQ75" s="5">
        <v>8.47914727405227</v>
      </c>
      <c r="BR75" s="5">
        <v>20.181347137109199</v>
      </c>
      <c r="BS75" s="5">
        <v>6.8224875445161803</v>
      </c>
      <c r="BT75" s="5">
        <v>36.953514354818999</v>
      </c>
      <c r="BU75" s="5">
        <v>8.6867143755232394</v>
      </c>
    </row>
    <row r="76" spans="1:73" x14ac:dyDescent="0.35">
      <c r="A76">
        <f t="shared" si="1"/>
        <v>2046</v>
      </c>
      <c r="B76">
        <v>74</v>
      </c>
      <c r="C76" t="s">
        <v>14</v>
      </c>
      <c r="D76" s="5">
        <v>2.9583997604762899</v>
      </c>
      <c r="E76" s="5">
        <v>12.679210532287801</v>
      </c>
      <c r="F76" s="5">
        <v>6.1353344295106496</v>
      </c>
      <c r="G76" s="5">
        <v>9.2060464361429393</v>
      </c>
      <c r="H76" s="5">
        <v>9.0343805434686306</v>
      </c>
      <c r="J76" s="9">
        <v>53632</v>
      </c>
      <c r="K76" s="5">
        <v>22.557793865901701</v>
      </c>
      <c r="L76" s="5">
        <v>16.5231898143177</v>
      </c>
      <c r="M76" s="5">
        <v>53.766636540423697</v>
      </c>
      <c r="N76" s="5">
        <v>5.1105147596174501</v>
      </c>
      <c r="O76" s="5">
        <v>4.9991187639048098</v>
      </c>
      <c r="P76" s="5">
        <v>26.782306052798599</v>
      </c>
      <c r="Q76" s="5">
        <v>8.9134456118240202</v>
      </c>
      <c r="R76" s="5">
        <v>12.4665984386062</v>
      </c>
      <c r="S76" s="5">
        <v>3.98086780842721</v>
      </c>
      <c r="T76" s="5">
        <v>35.275726829568399</v>
      </c>
      <c r="U76" s="5">
        <v>2.9583997604762899</v>
      </c>
      <c r="W76" s="9">
        <v>53632</v>
      </c>
      <c r="X76" s="5">
        <v>9.2372051793211405</v>
      </c>
      <c r="Y76" s="5">
        <v>15.2308296117534</v>
      </c>
      <c r="Z76" s="5">
        <v>19.082294954149798</v>
      </c>
      <c r="AA76" s="5">
        <v>7.7118397843808904</v>
      </c>
      <c r="AB76" s="5">
        <v>4.0683909889391501</v>
      </c>
      <c r="AC76" s="5">
        <v>17.527419797624599</v>
      </c>
      <c r="AD76" s="5">
        <v>22.8948215501085</v>
      </c>
      <c r="AE76" s="5">
        <v>15.9503650713059</v>
      </c>
      <c r="AF76" s="5">
        <v>9.4893206300444906</v>
      </c>
      <c r="AG76" s="5">
        <v>27.2168898418156</v>
      </c>
      <c r="AH76" s="5">
        <v>6.1353344295106496</v>
      </c>
      <c r="AJ76" s="9">
        <v>53632</v>
      </c>
      <c r="AK76" s="5">
        <v>19.718112343400001</v>
      </c>
      <c r="AL76" s="5">
        <v>20.100670996243501</v>
      </c>
      <c r="AM76" s="5">
        <v>16.639661288726199</v>
      </c>
      <c r="AN76" s="5">
        <v>18.0584055106</v>
      </c>
      <c r="AO76" s="5">
        <v>18.865765490144302</v>
      </c>
      <c r="AP76" s="5">
        <v>16.500651367264101</v>
      </c>
      <c r="AQ76" s="5">
        <v>18.7090873919526</v>
      </c>
      <c r="AR76" s="5">
        <v>14.291702580733601</v>
      </c>
      <c r="AS76" s="5">
        <v>17.638369068793601</v>
      </c>
      <c r="AT76" s="5">
        <v>17.500000967092799</v>
      </c>
      <c r="AU76" s="5">
        <v>12.679210532287801</v>
      </c>
      <c r="AW76" s="9">
        <v>53632</v>
      </c>
      <c r="AX76" s="5">
        <v>13.123089668157901</v>
      </c>
      <c r="AY76" s="5">
        <v>20.4035014455545</v>
      </c>
      <c r="AZ76" s="5">
        <v>13.301189158876801</v>
      </c>
      <c r="BA76" s="5">
        <v>12.591533027795901</v>
      </c>
      <c r="BB76" s="5">
        <v>14.9743052773779</v>
      </c>
      <c r="BC76" s="5">
        <v>14.0414651694143</v>
      </c>
      <c r="BD76" s="5">
        <v>15.0609661161493</v>
      </c>
      <c r="BE76" s="5">
        <v>15.502458689953</v>
      </c>
      <c r="BF76" s="5">
        <v>16.819149045605698</v>
      </c>
      <c r="BG76" s="5">
        <v>16.785265802486499</v>
      </c>
      <c r="BH76" s="5">
        <v>9.2060464361429393</v>
      </c>
      <c r="BJ76" s="9">
        <v>53632</v>
      </c>
      <c r="BK76" s="5">
        <v>12.596982501538101</v>
      </c>
      <c r="BL76" s="5">
        <v>34.273002590550902</v>
      </c>
      <c r="BM76" s="5">
        <v>12.286384897156699</v>
      </c>
      <c r="BN76" s="5">
        <v>8.5400934659063292</v>
      </c>
      <c r="BO76" s="5">
        <v>56.859969553521204</v>
      </c>
      <c r="BP76" s="5">
        <v>24.064644102660001</v>
      </c>
      <c r="BQ76" s="5">
        <v>9.8758887704392908</v>
      </c>
      <c r="BR76" s="5">
        <v>16.265966436700101</v>
      </c>
      <c r="BS76" s="5">
        <v>6.9415028664517999</v>
      </c>
      <c r="BT76" s="5">
        <v>24.318198854714499</v>
      </c>
      <c r="BU76" s="5">
        <v>9.0343805434686306</v>
      </c>
    </row>
    <row r="77" spans="1:73" x14ac:dyDescent="0.35">
      <c r="A77">
        <f t="shared" si="1"/>
        <v>2046</v>
      </c>
      <c r="B77">
        <v>75</v>
      </c>
      <c r="C77" t="s">
        <v>15</v>
      </c>
      <c r="D77" s="5">
        <v>2.9019849662717898</v>
      </c>
      <c r="E77" s="5">
        <v>12.5698542484461</v>
      </c>
      <c r="F77" s="5">
        <v>5.8668368615091504</v>
      </c>
      <c r="G77" s="5">
        <v>8.8020561395805093</v>
      </c>
      <c r="H77" s="5">
        <v>7.6360464161755797</v>
      </c>
      <c r="J77" s="9">
        <v>53662</v>
      </c>
      <c r="K77" s="5">
        <v>26.344084681421901</v>
      </c>
      <c r="L77" s="5">
        <v>24.260215945097499</v>
      </c>
      <c r="M77" s="5">
        <v>44.6760489341927</v>
      </c>
      <c r="N77" s="5">
        <v>4.3737959677816303</v>
      </c>
      <c r="O77" s="5">
        <v>5.1666639474118998</v>
      </c>
      <c r="P77" s="5">
        <v>22.760028182402799</v>
      </c>
      <c r="Q77" s="5">
        <v>8.8985103693685907</v>
      </c>
      <c r="R77" s="5">
        <v>9.5079977693755904</v>
      </c>
      <c r="S77" s="5">
        <v>5.3572450458412897</v>
      </c>
      <c r="T77" s="5">
        <v>24.938068173485998</v>
      </c>
      <c r="U77" s="5">
        <v>2.9019849662717898</v>
      </c>
      <c r="W77" s="9">
        <v>53662</v>
      </c>
      <c r="X77" s="5">
        <v>10.734825235763701</v>
      </c>
      <c r="Y77" s="5">
        <v>18.108650458027999</v>
      </c>
      <c r="Z77" s="5">
        <v>16.888185176392099</v>
      </c>
      <c r="AA77" s="5">
        <v>7.2910480598096097</v>
      </c>
      <c r="AB77" s="5">
        <v>3.8951080526336299</v>
      </c>
      <c r="AC77" s="5">
        <v>16.318028883581299</v>
      </c>
      <c r="AD77" s="5">
        <v>21.884824763923799</v>
      </c>
      <c r="AE77" s="5">
        <v>14.110679403630799</v>
      </c>
      <c r="AF77" s="5">
        <v>9.1615043699101903</v>
      </c>
      <c r="AG77" s="5">
        <v>21.141058086725</v>
      </c>
      <c r="AH77" s="5">
        <v>5.8668368615091504</v>
      </c>
      <c r="AJ77" s="9">
        <v>53662</v>
      </c>
      <c r="AK77" s="5">
        <v>20.066279953746001</v>
      </c>
      <c r="AL77" s="5">
        <v>21.730052535381901</v>
      </c>
      <c r="AM77" s="5">
        <v>15.3073278599764</v>
      </c>
      <c r="AN77" s="5">
        <v>17.899961092030701</v>
      </c>
      <c r="AO77" s="5">
        <v>15.77705051987</v>
      </c>
      <c r="AP77" s="5">
        <v>14.341078412334401</v>
      </c>
      <c r="AQ77" s="5">
        <v>18.447321066139299</v>
      </c>
      <c r="AR77" s="5">
        <v>13.994436041454801</v>
      </c>
      <c r="AS77" s="5">
        <v>18.731635400618</v>
      </c>
      <c r="AT77" s="5">
        <v>20.3557551861789</v>
      </c>
      <c r="AU77" s="5">
        <v>12.5698542484461</v>
      </c>
      <c r="AW77" s="9">
        <v>53662</v>
      </c>
      <c r="AX77" s="5">
        <v>15.9416743208314</v>
      </c>
      <c r="AY77" s="5">
        <v>19.7316763540503</v>
      </c>
      <c r="AZ77" s="5">
        <v>12.359436955467601</v>
      </c>
      <c r="BA77" s="5">
        <v>12.221524511047001</v>
      </c>
      <c r="BB77" s="5">
        <v>12.608411674242699</v>
      </c>
      <c r="BC77" s="5">
        <v>12.7969842370445</v>
      </c>
      <c r="BD77" s="5">
        <v>14.689385670393399</v>
      </c>
      <c r="BE77" s="5">
        <v>14.863076894363401</v>
      </c>
      <c r="BF77" s="5">
        <v>29.722461946670599</v>
      </c>
      <c r="BG77" s="5">
        <v>20.8506234458685</v>
      </c>
      <c r="BH77" s="5">
        <v>8.8020561395805093</v>
      </c>
      <c r="BJ77" s="9">
        <v>53662</v>
      </c>
      <c r="BK77" s="5">
        <v>18.8206575914346</v>
      </c>
      <c r="BL77" s="5">
        <v>23.2166666149467</v>
      </c>
      <c r="BM77" s="5">
        <v>9.1559416414525199</v>
      </c>
      <c r="BN77" s="5">
        <v>8.3939405937984599</v>
      </c>
      <c r="BO77" s="5">
        <v>29.007348113040301</v>
      </c>
      <c r="BP77" s="5">
        <v>21.422412528880301</v>
      </c>
      <c r="BQ77" s="5">
        <v>9.6698120734122597</v>
      </c>
      <c r="BR77" s="5">
        <v>12.1285047959433</v>
      </c>
      <c r="BS77" s="5">
        <v>44.894559318651197</v>
      </c>
      <c r="BT77" s="5">
        <v>54.306152640409003</v>
      </c>
      <c r="BU77" s="5">
        <v>7.6360464161755797</v>
      </c>
    </row>
    <row r="78" spans="1:73" x14ac:dyDescent="0.35">
      <c r="A78">
        <f t="shared" si="1"/>
        <v>2047</v>
      </c>
      <c r="B78">
        <v>76</v>
      </c>
      <c r="C78" t="s">
        <v>16</v>
      </c>
      <c r="D78" s="5">
        <v>2.9008934142474798</v>
      </c>
      <c r="E78" s="5">
        <v>12.4300253373464</v>
      </c>
      <c r="F78" s="5">
        <v>5.6189812419147502</v>
      </c>
      <c r="G78" s="5">
        <v>8.4592449026734702</v>
      </c>
      <c r="H78" s="5">
        <v>6.4910218170863203</v>
      </c>
      <c r="J78" s="9">
        <v>53693</v>
      </c>
      <c r="K78" s="5">
        <v>43.6712308310845</v>
      </c>
      <c r="L78" s="5">
        <v>31.741329203775901</v>
      </c>
      <c r="M78" s="5">
        <v>19.705515937444201</v>
      </c>
      <c r="N78" s="5">
        <v>13.8005347006139</v>
      </c>
      <c r="O78" s="5">
        <v>3.5476447969183398</v>
      </c>
      <c r="P78" s="5">
        <v>16.511059477506301</v>
      </c>
      <c r="Q78" s="5">
        <v>11.3312301016829</v>
      </c>
      <c r="R78" s="5">
        <v>9.3268841331253096</v>
      </c>
      <c r="S78" s="5">
        <v>5.4817931461427998</v>
      </c>
      <c r="T78" s="5">
        <v>19.776131128747998</v>
      </c>
      <c r="U78" s="5">
        <v>2.9008934142474798</v>
      </c>
      <c r="W78" s="9">
        <v>53693</v>
      </c>
      <c r="X78" s="5">
        <v>29.662328476515199</v>
      </c>
      <c r="Y78" s="5">
        <v>18.840062796066402</v>
      </c>
      <c r="Z78" s="5">
        <v>10.3954799969737</v>
      </c>
      <c r="AA78" s="5">
        <v>8.6691202819952604</v>
      </c>
      <c r="AB78" s="5">
        <v>3.7271708297920898</v>
      </c>
      <c r="AC78" s="5">
        <v>14.1925062434157</v>
      </c>
      <c r="AD78" s="5">
        <v>20.961704000931501</v>
      </c>
      <c r="AE78" s="5">
        <v>13.0910000304384</v>
      </c>
      <c r="AF78" s="5">
        <v>8.7942564843829203</v>
      </c>
      <c r="AG78" s="5">
        <v>16.619127931582302</v>
      </c>
      <c r="AH78" s="5">
        <v>5.6189812419147502</v>
      </c>
      <c r="AJ78" s="9">
        <v>53693</v>
      </c>
      <c r="AK78" s="5">
        <v>19.159783390211899</v>
      </c>
      <c r="AL78" s="5">
        <v>20.9104523174958</v>
      </c>
      <c r="AM78" s="5">
        <v>15.122360060898201</v>
      </c>
      <c r="AN78" s="5">
        <v>19.174620942705602</v>
      </c>
      <c r="AO78" s="5">
        <v>15.593966014207799</v>
      </c>
      <c r="AP78" s="5">
        <v>14.312266216836599</v>
      </c>
      <c r="AQ78" s="5">
        <v>18.319298285892899</v>
      </c>
      <c r="AR78" s="5">
        <v>13.897164490749701</v>
      </c>
      <c r="AS78" s="5">
        <v>17.769828407037899</v>
      </c>
      <c r="AT78" s="5">
        <v>18.487479338431001</v>
      </c>
      <c r="AU78" s="5">
        <v>12.4300253373464</v>
      </c>
      <c r="AW78" s="9">
        <v>53693</v>
      </c>
      <c r="AX78" s="5">
        <v>14.419876838785999</v>
      </c>
      <c r="AY78" s="5">
        <v>18.140851352071302</v>
      </c>
      <c r="AZ78" s="5">
        <v>11.612195376295</v>
      </c>
      <c r="BA78" s="5">
        <v>14.492601776578701</v>
      </c>
      <c r="BB78" s="5">
        <v>11.4168727252795</v>
      </c>
      <c r="BC78" s="5">
        <v>11.614947951033299</v>
      </c>
      <c r="BD78" s="5">
        <v>14.1724099844536</v>
      </c>
      <c r="BE78" s="5">
        <v>14.284714212694899</v>
      </c>
      <c r="BF78" s="5">
        <v>21.236840298425999</v>
      </c>
      <c r="BG78" s="5">
        <v>17.5836030781959</v>
      </c>
      <c r="BH78" s="5">
        <v>8.4592449026734702</v>
      </c>
      <c r="BJ78" s="9">
        <v>53693</v>
      </c>
      <c r="BK78" s="5">
        <v>16.593470153111099</v>
      </c>
      <c r="BL78" s="5">
        <v>18.8387935632371</v>
      </c>
      <c r="BM78" s="5">
        <v>7.4935096416695304</v>
      </c>
      <c r="BN78" s="5">
        <v>13.002943321815099</v>
      </c>
      <c r="BO78" s="5">
        <v>18.823532085191399</v>
      </c>
      <c r="BP78" s="5">
        <v>15.7566755438191</v>
      </c>
      <c r="BQ78" s="5">
        <v>8.5913194483050805</v>
      </c>
      <c r="BR78" s="5">
        <v>9.7575632560156897</v>
      </c>
      <c r="BS78" s="5">
        <v>27.441026586113601</v>
      </c>
      <c r="BT78" s="5">
        <v>38.754057883314502</v>
      </c>
      <c r="BU78" s="5">
        <v>6.4910218170863203</v>
      </c>
    </row>
    <row r="79" spans="1:73" x14ac:dyDescent="0.35">
      <c r="A79">
        <f t="shared" si="1"/>
        <v>2047</v>
      </c>
      <c r="B79">
        <v>77</v>
      </c>
      <c r="C79" t="s">
        <v>17</v>
      </c>
      <c r="D79" s="5">
        <v>2.62387559075056</v>
      </c>
      <c r="E79" s="5">
        <v>12.2801556400149</v>
      </c>
      <c r="F79" s="5">
        <v>5.38489555591452</v>
      </c>
      <c r="G79" s="5">
        <v>8.1685298261380002</v>
      </c>
      <c r="H79" s="5">
        <v>5.9255142132110299</v>
      </c>
      <c r="J79" s="9">
        <v>53724</v>
      </c>
      <c r="K79" s="5">
        <v>63.571310367664701</v>
      </c>
      <c r="L79" s="5">
        <v>47.389070753256</v>
      </c>
      <c r="M79" s="5">
        <v>26.982020492642601</v>
      </c>
      <c r="N79" s="5">
        <v>14.2767569581272</v>
      </c>
      <c r="O79" s="5">
        <v>2.76975056648743</v>
      </c>
      <c r="P79" s="5">
        <v>19.9719434967136</v>
      </c>
      <c r="Q79" s="5">
        <v>17.4327844158327</v>
      </c>
      <c r="R79" s="5">
        <v>12.2252333943923</v>
      </c>
      <c r="S79" s="5">
        <v>8.5337045968285405</v>
      </c>
      <c r="T79" s="5">
        <v>13.310363963682301</v>
      </c>
      <c r="U79" s="5">
        <v>2.62387559075056</v>
      </c>
      <c r="W79" s="9">
        <v>53724</v>
      </c>
      <c r="X79" s="5">
        <v>35.274938671530798</v>
      </c>
      <c r="Y79" s="5">
        <v>28.3587572072915</v>
      </c>
      <c r="Z79" s="5">
        <v>20.006514652686601</v>
      </c>
      <c r="AA79" s="5">
        <v>8.5462300917645599</v>
      </c>
      <c r="AB79" s="5">
        <v>3.57064525619045</v>
      </c>
      <c r="AC79" s="5">
        <v>16.402570789849602</v>
      </c>
      <c r="AD79" s="5">
        <v>22.458824880822299</v>
      </c>
      <c r="AE79" s="5">
        <v>12.388747151453201</v>
      </c>
      <c r="AF79" s="5">
        <v>8.3871859265916608</v>
      </c>
      <c r="AG79" s="5">
        <v>13.201967406587601</v>
      </c>
      <c r="AH79" s="5">
        <v>5.38489555591452</v>
      </c>
      <c r="AJ79" s="9">
        <v>53724</v>
      </c>
      <c r="AK79" s="5">
        <v>19.094686024404002</v>
      </c>
      <c r="AL79" s="5">
        <v>22.258667923399699</v>
      </c>
      <c r="AM79" s="5">
        <v>16.745316530807202</v>
      </c>
      <c r="AN79" s="5">
        <v>18.5785652596612</v>
      </c>
      <c r="AO79" s="5">
        <v>15.409218529608101</v>
      </c>
      <c r="AP79" s="5">
        <v>16.929205828474998</v>
      </c>
      <c r="AQ79" s="5">
        <v>19.127820011303299</v>
      </c>
      <c r="AR79" s="5">
        <v>13.7860842003749</v>
      </c>
      <c r="AS79" s="5">
        <v>17.563538835045701</v>
      </c>
      <c r="AT79" s="5">
        <v>17.896987563558501</v>
      </c>
      <c r="AU79" s="5">
        <v>12.2801556400149</v>
      </c>
      <c r="AW79" s="9">
        <v>53724</v>
      </c>
      <c r="AX79" s="5">
        <v>13.1528035531312</v>
      </c>
      <c r="AY79" s="5">
        <v>18.020083931891701</v>
      </c>
      <c r="AZ79" s="5">
        <v>16.6312316508576</v>
      </c>
      <c r="BA79" s="5">
        <v>14.5188519980167</v>
      </c>
      <c r="BB79" s="5">
        <v>10.676503833796501</v>
      </c>
      <c r="BC79" s="5">
        <v>12.7632585720118</v>
      </c>
      <c r="BD79" s="5">
        <v>14.7034096271493</v>
      </c>
      <c r="BE79" s="5">
        <v>13.748954331027299</v>
      </c>
      <c r="BF79" s="5">
        <v>18.988044425604901</v>
      </c>
      <c r="BG79" s="5">
        <v>15.926029403727499</v>
      </c>
      <c r="BH79" s="5">
        <v>8.1685298261380002</v>
      </c>
      <c r="BJ79" s="9">
        <v>53724</v>
      </c>
      <c r="BK79" s="5">
        <v>12.150269848262599</v>
      </c>
      <c r="BL79" s="5">
        <v>16.150498494954899</v>
      </c>
      <c r="BM79" s="5">
        <v>26.255757880505801</v>
      </c>
      <c r="BN79" s="5">
        <v>15.115876577227599</v>
      </c>
      <c r="BO79" s="5">
        <v>13.047425289808301</v>
      </c>
      <c r="BP79" s="5">
        <v>17.2631717586261</v>
      </c>
      <c r="BQ79" s="5">
        <v>12.0786862988493</v>
      </c>
      <c r="BR79" s="5">
        <v>8.5185494819948193</v>
      </c>
      <c r="BS79" s="5">
        <v>18.1022693807707</v>
      </c>
      <c r="BT79" s="5">
        <v>28.468402383364701</v>
      </c>
      <c r="BU79" s="5">
        <v>5.9255142132110299</v>
      </c>
    </row>
    <row r="80" spans="1:73" x14ac:dyDescent="0.35">
      <c r="A80">
        <f t="shared" si="1"/>
        <v>2047</v>
      </c>
      <c r="B80">
        <v>78</v>
      </c>
      <c r="C80" t="s">
        <v>18</v>
      </c>
      <c r="D80" s="5">
        <v>16.821364578391801</v>
      </c>
      <c r="E80" s="5">
        <v>13.949647763214299</v>
      </c>
      <c r="F80" s="5">
        <v>9.9662702487694599</v>
      </c>
      <c r="G80" s="5">
        <v>10.7661961792349</v>
      </c>
      <c r="H80" s="5">
        <v>9.5229281289322092</v>
      </c>
      <c r="J80" s="9">
        <v>53752</v>
      </c>
      <c r="K80" s="5">
        <v>96.837917627627405</v>
      </c>
      <c r="L80" s="5">
        <v>36.960114946049401</v>
      </c>
      <c r="M80" s="5">
        <v>39.125688349526698</v>
      </c>
      <c r="N80" s="5">
        <v>12.707694538975501</v>
      </c>
      <c r="O80" s="5">
        <v>4.5336625667370596</v>
      </c>
      <c r="P80" s="5">
        <v>16.936341435092999</v>
      </c>
      <c r="Q80" s="5">
        <v>15.654368664740099</v>
      </c>
      <c r="R80" s="5">
        <v>10.603344744490199</v>
      </c>
      <c r="S80" s="5">
        <v>49.032854605338002</v>
      </c>
      <c r="T80" s="5">
        <v>15.9570008131608</v>
      </c>
      <c r="U80" s="5">
        <v>16.821364578391801</v>
      </c>
      <c r="W80" s="9">
        <v>53752</v>
      </c>
      <c r="X80" s="5">
        <v>71.090339402404396</v>
      </c>
      <c r="Y80" s="5">
        <v>24.556312313946801</v>
      </c>
      <c r="Z80" s="5">
        <v>24.933686439017801</v>
      </c>
      <c r="AA80" s="5">
        <v>7.3236899087054201</v>
      </c>
      <c r="AB80" s="5">
        <v>3.4222394850132201</v>
      </c>
      <c r="AC80" s="5">
        <v>15.688981453459601</v>
      </c>
      <c r="AD80" s="5">
        <v>21.826817785095201</v>
      </c>
      <c r="AE80" s="5">
        <v>11.817370186892401</v>
      </c>
      <c r="AF80" s="5">
        <v>28.976007362646001</v>
      </c>
      <c r="AG80" s="5">
        <v>16.685541204553701</v>
      </c>
      <c r="AH80" s="5">
        <v>9.9662702487694599</v>
      </c>
      <c r="AJ80" s="9">
        <v>53752</v>
      </c>
      <c r="AK80" s="5">
        <v>20.6216767378363</v>
      </c>
      <c r="AL80" s="5">
        <v>20.805441400264801</v>
      </c>
      <c r="AM80" s="5">
        <v>16.4171705557651</v>
      </c>
      <c r="AN80" s="5">
        <v>18.049472866089801</v>
      </c>
      <c r="AO80" s="5">
        <v>15.4086623964617</v>
      </c>
      <c r="AP80" s="5">
        <v>14.6428682624144</v>
      </c>
      <c r="AQ80" s="5">
        <v>18.319685607765699</v>
      </c>
      <c r="AR80" s="5">
        <v>13.634943218511699</v>
      </c>
      <c r="AS80" s="5">
        <v>20.2813047525289</v>
      </c>
      <c r="AT80" s="5">
        <v>18.1076745136879</v>
      </c>
      <c r="AU80" s="5">
        <v>13.949647763214299</v>
      </c>
      <c r="AW80" s="9">
        <v>53752</v>
      </c>
      <c r="AX80" s="5">
        <v>13.807887521963201</v>
      </c>
      <c r="AY80" s="5">
        <v>17.7989565131681</v>
      </c>
      <c r="AZ80" s="5">
        <v>14.8443505409785</v>
      </c>
      <c r="BA80" s="5">
        <v>13.280356813341699</v>
      </c>
      <c r="BB80" s="5">
        <v>10.349625251364801</v>
      </c>
      <c r="BC80" s="5">
        <v>11.9727214450449</v>
      </c>
      <c r="BD80" s="5">
        <v>14.246940334315999</v>
      </c>
      <c r="BE80" s="5">
        <v>13.267745467492601</v>
      </c>
      <c r="BF80" s="5">
        <v>21.783881520734901</v>
      </c>
      <c r="BG80" s="5">
        <v>15.945524073698</v>
      </c>
      <c r="BH80" s="5">
        <v>10.7661961792349</v>
      </c>
      <c r="BJ80" s="9">
        <v>53752</v>
      </c>
      <c r="BK80" s="5">
        <v>13.972506636755901</v>
      </c>
      <c r="BL80" s="5">
        <v>16.141945519644398</v>
      </c>
      <c r="BM80" s="5">
        <v>23.702821982613202</v>
      </c>
      <c r="BN80" s="5">
        <v>12.975968179029501</v>
      </c>
      <c r="BO80" s="5">
        <v>9.9312418907507105</v>
      </c>
      <c r="BP80" s="5">
        <v>15.2853725349191</v>
      </c>
      <c r="BQ80" s="5">
        <v>11.256031351436199</v>
      </c>
      <c r="BR80" s="5">
        <v>7.5443331821627</v>
      </c>
      <c r="BS80" s="5">
        <v>25.9698842962875</v>
      </c>
      <c r="BT80" s="5">
        <v>23.824677720591701</v>
      </c>
      <c r="BU80" s="5">
        <v>9.5229281289322092</v>
      </c>
    </row>
    <row r="81" spans="1:73" x14ac:dyDescent="0.35">
      <c r="A81">
        <f t="shared" si="1"/>
        <v>2047</v>
      </c>
      <c r="B81">
        <v>79</v>
      </c>
      <c r="C81" t="s">
        <v>19</v>
      </c>
      <c r="D81" s="5">
        <v>23.389188922623202</v>
      </c>
      <c r="E81" s="5">
        <v>12.6892842475477</v>
      </c>
      <c r="F81" s="5">
        <v>11.2995924079107</v>
      </c>
      <c r="G81" s="5">
        <v>9.8003998960316299</v>
      </c>
      <c r="H81" s="5">
        <v>10.2122056479277</v>
      </c>
      <c r="J81" s="9">
        <v>53783</v>
      </c>
      <c r="K81" s="5">
        <v>128.742929943315</v>
      </c>
      <c r="L81" s="5">
        <v>18.444444558679901</v>
      </c>
      <c r="M81" s="5">
        <v>30.848119668829</v>
      </c>
      <c r="N81" s="5">
        <v>11.598182177528701</v>
      </c>
      <c r="O81" s="5">
        <v>7.1942870384969497</v>
      </c>
      <c r="P81" s="5">
        <v>10.214639954198701</v>
      </c>
      <c r="Q81" s="5">
        <v>9.9415656676465094</v>
      </c>
      <c r="R81" s="5">
        <v>7.7281808719104896</v>
      </c>
      <c r="S81" s="5">
        <v>44.6339729877647</v>
      </c>
      <c r="T81" s="5">
        <v>19.986586343756102</v>
      </c>
      <c r="U81" s="5">
        <v>23.389188922623202</v>
      </c>
      <c r="W81" s="9">
        <v>53783</v>
      </c>
      <c r="X81" s="5">
        <v>137.624750108407</v>
      </c>
      <c r="Y81" s="5">
        <v>17.130836436447201</v>
      </c>
      <c r="Z81" s="5">
        <v>20.872843640104801</v>
      </c>
      <c r="AA81" s="5">
        <v>7.0564043208360001</v>
      </c>
      <c r="AB81" s="5">
        <v>3.32996898153411</v>
      </c>
      <c r="AC81" s="5">
        <v>13.0662687087432</v>
      </c>
      <c r="AD81" s="5">
        <v>19.608028821841899</v>
      </c>
      <c r="AE81" s="5">
        <v>11.3072846849911</v>
      </c>
      <c r="AF81" s="5">
        <v>25.980864680351299</v>
      </c>
      <c r="AG81" s="5">
        <v>21.476370554968199</v>
      </c>
      <c r="AH81" s="5">
        <v>11.2995924079107</v>
      </c>
      <c r="AJ81" s="9">
        <v>53783</v>
      </c>
      <c r="AK81" s="5">
        <v>30.0350312909545</v>
      </c>
      <c r="AL81" s="5">
        <v>20.4641405720247</v>
      </c>
      <c r="AM81" s="5">
        <v>15.6309976201252</v>
      </c>
      <c r="AN81" s="5">
        <v>18.073491627714301</v>
      </c>
      <c r="AO81" s="5">
        <v>16.373484608775701</v>
      </c>
      <c r="AP81" s="5">
        <v>14.469540448520901</v>
      </c>
      <c r="AQ81" s="5">
        <v>18.110857721193899</v>
      </c>
      <c r="AR81" s="5">
        <v>13.4869176393833</v>
      </c>
      <c r="AS81" s="5">
        <v>17.989521277424402</v>
      </c>
      <c r="AT81" s="5">
        <v>17.754596263109502</v>
      </c>
      <c r="AU81" s="5">
        <v>12.6892842475477</v>
      </c>
      <c r="AW81" s="9">
        <v>53783</v>
      </c>
      <c r="AX81" s="5">
        <v>27.7563996079558</v>
      </c>
      <c r="AY81" s="5">
        <v>16.991315517322398</v>
      </c>
      <c r="AZ81" s="5">
        <v>14.0535885317528</v>
      </c>
      <c r="BA81" s="5">
        <v>14.063115791976101</v>
      </c>
      <c r="BB81" s="5">
        <v>12.3855985554332</v>
      </c>
      <c r="BC81" s="5">
        <v>11.047351351144499</v>
      </c>
      <c r="BD81" s="5">
        <v>13.7001233119086</v>
      </c>
      <c r="BE81" s="5">
        <v>12.9307837944804</v>
      </c>
      <c r="BF81" s="5">
        <v>19.367545248416299</v>
      </c>
      <c r="BG81" s="5">
        <v>15.223763727271599</v>
      </c>
      <c r="BH81" s="5">
        <v>9.8003998960316299</v>
      </c>
      <c r="BJ81" s="9">
        <v>53783</v>
      </c>
      <c r="BK81" s="5">
        <v>54.6970768040905</v>
      </c>
      <c r="BL81" s="5">
        <v>16.806277082468501</v>
      </c>
      <c r="BM81" s="5">
        <v>21.160813033049699</v>
      </c>
      <c r="BN81" s="5">
        <v>12.757026257540801</v>
      </c>
      <c r="BO81" s="5">
        <v>13.325152312670699</v>
      </c>
      <c r="BP81" s="5">
        <v>12.087933467066501</v>
      </c>
      <c r="BQ81" s="5">
        <v>13.1678411255387</v>
      </c>
      <c r="BR81" s="5">
        <v>7.4496929768781497</v>
      </c>
      <c r="BS81" s="5">
        <v>19.9349527396582</v>
      </c>
      <c r="BT81" s="5">
        <v>18.481043699726001</v>
      </c>
      <c r="BU81" s="5">
        <v>10.2122056479277</v>
      </c>
    </row>
    <row r="82" spans="1:73" x14ac:dyDescent="0.35">
      <c r="A82">
        <f t="shared" si="1"/>
        <v>2047</v>
      </c>
      <c r="B82">
        <v>80</v>
      </c>
      <c r="C82" t="s">
        <v>20</v>
      </c>
      <c r="D82" s="5">
        <v>15.5350990461748</v>
      </c>
      <c r="E82" s="5">
        <v>12.4983529738138</v>
      </c>
      <c r="F82" s="5">
        <v>8.5296393149250491</v>
      </c>
      <c r="G82" s="5">
        <v>8.9394589530072608</v>
      </c>
      <c r="H82" s="5">
        <v>8.4027193011229002</v>
      </c>
      <c r="J82" s="9">
        <v>53813</v>
      </c>
      <c r="K82" s="5">
        <v>88.972315946527203</v>
      </c>
      <c r="L82" s="5">
        <v>14.181652315668501</v>
      </c>
      <c r="M82" s="5">
        <v>17.346988413589699</v>
      </c>
      <c r="N82" s="5">
        <v>7.3469759266305701</v>
      </c>
      <c r="O82" s="5">
        <v>5.9580875187231603</v>
      </c>
      <c r="P82" s="5">
        <v>36.046867059716</v>
      </c>
      <c r="Q82" s="5">
        <v>9.5067423827302093</v>
      </c>
      <c r="R82" s="5">
        <v>23.071001957274301</v>
      </c>
      <c r="S82" s="5">
        <v>21.4069342198495</v>
      </c>
      <c r="T82" s="5">
        <v>14.988872957969001</v>
      </c>
      <c r="U82" s="5">
        <v>15.5350990461748</v>
      </c>
      <c r="W82" s="9">
        <v>53813</v>
      </c>
      <c r="X82" s="5">
        <v>79.814771280045903</v>
      </c>
      <c r="Y82" s="5">
        <v>16.623417930762798</v>
      </c>
      <c r="Z82" s="5">
        <v>14.5173238805988</v>
      </c>
      <c r="AA82" s="5">
        <v>6.6400751907560798</v>
      </c>
      <c r="AB82" s="5">
        <v>3.20204187068971</v>
      </c>
      <c r="AC82" s="5">
        <v>36.960175659516601</v>
      </c>
      <c r="AD82" s="5">
        <v>18.3109294079904</v>
      </c>
      <c r="AE82" s="5">
        <v>16.0969116145626</v>
      </c>
      <c r="AF82" s="5">
        <v>16.601230944204801</v>
      </c>
      <c r="AG82" s="5">
        <v>18.6756593756445</v>
      </c>
      <c r="AH82" s="5">
        <v>8.5296393149250491</v>
      </c>
      <c r="AJ82" s="9">
        <v>53813</v>
      </c>
      <c r="AK82" s="5">
        <v>20.033771026474302</v>
      </c>
      <c r="AL82" s="5">
        <v>20.3945478365127</v>
      </c>
      <c r="AM82" s="5">
        <v>15.4312365932334</v>
      </c>
      <c r="AN82" s="5">
        <v>17.782040154412901</v>
      </c>
      <c r="AO82" s="5">
        <v>15.4074732143307</v>
      </c>
      <c r="AP82" s="5">
        <v>16.2479514743038</v>
      </c>
      <c r="AQ82" s="5">
        <v>18.002709325638101</v>
      </c>
      <c r="AR82" s="5">
        <v>15.7610888292109</v>
      </c>
      <c r="AS82" s="5">
        <v>17.732162753835802</v>
      </c>
      <c r="AT82" s="5">
        <v>17.5443432728317</v>
      </c>
      <c r="AU82" s="5">
        <v>12.4983529738138</v>
      </c>
      <c r="AW82" s="9">
        <v>53813</v>
      </c>
      <c r="AX82" s="5">
        <v>16.796125203441399</v>
      </c>
      <c r="AY82" s="5">
        <v>17.4674677062565</v>
      </c>
      <c r="AZ82" s="5">
        <v>12.9606463325782</v>
      </c>
      <c r="BA82" s="5">
        <v>12.9963119918842</v>
      </c>
      <c r="BB82" s="5">
        <v>11.2800170153109</v>
      </c>
      <c r="BC82" s="5">
        <v>17.422793264292999</v>
      </c>
      <c r="BD82" s="5">
        <v>13.348120783143701</v>
      </c>
      <c r="BE82" s="5">
        <v>16.4491524379651</v>
      </c>
      <c r="BF82" s="5">
        <v>17.9377401738038</v>
      </c>
      <c r="BG82" s="5">
        <v>14.3016736380122</v>
      </c>
      <c r="BH82" s="5">
        <v>8.9394589530072608</v>
      </c>
      <c r="BJ82" s="9">
        <v>53813</v>
      </c>
      <c r="BK82" s="5">
        <v>29.255105965661599</v>
      </c>
      <c r="BL82" s="5">
        <v>16.009411145890301</v>
      </c>
      <c r="BM82" s="5">
        <v>15.9338316185311</v>
      </c>
      <c r="BN82" s="5">
        <v>11.0504083448656</v>
      </c>
      <c r="BO82" s="5">
        <v>12.086563466726901</v>
      </c>
      <c r="BP82" s="5">
        <v>33.1846851018134</v>
      </c>
      <c r="BQ82" s="5">
        <v>14.678374780089801</v>
      </c>
      <c r="BR82" s="5">
        <v>27.393889786216</v>
      </c>
      <c r="BS82" s="5">
        <v>14.422849210870099</v>
      </c>
      <c r="BT82" s="5">
        <v>14.185901672516</v>
      </c>
      <c r="BU82" s="5">
        <v>8.4027193011229002</v>
      </c>
    </row>
    <row r="83" spans="1:73" x14ac:dyDescent="0.35">
      <c r="A83">
        <f t="shared" si="1"/>
        <v>2047</v>
      </c>
      <c r="B83">
        <v>81</v>
      </c>
      <c r="C83" t="s">
        <v>21</v>
      </c>
      <c r="D83" s="5">
        <v>7.9844506921957104</v>
      </c>
      <c r="E83" s="5">
        <v>12.3488739412924</v>
      </c>
      <c r="F83" s="5">
        <v>6.4385357794110902</v>
      </c>
      <c r="G83" s="5">
        <v>8.3231383338210705</v>
      </c>
      <c r="H83" s="5">
        <v>6.7953790980890396</v>
      </c>
      <c r="J83" s="9">
        <v>53844</v>
      </c>
      <c r="K83" s="5">
        <v>43.980543902050101</v>
      </c>
      <c r="L83" s="5">
        <v>11.6172489766019</v>
      </c>
      <c r="M83" s="5">
        <v>9.9705893703582404</v>
      </c>
      <c r="N83" s="5">
        <v>21.515564457710699</v>
      </c>
      <c r="O83" s="5">
        <v>3.59315930438098</v>
      </c>
      <c r="P83" s="5">
        <v>41.162011493935502</v>
      </c>
      <c r="Q83" s="5">
        <v>8.5361409899128091</v>
      </c>
      <c r="R83" s="5">
        <v>33.1029534846259</v>
      </c>
      <c r="S83" s="5">
        <v>34.5361487298239</v>
      </c>
      <c r="T83" s="5">
        <v>8.5734201734445001</v>
      </c>
      <c r="U83" s="5">
        <v>7.9844506921957104</v>
      </c>
      <c r="W83" s="9">
        <v>53844</v>
      </c>
      <c r="X83" s="5">
        <v>46.3662049900121</v>
      </c>
      <c r="Y83" s="5">
        <v>15.372223211393401</v>
      </c>
      <c r="Z83" s="5">
        <v>10.373246554782</v>
      </c>
      <c r="AA83" s="5">
        <v>12.398175191172699</v>
      </c>
      <c r="AB83" s="5">
        <v>3.0406221120380201</v>
      </c>
      <c r="AC83" s="5">
        <v>33.870139419330897</v>
      </c>
      <c r="AD83" s="5">
        <v>17.374471686514301</v>
      </c>
      <c r="AE83" s="5">
        <v>24.681955808851399</v>
      </c>
      <c r="AF83" s="5">
        <v>22.8026145358406</v>
      </c>
      <c r="AG83" s="5">
        <v>13.4558015042316</v>
      </c>
      <c r="AH83" s="5">
        <v>6.4385357794110902</v>
      </c>
      <c r="AJ83" s="9">
        <v>53844</v>
      </c>
      <c r="AK83" s="5">
        <v>19.7904902045772</v>
      </c>
      <c r="AL83" s="5">
        <v>20.121984325271001</v>
      </c>
      <c r="AM83" s="5">
        <v>15.346698662062099</v>
      </c>
      <c r="AN83" s="5">
        <v>17.825094959443</v>
      </c>
      <c r="AO83" s="5">
        <v>15.2247274448628</v>
      </c>
      <c r="AP83" s="5">
        <v>14.814357102240701</v>
      </c>
      <c r="AQ83" s="5">
        <v>17.774171218546599</v>
      </c>
      <c r="AR83" s="5">
        <v>16.558936611457099</v>
      </c>
      <c r="AS83" s="5">
        <v>20.090999702328698</v>
      </c>
      <c r="AT83" s="5">
        <v>17.326699309922301</v>
      </c>
      <c r="AU83" s="5">
        <v>12.3488739412924</v>
      </c>
      <c r="AW83" s="9">
        <v>53844</v>
      </c>
      <c r="AX83" s="5">
        <v>14.389329555651599</v>
      </c>
      <c r="AY83" s="5">
        <v>16.800802217872999</v>
      </c>
      <c r="AZ83" s="5">
        <v>12.1446174457396</v>
      </c>
      <c r="BA83" s="5">
        <v>14.575947161212801</v>
      </c>
      <c r="BB83" s="5">
        <v>10.4622479763699</v>
      </c>
      <c r="BC83" s="5">
        <v>13.575744082065199</v>
      </c>
      <c r="BD83" s="5">
        <v>12.8070327885316</v>
      </c>
      <c r="BE83" s="5">
        <v>15.045676167387899</v>
      </c>
      <c r="BF83" s="5">
        <v>19.208822137316599</v>
      </c>
      <c r="BG83" s="5">
        <v>13.496175974317101</v>
      </c>
      <c r="BH83" s="5">
        <v>8.3231383338210705</v>
      </c>
      <c r="BJ83" s="9">
        <v>53844</v>
      </c>
      <c r="BK83" s="5">
        <v>18.100803408370702</v>
      </c>
      <c r="BL83" s="5">
        <v>15.184562851916301</v>
      </c>
      <c r="BM83" s="5">
        <v>11.3656478394633</v>
      </c>
      <c r="BN83" s="5">
        <v>13.4064563819986</v>
      </c>
      <c r="BO83" s="5">
        <v>9.6735572108183305</v>
      </c>
      <c r="BP83" s="5">
        <v>21.8083683027664</v>
      </c>
      <c r="BQ83" s="5">
        <v>11.682093201552201</v>
      </c>
      <c r="BR83" s="5">
        <v>19.403010328930701</v>
      </c>
      <c r="BS83" s="5">
        <v>14.389955117043201</v>
      </c>
      <c r="BT83" s="5">
        <v>11.077177279346801</v>
      </c>
      <c r="BU83" s="5">
        <v>6.7953790980890396</v>
      </c>
    </row>
    <row r="84" spans="1:73" x14ac:dyDescent="0.35">
      <c r="A84">
        <f t="shared" si="1"/>
        <v>2047</v>
      </c>
      <c r="B84">
        <v>82</v>
      </c>
      <c r="C84" t="s">
        <v>22</v>
      </c>
      <c r="D84" s="5">
        <v>4.4871841645362398</v>
      </c>
      <c r="E84" s="5">
        <v>12.1961931604545</v>
      </c>
      <c r="F84" s="5">
        <v>5.5292265774342599</v>
      </c>
      <c r="G84" s="5">
        <v>7.9201237177368</v>
      </c>
      <c r="H84" s="5">
        <v>5.99061836705238</v>
      </c>
      <c r="J84" s="9">
        <v>53874</v>
      </c>
      <c r="K84" s="5">
        <v>21.238038917855299</v>
      </c>
      <c r="L84" s="5">
        <v>15.8880209032618</v>
      </c>
      <c r="M84" s="5">
        <v>6.4968386748324196</v>
      </c>
      <c r="N84" s="5">
        <v>25.990421744909</v>
      </c>
      <c r="O84" s="5">
        <v>3.5412444434663701</v>
      </c>
      <c r="P84" s="5">
        <v>26.770670695552901</v>
      </c>
      <c r="Q84" s="5">
        <v>6.3068157046562598</v>
      </c>
      <c r="R84" s="5">
        <v>24.443598523465798</v>
      </c>
      <c r="S84" s="5">
        <v>29.8057060138986</v>
      </c>
      <c r="T84" s="5">
        <v>6.4207232453124599</v>
      </c>
      <c r="U84" s="5">
        <v>4.4871841645362398</v>
      </c>
      <c r="W84" s="9">
        <v>53874</v>
      </c>
      <c r="X84" s="5">
        <v>28.554733534889401</v>
      </c>
      <c r="Y84" s="5">
        <v>13.3150212741931</v>
      </c>
      <c r="Z84" s="5">
        <v>8.6148606561427705</v>
      </c>
      <c r="AA84" s="5">
        <v>12.3133220304719</v>
      </c>
      <c r="AB84" s="5">
        <v>2.90426668971195</v>
      </c>
      <c r="AC84" s="5">
        <v>23.188989257073501</v>
      </c>
      <c r="AD84" s="5">
        <v>16.5902817776897</v>
      </c>
      <c r="AE84" s="5">
        <v>21.1384311874004</v>
      </c>
      <c r="AF84" s="5">
        <v>19.894672855489599</v>
      </c>
      <c r="AG84" s="5">
        <v>10.4505987781112</v>
      </c>
      <c r="AH84" s="5">
        <v>5.5292265774342599</v>
      </c>
      <c r="AJ84" s="9">
        <v>53874</v>
      </c>
      <c r="AK84" s="5">
        <v>19.546329317746402</v>
      </c>
      <c r="AL84" s="5">
        <v>19.906400914622001</v>
      </c>
      <c r="AM84" s="5">
        <v>15.155254125525399</v>
      </c>
      <c r="AN84" s="5">
        <v>17.607770105849699</v>
      </c>
      <c r="AO84" s="5">
        <v>15.0526264739983</v>
      </c>
      <c r="AP84" s="5">
        <v>14.818006946096601</v>
      </c>
      <c r="AQ84" s="5">
        <v>17.560218627177498</v>
      </c>
      <c r="AR84" s="5">
        <v>15.087952801997</v>
      </c>
      <c r="AS84" s="5">
        <v>17.926511425902302</v>
      </c>
      <c r="AT84" s="5">
        <v>17.125845526055102</v>
      </c>
      <c r="AU84" s="5">
        <v>12.1961931604545</v>
      </c>
      <c r="AW84" s="9">
        <v>53874</v>
      </c>
      <c r="AX84" s="5">
        <v>13.2614722505853</v>
      </c>
      <c r="AY84" s="5">
        <v>15.793453748963801</v>
      </c>
      <c r="AZ84" s="5">
        <v>11.603833122646099</v>
      </c>
      <c r="BA84" s="5">
        <v>13.2817370071869</v>
      </c>
      <c r="BB84" s="5">
        <v>10.1029644626097</v>
      </c>
      <c r="BC84" s="5">
        <v>12.5252042823439</v>
      </c>
      <c r="BD84" s="5">
        <v>12.355884872175</v>
      </c>
      <c r="BE84" s="5">
        <v>15.283164564068199</v>
      </c>
      <c r="BF84" s="5">
        <v>17.795629039361302</v>
      </c>
      <c r="BG84" s="5">
        <v>12.906415761220099</v>
      </c>
      <c r="BH84" s="5">
        <v>7.9201237177368</v>
      </c>
      <c r="BJ84" s="9">
        <v>53874</v>
      </c>
      <c r="BK84" s="5">
        <v>12.894483127609799</v>
      </c>
      <c r="BL84" s="5">
        <v>12.4855123065876</v>
      </c>
      <c r="BM84" s="5">
        <v>8.9621033806465906</v>
      </c>
      <c r="BN84" s="5">
        <v>12.1779043057654</v>
      </c>
      <c r="BO84" s="5">
        <v>8.9085219496085202</v>
      </c>
      <c r="BP84" s="5">
        <v>14.4693768457481</v>
      </c>
      <c r="BQ84" s="5">
        <v>8.6857343226396893</v>
      </c>
      <c r="BR84" s="5">
        <v>20.506314768919601</v>
      </c>
      <c r="BS84" s="5">
        <v>11.814133604694799</v>
      </c>
      <c r="BT84" s="5">
        <v>8.9876530269547104</v>
      </c>
      <c r="BU84" s="5">
        <v>5.99061836705238</v>
      </c>
    </row>
    <row r="85" spans="1:73" x14ac:dyDescent="0.35">
      <c r="A85">
        <f t="shared" si="1"/>
        <v>2047</v>
      </c>
      <c r="B85">
        <v>83</v>
      </c>
      <c r="C85" t="s">
        <v>23</v>
      </c>
      <c r="D85" s="5">
        <v>3.0639534823497798</v>
      </c>
      <c r="E85" s="5">
        <v>12.0457199473706</v>
      </c>
      <c r="F85" s="5">
        <v>5.0628199787252504</v>
      </c>
      <c r="G85" s="5">
        <v>7.6340159011448998</v>
      </c>
      <c r="H85" s="5">
        <v>5.7712486544527897</v>
      </c>
      <c r="J85" s="9">
        <v>53905</v>
      </c>
      <c r="K85" s="5">
        <v>11.9830585694225</v>
      </c>
      <c r="L85" s="5">
        <v>17.449834217018498</v>
      </c>
      <c r="M85" s="5">
        <v>5.7501996342671697</v>
      </c>
      <c r="N85" s="5">
        <v>15.808482963762399</v>
      </c>
      <c r="O85" s="5">
        <v>4.77294417578908</v>
      </c>
      <c r="P85" s="5">
        <v>17.7561106347367</v>
      </c>
      <c r="Q85" s="5">
        <v>5.2980120237541097</v>
      </c>
      <c r="R85" s="5">
        <v>13.817595573860499</v>
      </c>
      <c r="S85" s="5">
        <v>14.1267099701546</v>
      </c>
      <c r="T85" s="5">
        <v>8.20770046684882</v>
      </c>
      <c r="U85" s="5">
        <v>3.0639534823497798</v>
      </c>
      <c r="W85" s="9">
        <v>53905</v>
      </c>
      <c r="X85" s="5">
        <v>21.493236261745199</v>
      </c>
      <c r="Y85" s="5">
        <v>12.179931814911001</v>
      </c>
      <c r="Z85" s="5">
        <v>7.8943712279517104</v>
      </c>
      <c r="AA85" s="5">
        <v>8.6059360921037609</v>
      </c>
      <c r="AB85" s="5">
        <v>2.7803498094134902</v>
      </c>
      <c r="AC85" s="5">
        <v>16.632564287520101</v>
      </c>
      <c r="AD85" s="5">
        <v>15.8805496193494</v>
      </c>
      <c r="AE85" s="5">
        <v>14.9785945077991</v>
      </c>
      <c r="AF85" s="5">
        <v>13.394130461042799</v>
      </c>
      <c r="AG85" s="5">
        <v>9.4118431284537802</v>
      </c>
      <c r="AH85" s="5">
        <v>5.0628199787252504</v>
      </c>
      <c r="AJ85" s="9">
        <v>53905</v>
      </c>
      <c r="AK85" s="5">
        <v>19.305359002513502</v>
      </c>
      <c r="AL85" s="5">
        <v>19.677009583302802</v>
      </c>
      <c r="AM85" s="5">
        <v>14.9990022200236</v>
      </c>
      <c r="AN85" s="5">
        <v>17.406610924282099</v>
      </c>
      <c r="AO85" s="5">
        <v>14.9024497671014</v>
      </c>
      <c r="AP85" s="5">
        <v>14.591980792016299</v>
      </c>
      <c r="AQ85" s="5">
        <v>17.3476703827595</v>
      </c>
      <c r="AR85" s="5">
        <v>14.5537107507669</v>
      </c>
      <c r="AS85" s="5">
        <v>17.716982187605801</v>
      </c>
      <c r="AT85" s="5">
        <v>16.949971241568001</v>
      </c>
      <c r="AU85" s="5">
        <v>12.0457199473706</v>
      </c>
      <c r="AW85" s="9">
        <v>53905</v>
      </c>
      <c r="AX85" s="5">
        <v>12.685238758532201</v>
      </c>
      <c r="AY85" s="5">
        <v>14.948237162618801</v>
      </c>
      <c r="AZ85" s="5">
        <v>11.3205353769604</v>
      </c>
      <c r="BA85" s="5">
        <v>12.7050376006961</v>
      </c>
      <c r="BB85" s="5">
        <v>9.7741069635057105</v>
      </c>
      <c r="BC85" s="5">
        <v>11.552522063279699</v>
      </c>
      <c r="BD85" s="5">
        <v>11.943881078011801</v>
      </c>
      <c r="BE85" s="5">
        <v>14.853030283814901</v>
      </c>
      <c r="BF85" s="5">
        <v>16.6790791335807</v>
      </c>
      <c r="BG85" s="5">
        <v>12.946485850675501</v>
      </c>
      <c r="BH85" s="5">
        <v>7.6340159011448998</v>
      </c>
      <c r="BJ85" s="9">
        <v>53905</v>
      </c>
      <c r="BK85" s="5">
        <v>10.714586806518099</v>
      </c>
      <c r="BL85" s="5">
        <v>9.8665158219787994</v>
      </c>
      <c r="BM85" s="5">
        <v>7.7507971714728097</v>
      </c>
      <c r="BN85" s="5">
        <v>10.970453974699501</v>
      </c>
      <c r="BO85" s="5">
        <v>8.4138424373277498</v>
      </c>
      <c r="BP85" s="5">
        <v>10.463939344390401</v>
      </c>
      <c r="BQ85" s="5">
        <v>7.1905455116093702</v>
      </c>
      <c r="BR85" s="5">
        <v>17.5083311675061</v>
      </c>
      <c r="BS85" s="5">
        <v>8.8395247587717396</v>
      </c>
      <c r="BT85" s="5">
        <v>8.9449368349660094</v>
      </c>
      <c r="BU85" s="5">
        <v>5.7712486544527897</v>
      </c>
    </row>
    <row r="86" spans="1:73" x14ac:dyDescent="0.35">
      <c r="A86">
        <f t="shared" si="1"/>
        <v>2047</v>
      </c>
      <c r="B86">
        <v>84</v>
      </c>
      <c r="C86" t="s">
        <v>24</v>
      </c>
      <c r="D86" s="5">
        <v>2.4601938258559599</v>
      </c>
      <c r="E86" s="5">
        <v>11.903310992186199</v>
      </c>
      <c r="F86" s="5">
        <v>4.76566820082469</v>
      </c>
      <c r="G86" s="5">
        <v>7.6864719111317097</v>
      </c>
      <c r="H86" s="5">
        <v>7.3189599207813503</v>
      </c>
      <c r="J86" s="9">
        <v>53936</v>
      </c>
      <c r="K86" s="5">
        <v>11.410418530648499</v>
      </c>
      <c r="L86" s="5">
        <v>12.376733866520199</v>
      </c>
      <c r="M86" s="5">
        <v>5.2459340620508099</v>
      </c>
      <c r="N86" s="5">
        <v>8.1880136214998007</v>
      </c>
      <c r="O86" s="5">
        <v>5.7012799914346504</v>
      </c>
      <c r="P86" s="5">
        <v>11.809903765356299</v>
      </c>
      <c r="Q86" s="5">
        <v>4.7834078959140198</v>
      </c>
      <c r="R86" s="5">
        <v>8.4401424405890602</v>
      </c>
      <c r="S86" s="5">
        <v>10.812948829661</v>
      </c>
      <c r="T86" s="5">
        <v>7.4184797174619801</v>
      </c>
      <c r="U86" s="5">
        <v>2.4601938258559599</v>
      </c>
      <c r="W86" s="9">
        <v>53936</v>
      </c>
      <c r="X86" s="5">
        <v>18.429050623245701</v>
      </c>
      <c r="Y86" s="5">
        <v>11.2490571548523</v>
      </c>
      <c r="Z86" s="5">
        <v>7.3982911208470199</v>
      </c>
      <c r="AA86" s="5">
        <v>6.86758966956263</v>
      </c>
      <c r="AB86" s="5">
        <v>2.69092704528533</v>
      </c>
      <c r="AC86" s="5">
        <v>13.7053865936082</v>
      </c>
      <c r="AD86" s="5">
        <v>15.2156929629089</v>
      </c>
      <c r="AE86" s="5">
        <v>12.1997039610911</v>
      </c>
      <c r="AF86" s="5">
        <v>10.776609931459401</v>
      </c>
      <c r="AG86" s="5">
        <v>8.7432345264313902</v>
      </c>
      <c r="AH86" s="5">
        <v>4.76566820082469</v>
      </c>
      <c r="AJ86" s="9">
        <v>53936</v>
      </c>
      <c r="AK86" s="5">
        <v>19.170224993060199</v>
      </c>
      <c r="AL86" s="5">
        <v>19.452397794548801</v>
      </c>
      <c r="AM86" s="5">
        <v>14.824826721680401</v>
      </c>
      <c r="AN86" s="5">
        <v>17.199399779733</v>
      </c>
      <c r="AO86" s="5">
        <v>14.747696571494499</v>
      </c>
      <c r="AP86" s="5">
        <v>14.513295042544099</v>
      </c>
      <c r="AQ86" s="5">
        <v>17.141177837739601</v>
      </c>
      <c r="AR86" s="5">
        <v>14.3619308479194</v>
      </c>
      <c r="AS86" s="5">
        <v>17.696360807522598</v>
      </c>
      <c r="AT86" s="5">
        <v>16.751512857066299</v>
      </c>
      <c r="AU86" s="5">
        <v>11.903310992186199</v>
      </c>
      <c r="AW86" s="9">
        <v>53936</v>
      </c>
      <c r="AX86" s="5">
        <v>12.676320229232401</v>
      </c>
      <c r="AY86" s="5">
        <v>14.7244148802827</v>
      </c>
      <c r="AZ86" s="5">
        <v>10.9557638594403</v>
      </c>
      <c r="BA86" s="5">
        <v>12.057392082979799</v>
      </c>
      <c r="BB86" s="5">
        <v>9.4811028635393395</v>
      </c>
      <c r="BC86" s="5">
        <v>12.2770554654194</v>
      </c>
      <c r="BD86" s="5">
        <v>11.5820471941569</v>
      </c>
      <c r="BE86" s="5">
        <v>13.7701877320064</v>
      </c>
      <c r="BF86" s="5">
        <v>16.1463602196953</v>
      </c>
      <c r="BG86" s="5">
        <v>12.5932697600163</v>
      </c>
      <c r="BH86" s="5">
        <v>7.6864719111317097</v>
      </c>
      <c r="BJ86" s="9">
        <v>53936</v>
      </c>
      <c r="BK86" s="5">
        <v>12.3326661265666</v>
      </c>
      <c r="BL86" s="5">
        <v>9.9479167495096803</v>
      </c>
      <c r="BM86" s="5">
        <v>6.9985807434007903</v>
      </c>
      <c r="BN86" s="5">
        <v>9.7127682405887494</v>
      </c>
      <c r="BO86" s="5">
        <v>8.0152953073201196</v>
      </c>
      <c r="BP86" s="5">
        <v>13.735571398307201</v>
      </c>
      <c r="BQ86" s="5">
        <v>6.7846561908431697</v>
      </c>
      <c r="BR86" s="5">
        <v>12.6317688603185</v>
      </c>
      <c r="BS86" s="5">
        <v>8.50287940252454</v>
      </c>
      <c r="BT86" s="5">
        <v>8.8066114888859595</v>
      </c>
      <c r="BU86" s="5">
        <v>7.3189599207813503</v>
      </c>
    </row>
    <row r="87" spans="1:73" x14ac:dyDescent="0.35">
      <c r="A87">
        <f t="shared" si="1"/>
        <v>2047</v>
      </c>
      <c r="B87">
        <v>85</v>
      </c>
      <c r="C87" t="s">
        <v>13</v>
      </c>
      <c r="D87" s="5">
        <v>2.1708223959303199</v>
      </c>
      <c r="E87" s="5">
        <v>11.7607089918602</v>
      </c>
      <c r="F87" s="5">
        <v>4.5362901296103999</v>
      </c>
      <c r="G87" s="5">
        <v>7.5318072477694598</v>
      </c>
      <c r="H87" s="5">
        <v>7.9083734306702196</v>
      </c>
      <c r="J87" s="9">
        <v>53966</v>
      </c>
      <c r="K87" s="5">
        <v>10.546597684368701</v>
      </c>
      <c r="L87" s="5">
        <v>11.8506276369185</v>
      </c>
      <c r="M87" s="5">
        <v>4.1817045338324297</v>
      </c>
      <c r="N87" s="5">
        <v>20.163695138421001</v>
      </c>
      <c r="O87" s="5">
        <v>4.4818192359877198</v>
      </c>
      <c r="P87" s="5">
        <v>8.9067301794365097</v>
      </c>
      <c r="Q87" s="5">
        <v>5.3989540077112501</v>
      </c>
      <c r="R87" s="5">
        <v>7.26908114025471</v>
      </c>
      <c r="S87" s="5">
        <v>17.442448014315801</v>
      </c>
      <c r="T87" s="5">
        <v>4.9222732197985399</v>
      </c>
      <c r="U87" s="5">
        <v>2.1708223959303199</v>
      </c>
      <c r="W87" s="9">
        <v>53966</v>
      </c>
      <c r="X87" s="5">
        <v>16.862644331597199</v>
      </c>
      <c r="Y87" s="5">
        <v>11.022525028554</v>
      </c>
      <c r="Z87" s="5">
        <v>6.9002260630276302</v>
      </c>
      <c r="AA87" s="5">
        <v>15.790235373864199</v>
      </c>
      <c r="AB87" s="5">
        <v>2.5845658734602899</v>
      </c>
      <c r="AC87" s="5">
        <v>12.3099264303382</v>
      </c>
      <c r="AD87" s="5">
        <v>14.584050016280701</v>
      </c>
      <c r="AE87" s="5">
        <v>10.896541690207499</v>
      </c>
      <c r="AF87" s="5">
        <v>10.1605082528735</v>
      </c>
      <c r="AG87" s="5">
        <v>8.3439608438874995</v>
      </c>
      <c r="AH87" s="5">
        <v>4.5362901296103999</v>
      </c>
      <c r="AJ87" s="9">
        <v>53966</v>
      </c>
      <c r="AK87" s="5">
        <v>18.9325845670452</v>
      </c>
      <c r="AL87" s="5">
        <v>20.7689938134077</v>
      </c>
      <c r="AM87" s="5">
        <v>14.652098333828301</v>
      </c>
      <c r="AN87" s="5">
        <v>19.983673240115799</v>
      </c>
      <c r="AO87" s="5">
        <v>14.5745713492084</v>
      </c>
      <c r="AP87" s="5">
        <v>14.3446462895824</v>
      </c>
      <c r="AQ87" s="5">
        <v>16.939784789609899</v>
      </c>
      <c r="AR87" s="5">
        <v>14.204503811431699</v>
      </c>
      <c r="AS87" s="5">
        <v>18.981265310046901</v>
      </c>
      <c r="AT87" s="5">
        <v>16.715720681366001</v>
      </c>
      <c r="AU87" s="5">
        <v>11.7607089918602</v>
      </c>
      <c r="AW87" s="9">
        <v>53966</v>
      </c>
      <c r="AX87" s="5">
        <v>12.2660008373634</v>
      </c>
      <c r="AY87" s="5">
        <v>22.533158821296599</v>
      </c>
      <c r="AZ87" s="5">
        <v>10.9941083675772</v>
      </c>
      <c r="BA87" s="5">
        <v>26.562576163326199</v>
      </c>
      <c r="BB87" s="5">
        <v>9.1411018993920798</v>
      </c>
      <c r="BC87" s="5">
        <v>11.810154480830899</v>
      </c>
      <c r="BD87" s="5">
        <v>11.336107709792801</v>
      </c>
      <c r="BE87" s="5">
        <v>13.0596850629152</v>
      </c>
      <c r="BF87" s="5">
        <v>17.024914325255999</v>
      </c>
      <c r="BG87" s="5">
        <v>34.0369117668507</v>
      </c>
      <c r="BH87" s="5">
        <v>7.5318072477694598</v>
      </c>
      <c r="BJ87" s="9">
        <v>53966</v>
      </c>
      <c r="BK87" s="5">
        <v>11.401290037795301</v>
      </c>
      <c r="BL87" s="5">
        <v>29.312821190378799</v>
      </c>
      <c r="BM87" s="5">
        <v>9.2037232492577203</v>
      </c>
      <c r="BN87" s="5">
        <v>41.489518846275097</v>
      </c>
      <c r="BO87" s="5">
        <v>7.4647812643856204</v>
      </c>
      <c r="BP87" s="5">
        <v>14.7441741399447</v>
      </c>
      <c r="BQ87" s="5">
        <v>7.06504546437671</v>
      </c>
      <c r="BR87" s="5">
        <v>9.6406054118079805</v>
      </c>
      <c r="BS87" s="5">
        <v>11.2945874558292</v>
      </c>
      <c r="BT87" s="5">
        <v>107.765785182996</v>
      </c>
      <c r="BU87" s="5">
        <v>7.9083734306702196</v>
      </c>
    </row>
    <row r="88" spans="1:73" x14ac:dyDescent="0.35">
      <c r="A88">
        <f t="shared" si="1"/>
        <v>2047</v>
      </c>
      <c r="B88">
        <v>86</v>
      </c>
      <c r="C88" t="s">
        <v>14</v>
      </c>
      <c r="D88" s="5">
        <v>4.3845392541352197</v>
      </c>
      <c r="E88" s="5">
        <v>11.706024734298</v>
      </c>
      <c r="F88" s="5">
        <v>4.3369217064711396</v>
      </c>
      <c r="G88" s="5">
        <v>7.5937472522671703</v>
      </c>
      <c r="H88" s="5">
        <v>8.0781073368444094</v>
      </c>
      <c r="J88" s="9">
        <v>53997</v>
      </c>
      <c r="K88" s="5">
        <v>10.9585221327635</v>
      </c>
      <c r="L88" s="5">
        <v>22.220416047847198</v>
      </c>
      <c r="M88" s="5">
        <v>27.506939954376399</v>
      </c>
      <c r="N88" s="5">
        <v>19.6370817857904</v>
      </c>
      <c r="O88" s="5">
        <v>3.2434564045808201</v>
      </c>
      <c r="P88" s="5">
        <v>35.407441610344598</v>
      </c>
      <c r="Q88" s="5">
        <v>33.338294035160203</v>
      </c>
      <c r="R88" s="5">
        <v>33.739051258299703</v>
      </c>
      <c r="S88" s="5">
        <v>16.65338217044</v>
      </c>
      <c r="T88" s="5">
        <v>6.4436430496795003</v>
      </c>
      <c r="U88" s="5">
        <v>4.3845392541352197</v>
      </c>
      <c r="W88" s="9">
        <v>53997</v>
      </c>
      <c r="X88" s="5">
        <v>15.9691251761065</v>
      </c>
      <c r="Y88" s="5">
        <v>17.490628133265499</v>
      </c>
      <c r="Z88" s="5">
        <v>12.117072735673201</v>
      </c>
      <c r="AA88" s="5">
        <v>14.719273941463699</v>
      </c>
      <c r="AB88" s="5">
        <v>2.4617812915098698</v>
      </c>
      <c r="AC88" s="5">
        <v>23.623528858666798</v>
      </c>
      <c r="AD88" s="5">
        <v>28.423522150236799</v>
      </c>
      <c r="AE88" s="5">
        <v>27.474201558962299</v>
      </c>
      <c r="AF88" s="5">
        <v>9.5786215338085796</v>
      </c>
      <c r="AG88" s="5">
        <v>8.7250207377908602</v>
      </c>
      <c r="AH88" s="5">
        <v>4.3369217064711396</v>
      </c>
      <c r="AJ88" s="9">
        <v>53997</v>
      </c>
      <c r="AK88" s="5">
        <v>18.821750095606902</v>
      </c>
      <c r="AL88" s="5">
        <v>21.696121105648299</v>
      </c>
      <c r="AM88" s="5">
        <v>16.313492963466899</v>
      </c>
      <c r="AN88" s="5">
        <v>17.465122909374699</v>
      </c>
      <c r="AO88" s="5">
        <v>14.4870927425945</v>
      </c>
      <c r="AP88" s="5">
        <v>19.116949750899</v>
      </c>
      <c r="AQ88" s="5">
        <v>18.062987403866199</v>
      </c>
      <c r="AR88" s="5">
        <v>18.3771698005582</v>
      </c>
      <c r="AS88" s="5">
        <v>17.811262651147601</v>
      </c>
      <c r="AT88" s="5">
        <v>16.775496038309299</v>
      </c>
      <c r="AU88" s="5">
        <v>11.706024734298</v>
      </c>
      <c r="AW88" s="9">
        <v>53997</v>
      </c>
      <c r="AX88" s="5">
        <v>12.0773978701845</v>
      </c>
      <c r="AY88" s="5">
        <v>28.330757345168799</v>
      </c>
      <c r="AZ88" s="5">
        <v>12.509048172144899</v>
      </c>
      <c r="BA88" s="5">
        <v>15.955966945424301</v>
      </c>
      <c r="BB88" s="5">
        <v>8.8011239927512204</v>
      </c>
      <c r="BC88" s="5">
        <v>18.3005542507385</v>
      </c>
      <c r="BD88" s="5">
        <v>15.2538205651291</v>
      </c>
      <c r="BE88" s="5">
        <v>16.351560607757001</v>
      </c>
      <c r="BF88" s="5">
        <v>16.687358253411698</v>
      </c>
      <c r="BG88" s="5">
        <v>19.186135062985201</v>
      </c>
      <c r="BH88" s="5">
        <v>7.5937472522671703</v>
      </c>
      <c r="BJ88" s="9">
        <v>53997</v>
      </c>
      <c r="BK88" s="5">
        <v>12.2998217883293</v>
      </c>
      <c r="BL88" s="5">
        <v>54.148935361461703</v>
      </c>
      <c r="BM88" s="5">
        <v>14.0443648921738</v>
      </c>
      <c r="BN88" s="5">
        <v>24.789122294772799</v>
      </c>
      <c r="BO88" s="5">
        <v>6.9530502612760303</v>
      </c>
      <c r="BP88" s="5">
        <v>27.945247417070998</v>
      </c>
      <c r="BQ88" s="5">
        <v>17.9672015338483</v>
      </c>
      <c r="BR88" s="5">
        <v>15.466402964821301</v>
      </c>
      <c r="BS88" s="5">
        <v>11.8966198335856</v>
      </c>
      <c r="BT88" s="5">
        <v>42.876611709847403</v>
      </c>
      <c r="BU88" s="5">
        <v>8.0781073368444094</v>
      </c>
    </row>
    <row r="89" spans="1:73" x14ac:dyDescent="0.35">
      <c r="A89">
        <f t="shared" si="1"/>
        <v>2047</v>
      </c>
      <c r="B89">
        <v>87</v>
      </c>
      <c r="C89" t="s">
        <v>15</v>
      </c>
      <c r="D89" s="5">
        <v>4.8792536837120402</v>
      </c>
      <c r="E89" s="5">
        <v>11.571964788731201</v>
      </c>
      <c r="F89" s="5">
        <v>4.1533852620714704</v>
      </c>
      <c r="G89" s="5">
        <v>7.3871954508079698</v>
      </c>
      <c r="H89" s="5">
        <v>7.6847437972220698</v>
      </c>
      <c r="J89" s="9">
        <v>54027</v>
      </c>
      <c r="K89" s="5">
        <v>9.8105015983093207</v>
      </c>
      <c r="L89" s="5">
        <v>22.075539148299299</v>
      </c>
      <c r="M89" s="5">
        <v>40.849472833173898</v>
      </c>
      <c r="N89" s="5">
        <v>28.719713253112999</v>
      </c>
      <c r="O89" s="5">
        <v>18.962644343761699</v>
      </c>
      <c r="P89" s="5">
        <v>37.464044555327597</v>
      </c>
      <c r="Q89" s="5">
        <v>33.0593709886654</v>
      </c>
      <c r="R89" s="5">
        <v>33.592273652655003</v>
      </c>
      <c r="S89" s="5">
        <v>9.8440633056699198</v>
      </c>
      <c r="T89" s="5">
        <v>22.754447786862698</v>
      </c>
      <c r="U89" s="5">
        <v>4.8792536837120402</v>
      </c>
      <c r="W89" s="9">
        <v>54027</v>
      </c>
      <c r="X89" s="5">
        <v>15.219090397524999</v>
      </c>
      <c r="Y89" s="5">
        <v>16.689297084107999</v>
      </c>
      <c r="Z89" s="5">
        <v>13.9853359258958</v>
      </c>
      <c r="AA89" s="5">
        <v>10.7619081338814</v>
      </c>
      <c r="AB89" s="5">
        <v>3.2017604025033002</v>
      </c>
      <c r="AC89" s="5">
        <v>22.259084514281501</v>
      </c>
      <c r="AD89" s="5">
        <v>25.945801867420201</v>
      </c>
      <c r="AE89" s="5">
        <v>24.082069242714201</v>
      </c>
      <c r="AF89" s="5">
        <v>8.7282421627329807</v>
      </c>
      <c r="AG89" s="5">
        <v>11.7551937021322</v>
      </c>
      <c r="AH89" s="5">
        <v>4.1533852620714704</v>
      </c>
      <c r="AJ89" s="9">
        <v>54027</v>
      </c>
      <c r="AK89" s="5">
        <v>18.5831310919408</v>
      </c>
      <c r="AL89" s="5">
        <v>21.138492579943399</v>
      </c>
      <c r="AM89" s="5">
        <v>15.3756807897597</v>
      </c>
      <c r="AN89" s="5">
        <v>18.9271882948239</v>
      </c>
      <c r="AO89" s="5">
        <v>17.145073999922602</v>
      </c>
      <c r="AP89" s="5">
        <v>15.750910795158401</v>
      </c>
      <c r="AQ89" s="5">
        <v>17.0385070054861</v>
      </c>
      <c r="AR89" s="5">
        <v>14.7354870080833</v>
      </c>
      <c r="AS89" s="5">
        <v>17.5835369784606</v>
      </c>
      <c r="AT89" s="5">
        <v>17.7622308906877</v>
      </c>
      <c r="AU89" s="5">
        <v>11.571964788731201</v>
      </c>
      <c r="AW89" s="9">
        <v>54027</v>
      </c>
      <c r="AX89" s="5">
        <v>11.6785494948859</v>
      </c>
      <c r="AY89" s="5">
        <v>19.7304770328264</v>
      </c>
      <c r="AZ89" s="5">
        <v>11.701434368170201</v>
      </c>
      <c r="BA89" s="5">
        <v>14.368251557632499</v>
      </c>
      <c r="BB89" s="5">
        <v>9.9465781474549804</v>
      </c>
      <c r="BC89" s="5">
        <v>14.7300663707534</v>
      </c>
      <c r="BD89" s="5">
        <v>13.104504068202299</v>
      </c>
      <c r="BE89" s="5">
        <v>14.2873362066835</v>
      </c>
      <c r="BF89" s="5">
        <v>15.7570770071159</v>
      </c>
      <c r="BG89" s="5">
        <v>17.866828310706602</v>
      </c>
      <c r="BH89" s="5">
        <v>7.3871954508079698</v>
      </c>
      <c r="BJ89" s="9">
        <v>54027</v>
      </c>
      <c r="BK89" s="5">
        <v>11.2937636456668</v>
      </c>
      <c r="BL89" s="5">
        <v>31.545252692685501</v>
      </c>
      <c r="BM89" s="5">
        <v>12.2265789097075</v>
      </c>
      <c r="BN89" s="5">
        <v>17.1029271080026</v>
      </c>
      <c r="BO89" s="5">
        <v>9.6139839754127792</v>
      </c>
      <c r="BP89" s="5">
        <v>23.236224889961299</v>
      </c>
      <c r="BQ89" s="5">
        <v>14.974964750383201</v>
      </c>
      <c r="BR89" s="5">
        <v>13.106578636958901</v>
      </c>
      <c r="BS89" s="5">
        <v>9.8195460484410599</v>
      </c>
      <c r="BT89" s="5">
        <v>30.628733169358</v>
      </c>
      <c r="BU89" s="5">
        <v>7.6847437972220698</v>
      </c>
    </row>
    <row r="90" spans="1:73" x14ac:dyDescent="0.35">
      <c r="A90">
        <f t="shared" si="1"/>
        <v>2048</v>
      </c>
      <c r="B90">
        <v>88</v>
      </c>
      <c r="C90" t="s">
        <v>16</v>
      </c>
      <c r="D90" s="5">
        <v>26.3951362670118</v>
      </c>
      <c r="E90" s="5">
        <v>17.273616423422101</v>
      </c>
      <c r="F90" s="5">
        <v>8.4154329323974508</v>
      </c>
      <c r="G90" s="5">
        <v>7.69342408895369</v>
      </c>
      <c r="H90" s="5">
        <v>8.0134378112697</v>
      </c>
      <c r="J90" s="9">
        <v>54058</v>
      </c>
      <c r="K90" s="5">
        <v>6.9001321725587301</v>
      </c>
      <c r="L90" s="5">
        <v>13.327965223373701</v>
      </c>
      <c r="M90" s="5">
        <v>27.432174038726401</v>
      </c>
      <c r="N90" s="5">
        <v>60.523789262450499</v>
      </c>
      <c r="O90" s="5">
        <v>48.958421207352103</v>
      </c>
      <c r="P90" s="5">
        <v>23.1233361903518</v>
      </c>
      <c r="Q90" s="5">
        <v>18.524898762951199</v>
      </c>
      <c r="R90" s="5">
        <v>18.752573916601399</v>
      </c>
      <c r="S90" s="5">
        <v>7.0495628997163298</v>
      </c>
      <c r="T90" s="5">
        <v>30.306092486287401</v>
      </c>
      <c r="U90" s="5">
        <v>26.3951362670118</v>
      </c>
      <c r="W90" s="9">
        <v>54058</v>
      </c>
      <c r="X90" s="5">
        <v>14.4904694658692</v>
      </c>
      <c r="Y90" s="5">
        <v>12.4327436940269</v>
      </c>
      <c r="Z90" s="5">
        <v>10.8031675741863</v>
      </c>
      <c r="AA90" s="5">
        <v>24.006146434574099</v>
      </c>
      <c r="AB90" s="5">
        <v>7.9197508527223404</v>
      </c>
      <c r="AC90" s="5">
        <v>15.8351094174984</v>
      </c>
      <c r="AD90" s="5">
        <v>19.749637240722599</v>
      </c>
      <c r="AE90" s="5">
        <v>15.987103566519201</v>
      </c>
      <c r="AF90" s="5">
        <v>8.1728259218127501</v>
      </c>
      <c r="AG90" s="5">
        <v>11.762138737646</v>
      </c>
      <c r="AH90" s="5">
        <v>8.4154329323974508</v>
      </c>
      <c r="AJ90" s="9">
        <v>54058</v>
      </c>
      <c r="AK90" s="5">
        <v>18.356539527134998</v>
      </c>
      <c r="AL90" s="5">
        <v>20.007864342597099</v>
      </c>
      <c r="AM90" s="5">
        <v>15.037801274998699</v>
      </c>
      <c r="AN90" s="5">
        <v>20.6597726614342</v>
      </c>
      <c r="AO90" s="5">
        <v>17.314962135663301</v>
      </c>
      <c r="AP90" s="5">
        <v>15.3964343065105</v>
      </c>
      <c r="AQ90" s="5">
        <v>17.574731666201199</v>
      </c>
      <c r="AR90" s="5">
        <v>15.3641549489786</v>
      </c>
      <c r="AS90" s="5">
        <v>17.374350938668002</v>
      </c>
      <c r="AT90" s="5">
        <v>17.436486788547001</v>
      </c>
      <c r="AU90" s="5">
        <v>17.273616423422101</v>
      </c>
      <c r="AW90" s="9">
        <v>54058</v>
      </c>
      <c r="AX90" s="5">
        <v>11.151693928504599</v>
      </c>
      <c r="AY90" s="5">
        <v>17.242903069524299</v>
      </c>
      <c r="AZ90" s="5">
        <v>10.932578453678801</v>
      </c>
      <c r="BA90" s="5">
        <v>15.8661868827466</v>
      </c>
      <c r="BB90" s="5">
        <v>10.8024046181519</v>
      </c>
      <c r="BC90" s="5">
        <v>13.3473891473386</v>
      </c>
      <c r="BD90" s="5">
        <v>22.6816122805152</v>
      </c>
      <c r="BE90" s="5">
        <v>16.597853400649601</v>
      </c>
      <c r="BF90" s="5">
        <v>14.9456770055269</v>
      </c>
      <c r="BG90" s="5">
        <v>15.8142602586822</v>
      </c>
      <c r="BH90" s="5">
        <v>7.69342408895369</v>
      </c>
      <c r="BJ90" s="9">
        <v>54058</v>
      </c>
      <c r="BK90" s="5">
        <v>9.2482161548462507</v>
      </c>
      <c r="BL90" s="5">
        <v>19.662542406586802</v>
      </c>
      <c r="BM90" s="5">
        <v>9.4379628056381399</v>
      </c>
      <c r="BN90" s="5">
        <v>19.170407638881102</v>
      </c>
      <c r="BO90" s="5">
        <v>12.0998319844192</v>
      </c>
      <c r="BP90" s="5">
        <v>17.6140453515827</v>
      </c>
      <c r="BQ90" s="5">
        <v>45.757632179713703</v>
      </c>
      <c r="BR90" s="5">
        <v>27.839036205047801</v>
      </c>
      <c r="BS90" s="5">
        <v>7.89347386054214</v>
      </c>
      <c r="BT90" s="5">
        <v>20.597689893851499</v>
      </c>
      <c r="BU90" s="5">
        <v>8.0134378112697</v>
      </c>
    </row>
    <row r="91" spans="1:73" x14ac:dyDescent="0.35">
      <c r="A91">
        <f t="shared" si="1"/>
        <v>2048</v>
      </c>
      <c r="B91">
        <v>89</v>
      </c>
      <c r="C91" t="s">
        <v>17</v>
      </c>
      <c r="D91" s="5">
        <v>51.962442170542701</v>
      </c>
      <c r="E91" s="5">
        <v>27.628409584191701</v>
      </c>
      <c r="F91" s="5">
        <v>36.5830206081067</v>
      </c>
      <c r="G91" s="5">
        <v>50.840403261422701</v>
      </c>
      <c r="H91" s="5">
        <v>77.513365440383495</v>
      </c>
      <c r="J91" s="9">
        <v>54089</v>
      </c>
      <c r="K91" s="5">
        <v>5.8385798275903804</v>
      </c>
      <c r="L91" s="5">
        <v>7.90465573438094</v>
      </c>
      <c r="M91" s="5">
        <v>13.169336999185299</v>
      </c>
      <c r="N91" s="5">
        <v>51.998059568151298</v>
      </c>
      <c r="O91" s="5">
        <v>63.026590675479603</v>
      </c>
      <c r="P91" s="5">
        <v>13.5617247794824</v>
      </c>
      <c r="Q91" s="5">
        <v>11.8662969832244</v>
      </c>
      <c r="R91" s="5">
        <v>11.0258170365904</v>
      </c>
      <c r="S91" s="5">
        <v>31.421405381388901</v>
      </c>
      <c r="T91" s="5">
        <v>34.665288881654099</v>
      </c>
      <c r="U91" s="5">
        <v>51.962442170542701</v>
      </c>
      <c r="W91" s="9">
        <v>54089</v>
      </c>
      <c r="X91" s="5">
        <v>13.8550696855237</v>
      </c>
      <c r="Y91" s="5">
        <v>10.599307934226299</v>
      </c>
      <c r="Z91" s="5">
        <v>8.1119914092534398</v>
      </c>
      <c r="AA91" s="5">
        <v>21.031790944478601</v>
      </c>
      <c r="AB91" s="5">
        <v>13.2925389390891</v>
      </c>
      <c r="AC91" s="5">
        <v>12.847564403756</v>
      </c>
      <c r="AD91" s="5">
        <v>16.784322216470301</v>
      </c>
      <c r="AE91" s="5">
        <v>12.639278968417401</v>
      </c>
      <c r="AF91" s="5">
        <v>9.1888401431427305</v>
      </c>
      <c r="AG91" s="5">
        <v>16.014514837905601</v>
      </c>
      <c r="AH91" s="5">
        <v>36.5830206081067</v>
      </c>
      <c r="AJ91" s="9">
        <v>54089</v>
      </c>
      <c r="AK91" s="5">
        <v>18.135751931192502</v>
      </c>
      <c r="AL91" s="5">
        <v>19.762757728380699</v>
      </c>
      <c r="AM91" s="5">
        <v>14.840295657154501</v>
      </c>
      <c r="AN91" s="5">
        <v>18.154552169269198</v>
      </c>
      <c r="AO91" s="5">
        <v>17.636605159590399</v>
      </c>
      <c r="AP91" s="5">
        <v>15.0728132211503</v>
      </c>
      <c r="AQ91" s="5">
        <v>16.955285055672501</v>
      </c>
      <c r="AR91" s="5">
        <v>14.719820571259699</v>
      </c>
      <c r="AS91" s="5">
        <v>17.277510668186999</v>
      </c>
      <c r="AT91" s="5">
        <v>25.078131343111199</v>
      </c>
      <c r="AU91" s="5">
        <v>27.628409584191701</v>
      </c>
      <c r="AW91" s="9">
        <v>54089</v>
      </c>
      <c r="AX91" s="5">
        <v>10.7572578450153</v>
      </c>
      <c r="AY91" s="5">
        <v>15.930095187149</v>
      </c>
      <c r="AZ91" s="5">
        <v>10.353378897391099</v>
      </c>
      <c r="BA91" s="5">
        <v>14.3058976368433</v>
      </c>
      <c r="BB91" s="5">
        <v>11.2368821822441</v>
      </c>
      <c r="BC91" s="5">
        <v>12.1927436005891</v>
      </c>
      <c r="BD91" s="5">
        <v>15.3293201602309</v>
      </c>
      <c r="BE91" s="5">
        <v>14.417733814378501</v>
      </c>
      <c r="BF91" s="5">
        <v>14.4151612113846</v>
      </c>
      <c r="BG91" s="5">
        <v>59.562356201515499</v>
      </c>
      <c r="BH91" s="5">
        <v>50.840403261422701</v>
      </c>
      <c r="BJ91" s="9">
        <v>54089</v>
      </c>
      <c r="BK91" s="5">
        <v>8.2865552640215405</v>
      </c>
      <c r="BL91" s="5">
        <v>13.4814668208678</v>
      </c>
      <c r="BM91" s="5">
        <v>7.9817900450726897</v>
      </c>
      <c r="BN91" s="5">
        <v>15.548334176494199</v>
      </c>
      <c r="BO91" s="5">
        <v>13.2728052388254</v>
      </c>
      <c r="BP91" s="5">
        <v>12.3787031673215</v>
      </c>
      <c r="BQ91" s="5">
        <v>25.7625865642561</v>
      </c>
      <c r="BR91" s="5">
        <v>19.054060252287901</v>
      </c>
      <c r="BS91" s="5">
        <v>6.9770995547582402</v>
      </c>
      <c r="BT91" s="5">
        <v>118.183840872768</v>
      </c>
      <c r="BU91" s="5">
        <v>77.513365440383495</v>
      </c>
    </row>
    <row r="92" spans="1:73" x14ac:dyDescent="0.35">
      <c r="A92">
        <f t="shared" si="1"/>
        <v>2048</v>
      </c>
      <c r="B92">
        <v>90</v>
      </c>
      <c r="C92" t="s">
        <v>18</v>
      </c>
      <c r="D92" s="5">
        <v>48.80388377061</v>
      </c>
      <c r="E92" s="5">
        <v>14.2303010519515</v>
      </c>
      <c r="F92" s="5">
        <v>33.261068954267799</v>
      </c>
      <c r="G92" s="5">
        <v>15.7369044971805</v>
      </c>
      <c r="H92" s="5">
        <v>33.999981249790501</v>
      </c>
      <c r="J92" s="9">
        <v>54118</v>
      </c>
      <c r="K92" s="5">
        <v>5.2526835694017704</v>
      </c>
      <c r="L92" s="5">
        <v>7.3450957639090602</v>
      </c>
      <c r="M92" s="5">
        <v>19.450777759943399</v>
      </c>
      <c r="N92" s="5">
        <v>49.6881756833954</v>
      </c>
      <c r="O92" s="5">
        <v>48.963314716529702</v>
      </c>
      <c r="P92" s="5">
        <v>10.7194879794024</v>
      </c>
      <c r="Q92" s="5">
        <v>10.367058274067301</v>
      </c>
      <c r="R92" s="5">
        <v>9.87181066573139</v>
      </c>
      <c r="S92" s="5">
        <v>29.9778536129676</v>
      </c>
      <c r="T92" s="5">
        <v>25.0229413146056</v>
      </c>
      <c r="U92" s="5">
        <v>48.80388377061</v>
      </c>
      <c r="W92" s="9">
        <v>54118</v>
      </c>
      <c r="X92" s="5">
        <v>13.269268379611001</v>
      </c>
      <c r="Y92" s="5">
        <v>9.6731811396878502</v>
      </c>
      <c r="Z92" s="5">
        <v>11.199519423183601</v>
      </c>
      <c r="AA92" s="5">
        <v>21.038390135156199</v>
      </c>
      <c r="AB92" s="5">
        <v>10.5433588523704</v>
      </c>
      <c r="AC92" s="5">
        <v>11.4352538958069</v>
      </c>
      <c r="AD92" s="5">
        <v>15.3328529860734</v>
      </c>
      <c r="AE92" s="5">
        <v>10.90716659199</v>
      </c>
      <c r="AF92" s="5">
        <v>9.0014807210785808</v>
      </c>
      <c r="AG92" s="5">
        <v>14.396454942311101</v>
      </c>
      <c r="AH92" s="5">
        <v>33.261068954267799</v>
      </c>
      <c r="AJ92" s="9">
        <v>54118</v>
      </c>
      <c r="AK92" s="5">
        <v>17.917113052381598</v>
      </c>
      <c r="AL92" s="5">
        <v>19.6066411328401</v>
      </c>
      <c r="AM92" s="5">
        <v>14.8793598863077</v>
      </c>
      <c r="AN92" s="5">
        <v>19.0584361117496</v>
      </c>
      <c r="AO92" s="5">
        <v>15.662033930239099</v>
      </c>
      <c r="AP92" s="5">
        <v>14.916944677374399</v>
      </c>
      <c r="AQ92" s="5">
        <v>16.869283993064901</v>
      </c>
      <c r="AR92" s="5">
        <v>14.5450040810801</v>
      </c>
      <c r="AS92" s="5">
        <v>17.056517658605301</v>
      </c>
      <c r="AT92" s="5">
        <v>17.748244775568601</v>
      </c>
      <c r="AU92" s="5">
        <v>14.2303010519515</v>
      </c>
      <c r="AW92" s="9">
        <v>54118</v>
      </c>
      <c r="AX92" s="5">
        <v>10.411353525652199</v>
      </c>
      <c r="AY92" s="5">
        <v>15.4106789621866</v>
      </c>
      <c r="AZ92" s="5">
        <v>10.1270286684528</v>
      </c>
      <c r="BA92" s="5">
        <v>13.7942250336709</v>
      </c>
      <c r="BB92" s="5">
        <v>10.1299239015009</v>
      </c>
      <c r="BC92" s="5">
        <v>11.3785571979354</v>
      </c>
      <c r="BD92" s="5">
        <v>13.50467766613</v>
      </c>
      <c r="BE92" s="5">
        <v>13.1148621665491</v>
      </c>
      <c r="BF92" s="5">
        <v>13.931374261252101</v>
      </c>
      <c r="BG92" s="5">
        <v>22.202534032859401</v>
      </c>
      <c r="BH92" s="5">
        <v>15.7369044971805</v>
      </c>
      <c r="BJ92" s="9">
        <v>54118</v>
      </c>
      <c r="BK92" s="5">
        <v>7.8206346970344596</v>
      </c>
      <c r="BL92" s="5">
        <v>12.9274649682757</v>
      </c>
      <c r="BM92" s="5">
        <v>7.6464470069519903</v>
      </c>
      <c r="BN92" s="5">
        <v>12.835885731668</v>
      </c>
      <c r="BO92" s="5">
        <v>11.1048343475646</v>
      </c>
      <c r="BP92" s="5">
        <v>8.8901873869614594</v>
      </c>
      <c r="BQ92" s="5">
        <v>16.6193033040534</v>
      </c>
      <c r="BR92" s="5">
        <v>12.073333075198599</v>
      </c>
      <c r="BS92" s="5">
        <v>6.4647089485889202</v>
      </c>
      <c r="BT92" s="5">
        <v>42.7670624773938</v>
      </c>
      <c r="BU92" s="5">
        <v>33.999981249790501</v>
      </c>
    </row>
    <row r="93" spans="1:73" x14ac:dyDescent="0.35">
      <c r="A93">
        <f t="shared" si="1"/>
        <v>2048</v>
      </c>
      <c r="B93">
        <v>91</v>
      </c>
      <c r="C93" t="s">
        <v>19</v>
      </c>
      <c r="D93" s="5">
        <v>28.469116779249902</v>
      </c>
      <c r="E93" s="5">
        <v>13.7681846336822</v>
      </c>
      <c r="F93" s="5">
        <v>20.5937379072403</v>
      </c>
      <c r="G93" s="5">
        <v>12.2933258696254</v>
      </c>
      <c r="H93" s="5">
        <v>20.4613222063054</v>
      </c>
      <c r="J93" s="9">
        <v>54149</v>
      </c>
      <c r="K93" s="5">
        <v>4.7331904871238901</v>
      </c>
      <c r="L93" s="5">
        <v>7.3393746793246901</v>
      </c>
      <c r="M93" s="5">
        <v>21.5360639119558</v>
      </c>
      <c r="N93" s="5">
        <v>50.3133184609095</v>
      </c>
      <c r="O93" s="5">
        <v>75.192325133762097</v>
      </c>
      <c r="P93" s="5">
        <v>8.8003159893208291</v>
      </c>
      <c r="Q93" s="5">
        <v>8.5571479662494099</v>
      </c>
      <c r="R93" s="5">
        <v>8.5024477791823703</v>
      </c>
      <c r="S93" s="5">
        <v>26.1233193742389</v>
      </c>
      <c r="T93" s="5">
        <v>23.330282941634898</v>
      </c>
      <c r="U93" s="5">
        <v>28.469116779249902</v>
      </c>
      <c r="W93" s="9">
        <v>54149</v>
      </c>
      <c r="X93" s="5">
        <v>12.7162999595787</v>
      </c>
      <c r="Y93" s="5">
        <v>9.0930186820679602</v>
      </c>
      <c r="Z93" s="5">
        <v>18.58641247628</v>
      </c>
      <c r="AA93" s="5">
        <v>27.447414493029701</v>
      </c>
      <c r="AB93" s="5">
        <v>25.497494478678899</v>
      </c>
      <c r="AC93" s="5">
        <v>10.6367803473075</v>
      </c>
      <c r="AD93" s="5">
        <v>14.2369921712838</v>
      </c>
      <c r="AE93" s="5">
        <v>10.0089772094144</v>
      </c>
      <c r="AF93" s="5">
        <v>16.6419233079862</v>
      </c>
      <c r="AG93" s="5">
        <v>14.2736330646193</v>
      </c>
      <c r="AH93" s="5">
        <v>20.5937379072403</v>
      </c>
      <c r="AJ93" s="9">
        <v>54149</v>
      </c>
      <c r="AK93" s="5">
        <v>17.697154228850099</v>
      </c>
      <c r="AL93" s="5">
        <v>19.397064141001799</v>
      </c>
      <c r="AM93" s="5">
        <v>15.0287759233819</v>
      </c>
      <c r="AN93" s="5">
        <v>18.1414022842545</v>
      </c>
      <c r="AO93" s="5">
        <v>16.0769804337605</v>
      </c>
      <c r="AP93" s="5">
        <v>14.743265712558101</v>
      </c>
      <c r="AQ93" s="5">
        <v>16.6898291785227</v>
      </c>
      <c r="AR93" s="5">
        <v>14.371809033953101</v>
      </c>
      <c r="AS93" s="5">
        <v>18.6230381230028</v>
      </c>
      <c r="AT93" s="5">
        <v>18.090419244324799</v>
      </c>
      <c r="AU93" s="5">
        <v>13.7681846336822</v>
      </c>
      <c r="AW93" s="9">
        <v>54149</v>
      </c>
      <c r="AX93" s="5">
        <v>10.084056869760801</v>
      </c>
      <c r="AY93" s="5">
        <v>15.0993258887891</v>
      </c>
      <c r="AZ93" s="5">
        <v>11.979739425529701</v>
      </c>
      <c r="BA93" s="5">
        <v>13.2799467356372</v>
      </c>
      <c r="BB93" s="5">
        <v>10.009176627964999</v>
      </c>
      <c r="BC93" s="5">
        <v>10.869039141495501</v>
      </c>
      <c r="BD93" s="5">
        <v>12.642694736361999</v>
      </c>
      <c r="BE93" s="5">
        <v>12.405996500015799</v>
      </c>
      <c r="BF93" s="5">
        <v>16.354046835032999</v>
      </c>
      <c r="BG93" s="5">
        <v>20.6400671984787</v>
      </c>
      <c r="BH93" s="5">
        <v>12.2933258696254</v>
      </c>
      <c r="BJ93" s="9">
        <v>54149</v>
      </c>
      <c r="BK93" s="5">
        <v>7.5848864241511302</v>
      </c>
      <c r="BL93" s="5">
        <v>12.312339134171999</v>
      </c>
      <c r="BM93" s="5">
        <v>14.948699017521999</v>
      </c>
      <c r="BN93" s="5">
        <v>11.4711923498941</v>
      </c>
      <c r="BO93" s="5">
        <v>10.593509742399901</v>
      </c>
      <c r="BP93" s="5">
        <v>7.2227350662516701</v>
      </c>
      <c r="BQ93" s="5">
        <v>12.475190491261699</v>
      </c>
      <c r="BR93" s="5">
        <v>8.7468026763254194</v>
      </c>
      <c r="BS93" s="5">
        <v>12.7741204372581</v>
      </c>
      <c r="BT93" s="5">
        <v>36.865858004354102</v>
      </c>
      <c r="BU93" s="5">
        <v>20.4613222063054</v>
      </c>
    </row>
    <row r="94" spans="1:73" x14ac:dyDescent="0.35">
      <c r="A94">
        <f t="shared" si="1"/>
        <v>2048</v>
      </c>
      <c r="B94">
        <v>92</v>
      </c>
      <c r="C94" t="s">
        <v>20</v>
      </c>
      <c r="D94" s="5">
        <v>13.061814600508599</v>
      </c>
      <c r="E94" s="5">
        <v>13.6039756689049</v>
      </c>
      <c r="F94" s="5">
        <v>12.077237047152501</v>
      </c>
      <c r="G94" s="5">
        <v>10.668243727164899</v>
      </c>
      <c r="H94" s="5">
        <v>13.318356863311701</v>
      </c>
      <c r="J94" s="9">
        <v>54179</v>
      </c>
      <c r="K94" s="5">
        <v>4.41291455251526</v>
      </c>
      <c r="L94" s="5">
        <v>15.0663474783853</v>
      </c>
      <c r="M94" s="5">
        <v>13.355447540516399</v>
      </c>
      <c r="N94" s="5">
        <v>59.078755497543398</v>
      </c>
      <c r="O94" s="5">
        <v>55.343540902548199</v>
      </c>
      <c r="P94" s="5">
        <v>6.2500835272514097</v>
      </c>
      <c r="Q94" s="5">
        <v>21.212827525647501</v>
      </c>
      <c r="R94" s="5">
        <v>10.136011525465401</v>
      </c>
      <c r="S94" s="5">
        <v>22.7915381350704</v>
      </c>
      <c r="T94" s="5">
        <v>28.139634069705899</v>
      </c>
      <c r="U94" s="5">
        <v>13.061814600508599</v>
      </c>
      <c r="W94" s="9">
        <v>54179</v>
      </c>
      <c r="X94" s="5">
        <v>12.1893626824929</v>
      </c>
      <c r="Y94" s="5">
        <v>22.011849737929602</v>
      </c>
      <c r="Z94" s="5">
        <v>15.5130955456801</v>
      </c>
      <c r="AA94" s="5">
        <v>49.7494408688992</v>
      </c>
      <c r="AB94" s="5">
        <v>20.0464376697078</v>
      </c>
      <c r="AC94" s="5">
        <v>10.0768393433129</v>
      </c>
      <c r="AD94" s="5">
        <v>14.144477348387801</v>
      </c>
      <c r="AE94" s="5">
        <v>9.4299912590409303</v>
      </c>
      <c r="AF94" s="5">
        <v>17.398523012762201</v>
      </c>
      <c r="AG94" s="5">
        <v>17.1400429658996</v>
      </c>
      <c r="AH94" s="5">
        <v>12.077237047152501</v>
      </c>
      <c r="AJ94" s="9">
        <v>54179</v>
      </c>
      <c r="AK94" s="5">
        <v>17.478822618327399</v>
      </c>
      <c r="AL94" s="5">
        <v>19.519272559465399</v>
      </c>
      <c r="AM94" s="5">
        <v>14.6785445911748</v>
      </c>
      <c r="AN94" s="5">
        <v>18.271173910891299</v>
      </c>
      <c r="AO94" s="5">
        <v>15.5725821663424</v>
      </c>
      <c r="AP94" s="5">
        <v>14.924673555372699</v>
      </c>
      <c r="AQ94" s="5">
        <v>16.632602532473001</v>
      </c>
      <c r="AR94" s="5">
        <v>14.2890547933139</v>
      </c>
      <c r="AS94" s="5">
        <v>17.439189985153199</v>
      </c>
      <c r="AT94" s="5">
        <v>19.5019490158137</v>
      </c>
      <c r="AU94" s="5">
        <v>13.6039756689049</v>
      </c>
      <c r="AW94" s="9">
        <v>54179</v>
      </c>
      <c r="AX94" s="5">
        <v>9.7820139154332999</v>
      </c>
      <c r="AY94" s="5">
        <v>41.521695569501297</v>
      </c>
      <c r="AZ94" s="5">
        <v>10.9531700959334</v>
      </c>
      <c r="BA94" s="5">
        <v>13.2942804001692</v>
      </c>
      <c r="BB94" s="5">
        <v>9.5560158051346296</v>
      </c>
      <c r="BC94" s="5">
        <v>10.9829116113269</v>
      </c>
      <c r="BD94" s="5">
        <v>12.5429969760345</v>
      </c>
      <c r="BE94" s="5">
        <v>11.971502629103201</v>
      </c>
      <c r="BF94" s="5">
        <v>16.164274338267699</v>
      </c>
      <c r="BG94" s="5">
        <v>21.9315646168771</v>
      </c>
      <c r="BH94" s="5">
        <v>10.668243727164899</v>
      </c>
      <c r="BJ94" s="9">
        <v>54179</v>
      </c>
      <c r="BK94" s="5">
        <v>7.4646630109871301</v>
      </c>
      <c r="BL94" s="5">
        <v>55.308575519695097</v>
      </c>
      <c r="BM94" s="5">
        <v>13.102743028909099</v>
      </c>
      <c r="BN94" s="5">
        <v>11.134452909070999</v>
      </c>
      <c r="BO94" s="5">
        <v>9.70115444687662</v>
      </c>
      <c r="BP94" s="5">
        <v>9.01419097619784</v>
      </c>
      <c r="BQ94" s="5">
        <v>10.890389045704501</v>
      </c>
      <c r="BR94" s="5">
        <v>7.1802252013354098</v>
      </c>
      <c r="BS94" s="5">
        <v>11.953902949869899</v>
      </c>
      <c r="BT94" s="5">
        <v>30.952995755623999</v>
      </c>
      <c r="BU94" s="5">
        <v>13.318356863311701</v>
      </c>
    </row>
    <row r="95" spans="1:73" x14ac:dyDescent="0.35">
      <c r="A95">
        <f t="shared" si="1"/>
        <v>2048</v>
      </c>
      <c r="B95">
        <v>93</v>
      </c>
      <c r="C95" t="s">
        <v>21</v>
      </c>
      <c r="D95" s="5">
        <v>29.8361608652719</v>
      </c>
      <c r="E95" s="5">
        <v>18.296795889892699</v>
      </c>
      <c r="F95" s="5">
        <v>27.321496468903401</v>
      </c>
      <c r="G95" s="5">
        <v>58.004823070559297</v>
      </c>
      <c r="H95" s="5">
        <v>35.253658854002097</v>
      </c>
      <c r="J95" s="9">
        <v>54210</v>
      </c>
      <c r="K95" s="5">
        <v>4.7375929761384299</v>
      </c>
      <c r="L95" s="5">
        <v>16.879905504049798</v>
      </c>
      <c r="M95" s="5">
        <v>9.5279324796171991</v>
      </c>
      <c r="N95" s="5">
        <v>42.519072740888099</v>
      </c>
      <c r="O95" s="5">
        <v>51.851844150977001</v>
      </c>
      <c r="P95" s="5">
        <v>7.3949900535845696</v>
      </c>
      <c r="Q95" s="5">
        <v>20.466075603051902</v>
      </c>
      <c r="R95" s="5">
        <v>9.4689517291227094</v>
      </c>
      <c r="S95" s="5">
        <v>19.229760674088698</v>
      </c>
      <c r="T95" s="5">
        <v>29.308086152734599</v>
      </c>
      <c r="U95" s="5">
        <v>29.8361608652719</v>
      </c>
      <c r="W95" s="9">
        <v>54210</v>
      </c>
      <c r="X95" s="5">
        <v>11.6853664755827</v>
      </c>
      <c r="Y95" s="5">
        <v>21.325539527287301</v>
      </c>
      <c r="Z95" s="5">
        <v>11.580339969036</v>
      </c>
      <c r="AA95" s="5">
        <v>34.503032764512596</v>
      </c>
      <c r="AB95" s="5">
        <v>18.697603597408001</v>
      </c>
      <c r="AC95" s="5">
        <v>9.7919697544318804</v>
      </c>
      <c r="AD95" s="5">
        <v>13.4893622676601</v>
      </c>
      <c r="AE95" s="5">
        <v>8.9793052704879894</v>
      </c>
      <c r="AF95" s="5">
        <v>13.6962775569557</v>
      </c>
      <c r="AG95" s="5">
        <v>21.4793425049109</v>
      </c>
      <c r="AH95" s="5">
        <v>27.321496468903401</v>
      </c>
      <c r="AJ95" s="9">
        <v>54210</v>
      </c>
      <c r="AK95" s="5">
        <v>17.2696195706284</v>
      </c>
      <c r="AL95" s="5">
        <v>19.282472973375501</v>
      </c>
      <c r="AM95" s="5">
        <v>14.5664910062776</v>
      </c>
      <c r="AN95" s="5">
        <v>17.952729743536398</v>
      </c>
      <c r="AO95" s="5">
        <v>15.6684113167025</v>
      </c>
      <c r="AP95" s="5">
        <v>14.6063344433851</v>
      </c>
      <c r="AQ95" s="5">
        <v>16.4103956687674</v>
      </c>
      <c r="AR95" s="5">
        <v>14.1166329522492</v>
      </c>
      <c r="AS95" s="5">
        <v>17.877815070284601</v>
      </c>
      <c r="AT95" s="5">
        <v>18.111703914588102</v>
      </c>
      <c r="AU95" s="5">
        <v>18.296795889892699</v>
      </c>
      <c r="AW95" s="9">
        <v>54210</v>
      </c>
      <c r="AX95" s="5">
        <v>9.9314441510135403</v>
      </c>
      <c r="AY95" s="5">
        <v>22.3761970034369</v>
      </c>
      <c r="AZ95" s="5">
        <v>11.3807320077073</v>
      </c>
      <c r="BA95" s="5">
        <v>12.990538764128701</v>
      </c>
      <c r="BB95" s="5">
        <v>10.472308611094601</v>
      </c>
      <c r="BC95" s="5">
        <v>10.6630481356078</v>
      </c>
      <c r="BD95" s="5">
        <v>12.049375174830301</v>
      </c>
      <c r="BE95" s="5">
        <v>11.6128240332157</v>
      </c>
      <c r="BF95" s="5">
        <v>16.101510037221701</v>
      </c>
      <c r="BG95" s="5">
        <v>21.676249647016899</v>
      </c>
      <c r="BH95" s="5">
        <v>58.004823070559297</v>
      </c>
      <c r="BJ95" s="9">
        <v>54210</v>
      </c>
      <c r="BK95" s="5">
        <v>8.5850399501862604</v>
      </c>
      <c r="BL95" s="5">
        <v>33.945423474294799</v>
      </c>
      <c r="BM95" s="5">
        <v>13.2280916559729</v>
      </c>
      <c r="BN95" s="5">
        <v>10.7859260132856</v>
      </c>
      <c r="BO95" s="5">
        <v>12.6866372140256</v>
      </c>
      <c r="BP95" s="5">
        <v>8.6886189676166907</v>
      </c>
      <c r="BQ95" s="5">
        <v>9.0796746445613703</v>
      </c>
      <c r="BR95" s="5">
        <v>6.58938030085511</v>
      </c>
      <c r="BS95" s="5">
        <v>11.573719757919701</v>
      </c>
      <c r="BT95" s="5">
        <v>25.945481609510299</v>
      </c>
      <c r="BU95" s="5">
        <v>35.253658854002097</v>
      </c>
    </row>
    <row r="96" spans="1:73" x14ac:dyDescent="0.35">
      <c r="A96">
        <f t="shared" si="1"/>
        <v>2048</v>
      </c>
      <c r="B96">
        <v>94</v>
      </c>
      <c r="C96" t="s">
        <v>22</v>
      </c>
      <c r="D96" s="5">
        <v>27.1167575825203</v>
      </c>
      <c r="E96" s="5">
        <v>14.144415627375199</v>
      </c>
      <c r="F96" s="5">
        <v>22.5897272464575</v>
      </c>
      <c r="G96" s="5">
        <v>18.165008959443799</v>
      </c>
      <c r="H96" s="5">
        <v>21.813163346180701</v>
      </c>
      <c r="J96" s="9">
        <v>54240</v>
      </c>
      <c r="K96" s="5">
        <v>9.6058959992968198</v>
      </c>
      <c r="L96" s="5">
        <v>10.7203038623931</v>
      </c>
      <c r="M96" s="5">
        <v>9.6219706381560304</v>
      </c>
      <c r="N96" s="5">
        <v>20.706108449042301</v>
      </c>
      <c r="O96" s="5">
        <v>38.694927969570699</v>
      </c>
      <c r="P96" s="5">
        <v>7.9116345320111297</v>
      </c>
      <c r="Q96" s="5">
        <v>11.882424968238199</v>
      </c>
      <c r="R96" s="5">
        <v>6.0832093012943798</v>
      </c>
      <c r="S96" s="5">
        <v>13.9969170720906</v>
      </c>
      <c r="T96" s="5">
        <v>22.802094378058801</v>
      </c>
      <c r="U96" s="5">
        <v>27.1167575825203</v>
      </c>
      <c r="W96" s="9">
        <v>54240</v>
      </c>
      <c r="X96" s="5">
        <v>16.946233319929</v>
      </c>
      <c r="Y96" s="5">
        <v>14.611770697462701</v>
      </c>
      <c r="Z96" s="5">
        <v>9.5705987701184707</v>
      </c>
      <c r="AA96" s="5">
        <v>19.783908194722599</v>
      </c>
      <c r="AB96" s="5">
        <v>14.7598777936765</v>
      </c>
      <c r="AC96" s="5">
        <v>9.4049287779541402</v>
      </c>
      <c r="AD96" s="5">
        <v>12.142944453113801</v>
      </c>
      <c r="AE96" s="5">
        <v>8.5858575757704507</v>
      </c>
      <c r="AF96" s="5">
        <v>10.661602039048599</v>
      </c>
      <c r="AG96" s="5">
        <v>19.530045255406101</v>
      </c>
      <c r="AH96" s="5">
        <v>22.5897272464575</v>
      </c>
      <c r="AJ96" s="9">
        <v>54240</v>
      </c>
      <c r="AK96" s="5">
        <v>17.1441881351018</v>
      </c>
      <c r="AL96" s="5">
        <v>19.024454357575902</v>
      </c>
      <c r="AM96" s="5">
        <v>14.432657526575699</v>
      </c>
      <c r="AN96" s="5">
        <v>17.742389840773502</v>
      </c>
      <c r="AO96" s="5">
        <v>15.3777424643401</v>
      </c>
      <c r="AP96" s="5">
        <v>14.4557759644751</v>
      </c>
      <c r="AQ96" s="5">
        <v>16.2113761904664</v>
      </c>
      <c r="AR96" s="5">
        <v>13.9472454437892</v>
      </c>
      <c r="AS96" s="5">
        <v>17.245121874677999</v>
      </c>
      <c r="AT96" s="5">
        <v>17.845693045054901</v>
      </c>
      <c r="AU96" s="5">
        <v>14.144415627375199</v>
      </c>
      <c r="AW96" s="9">
        <v>54240</v>
      </c>
      <c r="AX96" s="5">
        <v>11.444826756286201</v>
      </c>
      <c r="AY96" s="5">
        <v>18.941208121851599</v>
      </c>
      <c r="AZ96" s="5">
        <v>10.654746161005701</v>
      </c>
      <c r="BA96" s="5">
        <v>12.310340035073899</v>
      </c>
      <c r="BB96" s="5">
        <v>9.7169401401499496</v>
      </c>
      <c r="BC96" s="5">
        <v>10.176506019638399</v>
      </c>
      <c r="BD96" s="5">
        <v>11.446453115009399</v>
      </c>
      <c r="BE96" s="5">
        <v>11.266980401167499</v>
      </c>
      <c r="BF96" s="5">
        <v>14.856955320885801</v>
      </c>
      <c r="BG96" s="5">
        <v>19.606165749422502</v>
      </c>
      <c r="BH96" s="5">
        <v>18.165008959443799</v>
      </c>
      <c r="BJ96" s="9">
        <v>54240</v>
      </c>
      <c r="BK96" s="5">
        <v>11.4100985687078</v>
      </c>
      <c r="BL96" s="5">
        <v>22.732684846896301</v>
      </c>
      <c r="BM96" s="5">
        <v>11.5917753407655</v>
      </c>
      <c r="BN96" s="5">
        <v>9.3823461916855209</v>
      </c>
      <c r="BO96" s="5">
        <v>11.4336323437768</v>
      </c>
      <c r="BP96" s="5">
        <v>7.1739682540357599</v>
      </c>
      <c r="BQ96" s="5">
        <v>7.3179909543054098</v>
      </c>
      <c r="BR96" s="5">
        <v>6.2282021322721697</v>
      </c>
      <c r="BS96" s="5">
        <v>10.0451340261975</v>
      </c>
      <c r="BT96" s="5">
        <v>21.050011769373299</v>
      </c>
      <c r="BU96" s="5">
        <v>21.813163346180701</v>
      </c>
    </row>
    <row r="97" spans="1:73" x14ac:dyDescent="0.35">
      <c r="A97">
        <f t="shared" si="1"/>
        <v>2048</v>
      </c>
      <c r="B97">
        <v>95</v>
      </c>
      <c r="C97" t="s">
        <v>23</v>
      </c>
      <c r="D97" s="5">
        <v>12.565983604492599</v>
      </c>
      <c r="E97" s="5">
        <v>13.968985393240301</v>
      </c>
      <c r="F97" s="5">
        <v>13.470916746976901</v>
      </c>
      <c r="G97" s="5">
        <v>14.473519183851399</v>
      </c>
      <c r="H97" s="5">
        <v>13.537310556217999</v>
      </c>
      <c r="J97" s="9">
        <v>54271</v>
      </c>
      <c r="K97" s="5">
        <v>9.9917739297250598</v>
      </c>
      <c r="L97" s="5">
        <v>6.5039519858785999</v>
      </c>
      <c r="M97" s="5">
        <v>7.4303842596398804</v>
      </c>
      <c r="N97" s="5">
        <v>14.409560862897299</v>
      </c>
      <c r="O97" s="5">
        <v>17.8704735492353</v>
      </c>
      <c r="P97" s="5">
        <v>6.16577054079126</v>
      </c>
      <c r="Q97" s="5">
        <v>8.0383406549904599</v>
      </c>
      <c r="R97" s="5">
        <v>4.6315178827979997</v>
      </c>
      <c r="S97" s="5">
        <v>7.7859338349713001</v>
      </c>
      <c r="T97" s="5">
        <v>13.9744224099629</v>
      </c>
      <c r="U97" s="5">
        <v>12.565983604492599</v>
      </c>
      <c r="W97" s="9">
        <v>54271</v>
      </c>
      <c r="X97" s="5">
        <v>16.523213475559299</v>
      </c>
      <c r="Y97" s="5">
        <v>11.0521454035694</v>
      </c>
      <c r="Z97" s="5">
        <v>7.7039481165786601</v>
      </c>
      <c r="AA97" s="5">
        <v>14.0668253358591</v>
      </c>
      <c r="AB97" s="5">
        <v>8.9832150529631303</v>
      </c>
      <c r="AC97" s="5">
        <v>8.9070323495736705</v>
      </c>
      <c r="AD97" s="5">
        <v>11.3494388651813</v>
      </c>
      <c r="AE97" s="5">
        <v>8.2229496796280994</v>
      </c>
      <c r="AF97" s="5">
        <v>8.5775201617904209</v>
      </c>
      <c r="AG97" s="5">
        <v>14.544993266307699</v>
      </c>
      <c r="AH97" s="5">
        <v>13.470916746976901</v>
      </c>
      <c r="AJ97" s="9">
        <v>54271</v>
      </c>
      <c r="AK97" s="5">
        <v>16.965771642445301</v>
      </c>
      <c r="AL97" s="5">
        <v>18.788523803119599</v>
      </c>
      <c r="AM97" s="5">
        <v>14.265249322115601</v>
      </c>
      <c r="AN97" s="5">
        <v>17.728238376401698</v>
      </c>
      <c r="AO97" s="5">
        <v>15.1885876651786</v>
      </c>
      <c r="AP97" s="5">
        <v>14.287154603440699</v>
      </c>
      <c r="AQ97" s="5">
        <v>16.0129102876279</v>
      </c>
      <c r="AR97" s="5">
        <v>13.783863523902999</v>
      </c>
      <c r="AS97" s="5">
        <v>17.043170125531301</v>
      </c>
      <c r="AT97" s="5">
        <v>17.680019298273798</v>
      </c>
      <c r="AU97" s="5">
        <v>13.968985393240301</v>
      </c>
      <c r="AW97" s="9">
        <v>54271</v>
      </c>
      <c r="AX97" s="5">
        <v>11.0837934829104</v>
      </c>
      <c r="AY97" s="5">
        <v>17.022209810740701</v>
      </c>
      <c r="AZ97" s="5">
        <v>9.8812464704118099</v>
      </c>
      <c r="BA97" s="5">
        <v>12.4938689952826</v>
      </c>
      <c r="BB97" s="5">
        <v>8.9961327883856406</v>
      </c>
      <c r="BC97" s="5">
        <v>9.8030931072370198</v>
      </c>
      <c r="BD97" s="5">
        <v>10.9937158501367</v>
      </c>
      <c r="BE97" s="5">
        <v>10.9283160402458</v>
      </c>
      <c r="BF97" s="5">
        <v>14.2236425736568</v>
      </c>
      <c r="BG97" s="5">
        <v>21.369253082265502</v>
      </c>
      <c r="BH97" s="5">
        <v>14.473519183851399</v>
      </c>
      <c r="BJ97" s="9">
        <v>54271</v>
      </c>
      <c r="BK97" s="5">
        <v>12.3141798566006</v>
      </c>
      <c r="BL97" s="5">
        <v>15.1530662365043</v>
      </c>
      <c r="BM97" s="5">
        <v>8.9593863632352395</v>
      </c>
      <c r="BN97" s="5">
        <v>10.6901335353911</v>
      </c>
      <c r="BO97" s="5">
        <v>9.0879564091011105</v>
      </c>
      <c r="BP97" s="5">
        <v>6.3834894905090103</v>
      </c>
      <c r="BQ97" s="5">
        <v>6.4413569098769798</v>
      </c>
      <c r="BR97" s="5">
        <v>5.9593428118187601</v>
      </c>
      <c r="BS97" s="5">
        <v>9.0647307411359304</v>
      </c>
      <c r="BT97" s="5">
        <v>31.351957436247801</v>
      </c>
      <c r="BU97" s="5">
        <v>13.537310556217999</v>
      </c>
    </row>
    <row r="98" spans="1:73" x14ac:dyDescent="0.35">
      <c r="A98">
        <f t="shared" si="1"/>
        <v>2048</v>
      </c>
      <c r="B98">
        <v>96</v>
      </c>
      <c r="C98" t="s">
        <v>24</v>
      </c>
      <c r="D98" s="5">
        <v>6.8263553606976997</v>
      </c>
      <c r="E98" s="5">
        <v>13.797367635178601</v>
      </c>
      <c r="F98" s="5">
        <v>9.8855550823681106</v>
      </c>
      <c r="G98" s="5">
        <v>12.899413352733299</v>
      </c>
      <c r="H98" s="5">
        <v>9.6165542656529901</v>
      </c>
      <c r="J98" s="9">
        <v>54302</v>
      </c>
      <c r="K98" s="5">
        <v>15.992946781602001</v>
      </c>
      <c r="L98" s="5">
        <v>4.8510855111424904</v>
      </c>
      <c r="M98" s="5">
        <v>4.8825902838898001</v>
      </c>
      <c r="N98" s="5">
        <v>24.912983208806299</v>
      </c>
      <c r="O98" s="5">
        <v>18.369705313026</v>
      </c>
      <c r="P98" s="5">
        <v>4.7594190110082497</v>
      </c>
      <c r="Q98" s="5">
        <v>5.4137391972575903</v>
      </c>
      <c r="R98" s="5">
        <v>3.9712835850570301</v>
      </c>
      <c r="S98" s="5">
        <v>6.6443498095072</v>
      </c>
      <c r="T98" s="5">
        <v>42.858844135903603</v>
      </c>
      <c r="U98" s="5">
        <v>6.8263553606976997</v>
      </c>
      <c r="W98" s="9">
        <v>54302</v>
      </c>
      <c r="X98" s="5">
        <v>15.1344527649696</v>
      </c>
      <c r="Y98" s="5">
        <v>9.5018612115068795</v>
      </c>
      <c r="Z98" s="5">
        <v>6.8404902121771203</v>
      </c>
      <c r="AA98" s="5">
        <v>21.1036773958417</v>
      </c>
      <c r="AB98" s="5">
        <v>16.1980086675126</v>
      </c>
      <c r="AC98" s="5">
        <v>8.4987163157147201</v>
      </c>
      <c r="AD98" s="5">
        <v>10.7727230991207</v>
      </c>
      <c r="AE98" s="5">
        <v>7.8803157132352899</v>
      </c>
      <c r="AF98" s="5">
        <v>7.6586203893529099</v>
      </c>
      <c r="AG98" s="5">
        <v>40.912980002164097</v>
      </c>
      <c r="AH98" s="5">
        <v>9.8855550823681106</v>
      </c>
      <c r="AJ98" s="9">
        <v>54302</v>
      </c>
      <c r="AK98" s="5">
        <v>17.066796156355601</v>
      </c>
      <c r="AL98" s="5">
        <v>18.560182933448399</v>
      </c>
      <c r="AM98" s="5">
        <v>14.0885339022462</v>
      </c>
      <c r="AN98" s="5">
        <v>18.587702056847899</v>
      </c>
      <c r="AO98" s="5">
        <v>15.755021227152801</v>
      </c>
      <c r="AP98" s="5">
        <v>14.110400962228701</v>
      </c>
      <c r="AQ98" s="5">
        <v>15.814071353241401</v>
      </c>
      <c r="AR98" s="5">
        <v>13.618791824731501</v>
      </c>
      <c r="AS98" s="5">
        <v>16.957328546181401</v>
      </c>
      <c r="AT98" s="5">
        <v>25.230107480849899</v>
      </c>
      <c r="AU98" s="5">
        <v>13.797367635178601</v>
      </c>
      <c r="AW98" s="9">
        <v>54302</v>
      </c>
      <c r="AX98" s="5">
        <v>11.5965151876694</v>
      </c>
      <c r="AY98" s="5">
        <v>16.141136771998099</v>
      </c>
      <c r="AZ98" s="5">
        <v>9.3928859813226797</v>
      </c>
      <c r="BA98" s="5">
        <v>21.113190725938299</v>
      </c>
      <c r="BB98" s="5">
        <v>22.246593709291901</v>
      </c>
      <c r="BC98" s="5">
        <v>9.4881036616867291</v>
      </c>
      <c r="BD98" s="5">
        <v>10.614756649939199</v>
      </c>
      <c r="BE98" s="5">
        <v>10.573469588703601</v>
      </c>
      <c r="BF98" s="5">
        <v>13.682513901266001</v>
      </c>
      <c r="BG98" s="5">
        <v>44.0118816420473</v>
      </c>
      <c r="BH98" s="5">
        <v>12.899413352733299</v>
      </c>
      <c r="BJ98" s="9">
        <v>54302</v>
      </c>
      <c r="BK98" s="5">
        <v>13.9513182673796</v>
      </c>
      <c r="BL98" s="5">
        <v>12.1006913167394</v>
      </c>
      <c r="BM98" s="5">
        <v>7.4703093594131298</v>
      </c>
      <c r="BN98" s="5">
        <v>55.422904459408102</v>
      </c>
      <c r="BO98" s="5">
        <v>42.656803003801201</v>
      </c>
      <c r="BP98" s="5">
        <v>6.1455446784688501</v>
      </c>
      <c r="BQ98" s="5">
        <v>6.0211808220330196</v>
      </c>
      <c r="BR98" s="5">
        <v>5.7719237515672797</v>
      </c>
      <c r="BS98" s="5">
        <v>8.6172736154565097</v>
      </c>
      <c r="BT98" s="5">
        <v>53.031931742796402</v>
      </c>
      <c r="BU98" s="5">
        <v>9.6165542656529901</v>
      </c>
    </row>
    <row r="99" spans="1:73" x14ac:dyDescent="0.35">
      <c r="A99">
        <f t="shared" si="1"/>
        <v>2048</v>
      </c>
      <c r="B99">
        <v>97</v>
      </c>
      <c r="C99" t="s">
        <v>13</v>
      </c>
      <c r="D99" s="5">
        <v>7.8212956858129399</v>
      </c>
      <c r="E99" s="5">
        <v>13.6369272362821</v>
      </c>
      <c r="F99" s="5">
        <v>8.3607635749607905</v>
      </c>
      <c r="G99" s="5">
        <v>12.331353647005599</v>
      </c>
      <c r="H99" s="5">
        <v>9.2181345898672298</v>
      </c>
      <c r="J99" s="9">
        <v>54332</v>
      </c>
      <c r="K99" s="5">
        <v>15.8522678305058</v>
      </c>
      <c r="L99" s="5">
        <v>10.689082419737501</v>
      </c>
      <c r="M99" s="5">
        <v>4.2898253300983802</v>
      </c>
      <c r="N99" s="5">
        <v>24.768872180221098</v>
      </c>
      <c r="O99" s="5">
        <v>34.407349598797602</v>
      </c>
      <c r="P99" s="5">
        <v>35.470357890939297</v>
      </c>
      <c r="Q99" s="5">
        <v>10.4180911902303</v>
      </c>
      <c r="R99" s="5">
        <v>4.62837877878626</v>
      </c>
      <c r="S99" s="5">
        <v>5.6455005091991897</v>
      </c>
      <c r="T99" s="5">
        <v>40.557873541425401</v>
      </c>
      <c r="U99" s="5">
        <v>7.8212956858129399</v>
      </c>
      <c r="W99" s="9">
        <v>54332</v>
      </c>
      <c r="X99" s="5">
        <v>13.709036355457901</v>
      </c>
      <c r="Y99" s="5">
        <v>9.0810300138918691</v>
      </c>
      <c r="Z99" s="5">
        <v>6.3562420132524498</v>
      </c>
      <c r="AA99" s="5">
        <v>19.276322495198801</v>
      </c>
      <c r="AB99" s="5">
        <v>19.795841816052999</v>
      </c>
      <c r="AC99" s="5">
        <v>20.894301392109199</v>
      </c>
      <c r="AD99" s="5">
        <v>15.065726395032801</v>
      </c>
      <c r="AE99" s="5">
        <v>7.6863040802183198</v>
      </c>
      <c r="AF99" s="5">
        <v>7.1258687681222597</v>
      </c>
      <c r="AG99" s="5">
        <v>32.253703233663103</v>
      </c>
      <c r="AH99" s="5">
        <v>8.3607635749607905</v>
      </c>
      <c r="AJ99" s="9">
        <v>54332</v>
      </c>
      <c r="AK99" s="5">
        <v>16.778908976735401</v>
      </c>
      <c r="AL99" s="5">
        <v>18.4729165645421</v>
      </c>
      <c r="AM99" s="5">
        <v>13.9144436722043</v>
      </c>
      <c r="AN99" s="5">
        <v>17.712014872251899</v>
      </c>
      <c r="AO99" s="5">
        <v>16.4487726091408</v>
      </c>
      <c r="AP99" s="5">
        <v>21.511127229124199</v>
      </c>
      <c r="AQ99" s="5">
        <v>30.346701879453001</v>
      </c>
      <c r="AR99" s="5">
        <v>14.484553069642899</v>
      </c>
      <c r="AS99" s="5">
        <v>16.737270370520299</v>
      </c>
      <c r="AT99" s="5">
        <v>18.392150541367201</v>
      </c>
      <c r="AU99" s="5">
        <v>13.6369272362821</v>
      </c>
      <c r="AW99" s="9">
        <v>54332</v>
      </c>
      <c r="AX99" s="5">
        <v>10.6844446166299</v>
      </c>
      <c r="AY99" s="5">
        <v>16.1421535826283</v>
      </c>
      <c r="AZ99" s="5">
        <v>9.0369351196185104</v>
      </c>
      <c r="BA99" s="5">
        <v>15.304268462570199</v>
      </c>
      <c r="BB99" s="5">
        <v>16.145215260443699</v>
      </c>
      <c r="BC99" s="5">
        <v>21.497619246938601</v>
      </c>
      <c r="BD99" s="5">
        <v>78.356799900704701</v>
      </c>
      <c r="BE99" s="5">
        <v>12.2895576482195</v>
      </c>
      <c r="BF99" s="5">
        <v>13.055190996196499</v>
      </c>
      <c r="BG99" s="5">
        <v>23.945929659124001</v>
      </c>
      <c r="BH99" s="5">
        <v>12.331353647005599</v>
      </c>
      <c r="BJ99" s="9">
        <v>54332</v>
      </c>
      <c r="BK99" s="5">
        <v>12.3882741574539</v>
      </c>
      <c r="BL99" s="5">
        <v>11.206857145971901</v>
      </c>
      <c r="BM99" s="5">
        <v>6.7046595055659601</v>
      </c>
      <c r="BN99" s="5">
        <v>31.904934253007902</v>
      </c>
      <c r="BO99" s="5">
        <v>30.419500085232301</v>
      </c>
      <c r="BP99" s="5">
        <v>37.276896015278901</v>
      </c>
      <c r="BQ99" s="5">
        <v>54.789134370704197</v>
      </c>
      <c r="BR99" s="5">
        <v>13.1843556928832</v>
      </c>
      <c r="BS99" s="5">
        <v>7.5533278603519296</v>
      </c>
      <c r="BT99" s="5">
        <v>31.548888982028501</v>
      </c>
      <c r="BU99" s="5">
        <v>9.2181345898672298</v>
      </c>
    </row>
    <row r="100" spans="1:73" x14ac:dyDescent="0.35">
      <c r="A100">
        <f t="shared" si="1"/>
        <v>2048</v>
      </c>
      <c r="B100">
        <v>98</v>
      </c>
      <c r="C100" t="s">
        <v>14</v>
      </c>
      <c r="D100" s="5">
        <v>38.336393529779897</v>
      </c>
      <c r="E100" s="5">
        <v>16.269115402926701</v>
      </c>
      <c r="F100" s="5">
        <v>50.155540231014903</v>
      </c>
      <c r="G100" s="5">
        <v>94.727949432387703</v>
      </c>
      <c r="H100" s="5">
        <v>119.13971347094299</v>
      </c>
      <c r="J100" s="9">
        <v>54363</v>
      </c>
      <c r="K100" s="5">
        <v>11.1467913555765</v>
      </c>
      <c r="L100" s="5">
        <v>10.9594211452794</v>
      </c>
      <c r="M100" s="5">
        <v>6.2805572746824403</v>
      </c>
      <c r="N100" s="5">
        <v>34.3934739052917</v>
      </c>
      <c r="O100" s="5">
        <v>46.855396619322804</v>
      </c>
      <c r="P100" s="5">
        <v>33.586287061569202</v>
      </c>
      <c r="Q100" s="5">
        <v>10.4452055104887</v>
      </c>
      <c r="R100" s="5">
        <v>4.53614906914878</v>
      </c>
      <c r="S100" s="5">
        <v>10.813693948806799</v>
      </c>
      <c r="T100" s="5">
        <v>20.907064882425701</v>
      </c>
      <c r="U100" s="5">
        <v>38.336393529779897</v>
      </c>
      <c r="W100" s="9">
        <v>54363</v>
      </c>
      <c r="X100" s="5">
        <v>11.4866747392227</v>
      </c>
      <c r="Y100" s="5">
        <v>8.6261423153300907</v>
      </c>
      <c r="Z100" s="5">
        <v>6.01911719211156</v>
      </c>
      <c r="AA100" s="5">
        <v>19.564621498225499</v>
      </c>
      <c r="AB100" s="5">
        <v>20.372890731362801</v>
      </c>
      <c r="AC100" s="5">
        <v>19.153453060788799</v>
      </c>
      <c r="AD100" s="5">
        <v>14.7571849811142</v>
      </c>
      <c r="AE100" s="5">
        <v>7.3941694719276896</v>
      </c>
      <c r="AF100" s="5">
        <v>6.8461102570608103</v>
      </c>
      <c r="AG100" s="5">
        <v>19.521953141080701</v>
      </c>
      <c r="AH100" s="5">
        <v>50.155540231014903</v>
      </c>
      <c r="AJ100" s="9">
        <v>54363</v>
      </c>
      <c r="AK100" s="5">
        <v>16.693628807466599</v>
      </c>
      <c r="AL100" s="5">
        <v>18.232409828892202</v>
      </c>
      <c r="AM100" s="5">
        <v>13.858802870720901</v>
      </c>
      <c r="AN100" s="5">
        <v>19.077565200157999</v>
      </c>
      <c r="AO100" s="5">
        <v>16.538531516362401</v>
      </c>
      <c r="AP100" s="5">
        <v>14.856800114710399</v>
      </c>
      <c r="AQ100" s="5">
        <v>16.941551178131</v>
      </c>
      <c r="AR100" s="5">
        <v>13.6779404882303</v>
      </c>
      <c r="AS100" s="5">
        <v>17.082235316378799</v>
      </c>
      <c r="AT100" s="5">
        <v>18.2567850681618</v>
      </c>
      <c r="AU100" s="5">
        <v>16.269115402926701</v>
      </c>
      <c r="AW100" s="9">
        <v>54363</v>
      </c>
      <c r="AX100" s="5">
        <v>10.037708156041299</v>
      </c>
      <c r="AY100" s="5">
        <v>15.5549125990732</v>
      </c>
      <c r="AZ100" s="5">
        <v>9.3533241222207693</v>
      </c>
      <c r="BA100" s="5">
        <v>15.7204813394528</v>
      </c>
      <c r="BB100" s="5">
        <v>15.789733661106601</v>
      </c>
      <c r="BC100" s="5">
        <v>13.3224491739818</v>
      </c>
      <c r="BD100" s="5">
        <v>20.279774775168899</v>
      </c>
      <c r="BE100" s="5">
        <v>12.609548091303999</v>
      </c>
      <c r="BF100" s="5">
        <v>13.005145841043401</v>
      </c>
      <c r="BG100" s="5">
        <v>21.057475714548701</v>
      </c>
      <c r="BH100" s="5">
        <v>94.727949432387703</v>
      </c>
      <c r="BJ100" s="9">
        <v>54363</v>
      </c>
      <c r="BK100" s="5">
        <v>10.716439533505699</v>
      </c>
      <c r="BL100" s="5">
        <v>10.0654776635193</v>
      </c>
      <c r="BM100" s="5">
        <v>8.6848333504484199</v>
      </c>
      <c r="BN100" s="5">
        <v>23.537088784519</v>
      </c>
      <c r="BO100" s="5">
        <v>32.272376073394803</v>
      </c>
      <c r="BP100" s="5">
        <v>22.285245161356698</v>
      </c>
      <c r="BQ100" s="5">
        <v>26.951534014862201</v>
      </c>
      <c r="BR100" s="5">
        <v>40.539682201817897</v>
      </c>
      <c r="BS100" s="5">
        <v>8.0003875269766205</v>
      </c>
      <c r="BT100" s="5">
        <v>21.275169414748198</v>
      </c>
      <c r="BU100" s="5">
        <v>119.13971347094299</v>
      </c>
    </row>
    <row r="101" spans="1:73" x14ac:dyDescent="0.35">
      <c r="A101">
        <f t="shared" si="1"/>
        <v>2048</v>
      </c>
      <c r="B101">
        <v>99</v>
      </c>
      <c r="C101" t="s">
        <v>15</v>
      </c>
      <c r="D101" s="5">
        <v>38.613047823032602</v>
      </c>
      <c r="E101" s="5">
        <v>14.4025330494709</v>
      </c>
      <c r="F101" s="5">
        <v>36.037059366443799</v>
      </c>
      <c r="G101" s="5">
        <v>22.748765975029901</v>
      </c>
      <c r="H101" s="5">
        <v>39.766569364123903</v>
      </c>
      <c r="J101" s="9">
        <v>54393</v>
      </c>
      <c r="K101" s="5">
        <v>8.7191853530501895</v>
      </c>
      <c r="L101" s="5">
        <v>34.089755782285998</v>
      </c>
      <c r="M101" s="5">
        <v>6.6505635620311496</v>
      </c>
      <c r="N101" s="5">
        <v>28.424249766911402</v>
      </c>
      <c r="O101" s="5">
        <v>35.484231472163103</v>
      </c>
      <c r="P101" s="5">
        <v>17.014950828377899</v>
      </c>
      <c r="Q101" s="5">
        <v>9.1887643705984505</v>
      </c>
      <c r="R101" s="5">
        <v>6.14301627944646</v>
      </c>
      <c r="S101" s="5">
        <v>10.731104549366099</v>
      </c>
      <c r="T101" s="5">
        <v>29.488894828679602</v>
      </c>
      <c r="U101" s="5">
        <v>38.613047823032602</v>
      </c>
      <c r="W101" s="9">
        <v>54393</v>
      </c>
      <c r="X101" s="5">
        <v>10.3994920468092</v>
      </c>
      <c r="Y101" s="5">
        <v>18.790198928314201</v>
      </c>
      <c r="Z101" s="5">
        <v>5.7429545358854899</v>
      </c>
      <c r="AA101" s="5">
        <v>17.236309085443398</v>
      </c>
      <c r="AB101" s="5">
        <v>17.430602870060898</v>
      </c>
      <c r="AC101" s="5">
        <v>12.5541820285047</v>
      </c>
      <c r="AD101" s="5">
        <v>11.644047022407401</v>
      </c>
      <c r="AE101" s="5">
        <v>7.0106678305440102</v>
      </c>
      <c r="AF101" s="5">
        <v>6.5470427997844496</v>
      </c>
      <c r="AG101" s="5">
        <v>17.441107327151698</v>
      </c>
      <c r="AH101" s="5">
        <v>36.037059366443799</v>
      </c>
      <c r="AJ101" s="9">
        <v>54393</v>
      </c>
      <c r="AK101" s="5">
        <v>16.8483571885752</v>
      </c>
      <c r="AL101" s="5">
        <v>28.163723602465701</v>
      </c>
      <c r="AM101" s="5">
        <v>13.749647655843001</v>
      </c>
      <c r="AN101" s="5">
        <v>17.7763724375761</v>
      </c>
      <c r="AO101" s="5">
        <v>17.186444081114601</v>
      </c>
      <c r="AP101" s="5">
        <v>14.703598117460499</v>
      </c>
      <c r="AQ101" s="5">
        <v>16.816173994179099</v>
      </c>
      <c r="AR101" s="5">
        <v>13.54917479411</v>
      </c>
      <c r="AS101" s="5">
        <v>16.597781019647201</v>
      </c>
      <c r="AT101" s="5">
        <v>21.7012472646467</v>
      </c>
      <c r="AU101" s="5">
        <v>14.4025330494709</v>
      </c>
      <c r="AW101" s="9">
        <v>54393</v>
      </c>
      <c r="AX101" s="5">
        <v>10.622449542825599</v>
      </c>
      <c r="AY101" s="5">
        <v>21.875311153457801</v>
      </c>
      <c r="AZ101" s="5">
        <v>9.1631319042023893</v>
      </c>
      <c r="BA101" s="5">
        <v>14.0172766379984</v>
      </c>
      <c r="BB101" s="5">
        <v>17.306327179694801</v>
      </c>
      <c r="BC101" s="5">
        <v>11.4051513369816</v>
      </c>
      <c r="BD101" s="5">
        <v>16.189816332180701</v>
      </c>
      <c r="BE101" s="5">
        <v>11.6587104388369</v>
      </c>
      <c r="BF101" s="5">
        <v>12.60021062551</v>
      </c>
      <c r="BG101" s="5">
        <v>20.565857211436398</v>
      </c>
      <c r="BH101" s="5">
        <v>22.748765975029901</v>
      </c>
      <c r="BJ101" s="9">
        <v>54393</v>
      </c>
      <c r="BK101" s="5">
        <v>11.193404084777599</v>
      </c>
      <c r="BL101" s="5">
        <v>22.880684050473299</v>
      </c>
      <c r="BM101" s="5">
        <v>9.1508302943590607</v>
      </c>
      <c r="BN101" s="5">
        <v>16.424585604489199</v>
      </c>
      <c r="BO101" s="5">
        <v>35.585587106025301</v>
      </c>
      <c r="BP101" s="5">
        <v>13.896357262132801</v>
      </c>
      <c r="BQ101" s="5">
        <v>16.342275162538598</v>
      </c>
      <c r="BR101" s="5">
        <v>24.579612751027401</v>
      </c>
      <c r="BS101" s="5">
        <v>7.7333806194541204</v>
      </c>
      <c r="BT101" s="5">
        <v>16.339302787709201</v>
      </c>
      <c r="BU101" s="5">
        <v>39.766569364123903</v>
      </c>
    </row>
    <row r="102" spans="1:73" x14ac:dyDescent="0.35">
      <c r="A102">
        <f t="shared" si="1"/>
        <v>2049</v>
      </c>
      <c r="B102">
        <v>100</v>
      </c>
      <c r="C102" t="s">
        <v>16</v>
      </c>
      <c r="D102" s="5">
        <v>51.109252123586998</v>
      </c>
      <c r="E102" s="5">
        <v>14.830056477270199</v>
      </c>
      <c r="F102" s="5">
        <v>33.503441887125703</v>
      </c>
      <c r="G102" s="5">
        <v>18.445980438271999</v>
      </c>
      <c r="H102" s="5">
        <v>23.214608767768599</v>
      </c>
      <c r="J102" s="9">
        <v>54424</v>
      </c>
      <c r="K102" s="5">
        <v>26.279600895983702</v>
      </c>
      <c r="L102" s="5">
        <v>76.995228110070499</v>
      </c>
      <c r="M102" s="5">
        <v>30.539816435415698</v>
      </c>
      <c r="N102" s="5">
        <v>21.1534829695699</v>
      </c>
      <c r="O102" s="5">
        <v>18.995318892470198</v>
      </c>
      <c r="P102" s="5">
        <v>10.1457900104869</v>
      </c>
      <c r="Q102" s="5">
        <v>9.0661601522753692</v>
      </c>
      <c r="R102" s="5">
        <v>6.0218140370652202</v>
      </c>
      <c r="S102" s="5">
        <v>14.1789463986659</v>
      </c>
      <c r="T102" s="5">
        <v>27.482896727718099</v>
      </c>
      <c r="U102" s="5">
        <v>51.109252123586998</v>
      </c>
      <c r="W102" s="9">
        <v>54424</v>
      </c>
      <c r="X102" s="5">
        <v>18.456648910269799</v>
      </c>
      <c r="Y102" s="5">
        <v>41.391184076211502</v>
      </c>
      <c r="Z102" s="5">
        <v>14.822743919324299</v>
      </c>
      <c r="AA102" s="5">
        <v>13.1421630238242</v>
      </c>
      <c r="AB102" s="5">
        <v>12.3121261166596</v>
      </c>
      <c r="AC102" s="5">
        <v>9.8864910922852491</v>
      </c>
      <c r="AD102" s="5">
        <v>10.2349937586587</v>
      </c>
      <c r="AE102" s="5">
        <v>6.6922611217415202</v>
      </c>
      <c r="AF102" s="5">
        <v>6.3411779673541799</v>
      </c>
      <c r="AG102" s="5">
        <v>17.016026279522102</v>
      </c>
      <c r="AH102" s="5">
        <v>33.503441887125703</v>
      </c>
      <c r="AJ102" s="9">
        <v>54424</v>
      </c>
      <c r="AK102" s="5">
        <v>17.882402049915399</v>
      </c>
      <c r="AL102" s="5">
        <v>24.4208734565531</v>
      </c>
      <c r="AM102" s="5">
        <v>18.0847373180506</v>
      </c>
      <c r="AN102" s="5">
        <v>17.823610688682798</v>
      </c>
      <c r="AO102" s="5">
        <v>15.912461392473499</v>
      </c>
      <c r="AP102" s="5">
        <v>14.5920261128819</v>
      </c>
      <c r="AQ102" s="5">
        <v>16.7048242049847</v>
      </c>
      <c r="AR102" s="5">
        <v>13.3927064244743</v>
      </c>
      <c r="AS102" s="5">
        <v>16.540641991252201</v>
      </c>
      <c r="AT102" s="5">
        <v>19.976472659546701</v>
      </c>
      <c r="AU102" s="5">
        <v>14.830056477270199</v>
      </c>
      <c r="AW102" s="9">
        <v>54424</v>
      </c>
      <c r="AX102" s="5">
        <v>11.356437201461</v>
      </c>
      <c r="AY102" s="5">
        <v>20.213529354748101</v>
      </c>
      <c r="AZ102" s="5">
        <v>12.1563605492259</v>
      </c>
      <c r="BA102" s="5">
        <v>12.867877850900999</v>
      </c>
      <c r="BB102" s="5">
        <v>13.878810610039</v>
      </c>
      <c r="BC102" s="5">
        <v>10.497421187064599</v>
      </c>
      <c r="BD102" s="5">
        <v>14.5020225833095</v>
      </c>
      <c r="BE102" s="5">
        <v>10.782151632303901</v>
      </c>
      <c r="BF102" s="5">
        <v>12.1772312193995</v>
      </c>
      <c r="BG102" s="5">
        <v>36.985987510434697</v>
      </c>
      <c r="BH102" s="5">
        <v>18.445980438271999</v>
      </c>
      <c r="BJ102" s="9">
        <v>54424</v>
      </c>
      <c r="BK102" s="5">
        <v>12.4570424793716</v>
      </c>
      <c r="BL102" s="5">
        <v>24.938931225449601</v>
      </c>
      <c r="BM102" s="5">
        <v>16.328885719237501</v>
      </c>
      <c r="BN102" s="5">
        <v>11.726130670654801</v>
      </c>
      <c r="BO102" s="5">
        <v>23.856757946862299</v>
      </c>
      <c r="BP102" s="5">
        <v>9.7533766438681102</v>
      </c>
      <c r="BQ102" s="5">
        <v>11.2452402662024</v>
      </c>
      <c r="BR102" s="5">
        <v>15.4129478726282</v>
      </c>
      <c r="BS102" s="5">
        <v>7.1957833849634403</v>
      </c>
      <c r="BT102" s="5">
        <v>121.470452067981</v>
      </c>
      <c r="BU102" s="5">
        <v>23.214608767768599</v>
      </c>
    </row>
    <row r="103" spans="1:73" x14ac:dyDescent="0.35">
      <c r="A103">
        <f t="shared" si="1"/>
        <v>2049</v>
      </c>
      <c r="B103">
        <v>101</v>
      </c>
      <c r="C103" t="s">
        <v>17</v>
      </c>
      <c r="D103" s="5">
        <v>39.463851218896899</v>
      </c>
      <c r="E103" s="5">
        <v>14.2054381294791</v>
      </c>
      <c r="F103" s="5">
        <v>25.233921301922599</v>
      </c>
      <c r="G103" s="5">
        <v>16.417156875962501</v>
      </c>
      <c r="H103" s="5">
        <v>14.872659898259901</v>
      </c>
      <c r="J103" s="9">
        <v>54455</v>
      </c>
      <c r="K103" s="5">
        <v>26.5524458125549</v>
      </c>
      <c r="L103" s="5">
        <v>58.1175501549817</v>
      </c>
      <c r="M103" s="5">
        <v>30.1377272642642</v>
      </c>
      <c r="N103" s="5">
        <v>18.841560401007499</v>
      </c>
      <c r="O103" s="5">
        <v>10.5213750180195</v>
      </c>
      <c r="P103" s="5">
        <v>14.7933466635412</v>
      </c>
      <c r="Q103" s="5">
        <v>11.841241185942</v>
      </c>
      <c r="R103" s="5">
        <v>11.1303846740567</v>
      </c>
      <c r="S103" s="5">
        <v>14.9844330664131</v>
      </c>
      <c r="T103" s="5">
        <v>14.8276435600164</v>
      </c>
      <c r="U103" s="5">
        <v>39.463851218896899</v>
      </c>
      <c r="W103" s="9">
        <v>54455</v>
      </c>
      <c r="X103" s="5">
        <v>17.548655338741</v>
      </c>
      <c r="Y103" s="5">
        <v>30.506463103332798</v>
      </c>
      <c r="Z103" s="5">
        <v>14.0535645269873</v>
      </c>
      <c r="AA103" s="5">
        <v>11.291690283321801</v>
      </c>
      <c r="AB103" s="5">
        <v>8.8952865373801107</v>
      </c>
      <c r="AC103" s="5">
        <v>10.4283350442171</v>
      </c>
      <c r="AD103" s="5">
        <v>11.4124501930437</v>
      </c>
      <c r="AE103" s="5">
        <v>8.2775412475905803</v>
      </c>
      <c r="AF103" s="5">
        <v>6.0762697176032496</v>
      </c>
      <c r="AG103" s="5">
        <v>13.7883886848998</v>
      </c>
      <c r="AH103" s="5">
        <v>25.233921301922599</v>
      </c>
      <c r="AJ103" s="9">
        <v>54455</v>
      </c>
      <c r="AK103" s="5">
        <v>16.891113177023598</v>
      </c>
      <c r="AL103" s="5">
        <v>19.960817676201099</v>
      </c>
      <c r="AM103" s="5">
        <v>14.351127948518799</v>
      </c>
      <c r="AN103" s="5">
        <v>17.589734085789399</v>
      </c>
      <c r="AO103" s="5">
        <v>15.7253944848679</v>
      </c>
      <c r="AP103" s="5">
        <v>16.956815866945501</v>
      </c>
      <c r="AQ103" s="5">
        <v>17.763519010162199</v>
      </c>
      <c r="AR103" s="5">
        <v>14.345929481792</v>
      </c>
      <c r="AS103" s="5">
        <v>16.325390121352299</v>
      </c>
      <c r="AT103" s="5">
        <v>18.797280325012999</v>
      </c>
      <c r="AU103" s="5">
        <v>14.2054381294791</v>
      </c>
      <c r="AW103" s="9">
        <v>54455</v>
      </c>
      <c r="AX103" s="5">
        <v>10.5139578858289</v>
      </c>
      <c r="AY103" s="5">
        <v>17.945694119802798</v>
      </c>
      <c r="AZ103" s="5">
        <v>10.429986650422499</v>
      </c>
      <c r="BA103" s="5">
        <v>12.241634468738299</v>
      </c>
      <c r="BB103" s="5">
        <v>12.209645140447201</v>
      </c>
      <c r="BC103" s="5">
        <v>12.363283077542301</v>
      </c>
      <c r="BD103" s="5">
        <v>16.388181417820899</v>
      </c>
      <c r="BE103" s="5">
        <v>12.061081915920401</v>
      </c>
      <c r="BF103" s="5">
        <v>11.847191771102599</v>
      </c>
      <c r="BG103" s="5">
        <v>23.545242674642299</v>
      </c>
      <c r="BH103" s="5">
        <v>16.417156875962501</v>
      </c>
      <c r="BJ103" s="9">
        <v>54455</v>
      </c>
      <c r="BK103" s="5">
        <v>11.123575043476899</v>
      </c>
      <c r="BL103" s="5">
        <v>20.465314488091199</v>
      </c>
      <c r="BM103" s="5">
        <v>13.688316814663001</v>
      </c>
      <c r="BN103" s="5">
        <v>9.4401531809733008</v>
      </c>
      <c r="BO103" s="5">
        <v>15.232963180609101</v>
      </c>
      <c r="BP103" s="5">
        <v>14.504263950990801</v>
      </c>
      <c r="BQ103" s="5">
        <v>17.2616495502179</v>
      </c>
      <c r="BR103" s="5">
        <v>17.564015771687998</v>
      </c>
      <c r="BS103" s="5">
        <v>7.3204196229002996</v>
      </c>
      <c r="BT103" s="5">
        <v>42.297315385920001</v>
      </c>
      <c r="BU103" s="5">
        <v>14.872659898259901</v>
      </c>
    </row>
    <row r="104" spans="1:73" x14ac:dyDescent="0.35">
      <c r="A104">
        <f t="shared" si="1"/>
        <v>2049</v>
      </c>
      <c r="B104">
        <v>102</v>
      </c>
      <c r="C104" t="s">
        <v>18</v>
      </c>
      <c r="D104" s="5">
        <v>20.822324606376899</v>
      </c>
      <c r="E104" s="5">
        <v>14.063803126493999</v>
      </c>
      <c r="F104" s="5">
        <v>19.460582859646699</v>
      </c>
      <c r="G104" s="5">
        <v>15.6589673183695</v>
      </c>
      <c r="H104" s="5">
        <v>11.5328102965035</v>
      </c>
      <c r="J104" s="9">
        <v>54483</v>
      </c>
      <c r="K104" s="5">
        <v>19.761137781276901</v>
      </c>
      <c r="L104" s="5">
        <v>29.255967632529501</v>
      </c>
      <c r="M104" s="5">
        <v>40.560996880226199</v>
      </c>
      <c r="N104" s="5">
        <v>27.4127580593658</v>
      </c>
      <c r="O104" s="5">
        <v>11.834951065125599</v>
      </c>
      <c r="P104" s="5">
        <v>15.7252951097086</v>
      </c>
      <c r="Q104" s="5">
        <v>10.965579270979401</v>
      </c>
      <c r="R104" s="5">
        <v>10.930182557386001</v>
      </c>
      <c r="S104" s="5">
        <v>11.403372864245</v>
      </c>
      <c r="T104" s="5">
        <v>14.229341713193101</v>
      </c>
      <c r="U104" s="5">
        <v>20.822324606376899</v>
      </c>
      <c r="W104" s="9">
        <v>54483</v>
      </c>
      <c r="X104" s="5">
        <v>14.0992364560111</v>
      </c>
      <c r="Y104" s="5">
        <v>18.445040452053799</v>
      </c>
      <c r="Z104" s="5">
        <v>25.916607152687799</v>
      </c>
      <c r="AA104" s="5">
        <v>13.576064621737499</v>
      </c>
      <c r="AB104" s="5">
        <v>16.1616099259194</v>
      </c>
      <c r="AC104" s="5">
        <v>9.9689421476330402</v>
      </c>
      <c r="AD104" s="5">
        <v>11.0817585986167</v>
      </c>
      <c r="AE104" s="5">
        <v>8.1952147550053809</v>
      </c>
      <c r="AF104" s="5">
        <v>5.72384478285462</v>
      </c>
      <c r="AG104" s="5">
        <v>14.578204368006199</v>
      </c>
      <c r="AH104" s="5">
        <v>19.460582859646699</v>
      </c>
      <c r="AJ104" s="9">
        <v>54483</v>
      </c>
      <c r="AK104" s="5">
        <v>16.785131884617901</v>
      </c>
      <c r="AL104" s="5">
        <v>19.682490854131601</v>
      </c>
      <c r="AM104" s="5">
        <v>23.8034485189648</v>
      </c>
      <c r="AN104" s="5">
        <v>24.3384609294868</v>
      </c>
      <c r="AO104" s="5">
        <v>20.1961781560254</v>
      </c>
      <c r="AP104" s="5">
        <v>14.977671611996501</v>
      </c>
      <c r="AQ104" s="5">
        <v>16.778372422720199</v>
      </c>
      <c r="AR104" s="5">
        <v>13.5152562353235</v>
      </c>
      <c r="AS104" s="5">
        <v>16.196765012789001</v>
      </c>
      <c r="AT104" s="5">
        <v>19.1749610113398</v>
      </c>
      <c r="AU104" s="5">
        <v>14.063803126493999</v>
      </c>
      <c r="AW104" s="9">
        <v>54483</v>
      </c>
      <c r="AX104" s="5">
        <v>9.8518235589480998</v>
      </c>
      <c r="AY104" s="5">
        <v>16.513492886134799</v>
      </c>
      <c r="AZ104" s="5">
        <v>35.171266755412297</v>
      </c>
      <c r="BA104" s="5">
        <v>19.268483185922602</v>
      </c>
      <c r="BB104" s="5">
        <v>33.634519927453397</v>
      </c>
      <c r="BC104" s="5">
        <v>12.191873286785199</v>
      </c>
      <c r="BD104" s="5">
        <v>14.873397115664901</v>
      </c>
      <c r="BE104" s="5">
        <v>11.5397135289079</v>
      </c>
      <c r="BF104" s="5">
        <v>11.7282201702135</v>
      </c>
      <c r="BG104" s="5">
        <v>23.7638766418047</v>
      </c>
      <c r="BH104" s="5">
        <v>15.6589673183695</v>
      </c>
      <c r="BJ104" s="9">
        <v>54483</v>
      </c>
      <c r="BK104" s="5">
        <v>9.8997573553113494</v>
      </c>
      <c r="BL104" s="5">
        <v>15.9919733526634</v>
      </c>
      <c r="BM104" s="5">
        <v>87.633533802349106</v>
      </c>
      <c r="BN104" s="5">
        <v>33.334053620431</v>
      </c>
      <c r="BO104" s="5">
        <v>59.044917855352097</v>
      </c>
      <c r="BP104" s="5">
        <v>18.547265872236299</v>
      </c>
      <c r="BQ104" s="5">
        <v>14.9330142349542</v>
      </c>
      <c r="BR104" s="5">
        <v>21.5285528986476</v>
      </c>
      <c r="BS104" s="5">
        <v>8.1240475241101997</v>
      </c>
      <c r="BT104" s="5">
        <v>37.088270519700302</v>
      </c>
      <c r="BU104" s="5">
        <v>11.5328102965035</v>
      </c>
    </row>
    <row r="105" spans="1:73" x14ac:dyDescent="0.35">
      <c r="A105">
        <f t="shared" si="1"/>
        <v>2049</v>
      </c>
      <c r="B105">
        <v>103</v>
      </c>
      <c r="C105" t="s">
        <v>19</v>
      </c>
      <c r="D105" s="5">
        <v>23.298297956251599</v>
      </c>
      <c r="E105" s="5">
        <v>13.925702128108201</v>
      </c>
      <c r="F105" s="5">
        <v>20.142983706122401</v>
      </c>
      <c r="G105" s="5">
        <v>14.970200623435201</v>
      </c>
      <c r="H105" s="5">
        <v>9.3594327071213801</v>
      </c>
      <c r="J105" s="9">
        <v>54514</v>
      </c>
      <c r="K105" s="5">
        <v>13.976081439438</v>
      </c>
      <c r="L105" s="5">
        <v>16.309157139619298</v>
      </c>
      <c r="M105" s="5">
        <v>50.423256305340097</v>
      </c>
      <c r="N105" s="5">
        <v>23.27284313765</v>
      </c>
      <c r="O105" s="5">
        <v>67.506543347857502</v>
      </c>
      <c r="P105" s="5">
        <v>9.8428669816425298</v>
      </c>
      <c r="Q105" s="5">
        <v>6.6850627996163396</v>
      </c>
      <c r="R105" s="5">
        <v>6.0555727436009397</v>
      </c>
      <c r="S105" s="5">
        <v>10.218792422538</v>
      </c>
      <c r="T105" s="5">
        <v>12.9319248131807</v>
      </c>
      <c r="U105" s="5">
        <v>23.298297956251599</v>
      </c>
      <c r="W105" s="9">
        <v>54514</v>
      </c>
      <c r="X105" s="5">
        <v>12.1692050842725</v>
      </c>
      <c r="Y105" s="5">
        <v>13.344699762190499</v>
      </c>
      <c r="Z105" s="5">
        <v>36.023350412132203</v>
      </c>
      <c r="AA105" s="5">
        <v>13.104653237019599</v>
      </c>
      <c r="AB105" s="5">
        <v>121.64751277135601</v>
      </c>
      <c r="AC105" s="5">
        <v>8.4673327681556891</v>
      </c>
      <c r="AD105" s="5">
        <v>9.48261715394381</v>
      </c>
      <c r="AE105" s="5">
        <v>6.8034450812421401</v>
      </c>
      <c r="AF105" s="5">
        <v>5.4499347208542499</v>
      </c>
      <c r="AG105" s="5">
        <v>13.585654064153699</v>
      </c>
      <c r="AH105" s="5">
        <v>20.142983706122401</v>
      </c>
      <c r="AJ105" s="9">
        <v>54514</v>
      </c>
      <c r="AK105" s="5">
        <v>16.564830975310599</v>
      </c>
      <c r="AL105" s="5">
        <v>19.453443875872601</v>
      </c>
      <c r="AM105" s="5">
        <v>16.3939199131257</v>
      </c>
      <c r="AN105" s="5">
        <v>18.212286754854201</v>
      </c>
      <c r="AO105" s="5">
        <v>25.536267845425801</v>
      </c>
      <c r="AP105" s="5">
        <v>14.785502819043099</v>
      </c>
      <c r="AQ105" s="5">
        <v>16.580659450465699</v>
      </c>
      <c r="AR105" s="5">
        <v>13.358674145941899</v>
      </c>
      <c r="AS105" s="5">
        <v>16.198411660088599</v>
      </c>
      <c r="AT105" s="5">
        <v>18.633551607769402</v>
      </c>
      <c r="AU105" s="5">
        <v>13.925702128108201</v>
      </c>
      <c r="AW105" s="9">
        <v>54514</v>
      </c>
      <c r="AX105" s="5">
        <v>9.36482567423284</v>
      </c>
      <c r="AY105" s="5">
        <v>15.644132596850399</v>
      </c>
      <c r="AZ105" s="5">
        <v>20.0536455782504</v>
      </c>
      <c r="BA105" s="5">
        <v>14.6619656220688</v>
      </c>
      <c r="BB105" s="5">
        <v>118.280989501259</v>
      </c>
      <c r="BC105" s="5">
        <v>11.1382652375279</v>
      </c>
      <c r="BD105" s="5">
        <v>13.737691149914699</v>
      </c>
      <c r="BE105" s="5">
        <v>10.7159015019016</v>
      </c>
      <c r="BF105" s="5">
        <v>11.497618795534599</v>
      </c>
      <c r="BG105" s="5">
        <v>21.320094584184702</v>
      </c>
      <c r="BH105" s="5">
        <v>14.970200623435201</v>
      </c>
      <c r="BJ105" s="9">
        <v>54514</v>
      </c>
      <c r="BK105" s="5">
        <v>9.0016196925397001</v>
      </c>
      <c r="BL105" s="5">
        <v>13.623014856263801</v>
      </c>
      <c r="BM105" s="5">
        <v>61.172053694368202</v>
      </c>
      <c r="BN105" s="5">
        <v>22.0121106989927</v>
      </c>
      <c r="BO105" s="5">
        <v>148.534852868493</v>
      </c>
      <c r="BP105" s="5">
        <v>14.2495411753652</v>
      </c>
      <c r="BQ105" s="5">
        <v>10.786138064518701</v>
      </c>
      <c r="BR105" s="5">
        <v>16.0754412668546</v>
      </c>
      <c r="BS105" s="5">
        <v>9.8712226299329107</v>
      </c>
      <c r="BT105" s="5">
        <v>26.463077535519599</v>
      </c>
      <c r="BU105" s="5">
        <v>9.3594327071213801</v>
      </c>
    </row>
    <row r="106" spans="1:73" x14ac:dyDescent="0.35">
      <c r="A106">
        <f t="shared" si="1"/>
        <v>2049</v>
      </c>
      <c r="B106">
        <v>104</v>
      </c>
      <c r="C106" t="s">
        <v>20</v>
      </c>
      <c r="D106" s="5">
        <v>31.221218985666201</v>
      </c>
      <c r="E106" s="5">
        <v>14.073223256687699</v>
      </c>
      <c r="F106" s="5">
        <v>35.785092200558097</v>
      </c>
      <c r="G106" s="5">
        <v>17.576022075735999</v>
      </c>
      <c r="H106" s="5">
        <v>11.9853086010668</v>
      </c>
      <c r="J106" s="9">
        <v>54544</v>
      </c>
      <c r="K106" s="5">
        <v>37.061421413548999</v>
      </c>
      <c r="L106" s="5">
        <v>38.498427009742102</v>
      </c>
      <c r="M106" s="5">
        <v>45.864698819215697</v>
      </c>
      <c r="N106" s="5">
        <v>22.185710281232002</v>
      </c>
      <c r="O106" s="5">
        <v>60.886973444784999</v>
      </c>
      <c r="P106" s="5">
        <v>14.619102275172899</v>
      </c>
      <c r="Q106" s="5">
        <v>4.9119367743439097</v>
      </c>
      <c r="R106" s="5">
        <v>12.873334583142</v>
      </c>
      <c r="S106" s="5">
        <v>7.7412058654991496</v>
      </c>
      <c r="T106" s="5">
        <v>11.430309629704199</v>
      </c>
      <c r="U106" s="5">
        <v>31.221218985666201</v>
      </c>
      <c r="W106" s="9">
        <v>54544</v>
      </c>
      <c r="X106" s="5">
        <v>45.620687599895597</v>
      </c>
      <c r="Y106" s="5">
        <v>42.462039844551001</v>
      </c>
      <c r="Z106" s="5">
        <v>36.737396291932797</v>
      </c>
      <c r="AA106" s="5">
        <v>11.2802186947428</v>
      </c>
      <c r="AB106" s="5">
        <v>62.9550222939069</v>
      </c>
      <c r="AC106" s="5">
        <v>10.432109247424901</v>
      </c>
      <c r="AD106" s="5">
        <v>9.1208476168207593</v>
      </c>
      <c r="AE106" s="5">
        <v>9.2899023891041494</v>
      </c>
      <c r="AF106" s="5">
        <v>5.2110031505024299</v>
      </c>
      <c r="AG106" s="5">
        <v>10.9688031969402</v>
      </c>
      <c r="AH106" s="5">
        <v>35.785092200558097</v>
      </c>
      <c r="AJ106" s="9">
        <v>54544</v>
      </c>
      <c r="AK106" s="5">
        <v>17.5350859808939</v>
      </c>
      <c r="AL106" s="5">
        <v>20.766117983548298</v>
      </c>
      <c r="AM106" s="5">
        <v>15.957273973614701</v>
      </c>
      <c r="AN106" s="5">
        <v>18.054721565986</v>
      </c>
      <c r="AO106" s="5">
        <v>17.456879309329199</v>
      </c>
      <c r="AP106" s="5">
        <v>14.909835525011299</v>
      </c>
      <c r="AQ106" s="5">
        <v>16.641620660016098</v>
      </c>
      <c r="AR106" s="5">
        <v>18.446620151202499</v>
      </c>
      <c r="AS106" s="5">
        <v>16.054140079651098</v>
      </c>
      <c r="AT106" s="5">
        <v>18.4134249413673</v>
      </c>
      <c r="AU106" s="5">
        <v>14.073223256687699</v>
      </c>
      <c r="AW106" s="9">
        <v>54544</v>
      </c>
      <c r="AX106" s="5">
        <v>21.232412190700799</v>
      </c>
      <c r="AY106" s="5">
        <v>19.3380793655441</v>
      </c>
      <c r="AZ106" s="5">
        <v>15.962197525788101</v>
      </c>
      <c r="BA106" s="5">
        <v>13.082038116767301</v>
      </c>
      <c r="BB106" s="5">
        <v>26.622090164506901</v>
      </c>
      <c r="BC106" s="5">
        <v>11.142287742851201</v>
      </c>
      <c r="BD106" s="5">
        <v>15.989039066197099</v>
      </c>
      <c r="BE106" s="5">
        <v>14.065142830884</v>
      </c>
      <c r="BF106" s="5">
        <v>11.0948412807249</v>
      </c>
      <c r="BG106" s="5">
        <v>19.808917900729799</v>
      </c>
      <c r="BH106" s="5">
        <v>17.576022075735999</v>
      </c>
      <c r="BJ106" s="9">
        <v>54544</v>
      </c>
      <c r="BK106" s="5">
        <v>32.448182170304499</v>
      </c>
      <c r="BL106" s="5">
        <v>16.270921615864701</v>
      </c>
      <c r="BM106" s="5">
        <v>36.289733861514698</v>
      </c>
      <c r="BN106" s="5">
        <v>14.7738754136761</v>
      </c>
      <c r="BO106" s="5">
        <v>51.562881219945602</v>
      </c>
      <c r="BP106" s="5">
        <v>11.263586962332299</v>
      </c>
      <c r="BQ106" s="5">
        <v>16.437700167570899</v>
      </c>
      <c r="BR106" s="5">
        <v>15.848063644055999</v>
      </c>
      <c r="BS106" s="5">
        <v>9.0657777936267401</v>
      </c>
      <c r="BT106" s="5">
        <v>18.5919166047209</v>
      </c>
      <c r="BU106" s="5">
        <v>11.9853086010668</v>
      </c>
    </row>
    <row r="107" spans="1:73" x14ac:dyDescent="0.35">
      <c r="A107">
        <f t="shared" si="1"/>
        <v>2049</v>
      </c>
      <c r="B107">
        <v>105</v>
      </c>
      <c r="C107" t="s">
        <v>21</v>
      </c>
      <c r="D107" s="5">
        <v>23.014949852294201</v>
      </c>
      <c r="E107" s="5">
        <v>13.789263068289999</v>
      </c>
      <c r="F107" s="5">
        <v>28.313845100011399</v>
      </c>
      <c r="G107" s="5">
        <v>15.751636144799701</v>
      </c>
      <c r="H107" s="5">
        <v>10.7350482520631</v>
      </c>
      <c r="J107" s="9">
        <v>54575</v>
      </c>
      <c r="K107" s="5">
        <v>34.141559536941898</v>
      </c>
      <c r="L107" s="5">
        <v>34.2878435686372</v>
      </c>
      <c r="M107" s="5">
        <v>34.4873561977195</v>
      </c>
      <c r="N107" s="5">
        <v>29.184321052168698</v>
      </c>
      <c r="O107" s="5">
        <v>30.9141638674691</v>
      </c>
      <c r="P107" s="5">
        <v>14.3829494865442</v>
      </c>
      <c r="Q107" s="5">
        <v>5.5142679869989699</v>
      </c>
      <c r="R107" s="5">
        <v>12.6642652366181</v>
      </c>
      <c r="S107" s="5">
        <v>4.9832730413870001</v>
      </c>
      <c r="T107" s="5">
        <v>9.2096397893546502</v>
      </c>
      <c r="U107" s="5">
        <v>23.014949852294201</v>
      </c>
      <c r="W107" s="9">
        <v>54575</v>
      </c>
      <c r="X107" s="5">
        <v>33.637514558808398</v>
      </c>
      <c r="Y107" s="5">
        <v>32.255749280538403</v>
      </c>
      <c r="Z107" s="5">
        <v>28.7869740809025</v>
      </c>
      <c r="AA107" s="5">
        <v>14.221049347497599</v>
      </c>
      <c r="AB107" s="5">
        <v>34.123416370224398</v>
      </c>
      <c r="AC107" s="5">
        <v>10.1696538662672</v>
      </c>
      <c r="AD107" s="5">
        <v>8.6707774984110806</v>
      </c>
      <c r="AE107" s="5">
        <v>9.0990366527990805</v>
      </c>
      <c r="AF107" s="5">
        <v>4.9906953822406104</v>
      </c>
      <c r="AG107" s="5">
        <v>9.7182574804762698</v>
      </c>
      <c r="AH107" s="5">
        <v>28.313845100011399</v>
      </c>
      <c r="AJ107" s="9">
        <v>54575</v>
      </c>
      <c r="AK107" s="5">
        <v>16.573184233434301</v>
      </c>
      <c r="AL107" s="5">
        <v>19.459973112971301</v>
      </c>
      <c r="AM107" s="5">
        <v>15.5863975324471</v>
      </c>
      <c r="AN107" s="5">
        <v>18.2421980049991</v>
      </c>
      <c r="AO107" s="5">
        <v>17.166928249081199</v>
      </c>
      <c r="AP107" s="5">
        <v>14.8101722217926</v>
      </c>
      <c r="AQ107" s="5">
        <v>16.436005616972501</v>
      </c>
      <c r="AR107" s="5">
        <v>14.0221709630943</v>
      </c>
      <c r="AS107" s="5">
        <v>15.854225632364701</v>
      </c>
      <c r="AT107" s="5">
        <v>18.189058690738701</v>
      </c>
      <c r="AU107" s="5">
        <v>13.789263068289999</v>
      </c>
      <c r="AW107" s="9">
        <v>54575</v>
      </c>
      <c r="AX107" s="5">
        <v>13.0303064818869</v>
      </c>
      <c r="AY107" s="5">
        <v>16.790925471671201</v>
      </c>
      <c r="AZ107" s="5">
        <v>13.8176030055676</v>
      </c>
      <c r="BA107" s="5">
        <v>13.9654504603756</v>
      </c>
      <c r="BB107" s="5">
        <v>20.761166527640398</v>
      </c>
      <c r="BC107" s="5">
        <v>11.5352582411998</v>
      </c>
      <c r="BD107" s="5">
        <v>14.487791308565001</v>
      </c>
      <c r="BE107" s="5">
        <v>11.9824828553421</v>
      </c>
      <c r="BF107" s="5">
        <v>10.6866138522975</v>
      </c>
      <c r="BG107" s="5">
        <v>18.866205273332401</v>
      </c>
      <c r="BH107" s="5">
        <v>15.751636144799701</v>
      </c>
      <c r="BJ107" s="9">
        <v>54575</v>
      </c>
      <c r="BK107" s="5">
        <v>22.11230048246</v>
      </c>
      <c r="BL107" s="5">
        <v>13.7356794271496</v>
      </c>
      <c r="BM107" s="5">
        <v>22.034291891720301</v>
      </c>
      <c r="BN107" s="5">
        <v>15.1753758902609</v>
      </c>
      <c r="BO107" s="5">
        <v>29.229938102182899</v>
      </c>
      <c r="BP107" s="5">
        <v>10.7510647546616</v>
      </c>
      <c r="BQ107" s="5">
        <v>13.7843806438339</v>
      </c>
      <c r="BR107" s="5">
        <v>13.014420458637201</v>
      </c>
      <c r="BS107" s="5">
        <v>7.4487068585991398</v>
      </c>
      <c r="BT107" s="5">
        <v>13.76928431024</v>
      </c>
      <c r="BU107" s="5">
        <v>10.7350482520631</v>
      </c>
    </row>
    <row r="108" spans="1:73" x14ac:dyDescent="0.35">
      <c r="A108">
        <f t="shared" si="1"/>
        <v>2049</v>
      </c>
      <c r="B108">
        <v>106</v>
      </c>
      <c r="C108" t="s">
        <v>22</v>
      </c>
      <c r="D108" s="5">
        <v>13.4646713244636</v>
      </c>
      <c r="E108" s="5">
        <v>13.627833872707001</v>
      </c>
      <c r="F108" s="5">
        <v>18.722728314216599</v>
      </c>
      <c r="G108" s="5">
        <v>14.581766601027899</v>
      </c>
      <c r="H108" s="5">
        <v>8.2013934958113097</v>
      </c>
      <c r="J108" s="9">
        <v>54605</v>
      </c>
      <c r="K108" s="5">
        <v>18.690249016626002</v>
      </c>
      <c r="L108" s="5">
        <v>16.426418948553302</v>
      </c>
      <c r="M108" s="5">
        <v>20.288785046729998</v>
      </c>
      <c r="N108" s="5">
        <v>23.5781111077616</v>
      </c>
      <c r="O108" s="5">
        <v>15.3575767549647</v>
      </c>
      <c r="P108" s="5">
        <v>8.6867281399383192</v>
      </c>
      <c r="Q108" s="5">
        <v>4.9646499289034098</v>
      </c>
      <c r="R108" s="5">
        <v>6.8588438907286804</v>
      </c>
      <c r="S108" s="5">
        <v>3.6562633277834902</v>
      </c>
      <c r="T108" s="5">
        <v>5.8814815884032097</v>
      </c>
      <c r="U108" s="5">
        <v>13.4646713244636</v>
      </c>
      <c r="W108" s="9">
        <v>54605</v>
      </c>
      <c r="X108" s="5">
        <v>20.5611989130316</v>
      </c>
      <c r="Y108" s="5">
        <v>19.159989637540001</v>
      </c>
      <c r="Z108" s="5">
        <v>19.102915071757199</v>
      </c>
      <c r="AA108" s="5">
        <v>13.340421914980499</v>
      </c>
      <c r="AB108" s="5">
        <v>20.699019210034301</v>
      </c>
      <c r="AC108" s="5">
        <v>8.1933167781764702</v>
      </c>
      <c r="AD108" s="5">
        <v>7.9910385283694296</v>
      </c>
      <c r="AE108" s="5">
        <v>6.9509700398924403</v>
      </c>
      <c r="AF108" s="5">
        <v>4.7827250394979899</v>
      </c>
      <c r="AG108" s="5">
        <v>8.9689640287589807</v>
      </c>
      <c r="AH108" s="5">
        <v>18.722728314216599</v>
      </c>
      <c r="AJ108" s="9">
        <v>54605</v>
      </c>
      <c r="AK108" s="5">
        <v>16.698273247675299</v>
      </c>
      <c r="AL108" s="5">
        <v>19.219518343961099</v>
      </c>
      <c r="AM108" s="5">
        <v>15.405190672776399</v>
      </c>
      <c r="AN108" s="5">
        <v>17.856932369580001</v>
      </c>
      <c r="AO108" s="5">
        <v>16.954483334240301</v>
      </c>
      <c r="AP108" s="5">
        <v>14.5869813919437</v>
      </c>
      <c r="AQ108" s="5">
        <v>16.2346203575926</v>
      </c>
      <c r="AR108" s="5">
        <v>13.8624248593693</v>
      </c>
      <c r="AS108" s="5">
        <v>15.6591936942853</v>
      </c>
      <c r="AT108" s="5">
        <v>17.963670438315098</v>
      </c>
      <c r="AU108" s="5">
        <v>13.627833872707001</v>
      </c>
      <c r="AW108" s="9">
        <v>54605</v>
      </c>
      <c r="AX108" s="5">
        <v>12.2853287951884</v>
      </c>
      <c r="AY108" s="5">
        <v>15.3869235230899</v>
      </c>
      <c r="AZ108" s="5">
        <v>12.6135585227745</v>
      </c>
      <c r="BA108" s="5">
        <v>13.073186909091399</v>
      </c>
      <c r="BB108" s="5">
        <v>18.224453354491899</v>
      </c>
      <c r="BC108" s="5">
        <v>10.7633819523142</v>
      </c>
      <c r="BD108" s="5">
        <v>13.3641066080261</v>
      </c>
      <c r="BE108" s="5">
        <v>10.8760537373247</v>
      </c>
      <c r="BF108" s="5">
        <v>10.302629884279799</v>
      </c>
      <c r="BG108" s="5">
        <v>18.127518606216601</v>
      </c>
      <c r="BH108" s="5">
        <v>14.581766601027899</v>
      </c>
      <c r="BJ108" s="9">
        <v>54605</v>
      </c>
      <c r="BK108" s="5">
        <v>16.721624108909701</v>
      </c>
      <c r="BL108" s="5">
        <v>10.6102487901525</v>
      </c>
      <c r="BM108" s="5">
        <v>14.5318866115755</v>
      </c>
      <c r="BN108" s="5">
        <v>13.0690820064309</v>
      </c>
      <c r="BO108" s="5">
        <v>18.3173372811926</v>
      </c>
      <c r="BP108" s="5">
        <v>9.0444579318232492</v>
      </c>
      <c r="BQ108" s="5">
        <v>9.7629888240940303</v>
      </c>
      <c r="BR108" s="5">
        <v>9.4549405850296395</v>
      </c>
      <c r="BS108" s="5">
        <v>6.6748747491145499</v>
      </c>
      <c r="BT108" s="5">
        <v>10.8354679462501</v>
      </c>
      <c r="BU108" s="5">
        <v>8.2013934958113097</v>
      </c>
    </row>
    <row r="109" spans="1:73" x14ac:dyDescent="0.35">
      <c r="A109">
        <f t="shared" si="1"/>
        <v>2049</v>
      </c>
      <c r="B109">
        <v>107</v>
      </c>
      <c r="C109" t="s">
        <v>23</v>
      </c>
      <c r="D109" s="5">
        <v>21.384459137065999</v>
      </c>
      <c r="E109" s="5">
        <v>13.740193736622601</v>
      </c>
      <c r="F109" s="5">
        <v>21.4333939894018</v>
      </c>
      <c r="G109" s="5">
        <v>15.594682937248299</v>
      </c>
      <c r="H109" s="5">
        <v>8.5017326529958392</v>
      </c>
      <c r="J109" s="9">
        <v>54636</v>
      </c>
      <c r="K109" s="5">
        <v>11.3288066544537</v>
      </c>
      <c r="L109" s="5">
        <v>9.7322791547571104</v>
      </c>
      <c r="M109" s="5">
        <v>10.6540183482595</v>
      </c>
      <c r="N109" s="5">
        <v>19.732800340656802</v>
      </c>
      <c r="O109" s="5">
        <v>10.6907424905864</v>
      </c>
      <c r="P109" s="5">
        <v>5.77238167026265</v>
      </c>
      <c r="Q109" s="5">
        <v>3.61478628137422</v>
      </c>
      <c r="R109" s="5">
        <v>4.4710547748972997</v>
      </c>
      <c r="S109" s="5">
        <v>3.1048020012149302</v>
      </c>
      <c r="T109" s="5">
        <v>4.5618612231346303</v>
      </c>
      <c r="U109" s="5">
        <v>21.384459137065999</v>
      </c>
      <c r="W109" s="9">
        <v>54636</v>
      </c>
      <c r="X109" s="5">
        <v>15.1888876749739</v>
      </c>
      <c r="Y109" s="5">
        <v>14.015795310127</v>
      </c>
      <c r="Z109" s="5">
        <v>13.0917774559015</v>
      </c>
      <c r="AA109" s="5">
        <v>11.088995183305901</v>
      </c>
      <c r="AB109" s="5">
        <v>15.3982064154126</v>
      </c>
      <c r="AC109" s="5">
        <v>7.2790776665843504</v>
      </c>
      <c r="AD109" s="5">
        <v>7.5420387090352996</v>
      </c>
      <c r="AE109" s="5">
        <v>6.0081236777637699</v>
      </c>
      <c r="AF109" s="5">
        <v>4.5845410710832804</v>
      </c>
      <c r="AG109" s="5">
        <v>8.4698521177871999</v>
      </c>
      <c r="AH109" s="5">
        <v>21.4333939894018</v>
      </c>
      <c r="AJ109" s="9">
        <v>54636</v>
      </c>
      <c r="AK109" s="5">
        <v>16.374630929128902</v>
      </c>
      <c r="AL109" s="5">
        <v>18.985494806564802</v>
      </c>
      <c r="AM109" s="5">
        <v>15.363742885940599</v>
      </c>
      <c r="AN109" s="5">
        <v>17.918669447187401</v>
      </c>
      <c r="AO109" s="5">
        <v>16.748190346864799</v>
      </c>
      <c r="AP109" s="5">
        <v>14.4102821403329</v>
      </c>
      <c r="AQ109" s="5">
        <v>16.033085362258099</v>
      </c>
      <c r="AR109" s="5">
        <v>13.7032874764119</v>
      </c>
      <c r="AS109" s="5">
        <v>15.4774610603769</v>
      </c>
      <c r="AT109" s="5">
        <v>17.751187662473601</v>
      </c>
      <c r="AU109" s="5">
        <v>13.740193736622601</v>
      </c>
      <c r="AW109" s="9">
        <v>54636</v>
      </c>
      <c r="AX109" s="5">
        <v>12.086124194605199</v>
      </c>
      <c r="AY109" s="5">
        <v>14.591559127224899</v>
      </c>
      <c r="AZ109" s="5">
        <v>12.204363426399199</v>
      </c>
      <c r="BA109" s="5">
        <v>13.1357444599115</v>
      </c>
      <c r="BB109" s="5">
        <v>17.028628313138199</v>
      </c>
      <c r="BC109" s="5">
        <v>10.031043280611099</v>
      </c>
      <c r="BD109" s="5">
        <v>12.644710449318801</v>
      </c>
      <c r="BE109" s="5">
        <v>10.2558966630417</v>
      </c>
      <c r="BF109" s="5">
        <v>10.0253511303367</v>
      </c>
      <c r="BG109" s="5">
        <v>18.402008039044699</v>
      </c>
      <c r="BH109" s="5">
        <v>15.594682937248299</v>
      </c>
      <c r="BJ109" s="9">
        <v>54636</v>
      </c>
      <c r="BK109" s="5">
        <v>15.9194408152616</v>
      </c>
      <c r="BL109" s="5">
        <v>9.1184995330110592</v>
      </c>
      <c r="BM109" s="5">
        <v>11.558703782367401</v>
      </c>
      <c r="BN109" s="5">
        <v>14.341689264113</v>
      </c>
      <c r="BO109" s="5">
        <v>13.2182867932079</v>
      </c>
      <c r="BP109" s="5">
        <v>7.3310672235206003</v>
      </c>
      <c r="BQ109" s="5">
        <v>7.8500123829005597</v>
      </c>
      <c r="BR109" s="5">
        <v>7.6220163834578303</v>
      </c>
      <c r="BS109" s="5">
        <v>6.4341380917251998</v>
      </c>
      <c r="BT109" s="5">
        <v>14.133688578083101</v>
      </c>
      <c r="BU109" s="5">
        <v>8.5017326529958392</v>
      </c>
    </row>
    <row r="110" spans="1:73" x14ac:dyDescent="0.35">
      <c r="A110">
        <f t="shared" si="1"/>
        <v>2049</v>
      </c>
      <c r="B110">
        <v>108</v>
      </c>
      <c r="C110" t="s">
        <v>24</v>
      </c>
      <c r="D110" s="5">
        <v>19.3785179988487</v>
      </c>
      <c r="E110" s="5">
        <v>13.532090541915201</v>
      </c>
      <c r="F110" s="5">
        <v>19.056195510488799</v>
      </c>
      <c r="G110" s="5">
        <v>16.224519336378599</v>
      </c>
      <c r="H110" s="5">
        <v>15.531134729418699</v>
      </c>
      <c r="J110" s="9">
        <v>54667</v>
      </c>
      <c r="K110" s="5">
        <v>7.7601958121718404</v>
      </c>
      <c r="L110" s="5">
        <v>6.8596182001635198</v>
      </c>
      <c r="M110" s="5">
        <v>8.8032519469027495</v>
      </c>
      <c r="N110" s="5">
        <v>28.4581362153653</v>
      </c>
      <c r="O110" s="5">
        <v>8.2345015954500003</v>
      </c>
      <c r="P110" s="5">
        <v>4.28863954536412</v>
      </c>
      <c r="Q110" s="5">
        <v>3.0182195130947398</v>
      </c>
      <c r="R110" s="5">
        <v>3.33588521784784</v>
      </c>
      <c r="S110" s="5">
        <v>4.5945675367083796</v>
      </c>
      <c r="T110" s="5">
        <v>5.34409231162482</v>
      </c>
      <c r="U110" s="5">
        <v>19.3785179988487</v>
      </c>
      <c r="W110" s="9">
        <v>54667</v>
      </c>
      <c r="X110" s="5">
        <v>12.8118465381325</v>
      </c>
      <c r="Y110" s="5">
        <v>11.8262851154785</v>
      </c>
      <c r="Z110" s="5">
        <v>10.6723593419586</v>
      </c>
      <c r="AA110" s="5">
        <v>13.899148762186</v>
      </c>
      <c r="AB110" s="5">
        <v>13.1171763353631</v>
      </c>
      <c r="AC110" s="5">
        <v>6.76540622395936</v>
      </c>
      <c r="AD110" s="5">
        <v>7.18657438377525</v>
      </c>
      <c r="AE110" s="5">
        <v>5.5173627817843096</v>
      </c>
      <c r="AF110" s="5">
        <v>4.3949839162908297</v>
      </c>
      <c r="AG110" s="5">
        <v>8.4263136068931903</v>
      </c>
      <c r="AH110" s="5">
        <v>19.056195510488799</v>
      </c>
      <c r="AJ110" s="9">
        <v>54667</v>
      </c>
      <c r="AK110" s="5">
        <v>16.185628533069</v>
      </c>
      <c r="AL110" s="5">
        <v>18.753743307253401</v>
      </c>
      <c r="AM110" s="5">
        <v>15.1596532820443</v>
      </c>
      <c r="AN110" s="5">
        <v>19.3120904223412</v>
      </c>
      <c r="AO110" s="5">
        <v>16.543487459721</v>
      </c>
      <c r="AP110" s="5">
        <v>14.236575085261199</v>
      </c>
      <c r="AQ110" s="5">
        <v>15.834053967103401</v>
      </c>
      <c r="AR110" s="5">
        <v>13.546414808749899</v>
      </c>
      <c r="AS110" s="5">
        <v>15.3382870797324</v>
      </c>
      <c r="AT110" s="5">
        <v>17.689964526151002</v>
      </c>
      <c r="AU110" s="5">
        <v>13.532090541915201</v>
      </c>
      <c r="AW110" s="9">
        <v>54667</v>
      </c>
      <c r="AX110" s="5">
        <v>13.545043089451299</v>
      </c>
      <c r="AY110" s="5">
        <v>14.0800173579006</v>
      </c>
      <c r="AZ110" s="5">
        <v>11.720999235962299</v>
      </c>
      <c r="BA110" s="5">
        <v>14.220445891792</v>
      </c>
      <c r="BB110" s="5">
        <v>16.256739096161699</v>
      </c>
      <c r="BC110" s="5">
        <v>9.6039454761366692</v>
      </c>
      <c r="BD110" s="5">
        <v>12.144866781497299</v>
      </c>
      <c r="BE110" s="5">
        <v>10.0393483763266</v>
      </c>
      <c r="BF110" s="5">
        <v>9.7892581722899497</v>
      </c>
      <c r="BG110" s="5">
        <v>18.661129281141299</v>
      </c>
      <c r="BH110" s="5">
        <v>16.224519336378599</v>
      </c>
      <c r="BJ110" s="9">
        <v>54667</v>
      </c>
      <c r="BK110" s="5">
        <v>28.045423936242099</v>
      </c>
      <c r="BL110" s="5">
        <v>8.7313479181422409</v>
      </c>
      <c r="BM110" s="5">
        <v>10.1593923432471</v>
      </c>
      <c r="BN110" s="5">
        <v>15.0807264231136</v>
      </c>
      <c r="BO110" s="5">
        <v>10.468023519183401</v>
      </c>
      <c r="BP110" s="5">
        <v>6.5533347547880201</v>
      </c>
      <c r="BQ110" s="5">
        <v>6.8906470997709501</v>
      </c>
      <c r="BR110" s="5">
        <v>9.33013905490143</v>
      </c>
      <c r="BS110" s="5">
        <v>6.7647498452019503</v>
      </c>
      <c r="BT110" s="5">
        <v>15.015367257964201</v>
      </c>
      <c r="BU110" s="5">
        <v>15.531134729418699</v>
      </c>
    </row>
    <row r="111" spans="1:73" x14ac:dyDescent="0.35">
      <c r="A111">
        <f t="shared" si="1"/>
        <v>2049</v>
      </c>
      <c r="B111">
        <v>109</v>
      </c>
      <c r="C111" t="s">
        <v>13</v>
      </c>
      <c r="D111" s="5">
        <v>10.388531479407501</v>
      </c>
      <c r="E111" s="5">
        <v>13.3746581120246</v>
      </c>
      <c r="F111" s="5">
        <v>14.2441250536257</v>
      </c>
      <c r="G111" s="5">
        <v>14.984771733361599</v>
      </c>
      <c r="H111" s="5">
        <v>13.659249382109801</v>
      </c>
      <c r="J111" s="9">
        <v>54697</v>
      </c>
      <c r="K111" s="5">
        <v>15.2951432792965</v>
      </c>
      <c r="L111" s="5">
        <v>6.6978525321196196</v>
      </c>
      <c r="M111" s="5">
        <v>37.136901914831697</v>
      </c>
      <c r="N111" s="5">
        <v>26.149770403541101</v>
      </c>
      <c r="O111" s="5">
        <v>9.6759833506408004</v>
      </c>
      <c r="P111" s="5">
        <v>11.1292849212871</v>
      </c>
      <c r="Q111" s="5">
        <v>8.4171928891831609</v>
      </c>
      <c r="R111" s="5">
        <v>3.7134340903609702</v>
      </c>
      <c r="S111" s="5">
        <v>5.0541646571720902</v>
      </c>
      <c r="T111" s="5">
        <v>5.1346884405295503</v>
      </c>
      <c r="U111" s="5">
        <v>10.388531479407501</v>
      </c>
      <c r="W111" s="9">
        <v>54697</v>
      </c>
      <c r="X111" s="5">
        <v>12.194352397203099</v>
      </c>
      <c r="Y111" s="5">
        <v>10.7419229964447</v>
      </c>
      <c r="Z111" s="5">
        <v>24.509168878354199</v>
      </c>
      <c r="AA111" s="5">
        <v>12.9455833959379</v>
      </c>
      <c r="AB111" s="5">
        <v>12.6144478115705</v>
      </c>
      <c r="AC111" s="5">
        <v>7.0115981381611698</v>
      </c>
      <c r="AD111" s="5">
        <v>8.0522448657793504</v>
      </c>
      <c r="AE111" s="5">
        <v>5.1997478823366299</v>
      </c>
      <c r="AF111" s="5">
        <v>4.2134178176485797</v>
      </c>
      <c r="AG111" s="5">
        <v>8.1267024136274095</v>
      </c>
      <c r="AH111" s="5">
        <v>14.2441250536257</v>
      </c>
      <c r="AJ111" s="9">
        <v>54697</v>
      </c>
      <c r="AK111" s="5">
        <v>16.097659872288801</v>
      </c>
      <c r="AL111" s="5">
        <v>18.546857859288998</v>
      </c>
      <c r="AM111" s="5">
        <v>20.013113153466399</v>
      </c>
      <c r="AN111" s="5">
        <v>17.930692567513901</v>
      </c>
      <c r="AO111" s="5">
        <v>16.479909508136</v>
      </c>
      <c r="AP111" s="5">
        <v>14.3014239146083</v>
      </c>
      <c r="AQ111" s="5">
        <v>15.712293478389601</v>
      </c>
      <c r="AR111" s="5">
        <v>13.398498430824</v>
      </c>
      <c r="AS111" s="5">
        <v>15.1854912136802</v>
      </c>
      <c r="AT111" s="5">
        <v>17.446854756613899</v>
      </c>
      <c r="AU111" s="5">
        <v>13.3746581120246</v>
      </c>
      <c r="AW111" s="9">
        <v>54697</v>
      </c>
      <c r="AX111" s="5">
        <v>12.1304462538185</v>
      </c>
      <c r="AY111" s="5">
        <v>13.788748353339001</v>
      </c>
      <c r="AZ111" s="5">
        <v>31.224976579028301</v>
      </c>
      <c r="BA111" s="5">
        <v>13.120537831882899</v>
      </c>
      <c r="BB111" s="5">
        <v>18.593044756627201</v>
      </c>
      <c r="BC111" s="5">
        <v>9.9220988372961099</v>
      </c>
      <c r="BD111" s="5">
        <v>11.826937257874</v>
      </c>
      <c r="BE111" s="5">
        <v>9.8949090202876206</v>
      </c>
      <c r="BF111" s="5">
        <v>9.76495583622712</v>
      </c>
      <c r="BG111" s="5">
        <v>17.794171411393901</v>
      </c>
      <c r="BH111" s="5">
        <v>14.984771733361599</v>
      </c>
      <c r="BJ111" s="9">
        <v>54697</v>
      </c>
      <c r="BK111" s="5">
        <v>20.862341094801199</v>
      </c>
      <c r="BL111" s="5">
        <v>8.6805263555045098</v>
      </c>
      <c r="BM111" s="5">
        <v>57.582623456492499</v>
      </c>
      <c r="BN111" s="5">
        <v>12.788065177147001</v>
      </c>
      <c r="BO111" s="5">
        <v>15.4864925489812</v>
      </c>
      <c r="BP111" s="5">
        <v>8.1308182099228503</v>
      </c>
      <c r="BQ111" s="5">
        <v>6.5519132771861601</v>
      </c>
      <c r="BR111" s="5">
        <v>9.8274685310561001</v>
      </c>
      <c r="BS111" s="5">
        <v>13.768114473975</v>
      </c>
      <c r="BT111" s="5">
        <v>13.1805056592762</v>
      </c>
      <c r="BU111" s="5">
        <v>13.659249382109801</v>
      </c>
    </row>
    <row r="112" spans="1:73" x14ac:dyDescent="0.35">
      <c r="A112">
        <f t="shared" si="1"/>
        <v>2049</v>
      </c>
      <c r="B112">
        <v>110</v>
      </c>
      <c r="C112" t="s">
        <v>14</v>
      </c>
      <c r="D112" s="5">
        <v>6.35526138404337</v>
      </c>
      <c r="E112" s="5">
        <v>13.216343128367599</v>
      </c>
      <c r="F112" s="5">
        <v>12.1664991017213</v>
      </c>
      <c r="G112" s="5">
        <v>14.608635515403099</v>
      </c>
      <c r="H112" s="5">
        <v>22.716880410706501</v>
      </c>
      <c r="J112" s="9">
        <v>54728</v>
      </c>
      <c r="K112" s="5">
        <v>14.4109406628641</v>
      </c>
      <c r="L112" s="5">
        <v>51.364494491680198</v>
      </c>
      <c r="M112" s="5">
        <v>34.985511508910498</v>
      </c>
      <c r="N112" s="5">
        <v>16.730822736775199</v>
      </c>
      <c r="O112" s="5">
        <v>9.4522467307424094</v>
      </c>
      <c r="P112" s="5">
        <v>20.506258693772001</v>
      </c>
      <c r="Q112" s="5">
        <v>37.1784635500278</v>
      </c>
      <c r="R112" s="5">
        <v>12.4291974675013</v>
      </c>
      <c r="S112" s="5">
        <v>56.805366188979001</v>
      </c>
      <c r="T112" s="5">
        <v>8.7583483804606601</v>
      </c>
      <c r="U112" s="5">
        <v>6.35526138404337</v>
      </c>
      <c r="W112" s="9">
        <v>54728</v>
      </c>
      <c r="X112" s="5">
        <v>11.1755407378462</v>
      </c>
      <c r="Y112" s="5">
        <v>46.140496492693799</v>
      </c>
      <c r="Z112" s="5">
        <v>21.748928264897899</v>
      </c>
      <c r="AA112" s="5">
        <v>10.084289885200199</v>
      </c>
      <c r="AB112" s="5">
        <v>11.9829532793851</v>
      </c>
      <c r="AC112" s="5">
        <v>7.6867831986927699</v>
      </c>
      <c r="AD112" s="5">
        <v>17.554533828350099</v>
      </c>
      <c r="AE112" s="5">
        <v>5.2483264273605501</v>
      </c>
      <c r="AF112" s="5">
        <v>39.384528522286999</v>
      </c>
      <c r="AG112" s="5">
        <v>7.6959204058816297</v>
      </c>
      <c r="AH112" s="5">
        <v>12.1664991017213</v>
      </c>
      <c r="AJ112" s="9">
        <v>54728</v>
      </c>
      <c r="AK112" s="5">
        <v>15.894292424531701</v>
      </c>
      <c r="AL112" s="5">
        <v>48.297715057092901</v>
      </c>
      <c r="AM112" s="5">
        <v>15.7074556998923</v>
      </c>
      <c r="AN112" s="5">
        <v>17.739747857453601</v>
      </c>
      <c r="AO112" s="5">
        <v>16.286557949023798</v>
      </c>
      <c r="AP112" s="5">
        <v>14.5368889267914</v>
      </c>
      <c r="AQ112" s="5">
        <v>16.803133396222101</v>
      </c>
      <c r="AR112" s="5">
        <v>14.3465471169298</v>
      </c>
      <c r="AS112" s="5">
        <v>29.369456729843701</v>
      </c>
      <c r="AT112" s="5">
        <v>17.368305352152401</v>
      </c>
      <c r="AU112" s="5">
        <v>13.216343128367599</v>
      </c>
      <c r="AW112" s="9">
        <v>54728</v>
      </c>
      <c r="AX112" s="5">
        <v>11.0383821345331</v>
      </c>
      <c r="AY112" s="5">
        <v>59.4838141631868</v>
      </c>
      <c r="AZ112" s="5">
        <v>16.424127133403399</v>
      </c>
      <c r="BA112" s="5">
        <v>12.4781050241626</v>
      </c>
      <c r="BB112" s="5">
        <v>17.028431568856501</v>
      </c>
      <c r="BC112" s="5">
        <v>10.496665239687299</v>
      </c>
      <c r="BD112" s="5">
        <v>13.0846955515077</v>
      </c>
      <c r="BE112" s="5">
        <v>10.627444142765899</v>
      </c>
      <c r="BF112" s="5">
        <v>19.5264968216105</v>
      </c>
      <c r="BG112" s="5">
        <v>16.9545038241186</v>
      </c>
      <c r="BH112" s="5">
        <v>14.608635515403099</v>
      </c>
      <c r="BJ112" s="9">
        <v>54728</v>
      </c>
      <c r="BK112" s="5">
        <v>14.3457414024217</v>
      </c>
      <c r="BL112" s="5">
        <v>68.310141516530805</v>
      </c>
      <c r="BM112" s="5">
        <v>28.7070190960704</v>
      </c>
      <c r="BN112" s="5">
        <v>12.2068549921061</v>
      </c>
      <c r="BO112" s="5">
        <v>13.6915756330615</v>
      </c>
      <c r="BP112" s="5">
        <v>10.4227956812908</v>
      </c>
      <c r="BQ112" s="5">
        <v>10.504109519610401</v>
      </c>
      <c r="BR112" s="5">
        <v>10.1098920250726</v>
      </c>
      <c r="BS112" s="5">
        <v>29.5425161219631</v>
      </c>
      <c r="BT112" s="5">
        <v>10.8480057298818</v>
      </c>
      <c r="BU112" s="5">
        <v>22.716880410706501</v>
      </c>
    </row>
    <row r="113" spans="1:73" x14ac:dyDescent="0.35">
      <c r="A113">
        <f t="shared" si="1"/>
        <v>2049</v>
      </c>
      <c r="B113">
        <v>111</v>
      </c>
      <c r="C113" t="s">
        <v>15</v>
      </c>
      <c r="D113" s="5">
        <v>10.429275790593101</v>
      </c>
      <c r="E113" s="5">
        <v>13.3902053835854</v>
      </c>
      <c r="F113" s="5">
        <v>11.3095086938884</v>
      </c>
      <c r="G113" s="5">
        <v>14.714221094412</v>
      </c>
      <c r="H113" s="5">
        <v>21.554419765873799</v>
      </c>
      <c r="J113" s="9">
        <v>54758</v>
      </c>
      <c r="K113" s="5">
        <v>17.833258211367902</v>
      </c>
      <c r="L113" s="5">
        <v>46.067445006419199</v>
      </c>
      <c r="M113" s="5">
        <v>21.2745703001967</v>
      </c>
      <c r="N113" s="5">
        <v>10.628008121261701</v>
      </c>
      <c r="O113" s="5">
        <v>10.711077444957001</v>
      </c>
      <c r="P113" s="5">
        <v>47.182385498733801</v>
      </c>
      <c r="Q113" s="5">
        <v>63.223269593045003</v>
      </c>
      <c r="R113" s="5">
        <v>33.075326418927503</v>
      </c>
      <c r="S113" s="5">
        <v>63.9961910353287</v>
      </c>
      <c r="T113" s="5">
        <v>9.3203057452356592</v>
      </c>
      <c r="U113" s="5">
        <v>10.429275790593101</v>
      </c>
      <c r="W113" s="9">
        <v>54758</v>
      </c>
      <c r="X113" s="5">
        <v>11.4392762762036</v>
      </c>
      <c r="Y113" s="5">
        <v>34.278885716825997</v>
      </c>
      <c r="Z113" s="5">
        <v>14.152264978987599</v>
      </c>
      <c r="AA113" s="5">
        <v>8.7898416593098805</v>
      </c>
      <c r="AB113" s="5">
        <v>11.028913002495299</v>
      </c>
      <c r="AC113" s="5">
        <v>23.635837129990399</v>
      </c>
      <c r="AD113" s="5">
        <v>42.628654388245202</v>
      </c>
      <c r="AE113" s="5">
        <v>6.9073827558876699</v>
      </c>
      <c r="AF113" s="5">
        <v>28.535312065656701</v>
      </c>
      <c r="AG113" s="5">
        <v>7.3220939259830002</v>
      </c>
      <c r="AH113" s="5">
        <v>11.3095086938884</v>
      </c>
      <c r="AJ113" s="9">
        <v>54758</v>
      </c>
      <c r="AK113" s="5">
        <v>17.294069084239901</v>
      </c>
      <c r="AL113" s="5">
        <v>20.255575908857999</v>
      </c>
      <c r="AM113" s="5">
        <v>15.983672983970999</v>
      </c>
      <c r="AN113" s="5">
        <v>17.7182386395599</v>
      </c>
      <c r="AO113" s="5">
        <v>16.3234310001293</v>
      </c>
      <c r="AP113" s="5">
        <v>18.4110698703963</v>
      </c>
      <c r="AQ113" s="5">
        <v>19.210199877160701</v>
      </c>
      <c r="AR113" s="5">
        <v>13.6819262062733</v>
      </c>
      <c r="AS113" s="5">
        <v>16.355721601437299</v>
      </c>
      <c r="AT113" s="5">
        <v>17.149139055688401</v>
      </c>
      <c r="AU113" s="5">
        <v>13.3902053835854</v>
      </c>
      <c r="AW113" s="9">
        <v>54758</v>
      </c>
      <c r="AX113" s="5">
        <v>10.9771037447009</v>
      </c>
      <c r="AY113" s="5">
        <v>21.5113419832159</v>
      </c>
      <c r="AZ113" s="5">
        <v>14.283164260862399</v>
      </c>
      <c r="BA113" s="5">
        <v>12.4069082653408</v>
      </c>
      <c r="BB113" s="5">
        <v>16.0938196185209</v>
      </c>
      <c r="BC113" s="5">
        <v>17.679744778289098</v>
      </c>
      <c r="BD113" s="5">
        <v>25.724607497419999</v>
      </c>
      <c r="BE113" s="5">
        <v>10.242066807720301</v>
      </c>
      <c r="BF113" s="5">
        <v>13.0016116609618</v>
      </c>
      <c r="BG113" s="5">
        <v>16.366576555785901</v>
      </c>
      <c r="BH113" s="5">
        <v>14.714221094412</v>
      </c>
      <c r="BJ113" s="9">
        <v>54758</v>
      </c>
      <c r="BK113" s="5">
        <v>12.8087420239273</v>
      </c>
      <c r="BL113" s="5">
        <v>31.416756778726601</v>
      </c>
      <c r="BM113" s="5">
        <v>18.3765897705246</v>
      </c>
      <c r="BN113" s="5">
        <v>13.740610055686499</v>
      </c>
      <c r="BO113" s="5">
        <v>11.4206517691389</v>
      </c>
      <c r="BP113" s="5">
        <v>28.9185599534689</v>
      </c>
      <c r="BQ113" s="5">
        <v>31.867630104506102</v>
      </c>
      <c r="BR113" s="5">
        <v>9.4508157364801004</v>
      </c>
      <c r="BS113" s="5">
        <v>20.0729808542002</v>
      </c>
      <c r="BT113" s="5">
        <v>9.3257020964807698</v>
      </c>
      <c r="BU113" s="5">
        <v>21.554419765873799</v>
      </c>
    </row>
    <row r="114" spans="1:73" x14ac:dyDescent="0.35">
      <c r="A114">
        <f t="shared" si="1"/>
        <v>2050</v>
      </c>
      <c r="B114">
        <v>112</v>
      </c>
      <c r="C114" t="s">
        <v>16</v>
      </c>
      <c r="D114" s="5">
        <v>35.590441130138899</v>
      </c>
      <c r="E114" s="5">
        <v>17.0550869557818</v>
      </c>
      <c r="F114" s="5">
        <v>19.649802617041601</v>
      </c>
      <c r="G114" s="5">
        <v>15.2843233600034</v>
      </c>
      <c r="H114" s="5">
        <v>20.938155530346599</v>
      </c>
      <c r="J114" s="9">
        <v>54789</v>
      </c>
      <c r="K114" s="5">
        <v>28.876780594890501</v>
      </c>
      <c r="L114" s="5">
        <v>21.495286332284198</v>
      </c>
      <c r="M114" s="5">
        <v>14.8082635574759</v>
      </c>
      <c r="N114" s="5">
        <v>16.8122154753544</v>
      </c>
      <c r="O114" s="5">
        <v>42.192473844572497</v>
      </c>
      <c r="P114" s="5">
        <v>78.373699791953698</v>
      </c>
      <c r="Q114" s="5">
        <v>99.370383017943993</v>
      </c>
      <c r="R114" s="5">
        <v>76.196038206107204</v>
      </c>
      <c r="S114" s="5">
        <v>44.336699232492798</v>
      </c>
      <c r="T114" s="5">
        <v>5.9784454677302099</v>
      </c>
      <c r="U114" s="5">
        <v>35.590441130138899</v>
      </c>
      <c r="W114" s="9">
        <v>54789</v>
      </c>
      <c r="X114" s="5">
        <v>11.9783996858023</v>
      </c>
      <c r="Y114" s="5">
        <v>20.211393898000399</v>
      </c>
      <c r="Z114" s="5">
        <v>11.087597849083</v>
      </c>
      <c r="AA114" s="5">
        <v>8.03951953257212</v>
      </c>
      <c r="AB114" s="5">
        <v>20.7485477700267</v>
      </c>
      <c r="AC114" s="5">
        <v>46.687447274585303</v>
      </c>
      <c r="AD114" s="5">
        <v>94.145564466231903</v>
      </c>
      <c r="AE114" s="5">
        <v>17.995366392519401</v>
      </c>
      <c r="AF114" s="5">
        <v>18.209897806144699</v>
      </c>
      <c r="AG114" s="5">
        <v>6.9207932990541199</v>
      </c>
      <c r="AH114" s="5">
        <v>19.649802617041601</v>
      </c>
      <c r="AJ114" s="9">
        <v>54789</v>
      </c>
      <c r="AK114" s="5">
        <v>16.1844207735626</v>
      </c>
      <c r="AL114" s="5">
        <v>20.020587714820401</v>
      </c>
      <c r="AM114" s="5">
        <v>15.852205221577</v>
      </c>
      <c r="AN114" s="5">
        <v>17.497434463158601</v>
      </c>
      <c r="AO114" s="5">
        <v>23.0143565617612</v>
      </c>
      <c r="AP114" s="5">
        <v>19.827575290371701</v>
      </c>
      <c r="AQ114" s="5">
        <v>21.053567463309601</v>
      </c>
      <c r="AR114" s="5">
        <v>16.713581540271001</v>
      </c>
      <c r="AS114" s="5">
        <v>17.3542044614757</v>
      </c>
      <c r="AT114" s="5">
        <v>16.945848364207801</v>
      </c>
      <c r="AU114" s="5">
        <v>17.0550869557818</v>
      </c>
      <c r="AW114" s="9">
        <v>54789</v>
      </c>
      <c r="AX114" s="5">
        <v>10.5384374276047</v>
      </c>
      <c r="AY114" s="5">
        <v>17.908728685418101</v>
      </c>
      <c r="AZ114" s="5">
        <v>13.939646436355099</v>
      </c>
      <c r="BA114" s="5">
        <v>11.8477784173944</v>
      </c>
      <c r="BB114" s="5">
        <v>21.982850510696299</v>
      </c>
      <c r="BC114" s="5">
        <v>15.3266024161675</v>
      </c>
      <c r="BD114" s="5">
        <v>21.577528967512201</v>
      </c>
      <c r="BE114" s="5">
        <v>11.8011073584864</v>
      </c>
      <c r="BF114" s="5">
        <v>13.362770975633101</v>
      </c>
      <c r="BG114" s="5">
        <v>15.801112641786</v>
      </c>
      <c r="BH114" s="5">
        <v>15.2843233600034</v>
      </c>
      <c r="BJ114" s="9">
        <v>54789</v>
      </c>
      <c r="BK114" s="5">
        <v>11.20779472121</v>
      </c>
      <c r="BL114" s="5">
        <v>19.9773055213305</v>
      </c>
      <c r="BM114" s="5">
        <v>15.5406203148756</v>
      </c>
      <c r="BN114" s="5">
        <v>11.8755191471906</v>
      </c>
      <c r="BO114" s="5">
        <v>21.502479579888401</v>
      </c>
      <c r="BP114" s="5">
        <v>25.551750943295001</v>
      </c>
      <c r="BQ114" s="5">
        <v>29.567475047858899</v>
      </c>
      <c r="BR114" s="5">
        <v>13.080349065627599</v>
      </c>
      <c r="BS114" s="5">
        <v>17.652005208127001</v>
      </c>
      <c r="BT114" s="5">
        <v>8.5468514638239093</v>
      </c>
      <c r="BU114" s="5">
        <v>20.938155530346599</v>
      </c>
    </row>
    <row r="115" spans="1:73" x14ac:dyDescent="0.35">
      <c r="A115">
        <f t="shared" si="1"/>
        <v>2050</v>
      </c>
      <c r="B115">
        <v>113</v>
      </c>
      <c r="C115" t="s">
        <v>17</v>
      </c>
      <c r="D115" s="5">
        <v>40.070053307137698</v>
      </c>
      <c r="E115" s="5">
        <v>14.689588336010001</v>
      </c>
      <c r="F115" s="5">
        <v>22.637028349661101</v>
      </c>
      <c r="G115" s="5">
        <v>14.490032622209799</v>
      </c>
      <c r="H115" s="5">
        <v>16.0521003880236</v>
      </c>
      <c r="J115" s="9">
        <v>54820</v>
      </c>
      <c r="K115" s="5">
        <v>22.009995712080102</v>
      </c>
      <c r="L115" s="5">
        <v>15.341029305386099</v>
      </c>
      <c r="M115" s="5">
        <v>18.189950549853801</v>
      </c>
      <c r="N115" s="5">
        <v>15.747347489051</v>
      </c>
      <c r="O115" s="5">
        <v>39.343603134906601</v>
      </c>
      <c r="P115" s="5">
        <v>62.961085282836301</v>
      </c>
      <c r="Q115" s="5">
        <v>80.545094495184102</v>
      </c>
      <c r="R115" s="5">
        <v>57.432836718711499</v>
      </c>
      <c r="S115" s="5">
        <v>36.848902059027601</v>
      </c>
      <c r="T115" s="5">
        <v>4.3752193222020299</v>
      </c>
      <c r="U115" s="5">
        <v>40.070053307137698</v>
      </c>
      <c r="W115" s="9">
        <v>54820</v>
      </c>
      <c r="X115" s="5">
        <v>10.804114249411301</v>
      </c>
      <c r="Y115" s="5">
        <v>14.6954267471907</v>
      </c>
      <c r="Z115" s="5">
        <v>10.643627238334799</v>
      </c>
      <c r="AA115" s="5">
        <v>7.5638747437699596</v>
      </c>
      <c r="AB115" s="5">
        <v>19.482817898890701</v>
      </c>
      <c r="AC115" s="5">
        <v>34.701988126424098</v>
      </c>
      <c r="AD115" s="5">
        <v>69.947836715993205</v>
      </c>
      <c r="AE115" s="5">
        <v>15.617571936106399</v>
      </c>
      <c r="AF115" s="5">
        <v>15.3568675473716</v>
      </c>
      <c r="AG115" s="5">
        <v>6.5984100229687899</v>
      </c>
      <c r="AH115" s="5">
        <v>22.637028349661101</v>
      </c>
      <c r="AJ115" s="9">
        <v>54820</v>
      </c>
      <c r="AK115" s="5">
        <v>15.9407657028326</v>
      </c>
      <c r="AL115" s="5">
        <v>19.890586687795398</v>
      </c>
      <c r="AM115" s="5">
        <v>15.734379946991901</v>
      </c>
      <c r="AN115" s="5">
        <v>17.292224688709702</v>
      </c>
      <c r="AO115" s="5">
        <v>16.940468843714399</v>
      </c>
      <c r="AP115" s="5">
        <v>15.7702137131679</v>
      </c>
      <c r="AQ115" s="5">
        <v>17.1205396182221</v>
      </c>
      <c r="AR115" s="5">
        <v>14.0136279600567</v>
      </c>
      <c r="AS115" s="5">
        <v>16.485267230572401</v>
      </c>
      <c r="AT115" s="5">
        <v>16.850177032082701</v>
      </c>
      <c r="AU115" s="5">
        <v>14.689588336010001</v>
      </c>
      <c r="AW115" s="9">
        <v>54820</v>
      </c>
      <c r="AX115" s="5">
        <v>9.9586841210408696</v>
      </c>
      <c r="AY115" s="5">
        <v>16.394869986263402</v>
      </c>
      <c r="AZ115" s="5">
        <v>13.35043699355</v>
      </c>
      <c r="BA115" s="5">
        <v>11.231828919069899</v>
      </c>
      <c r="BB115" s="5">
        <v>17.8619866113245</v>
      </c>
      <c r="BC115" s="5">
        <v>12.737020049091299</v>
      </c>
      <c r="BD115" s="5">
        <v>16.723237635791602</v>
      </c>
      <c r="BE115" s="5">
        <v>10.6514781489554</v>
      </c>
      <c r="BF115" s="5">
        <v>11.993395504035099</v>
      </c>
      <c r="BG115" s="5">
        <v>15.490950606099201</v>
      </c>
      <c r="BH115" s="5">
        <v>14.490032622209799</v>
      </c>
      <c r="BJ115" s="9">
        <v>54820</v>
      </c>
      <c r="BK115" s="5">
        <v>9.3327716294529992</v>
      </c>
      <c r="BL115" s="5">
        <v>14.8823150110924</v>
      </c>
      <c r="BM115" s="5">
        <v>13.553537787358399</v>
      </c>
      <c r="BN115" s="5">
        <v>9.4717151666593296</v>
      </c>
      <c r="BO115" s="5">
        <v>17.057643938447502</v>
      </c>
      <c r="BP115" s="5">
        <v>17.5391116918283</v>
      </c>
      <c r="BQ115" s="5">
        <v>19.836518149721702</v>
      </c>
      <c r="BR115" s="5">
        <v>11.5101130682548</v>
      </c>
      <c r="BS115" s="5">
        <v>14.5202676902093</v>
      </c>
      <c r="BT115" s="5">
        <v>9.5548806062248008</v>
      </c>
      <c r="BU115" s="5">
        <v>16.0521003880236</v>
      </c>
    </row>
    <row r="116" spans="1:73" x14ac:dyDescent="0.35">
      <c r="A116">
        <f t="shared" si="1"/>
        <v>2050</v>
      </c>
      <c r="B116">
        <v>114</v>
      </c>
      <c r="C116" t="s">
        <v>18</v>
      </c>
      <c r="D116" s="5">
        <v>44.275717588832002</v>
      </c>
      <c r="E116" s="5">
        <v>14.265860535623499</v>
      </c>
      <c r="F116" s="5">
        <v>27.628624247766599</v>
      </c>
      <c r="G116" s="5">
        <v>14.341077573972299</v>
      </c>
      <c r="H116" s="5">
        <v>13.9606849700694</v>
      </c>
      <c r="J116" s="9">
        <v>54848</v>
      </c>
      <c r="K116" s="5">
        <v>20.748629660185301</v>
      </c>
      <c r="L116" s="5">
        <v>11.680102270545101</v>
      </c>
      <c r="M116" s="5">
        <v>31.062165852442099</v>
      </c>
      <c r="N116" s="5">
        <v>10.250924109106499</v>
      </c>
      <c r="O116" s="5">
        <v>31.085504193672001</v>
      </c>
      <c r="P116" s="5">
        <v>36.938743353718898</v>
      </c>
      <c r="Q116" s="5">
        <v>49.022276072482498</v>
      </c>
      <c r="R116" s="5">
        <v>29.462038588305301</v>
      </c>
      <c r="S116" s="5">
        <v>24.6227546933935</v>
      </c>
      <c r="T116" s="5">
        <v>6.9324574210780998</v>
      </c>
      <c r="U116" s="5">
        <v>44.275717588832002</v>
      </c>
      <c r="W116" s="9">
        <v>54848</v>
      </c>
      <c r="X116" s="5">
        <v>10.8852556018635</v>
      </c>
      <c r="Y116" s="5">
        <v>12.3562969267927</v>
      </c>
      <c r="Z116" s="5">
        <v>20.472100138479799</v>
      </c>
      <c r="AA116" s="5">
        <v>7.1970614562522197</v>
      </c>
      <c r="AB116" s="5">
        <v>16.718733303246299</v>
      </c>
      <c r="AC116" s="5">
        <v>21.6390451756183</v>
      </c>
      <c r="AD116" s="5">
        <v>48.095641761955399</v>
      </c>
      <c r="AE116" s="5">
        <v>9.3168842007498096</v>
      </c>
      <c r="AF116" s="5">
        <v>11.4892785584536</v>
      </c>
      <c r="AG116" s="5">
        <v>6.35432979282779</v>
      </c>
      <c r="AH116" s="5">
        <v>27.628624247766599</v>
      </c>
      <c r="AJ116" s="9">
        <v>54848</v>
      </c>
      <c r="AK116" s="5">
        <v>15.931748572949401</v>
      </c>
      <c r="AL116" s="5">
        <v>19.6370741045532</v>
      </c>
      <c r="AM116" s="5">
        <v>16.038425393314899</v>
      </c>
      <c r="AN116" s="5">
        <v>17.1873061640202</v>
      </c>
      <c r="AO116" s="5">
        <v>17.635962970209</v>
      </c>
      <c r="AP116" s="5">
        <v>15.6829660427963</v>
      </c>
      <c r="AQ116" s="5">
        <v>16.957649383071999</v>
      </c>
      <c r="AR116" s="5">
        <v>13.9988956907331</v>
      </c>
      <c r="AS116" s="5">
        <v>16.277145046371299</v>
      </c>
      <c r="AT116" s="5">
        <v>17.195751736012099</v>
      </c>
      <c r="AU116" s="5">
        <v>14.265860535623499</v>
      </c>
      <c r="AW116" s="9">
        <v>54848</v>
      </c>
      <c r="AX116" s="5">
        <v>10.131564043630799</v>
      </c>
      <c r="AY116" s="5">
        <v>15.477864894482</v>
      </c>
      <c r="AZ116" s="5">
        <v>14.8207972443728</v>
      </c>
      <c r="BA116" s="5">
        <v>11.114896354166801</v>
      </c>
      <c r="BB116" s="5">
        <v>17.186460812631498</v>
      </c>
      <c r="BC116" s="5">
        <v>11.576305972394101</v>
      </c>
      <c r="BD116" s="5">
        <v>14.721593841126101</v>
      </c>
      <c r="BE116" s="5">
        <v>9.7677133224504509</v>
      </c>
      <c r="BF116" s="5">
        <v>10.9280102993241</v>
      </c>
      <c r="BG116" s="5">
        <v>15.6658817177636</v>
      </c>
      <c r="BH116" s="5">
        <v>14.341077573972299</v>
      </c>
      <c r="BJ116" s="9">
        <v>54848</v>
      </c>
      <c r="BK116" s="5">
        <v>11.309930050077901</v>
      </c>
      <c r="BL116" s="5">
        <v>11.729813566383401</v>
      </c>
      <c r="BM116" s="5">
        <v>25.2797028164305</v>
      </c>
      <c r="BN116" s="5">
        <v>8.7984288782452804</v>
      </c>
      <c r="BO116" s="5">
        <v>13.526981840615999</v>
      </c>
      <c r="BP116" s="5">
        <v>12.3550821399035</v>
      </c>
      <c r="BQ116" s="5">
        <v>13.135194620307599</v>
      </c>
      <c r="BR116" s="5">
        <v>8.5976888693198994</v>
      </c>
      <c r="BS116" s="5">
        <v>10.651020143439499</v>
      </c>
      <c r="BT116" s="5">
        <v>11.906638976237501</v>
      </c>
      <c r="BU116" s="5">
        <v>13.9606849700694</v>
      </c>
    </row>
    <row r="117" spans="1:73" x14ac:dyDescent="0.35">
      <c r="A117">
        <f t="shared" si="1"/>
        <v>2050</v>
      </c>
      <c r="B117">
        <v>115</v>
      </c>
      <c r="C117" t="s">
        <v>19</v>
      </c>
      <c r="D117" s="5">
        <v>32.340937830235397</v>
      </c>
      <c r="E117" s="5">
        <v>13.9707235160778</v>
      </c>
      <c r="F117" s="5">
        <v>22.392897160316199</v>
      </c>
      <c r="G117" s="5">
        <v>13.9044654985845</v>
      </c>
      <c r="H117" s="5">
        <v>14.499210667163201</v>
      </c>
      <c r="J117" s="9">
        <v>54879</v>
      </c>
      <c r="K117" s="5">
        <v>17.044133949253499</v>
      </c>
      <c r="L117" s="5">
        <v>7.2214642669870699</v>
      </c>
      <c r="M117" s="5">
        <v>64.5044697267667</v>
      </c>
      <c r="N117" s="5">
        <v>8.6656477879365301</v>
      </c>
      <c r="O117" s="5">
        <v>22.397008686218399</v>
      </c>
      <c r="P117" s="5">
        <v>24.5161043409163</v>
      </c>
      <c r="Q117" s="5">
        <v>33.068752791626899</v>
      </c>
      <c r="R117" s="5">
        <v>18.040801350881399</v>
      </c>
      <c r="S117" s="5">
        <v>14.7600665884611</v>
      </c>
      <c r="T117" s="5">
        <v>23.312384811989698</v>
      </c>
      <c r="U117" s="5">
        <v>32.340937830235397</v>
      </c>
      <c r="W117" s="9">
        <v>54879</v>
      </c>
      <c r="X117" s="5">
        <v>10.319994419888699</v>
      </c>
      <c r="Y117" s="5">
        <v>11.2048675484636</v>
      </c>
      <c r="Z117" s="5">
        <v>50.224891635834801</v>
      </c>
      <c r="AA117" s="5">
        <v>6.8797267216918403</v>
      </c>
      <c r="AB117" s="5">
        <v>14.540233863719401</v>
      </c>
      <c r="AC117" s="5">
        <v>19.076248321799799</v>
      </c>
      <c r="AD117" s="5">
        <v>35.577151424298599</v>
      </c>
      <c r="AE117" s="5">
        <v>7.0309109052388203</v>
      </c>
      <c r="AF117" s="5">
        <v>9.1470320649375001</v>
      </c>
      <c r="AG117" s="5">
        <v>21.0712289245911</v>
      </c>
      <c r="AH117" s="5">
        <v>22.392897160316199</v>
      </c>
      <c r="AJ117" s="9">
        <v>54879</v>
      </c>
      <c r="AK117" s="5">
        <v>15.6937608687657</v>
      </c>
      <c r="AL117" s="5">
        <v>19.393947445662299</v>
      </c>
      <c r="AM117" s="5">
        <v>18.517915413670298</v>
      </c>
      <c r="AN117" s="5">
        <v>16.981523119117298</v>
      </c>
      <c r="AO117" s="5">
        <v>16.891590222430899</v>
      </c>
      <c r="AP117" s="5">
        <v>15.8270137617099</v>
      </c>
      <c r="AQ117" s="5">
        <v>16.755423557146901</v>
      </c>
      <c r="AR117" s="5">
        <v>13.8233970979937</v>
      </c>
      <c r="AS117" s="5">
        <v>16.437695868221301</v>
      </c>
      <c r="AT117" s="5">
        <v>19.946134917148299</v>
      </c>
      <c r="AU117" s="5">
        <v>13.9707235160778</v>
      </c>
      <c r="AW117" s="9">
        <v>54879</v>
      </c>
      <c r="AX117" s="5">
        <v>9.9966954356703202</v>
      </c>
      <c r="AY117" s="5">
        <v>14.7899938320591</v>
      </c>
      <c r="AZ117" s="5">
        <v>16.929296462986802</v>
      </c>
      <c r="BA117" s="5">
        <v>10.7858423144675</v>
      </c>
      <c r="BB117" s="5">
        <v>16.185980336339899</v>
      </c>
      <c r="BC117" s="5">
        <v>13.2648966366792</v>
      </c>
      <c r="BD117" s="5">
        <v>13.6701440586224</v>
      </c>
      <c r="BE117" s="5">
        <v>9.7155188952330604</v>
      </c>
      <c r="BF117" s="5">
        <v>10.521005803871301</v>
      </c>
      <c r="BG117" s="5">
        <v>35.692322787998897</v>
      </c>
      <c r="BH117" s="5">
        <v>13.9044654985845</v>
      </c>
      <c r="BJ117" s="9">
        <v>54879</v>
      </c>
      <c r="BK117" s="5">
        <v>15.236025464087801</v>
      </c>
      <c r="BL117" s="5">
        <v>10.015044681818701</v>
      </c>
      <c r="BM117" s="5">
        <v>25.388456682066199</v>
      </c>
      <c r="BN117" s="5">
        <v>8.2475703311824802</v>
      </c>
      <c r="BO117" s="5">
        <v>11.1608886828629</v>
      </c>
      <c r="BP117" s="5">
        <v>18.3105580248207</v>
      </c>
      <c r="BQ117" s="5">
        <v>9.9102511734312007</v>
      </c>
      <c r="BR117" s="5">
        <v>8.5568373990585709</v>
      </c>
      <c r="BS117" s="5">
        <v>10.806858869541401</v>
      </c>
      <c r="BT117" s="5">
        <v>72.597453008969495</v>
      </c>
      <c r="BU117" s="5">
        <v>14.499210667163201</v>
      </c>
    </row>
    <row r="118" spans="1:73" x14ac:dyDescent="0.35">
      <c r="A118">
        <f t="shared" si="1"/>
        <v>2050</v>
      </c>
      <c r="B118">
        <v>116</v>
      </c>
      <c r="C118" t="s">
        <v>20</v>
      </c>
      <c r="D118" s="5">
        <v>47.783353086652703</v>
      </c>
      <c r="E118" s="5">
        <v>15.0559212859831</v>
      </c>
      <c r="F118" s="5">
        <v>44.008208535290102</v>
      </c>
      <c r="G118" s="5">
        <v>17.092501488123801</v>
      </c>
      <c r="H118" s="5">
        <v>17.117100323766099</v>
      </c>
      <c r="J118" s="9">
        <v>54909</v>
      </c>
      <c r="K118" s="5">
        <v>9.8945376062286297</v>
      </c>
      <c r="L118" s="5">
        <v>56.1882533462514</v>
      </c>
      <c r="M118" s="5">
        <v>82.692760161627703</v>
      </c>
      <c r="N118" s="5">
        <v>6.6791814721071097</v>
      </c>
      <c r="O118" s="5">
        <v>12.186825158237999</v>
      </c>
      <c r="P118" s="5">
        <v>28.015541201873699</v>
      </c>
      <c r="Q118" s="5">
        <v>23.197655743495702</v>
      </c>
      <c r="R118" s="5">
        <v>20.769245261850099</v>
      </c>
      <c r="S118" s="5">
        <v>11.269825271283199</v>
      </c>
      <c r="T118" s="5">
        <v>21.607032545737201</v>
      </c>
      <c r="U118" s="5">
        <v>47.783353086652703</v>
      </c>
      <c r="W118" s="9">
        <v>54909</v>
      </c>
      <c r="X118" s="5">
        <v>8.9549896503532107</v>
      </c>
      <c r="Y118" s="5">
        <v>52.852680748688101</v>
      </c>
      <c r="Z118" s="5">
        <v>67.089625875509995</v>
      </c>
      <c r="AA118" s="5">
        <v>6.5881991623257097</v>
      </c>
      <c r="AB118" s="5">
        <v>11.650245354305801</v>
      </c>
      <c r="AC118" s="5">
        <v>21.56415668572</v>
      </c>
      <c r="AD118" s="5">
        <v>27.7819762301834</v>
      </c>
      <c r="AE118" s="5">
        <v>6.5089826817885701</v>
      </c>
      <c r="AF118" s="5">
        <v>10.780251816489301</v>
      </c>
      <c r="AG118" s="5">
        <v>18.7242594399778</v>
      </c>
      <c r="AH118" s="5">
        <v>44.008208535290102</v>
      </c>
      <c r="AJ118" s="9">
        <v>54909</v>
      </c>
      <c r="AK118" s="5">
        <v>15.5067429549932</v>
      </c>
      <c r="AL118" s="5">
        <v>24.975364781429199</v>
      </c>
      <c r="AM118" s="5">
        <v>16.526966140107401</v>
      </c>
      <c r="AN118" s="5">
        <v>16.7788421681351</v>
      </c>
      <c r="AO118" s="5">
        <v>16.826028374870699</v>
      </c>
      <c r="AP118" s="5">
        <v>15.6253122895274</v>
      </c>
      <c r="AQ118" s="5">
        <v>16.567320120956801</v>
      </c>
      <c r="AR118" s="5">
        <v>13.7925765313156</v>
      </c>
      <c r="AS118" s="5">
        <v>16.186820959610301</v>
      </c>
      <c r="AT118" s="5">
        <v>17.222134214928801</v>
      </c>
      <c r="AU118" s="5">
        <v>15.0559212859831</v>
      </c>
      <c r="AW118" s="9">
        <v>54909</v>
      </c>
      <c r="AX118" s="5">
        <v>9.5585390687548202</v>
      </c>
      <c r="AY118" s="5">
        <v>35.646133676877902</v>
      </c>
      <c r="AZ118" s="5">
        <v>17.334217258586399</v>
      </c>
      <c r="BA118" s="5">
        <v>10.330880081839</v>
      </c>
      <c r="BB118" s="5">
        <v>15.828860805142</v>
      </c>
      <c r="BC118" s="5">
        <v>11.897046196477699</v>
      </c>
      <c r="BD118" s="5">
        <v>13.1080055912121</v>
      </c>
      <c r="BE118" s="5">
        <v>9.3723026873197899</v>
      </c>
      <c r="BF118" s="5">
        <v>11.5068191995717</v>
      </c>
      <c r="BG118" s="5">
        <v>20.331382752578001</v>
      </c>
      <c r="BH118" s="5">
        <v>17.092501488123801</v>
      </c>
      <c r="BJ118" s="9">
        <v>54909</v>
      </c>
      <c r="BK118" s="5">
        <v>13.5723397920372</v>
      </c>
      <c r="BL118" s="5">
        <v>37.156894456258499</v>
      </c>
      <c r="BM118" s="5">
        <v>27.710284923112301</v>
      </c>
      <c r="BN118" s="5">
        <v>7.63023245399887</v>
      </c>
      <c r="BO118" s="5">
        <v>10.837536200498199</v>
      </c>
      <c r="BP118" s="5">
        <v>14.685976235911999</v>
      </c>
      <c r="BQ118" s="5">
        <v>8.33666683718398</v>
      </c>
      <c r="BR118" s="5">
        <v>7.9684547289471297</v>
      </c>
      <c r="BS118" s="5">
        <v>10.7414648563757</v>
      </c>
      <c r="BT118" s="5">
        <v>33.8008562571504</v>
      </c>
      <c r="BU118" s="5">
        <v>17.117100323766099</v>
      </c>
    </row>
    <row r="119" spans="1:73" x14ac:dyDescent="0.35">
      <c r="A119">
        <f t="shared" si="1"/>
        <v>2050</v>
      </c>
      <c r="B119">
        <v>117</v>
      </c>
      <c r="C119" t="s">
        <v>21</v>
      </c>
      <c r="D119" s="5">
        <v>42.0735103335033</v>
      </c>
      <c r="E119" s="5">
        <v>14.2150684572901</v>
      </c>
      <c r="F119" s="5">
        <v>34.604898194997503</v>
      </c>
      <c r="G119" s="5">
        <v>15.060623916396599</v>
      </c>
      <c r="H119" s="5">
        <v>14.931845359613</v>
      </c>
      <c r="J119" s="9">
        <v>54940</v>
      </c>
      <c r="K119" s="5">
        <v>6.9667461843600904</v>
      </c>
      <c r="L119" s="5">
        <v>71.9756753169425</v>
      </c>
      <c r="M119" s="5">
        <v>56.474335622310498</v>
      </c>
      <c r="N119" s="5">
        <v>5.0454881428504397</v>
      </c>
      <c r="O119" s="5">
        <v>9.1204572431449709</v>
      </c>
      <c r="P119" s="5">
        <v>21.8021761069466</v>
      </c>
      <c r="Q119" s="5">
        <v>14.942936544453699</v>
      </c>
      <c r="R119" s="5">
        <v>17.9654520038927</v>
      </c>
      <c r="S119" s="5">
        <v>7.4985873428406604</v>
      </c>
      <c r="T119" s="5">
        <v>17.273025046099601</v>
      </c>
      <c r="U119" s="5">
        <v>42.0735103335033</v>
      </c>
      <c r="W119" s="9">
        <v>54940</v>
      </c>
      <c r="X119" s="5">
        <v>8.2378130886151908</v>
      </c>
      <c r="Y119" s="5">
        <v>68.245622334701295</v>
      </c>
      <c r="Z119" s="5">
        <v>43.891318617722597</v>
      </c>
      <c r="AA119" s="5">
        <v>6.3134099033850299</v>
      </c>
      <c r="AB119" s="5">
        <v>10.3219623987357</v>
      </c>
      <c r="AC119" s="5">
        <v>17.499184146553599</v>
      </c>
      <c r="AD119" s="5">
        <v>21.324553471812301</v>
      </c>
      <c r="AE119" s="5">
        <v>5.9310919004298999</v>
      </c>
      <c r="AF119" s="5">
        <v>9.8778543121454891</v>
      </c>
      <c r="AG119" s="5">
        <v>13.1341626781971</v>
      </c>
      <c r="AH119" s="5">
        <v>34.604898194997503</v>
      </c>
      <c r="AJ119" s="9">
        <v>54940</v>
      </c>
      <c r="AK119" s="5">
        <v>15.3385504166842</v>
      </c>
      <c r="AL119" s="5">
        <v>20.909356807631902</v>
      </c>
      <c r="AM119" s="5">
        <v>16.113857764761399</v>
      </c>
      <c r="AN119" s="5">
        <v>16.5719206781305</v>
      </c>
      <c r="AO119" s="5">
        <v>16.603034558378798</v>
      </c>
      <c r="AP119" s="5">
        <v>15.407459067303799</v>
      </c>
      <c r="AQ119" s="5">
        <v>16.3989730420505</v>
      </c>
      <c r="AR119" s="5">
        <v>13.615561103743</v>
      </c>
      <c r="AS119" s="5">
        <v>15.9905787641998</v>
      </c>
      <c r="AT119" s="5">
        <v>17.273957875536301</v>
      </c>
      <c r="AU119" s="5">
        <v>14.2150684572901</v>
      </c>
      <c r="AW119" s="9">
        <v>54940</v>
      </c>
      <c r="AX119" s="5">
        <v>9.2223526357520704</v>
      </c>
      <c r="AY119" s="5">
        <v>27.772249300960201</v>
      </c>
      <c r="AZ119" s="5">
        <v>14.9568580165837</v>
      </c>
      <c r="BA119" s="5">
        <v>9.9971356629481907</v>
      </c>
      <c r="BB119" s="5">
        <v>15.253640179291301</v>
      </c>
      <c r="BC119" s="5">
        <v>10.888051102173501</v>
      </c>
      <c r="BD119" s="5">
        <v>12.6683374262422</v>
      </c>
      <c r="BE119" s="5">
        <v>8.9112427554311999</v>
      </c>
      <c r="BF119" s="5">
        <v>11.13785264755</v>
      </c>
      <c r="BG119" s="5">
        <v>17.803237435561599</v>
      </c>
      <c r="BH119" s="5">
        <v>15.060623916396599</v>
      </c>
      <c r="BJ119" s="9">
        <v>54940</v>
      </c>
      <c r="BK119" s="5">
        <v>11.4080245799189</v>
      </c>
      <c r="BL119" s="5">
        <v>36.851094651353897</v>
      </c>
      <c r="BM119" s="5">
        <v>19.764342133843702</v>
      </c>
      <c r="BN119" s="5">
        <v>7.3508542965338304</v>
      </c>
      <c r="BO119" s="5">
        <v>10.1028158455132</v>
      </c>
      <c r="BP119" s="5">
        <v>10.244903946463999</v>
      </c>
      <c r="BQ119" s="5">
        <v>7.3364592589423001</v>
      </c>
      <c r="BR119" s="5">
        <v>6.7808549783877199</v>
      </c>
      <c r="BS119" s="5">
        <v>9.3462757499117401</v>
      </c>
      <c r="BT119" s="5">
        <v>20.963338050100301</v>
      </c>
      <c r="BU119" s="5">
        <v>14.931845359613</v>
      </c>
    </row>
    <row r="120" spans="1:73" x14ac:dyDescent="0.35">
      <c r="A120">
        <f t="shared" si="1"/>
        <v>2050</v>
      </c>
      <c r="B120">
        <v>118</v>
      </c>
      <c r="C120" t="s">
        <v>22</v>
      </c>
      <c r="D120" s="5">
        <v>21.4394819918687</v>
      </c>
      <c r="E120" s="5">
        <v>14.014934668516799</v>
      </c>
      <c r="F120" s="5">
        <v>21.764670817814501</v>
      </c>
      <c r="G120" s="5">
        <v>13.761798828465</v>
      </c>
      <c r="H120" s="5">
        <v>11.1100400119931</v>
      </c>
      <c r="J120" s="9">
        <v>54970</v>
      </c>
      <c r="K120" s="5">
        <v>7.0897227931153299</v>
      </c>
      <c r="L120" s="5">
        <v>56.502658186463698</v>
      </c>
      <c r="M120" s="5">
        <v>27.269452238440198</v>
      </c>
      <c r="N120" s="5">
        <v>4.5548223791862501</v>
      </c>
      <c r="O120" s="5">
        <v>7.0818976106989702</v>
      </c>
      <c r="P120" s="5">
        <v>11.7771797782941</v>
      </c>
      <c r="Q120" s="5">
        <v>9.46403702613053</v>
      </c>
      <c r="R120" s="5">
        <v>9.8909912777445008</v>
      </c>
      <c r="S120" s="5">
        <v>5.2261541654422796</v>
      </c>
      <c r="T120" s="5">
        <v>13.2024030839105</v>
      </c>
      <c r="U120" s="5">
        <v>21.4394819918687</v>
      </c>
      <c r="W120" s="9">
        <v>54970</v>
      </c>
      <c r="X120" s="5">
        <v>8.5791338944470805</v>
      </c>
      <c r="Y120" s="5">
        <v>63.044598471903399</v>
      </c>
      <c r="Z120" s="5">
        <v>25.670755655861299</v>
      </c>
      <c r="AA120" s="5">
        <v>6.0517063093396999</v>
      </c>
      <c r="AB120" s="5">
        <v>9.5822564178495409</v>
      </c>
      <c r="AC120" s="5">
        <v>12.5116103210367</v>
      </c>
      <c r="AD120" s="5">
        <v>17.127839967366501</v>
      </c>
      <c r="AE120" s="5">
        <v>5.2398490356067304</v>
      </c>
      <c r="AF120" s="5">
        <v>10.2636719495768</v>
      </c>
      <c r="AG120" s="5">
        <v>10.4032917243428</v>
      </c>
      <c r="AH120" s="5">
        <v>21.764670817814501</v>
      </c>
      <c r="AJ120" s="9">
        <v>54970</v>
      </c>
      <c r="AK120" s="5">
        <v>15.163793568826501</v>
      </c>
      <c r="AL120" s="5">
        <v>22.732557656836999</v>
      </c>
      <c r="AM120" s="5">
        <v>15.9183654312453</v>
      </c>
      <c r="AN120" s="5">
        <v>16.376851381579598</v>
      </c>
      <c r="AO120" s="5">
        <v>16.403467539184</v>
      </c>
      <c r="AP120" s="5">
        <v>15.2238947378583</v>
      </c>
      <c r="AQ120" s="5">
        <v>16.206915031463001</v>
      </c>
      <c r="AR120" s="5">
        <v>13.452388937763301</v>
      </c>
      <c r="AS120" s="5">
        <v>15.797236741999701</v>
      </c>
      <c r="AT120" s="5">
        <v>16.980809143463599</v>
      </c>
      <c r="AU120" s="5">
        <v>14.014934668516799</v>
      </c>
      <c r="AW120" s="9">
        <v>54970</v>
      </c>
      <c r="AX120" s="5">
        <v>9.1938315283126997</v>
      </c>
      <c r="AY120" s="5">
        <v>34.333130136659697</v>
      </c>
      <c r="AZ120" s="5">
        <v>13.515884256050899</v>
      </c>
      <c r="BA120" s="5">
        <v>9.7473395502925104</v>
      </c>
      <c r="BB120" s="5">
        <v>14.585217700084</v>
      </c>
      <c r="BC120" s="5">
        <v>10.351489469529801</v>
      </c>
      <c r="BD120" s="5">
        <v>12.208155996378199</v>
      </c>
      <c r="BE120" s="5">
        <v>8.5574311233452498</v>
      </c>
      <c r="BF120" s="5">
        <v>10.529972127731799</v>
      </c>
      <c r="BG120" s="5">
        <v>16.449415018215898</v>
      </c>
      <c r="BH120" s="5">
        <v>13.761798828465</v>
      </c>
      <c r="BJ120" s="9">
        <v>54970</v>
      </c>
      <c r="BK120" s="5">
        <v>10.198123685938601</v>
      </c>
      <c r="BL120" s="5">
        <v>43.696429831542801</v>
      </c>
      <c r="BM120" s="5">
        <v>13.107576301173401</v>
      </c>
      <c r="BN120" s="5">
        <v>7.2042802156177803</v>
      </c>
      <c r="BO120" s="5">
        <v>8.6854586547981505</v>
      </c>
      <c r="BP120" s="5">
        <v>8.3784775539441494</v>
      </c>
      <c r="BQ120" s="5">
        <v>6.65171624666098</v>
      </c>
      <c r="BR120" s="5">
        <v>6.1992146179031398</v>
      </c>
      <c r="BS120" s="5">
        <v>8.0845733095769692</v>
      </c>
      <c r="BT120" s="5">
        <v>14.3311462891901</v>
      </c>
      <c r="BU120" s="5">
        <v>11.1100400119931</v>
      </c>
    </row>
    <row r="121" spans="1:73" x14ac:dyDescent="0.35">
      <c r="A121">
        <f t="shared" si="1"/>
        <v>2050</v>
      </c>
      <c r="B121">
        <v>119</v>
      </c>
      <c r="C121" t="s">
        <v>23</v>
      </c>
      <c r="D121" s="5">
        <v>11.2067391455749</v>
      </c>
      <c r="E121" s="5">
        <v>13.840881212982501</v>
      </c>
      <c r="F121" s="5">
        <v>15.9045225854191</v>
      </c>
      <c r="G121" s="5">
        <v>12.8996244498473</v>
      </c>
      <c r="H121" s="5">
        <v>8.4056871656408294</v>
      </c>
      <c r="J121" s="9">
        <v>55001</v>
      </c>
      <c r="K121" s="5">
        <v>7.6842506033922398</v>
      </c>
      <c r="L121" s="5">
        <v>37.035347872018903</v>
      </c>
      <c r="M121" s="5">
        <v>13.9200798558684</v>
      </c>
      <c r="N121" s="5">
        <v>6.9144655614663098</v>
      </c>
      <c r="O121" s="5">
        <v>5.3080072128688904</v>
      </c>
      <c r="P121" s="5">
        <v>7.6219663928144197</v>
      </c>
      <c r="Q121" s="5">
        <v>6.4280584713939799</v>
      </c>
      <c r="R121" s="5">
        <v>6.0135308065780197</v>
      </c>
      <c r="S121" s="5">
        <v>4.20436972243479</v>
      </c>
      <c r="T121" s="5">
        <v>6.9765300701998996</v>
      </c>
      <c r="U121" s="5">
        <v>11.2067391455749</v>
      </c>
      <c r="W121" s="9">
        <v>55001</v>
      </c>
      <c r="X121" s="5">
        <v>9.3103881651085896</v>
      </c>
      <c r="Y121" s="5">
        <v>42.816488282603601</v>
      </c>
      <c r="Z121" s="5">
        <v>17.956311257082302</v>
      </c>
      <c r="AA121" s="5">
        <v>5.8014522054193902</v>
      </c>
      <c r="AB121" s="5">
        <v>9.0705931935791604</v>
      </c>
      <c r="AC121" s="5">
        <v>10.416788232052401</v>
      </c>
      <c r="AD121" s="5">
        <v>15.0462274673227</v>
      </c>
      <c r="AE121" s="5">
        <v>4.8583301718514003</v>
      </c>
      <c r="AF121" s="5">
        <v>9.4697452230621995</v>
      </c>
      <c r="AG121" s="5">
        <v>8.0619743130297703</v>
      </c>
      <c r="AH121" s="5">
        <v>15.9045225854191</v>
      </c>
      <c r="AJ121" s="9">
        <v>55001</v>
      </c>
      <c r="AK121" s="5">
        <v>15.0719202852856</v>
      </c>
      <c r="AL121" s="5">
        <v>20.506329620699301</v>
      </c>
      <c r="AM121" s="5">
        <v>15.722990317808399</v>
      </c>
      <c r="AN121" s="5">
        <v>16.181681613088799</v>
      </c>
      <c r="AO121" s="5">
        <v>16.201653864424301</v>
      </c>
      <c r="AP121" s="5">
        <v>15.0406123135068</v>
      </c>
      <c r="AQ121" s="5">
        <v>16.005863673947001</v>
      </c>
      <c r="AR121" s="5">
        <v>13.2854837694829</v>
      </c>
      <c r="AS121" s="5">
        <v>15.603417225510301</v>
      </c>
      <c r="AT121" s="5">
        <v>16.770779155655799</v>
      </c>
      <c r="AU121" s="5">
        <v>13.840881212982501</v>
      </c>
      <c r="AW121" s="9">
        <v>55001</v>
      </c>
      <c r="AX121" s="5">
        <v>14.639655168338001</v>
      </c>
      <c r="AY121" s="5">
        <v>22.709900696335399</v>
      </c>
      <c r="AZ121" s="5">
        <v>12.7334671254367</v>
      </c>
      <c r="BA121" s="5">
        <v>9.4494120308389302</v>
      </c>
      <c r="BB121" s="5">
        <v>14.0152243854796</v>
      </c>
      <c r="BC121" s="5">
        <v>9.9735643221842007</v>
      </c>
      <c r="BD121" s="5">
        <v>11.787063986731001</v>
      </c>
      <c r="BE121" s="5">
        <v>8.25532226904396</v>
      </c>
      <c r="BF121" s="5">
        <v>9.9509150481786204</v>
      </c>
      <c r="BG121" s="5">
        <v>15.5910115182926</v>
      </c>
      <c r="BH121" s="5">
        <v>12.8996244498473</v>
      </c>
      <c r="BJ121" s="9">
        <v>55001</v>
      </c>
      <c r="BK121" s="5">
        <v>20.254702397201601</v>
      </c>
      <c r="BL121" s="5">
        <v>27.957939371897002</v>
      </c>
      <c r="BM121" s="5">
        <v>9.8521961188765399</v>
      </c>
      <c r="BN121" s="5">
        <v>7.1551166225068998</v>
      </c>
      <c r="BO121" s="5">
        <v>7.7753928894355298</v>
      </c>
      <c r="BP121" s="5">
        <v>7.3457917953594603</v>
      </c>
      <c r="BQ121" s="5">
        <v>6.2634190425881098</v>
      </c>
      <c r="BR121" s="5">
        <v>5.8989176031704202</v>
      </c>
      <c r="BS121" s="5">
        <v>7.1312622025496104</v>
      </c>
      <c r="BT121" s="5">
        <v>11.062546419203599</v>
      </c>
      <c r="BU121" s="5">
        <v>8.4056871656408294</v>
      </c>
    </row>
    <row r="122" spans="1:73" x14ac:dyDescent="0.35">
      <c r="A122">
        <f t="shared" si="1"/>
        <v>2050</v>
      </c>
      <c r="B122">
        <v>120</v>
      </c>
      <c r="C122" t="s">
        <v>24</v>
      </c>
      <c r="D122" s="5">
        <v>7.7179122062939003</v>
      </c>
      <c r="E122" s="5">
        <v>13.6923824549089</v>
      </c>
      <c r="F122" s="5">
        <v>13.411894175297601</v>
      </c>
      <c r="G122" s="5">
        <v>12.8961369635695</v>
      </c>
      <c r="H122" s="5">
        <v>10.334266393290299</v>
      </c>
      <c r="J122" s="9">
        <v>55032</v>
      </c>
      <c r="K122" s="5">
        <v>5.9852215425569</v>
      </c>
      <c r="L122" s="5">
        <v>22.432527745915699</v>
      </c>
      <c r="M122" s="5">
        <v>8.6853245473416596</v>
      </c>
      <c r="N122" s="5">
        <v>7.3182074585408099</v>
      </c>
      <c r="O122" s="5">
        <v>4.50443031505191</v>
      </c>
      <c r="P122" s="5">
        <v>5.5673709529799202</v>
      </c>
      <c r="Q122" s="5">
        <v>5.1290153013569002</v>
      </c>
      <c r="R122" s="5">
        <v>4.4095255372721001</v>
      </c>
      <c r="S122" s="5">
        <v>4.50597415157897</v>
      </c>
      <c r="T122" s="5">
        <v>20.2485588997185</v>
      </c>
      <c r="U122" s="5">
        <v>7.7179122062939003</v>
      </c>
      <c r="W122" s="9">
        <v>55032</v>
      </c>
      <c r="X122" s="5">
        <v>8.6055939367161791</v>
      </c>
      <c r="Y122" s="5">
        <v>27.264346111554602</v>
      </c>
      <c r="Z122" s="5">
        <v>14.7524878563451</v>
      </c>
      <c r="AA122" s="5">
        <v>5.56176933027022</v>
      </c>
      <c r="AB122" s="5">
        <v>8.65313885499625</v>
      </c>
      <c r="AC122" s="5">
        <v>9.4026802813537795</v>
      </c>
      <c r="AD122" s="5">
        <v>13.916387929244699</v>
      </c>
      <c r="AE122" s="5">
        <v>4.5966119936976702</v>
      </c>
      <c r="AF122" s="5">
        <v>8.3892615212776391</v>
      </c>
      <c r="AG122" s="5">
        <v>18.097797349858102</v>
      </c>
      <c r="AH122" s="5">
        <v>13.411894175297601</v>
      </c>
      <c r="AJ122" s="9">
        <v>55032</v>
      </c>
      <c r="AK122" s="5">
        <v>14.8856718864042</v>
      </c>
      <c r="AL122" s="5">
        <v>20.258487558584601</v>
      </c>
      <c r="AM122" s="5">
        <v>15.5344632846287</v>
      </c>
      <c r="AN122" s="5">
        <v>15.990384644239199</v>
      </c>
      <c r="AO122" s="5">
        <v>16.0029181577499</v>
      </c>
      <c r="AP122" s="5">
        <v>14.8544444776064</v>
      </c>
      <c r="AQ122" s="5">
        <v>15.812811641187499</v>
      </c>
      <c r="AR122" s="5">
        <v>13.120788313782301</v>
      </c>
      <c r="AS122" s="5">
        <v>15.834788460964401</v>
      </c>
      <c r="AT122" s="5">
        <v>17.495420112989201</v>
      </c>
      <c r="AU122" s="5">
        <v>13.6923824549089</v>
      </c>
      <c r="AW122" s="9">
        <v>55032</v>
      </c>
      <c r="AX122" s="5">
        <v>11.331829095487899</v>
      </c>
      <c r="AY122" s="5">
        <v>19.871985996497699</v>
      </c>
      <c r="AZ122" s="5">
        <v>12.3584980396536</v>
      </c>
      <c r="BA122" s="5">
        <v>9.4530218520210596</v>
      </c>
      <c r="BB122" s="5">
        <v>13.546516986994</v>
      </c>
      <c r="BC122" s="5">
        <v>9.6900356195678992</v>
      </c>
      <c r="BD122" s="5">
        <v>11.470593745353099</v>
      </c>
      <c r="BE122" s="5">
        <v>8.03653458510456</v>
      </c>
      <c r="BF122" s="5">
        <v>10.4794844803905</v>
      </c>
      <c r="BG122" s="5">
        <v>22.929990655260401</v>
      </c>
      <c r="BH122" s="5">
        <v>12.8961369635695</v>
      </c>
      <c r="BJ122" s="9">
        <v>55032</v>
      </c>
      <c r="BK122" s="5">
        <v>16.853487483909099</v>
      </c>
      <c r="BL122" s="5">
        <v>20.3093316164458</v>
      </c>
      <c r="BM122" s="5">
        <v>8.3996557413645903</v>
      </c>
      <c r="BN122" s="5">
        <v>7.9054110448860904</v>
      </c>
      <c r="BO122" s="5">
        <v>7.3524074937114001</v>
      </c>
      <c r="BP122" s="5">
        <v>7.3321552365789397</v>
      </c>
      <c r="BQ122" s="5">
        <v>6.1551491115319896</v>
      </c>
      <c r="BR122" s="5">
        <v>6.1380954478505396</v>
      </c>
      <c r="BS122" s="5">
        <v>10.2952468532298</v>
      </c>
      <c r="BT122" s="5">
        <v>24.769788253749699</v>
      </c>
      <c r="BU122" s="5">
        <v>10.334266393290299</v>
      </c>
    </row>
    <row r="123" spans="1:73" x14ac:dyDescent="0.35">
      <c r="A123">
        <f t="shared" si="1"/>
        <v>2050</v>
      </c>
      <c r="B123">
        <v>121</v>
      </c>
      <c r="C123" t="s">
        <v>13</v>
      </c>
      <c r="D123" s="5">
        <v>12.5743697666408</v>
      </c>
      <c r="E123" s="5">
        <v>15.6913059292298</v>
      </c>
      <c r="F123" s="5">
        <v>12.1797038521975</v>
      </c>
      <c r="G123" s="5">
        <v>15.165693144794799</v>
      </c>
      <c r="H123" s="5">
        <v>19.322614023046</v>
      </c>
      <c r="J123" s="9">
        <v>55062</v>
      </c>
      <c r="K123" s="5">
        <v>21.920175756431</v>
      </c>
      <c r="L123" s="5">
        <v>14.8583751555592</v>
      </c>
      <c r="M123" s="5">
        <v>22.372175146852001</v>
      </c>
      <c r="N123" s="5">
        <v>5.3371191330222301</v>
      </c>
      <c r="O123" s="5">
        <v>7.1470470280890801</v>
      </c>
      <c r="P123" s="5">
        <v>6.7349319091189903</v>
      </c>
      <c r="Q123" s="5">
        <v>6.2132056795138197</v>
      </c>
      <c r="R123" s="5">
        <v>3.89627825623</v>
      </c>
      <c r="S123" s="5">
        <v>4.3036996328514103</v>
      </c>
      <c r="T123" s="5">
        <v>50.609648311763699</v>
      </c>
      <c r="U123" s="5">
        <v>12.5743697666408</v>
      </c>
      <c r="W123" s="9">
        <v>55062</v>
      </c>
      <c r="X123" s="5">
        <v>15.228971263566899</v>
      </c>
      <c r="Y123" s="5">
        <v>20.251442985796501</v>
      </c>
      <c r="Z123" s="5">
        <v>17.947737589069099</v>
      </c>
      <c r="AA123" s="5">
        <v>5.33207114265677</v>
      </c>
      <c r="AB123" s="5">
        <v>9.9910516051530696</v>
      </c>
      <c r="AC123" s="5">
        <v>9.0663195295542707</v>
      </c>
      <c r="AD123" s="5">
        <v>13.153585495350899</v>
      </c>
      <c r="AE123" s="5">
        <v>4.38420162768666</v>
      </c>
      <c r="AF123" s="5">
        <v>7.5784072575130503</v>
      </c>
      <c r="AG123" s="5">
        <v>56.992379666508498</v>
      </c>
      <c r="AH123" s="5">
        <v>12.1797038521975</v>
      </c>
      <c r="AJ123" s="9">
        <v>55062</v>
      </c>
      <c r="AK123" s="5">
        <v>15.6639179057556</v>
      </c>
      <c r="AL123" s="5">
        <v>20.035586010515001</v>
      </c>
      <c r="AM123" s="5">
        <v>15.853127241213</v>
      </c>
      <c r="AN123" s="5">
        <v>15.803053628267399</v>
      </c>
      <c r="AO123" s="5">
        <v>17.290494870775301</v>
      </c>
      <c r="AP123" s="5">
        <v>14.7249364873452</v>
      </c>
      <c r="AQ123" s="5">
        <v>16.309675337930699</v>
      </c>
      <c r="AR123" s="5">
        <v>13.0503572850947</v>
      </c>
      <c r="AS123" s="5">
        <v>15.465254793812001</v>
      </c>
      <c r="AT123" s="5">
        <v>28.157610878799002</v>
      </c>
      <c r="AU123" s="5">
        <v>15.6913059292298</v>
      </c>
      <c r="AW123" s="9">
        <v>55062</v>
      </c>
      <c r="AX123" s="5">
        <v>11.7502971282437</v>
      </c>
      <c r="AY123" s="5">
        <v>18.857418411526801</v>
      </c>
      <c r="AZ123" s="5">
        <v>14.7444705711476</v>
      </c>
      <c r="BA123" s="5">
        <v>9.2359707374780093</v>
      </c>
      <c r="BB123" s="5">
        <v>45.9430700481063</v>
      </c>
      <c r="BC123" s="5">
        <v>10.762800936174701</v>
      </c>
      <c r="BD123" s="5">
        <v>14.1071689881275</v>
      </c>
      <c r="BE123" s="5">
        <v>7.8976140807724002</v>
      </c>
      <c r="BF123" s="5">
        <v>10.3776142542731</v>
      </c>
      <c r="BG123" s="5">
        <v>109.62550143803099</v>
      </c>
      <c r="BH123" s="5">
        <v>15.165693144794799</v>
      </c>
      <c r="BJ123" s="9">
        <v>55062</v>
      </c>
      <c r="BK123" s="5">
        <v>22.981178500389099</v>
      </c>
      <c r="BL123" s="5">
        <v>17.629387715549498</v>
      </c>
      <c r="BM123" s="5">
        <v>12.7753186940979</v>
      </c>
      <c r="BN123" s="5">
        <v>8.2278419111135292</v>
      </c>
      <c r="BO123" s="5">
        <v>92.247937396244197</v>
      </c>
      <c r="BP123" s="5">
        <v>11.292476077481099</v>
      </c>
      <c r="BQ123" s="5">
        <v>14.085274375548201</v>
      </c>
      <c r="BR123" s="5">
        <v>6.4787629767681798</v>
      </c>
      <c r="BS123" s="5">
        <v>11.7782728707736</v>
      </c>
      <c r="BT123" s="5">
        <v>200.53754691654299</v>
      </c>
      <c r="BU123" s="5">
        <v>19.322614023046</v>
      </c>
    </row>
    <row r="124" spans="1:73" x14ac:dyDescent="0.35">
      <c r="A124">
        <f t="shared" si="1"/>
        <v>2050</v>
      </c>
      <c r="B124">
        <v>122</v>
      </c>
      <c r="C124" t="s">
        <v>14</v>
      </c>
      <c r="D124" s="5">
        <v>14.937697211695999</v>
      </c>
      <c r="E124" s="5">
        <v>14.085991134315799</v>
      </c>
      <c r="F124" s="5">
        <v>11.4256019150443</v>
      </c>
      <c r="G124" s="5">
        <v>14.28094891622</v>
      </c>
      <c r="H124" s="5">
        <v>18.632688773931299</v>
      </c>
      <c r="J124" s="9">
        <v>55093</v>
      </c>
      <c r="K124" s="5">
        <v>22.1228869463704</v>
      </c>
      <c r="L124" s="5">
        <v>10.5484240751606</v>
      </c>
      <c r="M124" s="5">
        <v>22.108987553365701</v>
      </c>
      <c r="N124" s="5">
        <v>23.589243327203299</v>
      </c>
      <c r="O124" s="5">
        <v>7.33216108691256</v>
      </c>
      <c r="P124" s="5">
        <v>42.030365536538802</v>
      </c>
      <c r="Q124" s="5">
        <v>46.902956837098202</v>
      </c>
      <c r="R124" s="5">
        <v>32.002993301242398</v>
      </c>
      <c r="S124" s="5">
        <v>23.859238458305001</v>
      </c>
      <c r="T124" s="5">
        <v>39.009018218859097</v>
      </c>
      <c r="U124" s="5">
        <v>14.937697211695999</v>
      </c>
      <c r="W124" s="9">
        <v>55093</v>
      </c>
      <c r="X124" s="5">
        <v>14.3999062672014</v>
      </c>
      <c r="Y124" s="5">
        <v>17.166974574132102</v>
      </c>
      <c r="Z124" s="5">
        <v>17.200028900600898</v>
      </c>
      <c r="AA124" s="5">
        <v>13.6699339387867</v>
      </c>
      <c r="AB124" s="5">
        <v>9.8211468895943899</v>
      </c>
      <c r="AC124" s="5">
        <v>21.669501004126701</v>
      </c>
      <c r="AD124" s="5">
        <v>35.6313791557548</v>
      </c>
      <c r="AE124" s="5">
        <v>14.0773389016362</v>
      </c>
      <c r="AF124" s="5">
        <v>12.5641887575635</v>
      </c>
      <c r="AG124" s="5">
        <v>37.325415325988502</v>
      </c>
      <c r="AH124" s="5">
        <v>11.4256019150443</v>
      </c>
      <c r="AJ124" s="9">
        <v>55093</v>
      </c>
      <c r="AK124" s="5">
        <v>14.9159223071204</v>
      </c>
      <c r="AL124" s="5">
        <v>19.874968629860899</v>
      </c>
      <c r="AM124" s="5">
        <v>15.4515579959838</v>
      </c>
      <c r="AN124" s="5">
        <v>16.0862046194915</v>
      </c>
      <c r="AO124" s="5">
        <v>16.114919444173399</v>
      </c>
      <c r="AP124" s="5">
        <v>17.1821310936696</v>
      </c>
      <c r="AQ124" s="5">
        <v>22.672376928663098</v>
      </c>
      <c r="AR124" s="5">
        <v>13.688963047799099</v>
      </c>
      <c r="AS124" s="5">
        <v>17.4817087930357</v>
      </c>
      <c r="AT124" s="5">
        <v>17.857026652631902</v>
      </c>
      <c r="AU124" s="5">
        <v>14.085991134315799</v>
      </c>
      <c r="AW124" s="9">
        <v>55093</v>
      </c>
      <c r="AX124" s="5">
        <v>10.7733942677188</v>
      </c>
      <c r="AY124" s="5">
        <v>18.352331410869098</v>
      </c>
      <c r="AZ124" s="5">
        <v>13.408123420366399</v>
      </c>
      <c r="BA124" s="5">
        <v>10.836290958520401</v>
      </c>
      <c r="BB124" s="5">
        <v>20.139217378561501</v>
      </c>
      <c r="BC124" s="5">
        <v>12.548115322285399</v>
      </c>
      <c r="BD124" s="5">
        <v>17.956430749364799</v>
      </c>
      <c r="BE124" s="5">
        <v>8.6817129885807596</v>
      </c>
      <c r="BF124" s="5">
        <v>11.4057076783039</v>
      </c>
      <c r="BG124" s="5">
        <v>27.889971400640199</v>
      </c>
      <c r="BH124" s="5">
        <v>14.28094891622</v>
      </c>
      <c r="BJ124" s="9">
        <v>55093</v>
      </c>
      <c r="BK124" s="5">
        <v>18.478784367688601</v>
      </c>
      <c r="BL124" s="5">
        <v>16.252334139691499</v>
      </c>
      <c r="BM124" s="5">
        <v>11.829476970356399</v>
      </c>
      <c r="BN124" s="5">
        <v>10.2672459265908</v>
      </c>
      <c r="BO124" s="5">
        <v>36.440411442287697</v>
      </c>
      <c r="BP124" s="5">
        <v>15.144259569757599</v>
      </c>
      <c r="BQ124" s="5">
        <v>30.955188108718399</v>
      </c>
      <c r="BR124" s="5">
        <v>8.1199450323796505</v>
      </c>
      <c r="BS124" s="5">
        <v>12.4853188449451</v>
      </c>
      <c r="BT124" s="5">
        <v>54.7415676042352</v>
      </c>
      <c r="BU124" s="5">
        <v>18.632688773931299</v>
      </c>
    </row>
    <row r="125" spans="1:73" x14ac:dyDescent="0.35">
      <c r="A125">
        <f t="shared" si="1"/>
        <v>2050</v>
      </c>
      <c r="B125">
        <v>123</v>
      </c>
      <c r="C125" t="s">
        <v>15</v>
      </c>
      <c r="D125" s="5">
        <v>11.2395808466489</v>
      </c>
      <c r="E125" s="5">
        <v>14.388360365071501</v>
      </c>
      <c r="F125" s="5">
        <v>10.8602532641082</v>
      </c>
      <c r="G125" s="5">
        <v>16.031950630405799</v>
      </c>
      <c r="H125" s="5">
        <v>18.979586078263701</v>
      </c>
      <c r="J125" s="9">
        <v>55123</v>
      </c>
      <c r="K125" s="5">
        <v>11.353491980367499</v>
      </c>
      <c r="L125" s="5">
        <v>43.0724615944481</v>
      </c>
      <c r="M125" s="5">
        <v>13.133243199770201</v>
      </c>
      <c r="N125" s="5">
        <v>28.587724944642201</v>
      </c>
      <c r="O125" s="5">
        <v>5.13207478405198</v>
      </c>
      <c r="P125" s="5">
        <v>44.886523199509902</v>
      </c>
      <c r="Q125" s="5">
        <v>49.5027458930292</v>
      </c>
      <c r="R125" s="5">
        <v>32.579968935121997</v>
      </c>
      <c r="S125" s="5">
        <v>81.946994349610193</v>
      </c>
      <c r="T125" s="5">
        <v>17.448152419191999</v>
      </c>
      <c r="U125" s="5">
        <v>11.2395808466489</v>
      </c>
      <c r="W125" s="9">
        <v>55123</v>
      </c>
      <c r="X125" s="5">
        <v>9.8757493316371097</v>
      </c>
      <c r="Y125" s="5">
        <v>27.576127586777201</v>
      </c>
      <c r="Z125" s="5">
        <v>13.8868963651264</v>
      </c>
      <c r="AA125" s="5">
        <v>14.811430391991999</v>
      </c>
      <c r="AB125" s="5">
        <v>8.4481424409471302</v>
      </c>
      <c r="AC125" s="5">
        <v>20.421248520429199</v>
      </c>
      <c r="AD125" s="5">
        <v>31.882643207182198</v>
      </c>
      <c r="AE125" s="5">
        <v>13.2336537006427</v>
      </c>
      <c r="AF125" s="5">
        <v>47.637741967101903</v>
      </c>
      <c r="AG125" s="5">
        <v>20.195974000657699</v>
      </c>
      <c r="AH125" s="5">
        <v>10.8602532641082</v>
      </c>
      <c r="AJ125" s="9">
        <v>55123</v>
      </c>
      <c r="AK125" s="5">
        <v>14.746079219849401</v>
      </c>
      <c r="AL125" s="5">
        <v>23.0675296367451</v>
      </c>
      <c r="AM125" s="5">
        <v>15.382584826792799</v>
      </c>
      <c r="AN125" s="5">
        <v>17.062701144898799</v>
      </c>
      <c r="AO125" s="5">
        <v>15.926504073611801</v>
      </c>
      <c r="AP125" s="5">
        <v>15.6246511697309</v>
      </c>
      <c r="AQ125" s="5">
        <v>16.9378419408479</v>
      </c>
      <c r="AR125" s="5">
        <v>13.075053541108399</v>
      </c>
      <c r="AS125" s="5">
        <v>21.307060046983999</v>
      </c>
      <c r="AT125" s="5">
        <v>17.635478306734999</v>
      </c>
      <c r="AU125" s="5">
        <v>14.388360365071501</v>
      </c>
      <c r="AW125" s="9">
        <v>55123</v>
      </c>
      <c r="AX125" s="5">
        <v>9.8684687239417901</v>
      </c>
      <c r="AY125" s="5">
        <v>18.435953131221002</v>
      </c>
      <c r="AZ125" s="5">
        <v>14.3578907137726</v>
      </c>
      <c r="BA125" s="5">
        <v>13.289226596178599</v>
      </c>
      <c r="BB125" s="5">
        <v>16.992400717210899</v>
      </c>
      <c r="BC125" s="5">
        <v>11.1477431365375</v>
      </c>
      <c r="BD125" s="5">
        <v>14.442454829665699</v>
      </c>
      <c r="BE125" s="5">
        <v>8.3002335277133401</v>
      </c>
      <c r="BF125" s="5">
        <v>13.970720956310601</v>
      </c>
      <c r="BG125" s="5">
        <v>22.477764320045399</v>
      </c>
      <c r="BH125" s="5">
        <v>16.031950630405799</v>
      </c>
      <c r="BJ125" s="9">
        <v>55123</v>
      </c>
      <c r="BK125" s="5">
        <v>13.2243617714484</v>
      </c>
      <c r="BL125" s="5">
        <v>14.555743812089499</v>
      </c>
      <c r="BM125" s="5">
        <v>27.5314088236339</v>
      </c>
      <c r="BN125" s="5">
        <v>14.4886218109819</v>
      </c>
      <c r="BO125" s="5">
        <v>21.9492926773585</v>
      </c>
      <c r="BP125" s="5">
        <v>12.2244412576343</v>
      </c>
      <c r="BQ125" s="5">
        <v>20.9430788732138</v>
      </c>
      <c r="BR125" s="5">
        <v>7.9489680781305401</v>
      </c>
      <c r="BS125" s="5">
        <v>16.988077193408099</v>
      </c>
      <c r="BT125" s="5">
        <v>31.040124006330299</v>
      </c>
      <c r="BU125" s="5">
        <v>18.979586078263701</v>
      </c>
    </row>
    <row r="126" spans="1:73" x14ac:dyDescent="0.35">
      <c r="A126">
        <f t="shared" si="1"/>
        <v>2051</v>
      </c>
      <c r="B126">
        <v>124</v>
      </c>
      <c r="C126" t="s">
        <v>16</v>
      </c>
      <c r="D126" s="5">
        <v>7.5418650706342101</v>
      </c>
      <c r="E126" s="5">
        <v>14.170909577841501</v>
      </c>
      <c r="F126" s="5">
        <v>10.3772022176072</v>
      </c>
      <c r="G126" s="5">
        <v>14.550981010360299</v>
      </c>
      <c r="H126" s="5">
        <v>16.091031793185898</v>
      </c>
      <c r="J126" s="9">
        <v>55154</v>
      </c>
      <c r="K126" s="5">
        <v>6.6838213209632302</v>
      </c>
      <c r="L126" s="5">
        <v>68.649343805906895</v>
      </c>
      <c r="M126" s="5">
        <v>19.143846453451701</v>
      </c>
      <c r="N126" s="5">
        <v>23.379875265888899</v>
      </c>
      <c r="O126" s="5">
        <v>17.2541638731356</v>
      </c>
      <c r="P126" s="5">
        <v>40.687978549411099</v>
      </c>
      <c r="Q126" s="5">
        <v>44.9261775899379</v>
      </c>
      <c r="R126" s="5">
        <v>27.467591551817101</v>
      </c>
      <c r="S126" s="5">
        <v>122.148851708295</v>
      </c>
      <c r="T126" s="5">
        <v>15.629946877197501</v>
      </c>
      <c r="U126" s="5">
        <v>7.5418650706342101</v>
      </c>
      <c r="W126" s="9">
        <v>55154</v>
      </c>
      <c r="X126" s="5">
        <v>8.0138900126235999</v>
      </c>
      <c r="Y126" s="5">
        <v>47.6300702211418</v>
      </c>
      <c r="Z126" s="5">
        <v>13.6541698137263</v>
      </c>
      <c r="AA126" s="5">
        <v>10.904843684601699</v>
      </c>
      <c r="AB126" s="5">
        <v>11.5100746041446</v>
      </c>
      <c r="AC126" s="5">
        <v>18.435466813583599</v>
      </c>
      <c r="AD126" s="5">
        <v>33.343801792128701</v>
      </c>
      <c r="AE126" s="5">
        <v>8.4248212786369603</v>
      </c>
      <c r="AF126" s="5">
        <v>67.210538853846302</v>
      </c>
      <c r="AG126" s="5">
        <v>14.159456194126999</v>
      </c>
      <c r="AH126" s="5">
        <v>10.3772022176072</v>
      </c>
      <c r="AJ126" s="9">
        <v>55154</v>
      </c>
      <c r="AK126" s="5">
        <v>14.6669090805267</v>
      </c>
      <c r="AL126" s="5">
        <v>29.842990378176498</v>
      </c>
      <c r="AM126" s="5">
        <v>15.7911328819328</v>
      </c>
      <c r="AN126" s="5">
        <v>16.524912215576101</v>
      </c>
      <c r="AO126" s="5">
        <v>17.5379297964902</v>
      </c>
      <c r="AP126" s="5">
        <v>16.4186123941973</v>
      </c>
      <c r="AQ126" s="5">
        <v>17.844037326648699</v>
      </c>
      <c r="AR126" s="5">
        <v>13.0551849616709</v>
      </c>
      <c r="AS126" s="5">
        <v>22.588692119711801</v>
      </c>
      <c r="AT126" s="5">
        <v>17.650390332773298</v>
      </c>
      <c r="AU126" s="5">
        <v>14.170909577841501</v>
      </c>
      <c r="AW126" s="9">
        <v>55154</v>
      </c>
      <c r="AX126" s="5">
        <v>10.0095194425892</v>
      </c>
      <c r="AY126" s="5">
        <v>30.571672287251499</v>
      </c>
      <c r="AZ126" s="5">
        <v>13.316260652559601</v>
      </c>
      <c r="BA126" s="5">
        <v>11.334358495554399</v>
      </c>
      <c r="BB126" s="5">
        <v>17.948449808738701</v>
      </c>
      <c r="BC126" s="5">
        <v>10.5259025136852</v>
      </c>
      <c r="BD126" s="5">
        <v>13.6765139664204</v>
      </c>
      <c r="BE126" s="5">
        <v>7.8553683809763797</v>
      </c>
      <c r="BF126" s="5">
        <v>15.333389743835699</v>
      </c>
      <c r="BG126" s="5">
        <v>20.207150612896999</v>
      </c>
      <c r="BH126" s="5">
        <v>14.550981010360299</v>
      </c>
      <c r="BJ126" s="9">
        <v>55154</v>
      </c>
      <c r="BK126" s="5">
        <v>13.3908951528493</v>
      </c>
      <c r="BL126" s="5">
        <v>38.392023272350201</v>
      </c>
      <c r="BM126" s="5">
        <v>19.761858191516598</v>
      </c>
      <c r="BN126" s="5">
        <v>13.1311054489149</v>
      </c>
      <c r="BO126" s="5">
        <v>20.426613812243801</v>
      </c>
      <c r="BP126" s="5">
        <v>9.5758536457138401</v>
      </c>
      <c r="BQ126" s="5">
        <v>14.5289834390863</v>
      </c>
      <c r="BR126" s="5">
        <v>7.3052833773307402</v>
      </c>
      <c r="BS126" s="5">
        <v>24.856586284401001</v>
      </c>
      <c r="BT126" s="5">
        <v>20.060668039004199</v>
      </c>
      <c r="BU126" s="5">
        <v>16.091031793185898</v>
      </c>
    </row>
    <row r="127" spans="1:73" x14ac:dyDescent="0.35">
      <c r="A127">
        <f t="shared" si="1"/>
        <v>2051</v>
      </c>
      <c r="B127">
        <v>125</v>
      </c>
      <c r="C127" t="s">
        <v>17</v>
      </c>
      <c r="D127" s="5">
        <v>7.8219114095858</v>
      </c>
      <c r="E127" s="5">
        <v>13.9774060315365</v>
      </c>
      <c r="F127" s="5">
        <v>9.9359116461181998</v>
      </c>
      <c r="G127" s="5">
        <v>13.3479434292421</v>
      </c>
      <c r="H127" s="5">
        <v>11.8716543933662</v>
      </c>
      <c r="J127" s="9">
        <v>55185</v>
      </c>
      <c r="K127" s="5">
        <v>4.6181577551783501</v>
      </c>
      <c r="L127" s="5">
        <v>46.977506876904897</v>
      </c>
      <c r="M127" s="5">
        <v>17.312006197027898</v>
      </c>
      <c r="N127" s="5">
        <v>15.7044195796128</v>
      </c>
      <c r="O127" s="5">
        <v>20.593855517292901</v>
      </c>
      <c r="P127" s="5">
        <v>66.036736153897493</v>
      </c>
      <c r="Q127" s="5">
        <v>120.467731292122</v>
      </c>
      <c r="R127" s="5">
        <v>85.056436888206605</v>
      </c>
      <c r="S127" s="5">
        <v>114.111041105341</v>
      </c>
      <c r="T127" s="5">
        <v>56.385476828655698</v>
      </c>
      <c r="U127" s="5">
        <v>7.8219114095858</v>
      </c>
      <c r="W127" s="9">
        <v>55185</v>
      </c>
      <c r="X127" s="5">
        <v>7.1449298615990102</v>
      </c>
      <c r="Y127" s="5">
        <v>36.111465640157498</v>
      </c>
      <c r="Z127" s="5">
        <v>12.9379579988543</v>
      </c>
      <c r="AA127" s="5">
        <v>8.0384597148895303</v>
      </c>
      <c r="AB127" s="5">
        <v>11.476195749965701</v>
      </c>
      <c r="AC127" s="5">
        <v>43.401047510769502</v>
      </c>
      <c r="AD127" s="5">
        <v>129.671489762948</v>
      </c>
      <c r="AE127" s="5">
        <v>32.670735097447597</v>
      </c>
      <c r="AF127" s="5">
        <v>59.635859613123301</v>
      </c>
      <c r="AG127" s="5">
        <v>37.176418543068102</v>
      </c>
      <c r="AH127" s="5">
        <v>9.9359116461181998</v>
      </c>
      <c r="AJ127" s="9">
        <v>55185</v>
      </c>
      <c r="AK127" s="5">
        <v>14.4903199020517</v>
      </c>
      <c r="AL127" s="5">
        <v>21.1102634717952</v>
      </c>
      <c r="AM127" s="5">
        <v>15.2938349478397</v>
      </c>
      <c r="AN127" s="5">
        <v>16.021959346662999</v>
      </c>
      <c r="AO127" s="5">
        <v>16.269426274945999</v>
      </c>
      <c r="AP127" s="5">
        <v>19.110904676379299</v>
      </c>
      <c r="AQ127" s="5">
        <v>31.7260092003533</v>
      </c>
      <c r="AR127" s="5">
        <v>18.4185486887067</v>
      </c>
      <c r="AS127" s="5">
        <v>17.743844269461899</v>
      </c>
      <c r="AT127" s="5">
        <v>20.4700093207626</v>
      </c>
      <c r="AU127" s="5">
        <v>13.9774060315365</v>
      </c>
      <c r="AW127" s="9">
        <v>55185</v>
      </c>
      <c r="AX127" s="5">
        <v>9.6035621006902208</v>
      </c>
      <c r="AY127" s="5">
        <v>21.1301840582558</v>
      </c>
      <c r="AZ127" s="5">
        <v>12.3386486524834</v>
      </c>
      <c r="BA127" s="5">
        <v>10.2201485866029</v>
      </c>
      <c r="BB127" s="5">
        <v>16.493719591837401</v>
      </c>
      <c r="BC127" s="5">
        <v>12.520197551929201</v>
      </c>
      <c r="BD127" s="5">
        <v>23.1665982230626</v>
      </c>
      <c r="BE127" s="5">
        <v>11.088903755144701</v>
      </c>
      <c r="BF127" s="5">
        <v>13.704001126593299</v>
      </c>
      <c r="BG127" s="5">
        <v>22.344766860778201</v>
      </c>
      <c r="BH127" s="5">
        <v>13.3479434292421</v>
      </c>
      <c r="BJ127" s="9">
        <v>55185</v>
      </c>
      <c r="BK127" s="5">
        <v>12.098297484806199</v>
      </c>
      <c r="BL127" s="5">
        <v>24.385146931660199</v>
      </c>
      <c r="BM127" s="5">
        <v>13.1745433249718</v>
      </c>
      <c r="BN127" s="5">
        <v>10.6669957789896</v>
      </c>
      <c r="BO127" s="5">
        <v>16.370842475424901</v>
      </c>
      <c r="BP127" s="5">
        <v>14.087067516257999</v>
      </c>
      <c r="BQ127" s="5">
        <v>21.0372034649303</v>
      </c>
      <c r="BR127" s="5">
        <v>14.665257467840901</v>
      </c>
      <c r="BS127" s="5">
        <v>20.1356937932153</v>
      </c>
      <c r="BT127" s="5">
        <v>19.361459594399498</v>
      </c>
      <c r="BU127" s="5">
        <v>11.8716543933662</v>
      </c>
    </row>
    <row r="128" spans="1:73" x14ac:dyDescent="0.35">
      <c r="A128">
        <f t="shared" si="1"/>
        <v>2051</v>
      </c>
      <c r="B128">
        <v>126</v>
      </c>
      <c r="C128" t="s">
        <v>18</v>
      </c>
      <c r="D128" s="5">
        <v>7.7724627175194003</v>
      </c>
      <c r="E128" s="5">
        <v>14.100299162676899</v>
      </c>
      <c r="F128" s="5">
        <v>9.5209144585091394</v>
      </c>
      <c r="G128" s="5">
        <v>13.9588114545965</v>
      </c>
      <c r="H128" s="5">
        <v>11.785991392055401</v>
      </c>
      <c r="J128" s="9">
        <v>55213</v>
      </c>
      <c r="K128" s="5">
        <v>5.0046532242022899</v>
      </c>
      <c r="L128" s="5">
        <v>44.0718545271138</v>
      </c>
      <c r="M128" s="5">
        <v>10.2023102658172</v>
      </c>
      <c r="N128" s="5">
        <v>8.3364243407494598</v>
      </c>
      <c r="O128" s="5">
        <v>12.9010622417962</v>
      </c>
      <c r="P128" s="5">
        <v>48.646726957616501</v>
      </c>
      <c r="Q128" s="5">
        <v>84.426010648080506</v>
      </c>
      <c r="R128" s="5">
        <v>63.925875779238503</v>
      </c>
      <c r="S128" s="5">
        <v>90.952536372460997</v>
      </c>
      <c r="T128" s="5">
        <v>65.036819100396201</v>
      </c>
      <c r="U128" s="5">
        <v>7.7724627175194003</v>
      </c>
      <c r="W128" s="9">
        <v>55213</v>
      </c>
      <c r="X128" s="5">
        <v>6.6508108253993496</v>
      </c>
      <c r="Y128" s="5">
        <v>54.678655793477198</v>
      </c>
      <c r="Z128" s="5">
        <v>11.5280648172235</v>
      </c>
      <c r="AA128" s="5">
        <v>6.4074215205389704</v>
      </c>
      <c r="AB128" s="5">
        <v>9.0330202721695692</v>
      </c>
      <c r="AC128" s="5">
        <v>31.972509272146802</v>
      </c>
      <c r="AD128" s="5">
        <v>67.070311658755301</v>
      </c>
      <c r="AE128" s="5">
        <v>24.982068087391902</v>
      </c>
      <c r="AF128" s="5">
        <v>71.282324585912406</v>
      </c>
      <c r="AG128" s="5">
        <v>36.691139061489302</v>
      </c>
      <c r="AH128" s="5">
        <v>9.5209144585091394</v>
      </c>
      <c r="AJ128" s="9">
        <v>55213</v>
      </c>
      <c r="AK128" s="5">
        <v>14.326857213598799</v>
      </c>
      <c r="AL128" s="5">
        <v>34.212888370944903</v>
      </c>
      <c r="AM128" s="5">
        <v>15.119702914310601</v>
      </c>
      <c r="AN128" s="5">
        <v>15.8309881483368</v>
      </c>
      <c r="AO128" s="5">
        <v>16.067771505276099</v>
      </c>
      <c r="AP128" s="5">
        <v>15.939647714409499</v>
      </c>
      <c r="AQ128" s="5">
        <v>18.134399190272301</v>
      </c>
      <c r="AR128" s="5">
        <v>13.651417192748101</v>
      </c>
      <c r="AS128" s="5">
        <v>22.537577471367602</v>
      </c>
      <c r="AT128" s="5">
        <v>18.8289846706672</v>
      </c>
      <c r="AU128" s="5">
        <v>14.100299162676899</v>
      </c>
      <c r="AW128" s="9">
        <v>55213</v>
      </c>
      <c r="AX128" s="5">
        <v>9.0528962495518002</v>
      </c>
      <c r="AY128" s="5">
        <v>37.760064638153104</v>
      </c>
      <c r="AZ128" s="5">
        <v>11.9035056125661</v>
      </c>
      <c r="BA128" s="5">
        <v>9.7388989535535693</v>
      </c>
      <c r="BB128" s="5">
        <v>15.9754788348075</v>
      </c>
      <c r="BC128" s="5">
        <v>11.107047135495501</v>
      </c>
      <c r="BD128" s="5">
        <v>15.9039185946632</v>
      </c>
      <c r="BE128" s="5">
        <v>9.3099748016330306</v>
      </c>
      <c r="BF128" s="5">
        <v>19.9069012164729</v>
      </c>
      <c r="BG128" s="5">
        <v>22.316926854311198</v>
      </c>
      <c r="BH128" s="5">
        <v>13.9588114545965</v>
      </c>
      <c r="BJ128" s="9">
        <v>55213</v>
      </c>
      <c r="BK128" s="5">
        <v>9.8937745787490599</v>
      </c>
      <c r="BL128" s="5">
        <v>66.270905727923505</v>
      </c>
      <c r="BM128" s="5">
        <v>10.427557015504901</v>
      </c>
      <c r="BN128" s="5">
        <v>10.4526775259824</v>
      </c>
      <c r="BO128" s="5">
        <v>16.035892379431601</v>
      </c>
      <c r="BP128" s="5">
        <v>11.9956222247057</v>
      </c>
      <c r="BQ128" s="5">
        <v>15.474959891173899</v>
      </c>
      <c r="BR128" s="5">
        <v>12.5030276744469</v>
      </c>
      <c r="BS128" s="5">
        <v>50.383598924347297</v>
      </c>
      <c r="BT128" s="5">
        <v>22.2660437513156</v>
      </c>
      <c r="BU128" s="5">
        <v>11.785991392055401</v>
      </c>
    </row>
    <row r="129" spans="1:73" x14ac:dyDescent="0.35">
      <c r="A129">
        <f t="shared" si="1"/>
        <v>2051</v>
      </c>
      <c r="B129">
        <v>127</v>
      </c>
      <c r="C129" t="s">
        <v>19</v>
      </c>
      <c r="D129" s="5">
        <v>7.7176306706361304</v>
      </c>
      <c r="E129" s="5">
        <v>14.008545674160199</v>
      </c>
      <c r="F129" s="5">
        <v>9.2641781644475696</v>
      </c>
      <c r="G129" s="5">
        <v>16.7740512616339</v>
      </c>
      <c r="H129" s="5">
        <v>21.416251063570201</v>
      </c>
      <c r="J129" s="9">
        <v>55244</v>
      </c>
      <c r="K129" s="5">
        <v>7.2657860326897801</v>
      </c>
      <c r="L129" s="5">
        <v>37.030950711864797</v>
      </c>
      <c r="M129" s="5">
        <v>33.066211940003598</v>
      </c>
      <c r="N129" s="5">
        <v>63.779045865038498</v>
      </c>
      <c r="O129" s="5">
        <v>14.5591852390379</v>
      </c>
      <c r="P129" s="5">
        <v>25.581180194653701</v>
      </c>
      <c r="Q129" s="5">
        <v>40.922572325687597</v>
      </c>
      <c r="R129" s="5">
        <v>28.15590030636</v>
      </c>
      <c r="S129" s="5">
        <v>79.739822386301995</v>
      </c>
      <c r="T129" s="5">
        <v>39.618419516206302</v>
      </c>
      <c r="U129" s="5">
        <v>7.7176306706361304</v>
      </c>
      <c r="W129" s="9">
        <v>55244</v>
      </c>
      <c r="X129" s="5">
        <v>6.7191563060778003</v>
      </c>
      <c r="Y129" s="5">
        <v>43.600537548677501</v>
      </c>
      <c r="Z129" s="5">
        <v>27.870385489201801</v>
      </c>
      <c r="AA129" s="5">
        <v>53.981760819309699</v>
      </c>
      <c r="AB129" s="5">
        <v>11.727593897151401</v>
      </c>
      <c r="AC129" s="5">
        <v>20.273737759670201</v>
      </c>
      <c r="AD129" s="5">
        <v>39.401598030630197</v>
      </c>
      <c r="AE129" s="5">
        <v>13.5286950845737</v>
      </c>
      <c r="AF129" s="5">
        <v>59.262122709376897</v>
      </c>
      <c r="AG129" s="5">
        <v>24.974252219940301</v>
      </c>
      <c r="AH129" s="5">
        <v>9.2641781644475696</v>
      </c>
      <c r="AJ129" s="9">
        <v>55244</v>
      </c>
      <c r="AK129" s="5">
        <v>14.2772093369753</v>
      </c>
      <c r="AL129" s="5">
        <v>22.165407568215102</v>
      </c>
      <c r="AM129" s="5">
        <v>17.328462343421901</v>
      </c>
      <c r="AN129" s="5">
        <v>19.5690397477183</v>
      </c>
      <c r="AO129" s="5">
        <v>16.241032489571499</v>
      </c>
      <c r="AP129" s="5">
        <v>16.107657190621499</v>
      </c>
      <c r="AQ129" s="5">
        <v>17.934616815164201</v>
      </c>
      <c r="AR129" s="5">
        <v>13.486906680710501</v>
      </c>
      <c r="AS129" s="5">
        <v>18.506703855653399</v>
      </c>
      <c r="AT129" s="5">
        <v>17.999883052836999</v>
      </c>
      <c r="AU129" s="5">
        <v>14.008545674160199</v>
      </c>
      <c r="AW129" s="9">
        <v>55244</v>
      </c>
      <c r="AX129" s="5">
        <v>9.5844478246165004</v>
      </c>
      <c r="AY129" s="5">
        <v>23.270739349799801</v>
      </c>
      <c r="AZ129" s="5">
        <v>19.719740739158901</v>
      </c>
      <c r="BA129" s="5">
        <v>14.471276818419801</v>
      </c>
      <c r="BB129" s="5">
        <v>18.588535327249399</v>
      </c>
      <c r="BC129" s="5">
        <v>10.3620275052926</v>
      </c>
      <c r="BD129" s="5">
        <v>13.8978933613063</v>
      </c>
      <c r="BE129" s="5">
        <v>8.3297152838413702</v>
      </c>
      <c r="BF129" s="5">
        <v>16.5122957550868</v>
      </c>
      <c r="BG129" s="5">
        <v>20.283193869324698</v>
      </c>
      <c r="BH129" s="5">
        <v>16.7740512616339</v>
      </c>
      <c r="BJ129" s="9">
        <v>55244</v>
      </c>
      <c r="BK129" s="5">
        <v>10.638722164282999</v>
      </c>
      <c r="BL129" s="5">
        <v>34.614145461896499</v>
      </c>
      <c r="BM129" s="5">
        <v>28.123144858705601</v>
      </c>
      <c r="BN129" s="5">
        <v>18.665605261498001</v>
      </c>
      <c r="BO129" s="5">
        <v>33.136144833419699</v>
      </c>
      <c r="BP129" s="5">
        <v>9.6995333949406106</v>
      </c>
      <c r="BQ129" s="5">
        <v>10.5817148784745</v>
      </c>
      <c r="BR129" s="5">
        <v>9.5303227100891608</v>
      </c>
      <c r="BS129" s="5">
        <v>32.117212233851802</v>
      </c>
      <c r="BT129" s="5">
        <v>17.60837449364</v>
      </c>
      <c r="BU129" s="5">
        <v>21.416251063570201</v>
      </c>
    </row>
    <row r="130" spans="1:73" x14ac:dyDescent="0.35">
      <c r="A130">
        <f t="shared" si="1"/>
        <v>2051</v>
      </c>
      <c r="B130">
        <v>128</v>
      </c>
      <c r="C130" t="s">
        <v>20</v>
      </c>
      <c r="D130" s="5">
        <v>12.4793652601586</v>
      </c>
      <c r="E130" s="5">
        <v>13.8986131674953</v>
      </c>
      <c r="F130" s="5">
        <v>16.122220116443302</v>
      </c>
      <c r="G130" s="5">
        <v>18.505552114075002</v>
      </c>
      <c r="H130" s="5">
        <v>23.510922154021301</v>
      </c>
      <c r="J130" s="9">
        <v>55274</v>
      </c>
      <c r="K130" s="5">
        <v>7.0381935935281899</v>
      </c>
      <c r="L130" s="5">
        <v>20.251747185254199</v>
      </c>
      <c r="M130" s="5">
        <v>30.9090328743181</v>
      </c>
      <c r="N130" s="5">
        <v>58.898042662244301</v>
      </c>
      <c r="O130" s="5">
        <v>15.9139749315601</v>
      </c>
      <c r="P130" s="5">
        <v>16.6994150753507</v>
      </c>
      <c r="Q130" s="5">
        <v>23.081300915210299</v>
      </c>
      <c r="R130" s="5">
        <v>15.0660309973828</v>
      </c>
      <c r="S130" s="5">
        <v>54.250392318021497</v>
      </c>
      <c r="T130" s="5">
        <v>19.028535906977201</v>
      </c>
      <c r="U130" s="5">
        <v>12.4793652601586</v>
      </c>
      <c r="W130" s="9">
        <v>55274</v>
      </c>
      <c r="X130" s="5">
        <v>6.4912635652905299</v>
      </c>
      <c r="Y130" s="5">
        <v>29.226890102761701</v>
      </c>
      <c r="Z130" s="5">
        <v>24.5081478827727</v>
      </c>
      <c r="AA130" s="5">
        <v>43.515907579440203</v>
      </c>
      <c r="AB130" s="5">
        <v>11.368275308986901</v>
      </c>
      <c r="AC130" s="5">
        <v>15.287869182737399</v>
      </c>
      <c r="AD130" s="5">
        <v>28.437385469504299</v>
      </c>
      <c r="AE130" s="5">
        <v>9.1136272193776797</v>
      </c>
      <c r="AF130" s="5">
        <v>43.726415045626297</v>
      </c>
      <c r="AG130" s="5">
        <v>16.620897560884401</v>
      </c>
      <c r="AH130" s="5">
        <v>16.122220116443302</v>
      </c>
      <c r="AJ130" s="9">
        <v>55274</v>
      </c>
      <c r="AK130" s="5">
        <v>14.091102105332901</v>
      </c>
      <c r="AL130" s="5">
        <v>21.877475392841301</v>
      </c>
      <c r="AM130" s="5">
        <v>15.3590867005625</v>
      </c>
      <c r="AN130" s="5">
        <v>16.510218218133001</v>
      </c>
      <c r="AO130" s="5">
        <v>15.9302202332806</v>
      </c>
      <c r="AP130" s="5">
        <v>15.7819196855281</v>
      </c>
      <c r="AQ130" s="5">
        <v>17.736441147717802</v>
      </c>
      <c r="AR130" s="5">
        <v>13.357780557427301</v>
      </c>
      <c r="AS130" s="5">
        <v>18.334073340795701</v>
      </c>
      <c r="AT130" s="5">
        <v>17.8910516806761</v>
      </c>
      <c r="AU130" s="5">
        <v>13.8986131674953</v>
      </c>
      <c r="AW130" s="9">
        <v>55274</v>
      </c>
      <c r="AX130" s="5">
        <v>9.1926830432954798</v>
      </c>
      <c r="AY130" s="5">
        <v>20.4515794249686</v>
      </c>
      <c r="AZ130" s="5">
        <v>14.508279600291701</v>
      </c>
      <c r="BA130" s="5">
        <v>13.219355217536</v>
      </c>
      <c r="BB130" s="5">
        <v>16.663433558054798</v>
      </c>
      <c r="BC130" s="5">
        <v>9.9240311133272101</v>
      </c>
      <c r="BD130" s="5">
        <v>12.993382310275701</v>
      </c>
      <c r="BE130" s="5">
        <v>8.0667082282056004</v>
      </c>
      <c r="BF130" s="5">
        <v>15.045877173690901</v>
      </c>
      <c r="BG130" s="5">
        <v>19.959006590001501</v>
      </c>
      <c r="BH130" s="5">
        <v>18.505552114075002</v>
      </c>
      <c r="BJ130" s="9">
        <v>55274</v>
      </c>
      <c r="BK130" s="5">
        <v>10.262406622025599</v>
      </c>
      <c r="BL130" s="5">
        <v>21.971190329072101</v>
      </c>
      <c r="BM130" s="5">
        <v>19.605182904688199</v>
      </c>
      <c r="BN130" s="5">
        <v>17.246340156122798</v>
      </c>
      <c r="BO130" s="5">
        <v>23.388838210549402</v>
      </c>
      <c r="BP130" s="5">
        <v>8.83315670066529</v>
      </c>
      <c r="BQ130" s="5">
        <v>8.5602706679384202</v>
      </c>
      <c r="BR130" s="5">
        <v>11.325062326527901</v>
      </c>
      <c r="BS130" s="5">
        <v>24.230941839694299</v>
      </c>
      <c r="BT130" s="5">
        <v>13.714611082483</v>
      </c>
      <c r="BU130" s="5">
        <v>23.510922154021301</v>
      </c>
    </row>
    <row r="131" spans="1:73" x14ac:dyDescent="0.35">
      <c r="A131">
        <f t="shared" si="1"/>
        <v>2051</v>
      </c>
      <c r="B131">
        <v>129</v>
      </c>
      <c r="C131" t="s">
        <v>21</v>
      </c>
      <c r="D131" s="5">
        <v>11.200430794902999</v>
      </c>
      <c r="E131" s="5">
        <v>13.7251994758183</v>
      </c>
      <c r="F131" s="5">
        <v>15.515401301366399</v>
      </c>
      <c r="G131" s="5">
        <v>15.3481725787522</v>
      </c>
      <c r="H131" s="5">
        <v>17.050873242821499</v>
      </c>
      <c r="J131" s="9">
        <v>55305</v>
      </c>
      <c r="K131" s="5">
        <v>6.8789375055913098</v>
      </c>
      <c r="L131" s="5">
        <v>15.9996048304689</v>
      </c>
      <c r="M131" s="5">
        <v>15.145131539724</v>
      </c>
      <c r="N131" s="5">
        <v>29.312983693133202</v>
      </c>
      <c r="O131" s="5">
        <v>10.798029393551101</v>
      </c>
      <c r="P131" s="5">
        <v>10.6259284859921</v>
      </c>
      <c r="Q131" s="5">
        <v>13.312796455123101</v>
      </c>
      <c r="R131" s="5">
        <v>9.4329985017422597</v>
      </c>
      <c r="S131" s="5">
        <v>33.297760009525298</v>
      </c>
      <c r="T131" s="5">
        <v>49.156397589092201</v>
      </c>
      <c r="U131" s="5">
        <v>11.200430794902999</v>
      </c>
      <c r="W131" s="9">
        <v>55305</v>
      </c>
      <c r="X131" s="5">
        <v>6.0238800601616802</v>
      </c>
      <c r="Y131" s="5">
        <v>23.0751678381429</v>
      </c>
      <c r="Z131" s="5">
        <v>16.1220895837074</v>
      </c>
      <c r="AA131" s="5">
        <v>26.303117533607399</v>
      </c>
      <c r="AB131" s="5">
        <v>8.6759806309651797</v>
      </c>
      <c r="AC131" s="5">
        <v>12.198968825443201</v>
      </c>
      <c r="AD131" s="5">
        <v>22.413856519318401</v>
      </c>
      <c r="AE131" s="5">
        <v>7.31029185048199</v>
      </c>
      <c r="AF131" s="5">
        <v>40.526935765819402</v>
      </c>
      <c r="AG131" s="5">
        <v>37.732004148774998</v>
      </c>
      <c r="AH131" s="5">
        <v>15.515401301366399</v>
      </c>
      <c r="AJ131" s="9">
        <v>55305</v>
      </c>
      <c r="AK131" s="5">
        <v>14.0227015782961</v>
      </c>
      <c r="AL131" s="5">
        <v>21.667638345772499</v>
      </c>
      <c r="AM131" s="5">
        <v>15.170833195286299</v>
      </c>
      <c r="AN131" s="5">
        <v>16.2114023766811</v>
      </c>
      <c r="AO131" s="5">
        <v>15.7443702081576</v>
      </c>
      <c r="AP131" s="5">
        <v>15.596898614031099</v>
      </c>
      <c r="AQ131" s="5">
        <v>17.529779913354002</v>
      </c>
      <c r="AR131" s="5">
        <v>13.204238236854</v>
      </c>
      <c r="AS131" s="5">
        <v>19.518620664931799</v>
      </c>
      <c r="AT131" s="5">
        <v>23.4487992097453</v>
      </c>
      <c r="AU131" s="5">
        <v>13.7251994758183</v>
      </c>
      <c r="AW131" s="9">
        <v>55305</v>
      </c>
      <c r="AX131" s="5">
        <v>9.75082170519096</v>
      </c>
      <c r="AY131" s="5">
        <v>19.038705480314299</v>
      </c>
      <c r="AZ131" s="5">
        <v>12.7908306837473</v>
      </c>
      <c r="BA131" s="5">
        <v>11.4812778770013</v>
      </c>
      <c r="BB131" s="5">
        <v>15.3476716436394</v>
      </c>
      <c r="BC131" s="5">
        <v>9.4430263609457601</v>
      </c>
      <c r="BD131" s="5">
        <v>12.527331119588</v>
      </c>
      <c r="BE131" s="5">
        <v>7.7291406414435899</v>
      </c>
      <c r="BF131" s="5">
        <v>19.0451163472639</v>
      </c>
      <c r="BG131" s="5">
        <v>25.656816593485999</v>
      </c>
      <c r="BH131" s="5">
        <v>15.3481725787522</v>
      </c>
      <c r="BJ131" s="9">
        <v>55305</v>
      </c>
      <c r="BK131" s="5">
        <v>10.341723420801101</v>
      </c>
      <c r="BL131" s="5">
        <v>15.3653464835488</v>
      </c>
      <c r="BM131" s="5">
        <v>12.7931175346893</v>
      </c>
      <c r="BN131" s="5">
        <v>12.978240357855899</v>
      </c>
      <c r="BO131" s="5">
        <v>15.771207356039501</v>
      </c>
      <c r="BP131" s="5">
        <v>7.61448881643721</v>
      </c>
      <c r="BQ131" s="5">
        <v>7.8996649129663297</v>
      </c>
      <c r="BR131" s="5">
        <v>10.103892494337201</v>
      </c>
      <c r="BS131" s="5">
        <v>21.122805240208301</v>
      </c>
      <c r="BT131" s="5">
        <v>20.505208365152999</v>
      </c>
      <c r="BU131" s="5">
        <v>17.050873242821499</v>
      </c>
    </row>
    <row r="132" spans="1:73" x14ac:dyDescent="0.35">
      <c r="A132">
        <f t="shared" si="1"/>
        <v>2051</v>
      </c>
      <c r="B132">
        <v>130</v>
      </c>
      <c r="C132" t="s">
        <v>22</v>
      </c>
      <c r="D132" s="5">
        <v>6.5930235219845903</v>
      </c>
      <c r="E132" s="5">
        <v>13.562139567819299</v>
      </c>
      <c r="F132" s="5">
        <v>11.2381948483856</v>
      </c>
      <c r="G132" s="5">
        <v>13.741958829792701</v>
      </c>
      <c r="H132" s="5">
        <v>11.376660868348999</v>
      </c>
      <c r="J132" s="9">
        <v>55335</v>
      </c>
      <c r="K132" s="5">
        <v>10.556753133489</v>
      </c>
      <c r="L132" s="5">
        <v>27.632202679497301</v>
      </c>
      <c r="M132" s="5">
        <v>8.9481225044172295</v>
      </c>
      <c r="N132" s="5">
        <v>14.481887071374899</v>
      </c>
      <c r="O132" s="5">
        <v>6.7429294516610501</v>
      </c>
      <c r="P132" s="5">
        <v>8.0029404645305409</v>
      </c>
      <c r="Q132" s="5">
        <v>8.69354311438331</v>
      </c>
      <c r="R132" s="5">
        <v>8.8800343846757102</v>
      </c>
      <c r="S132" s="5">
        <v>28.735617402075601</v>
      </c>
      <c r="T132" s="5">
        <v>42.1379534840353</v>
      </c>
      <c r="U132" s="5">
        <v>6.5930235219845903</v>
      </c>
      <c r="W132" s="9">
        <v>55335</v>
      </c>
      <c r="X132" s="5">
        <v>6.9141344998355896</v>
      </c>
      <c r="Y132" s="5">
        <v>27.983279076022601</v>
      </c>
      <c r="Z132" s="5">
        <v>12.727716697395801</v>
      </c>
      <c r="AA132" s="5">
        <v>15.4825307746229</v>
      </c>
      <c r="AB132" s="5">
        <v>7.3977467264150203</v>
      </c>
      <c r="AC132" s="5">
        <v>10.777023244797901</v>
      </c>
      <c r="AD132" s="5">
        <v>19.229129059068001</v>
      </c>
      <c r="AE132" s="5">
        <v>8.8002031546207</v>
      </c>
      <c r="AF132" s="5">
        <v>38.052222488155302</v>
      </c>
      <c r="AG132" s="5">
        <v>30.318343721237301</v>
      </c>
      <c r="AH132" s="5">
        <v>11.2381948483856</v>
      </c>
      <c r="AJ132" s="9">
        <v>55335</v>
      </c>
      <c r="AK132" s="5">
        <v>14.184213945374401</v>
      </c>
      <c r="AL132" s="5">
        <v>21.7642313707257</v>
      </c>
      <c r="AM132" s="5">
        <v>14.9924003041506</v>
      </c>
      <c r="AN132" s="5">
        <v>16.014537344111002</v>
      </c>
      <c r="AO132" s="5">
        <v>15.550636461365899</v>
      </c>
      <c r="AP132" s="5">
        <v>15.4044170210722</v>
      </c>
      <c r="AQ132" s="5">
        <v>17.316338596167999</v>
      </c>
      <c r="AR132" s="5">
        <v>13.1145211238305</v>
      </c>
      <c r="AS132" s="5">
        <v>20.967702168810099</v>
      </c>
      <c r="AT132" s="5">
        <v>18.396916839304801</v>
      </c>
      <c r="AU132" s="5">
        <v>13.562139567819299</v>
      </c>
      <c r="AW132" s="9">
        <v>55335</v>
      </c>
      <c r="AX132" s="5">
        <v>10.914405233906701</v>
      </c>
      <c r="AY132" s="5">
        <v>18.284107039231799</v>
      </c>
      <c r="AZ132" s="5">
        <v>11.9375535068933</v>
      </c>
      <c r="BA132" s="5">
        <v>10.3168423845402</v>
      </c>
      <c r="BB132" s="5">
        <v>15.057778039700001</v>
      </c>
      <c r="BC132" s="5">
        <v>9.0440076766813196</v>
      </c>
      <c r="BD132" s="5">
        <v>12.057972310798901</v>
      </c>
      <c r="BE132" s="5">
        <v>7.5083346850727999</v>
      </c>
      <c r="BF132" s="5">
        <v>16.3967324809277</v>
      </c>
      <c r="BG132" s="5">
        <v>21.024994046807201</v>
      </c>
      <c r="BH132" s="5">
        <v>13.741958829792701</v>
      </c>
      <c r="BJ132" s="9">
        <v>55335</v>
      </c>
      <c r="BK132" s="5">
        <v>13.3344058559742</v>
      </c>
      <c r="BL132" s="5">
        <v>12.155106010013601</v>
      </c>
      <c r="BM132" s="5">
        <v>9.5706388861509595</v>
      </c>
      <c r="BN132" s="5">
        <v>9.8559886923042495</v>
      </c>
      <c r="BO132" s="5">
        <v>12.732246860512401</v>
      </c>
      <c r="BP132" s="5">
        <v>6.64481116172061</v>
      </c>
      <c r="BQ132" s="5">
        <v>7.16962374504166</v>
      </c>
      <c r="BR132" s="5">
        <v>8.0102606000683103</v>
      </c>
      <c r="BS132" s="5">
        <v>16.116274422159801</v>
      </c>
      <c r="BT132" s="5">
        <v>16.586777727622799</v>
      </c>
      <c r="BU132" s="5">
        <v>11.376660868348999</v>
      </c>
    </row>
    <row r="133" spans="1:73" x14ac:dyDescent="0.35">
      <c r="A133">
        <f t="shared" si="1"/>
        <v>2051</v>
      </c>
      <c r="B133">
        <v>131</v>
      </c>
      <c r="C133" t="s">
        <v>23</v>
      </c>
      <c r="D133" s="5">
        <v>4.6210698055065498</v>
      </c>
      <c r="E133" s="5">
        <v>13.3990700171972</v>
      </c>
      <c r="F133" s="5">
        <v>9.4285040441183003</v>
      </c>
      <c r="G133" s="5">
        <v>12.9371087261611</v>
      </c>
      <c r="H133" s="5">
        <v>8.9612822351119199</v>
      </c>
      <c r="J133" s="9">
        <v>55366</v>
      </c>
      <c r="K133" s="5">
        <v>9.1043848736646193</v>
      </c>
      <c r="L133" s="5">
        <v>23.606505017947299</v>
      </c>
      <c r="M133" s="5">
        <v>6.3136749527048499</v>
      </c>
      <c r="N133" s="5">
        <v>9.7057531608884595</v>
      </c>
      <c r="O133" s="5">
        <v>4.8547963221506798</v>
      </c>
      <c r="P133" s="5">
        <v>15.210931970028</v>
      </c>
      <c r="Q133" s="5">
        <v>6.7381092875901203</v>
      </c>
      <c r="R133" s="5">
        <v>8.5206406926578993</v>
      </c>
      <c r="S133" s="5">
        <v>21.396497772573301</v>
      </c>
      <c r="T133" s="5">
        <v>19.421723294482302</v>
      </c>
      <c r="U133" s="5">
        <v>4.6210698055065498</v>
      </c>
      <c r="W133" s="9">
        <v>55366</v>
      </c>
      <c r="X133" s="5">
        <v>6.7568606577237604</v>
      </c>
      <c r="Y133" s="5">
        <v>25.2284103645665</v>
      </c>
      <c r="Z133" s="5">
        <v>11.192473211707799</v>
      </c>
      <c r="AA133" s="5">
        <v>11.253383805926701</v>
      </c>
      <c r="AB133" s="5">
        <v>6.7518587016452001</v>
      </c>
      <c r="AC133" s="5">
        <v>15.1692850064555</v>
      </c>
      <c r="AD133" s="5">
        <v>17.599148575303602</v>
      </c>
      <c r="AE133" s="5">
        <v>9.8985568622251403</v>
      </c>
      <c r="AF133" s="5">
        <v>29.012189560300499</v>
      </c>
      <c r="AG133" s="5">
        <v>19.050896188775301</v>
      </c>
      <c r="AH133" s="5">
        <v>9.4285040441183003</v>
      </c>
      <c r="AJ133" s="9">
        <v>55366</v>
      </c>
      <c r="AK133" s="5">
        <v>13.8798101458018</v>
      </c>
      <c r="AL133" s="5">
        <v>21.354410524100501</v>
      </c>
      <c r="AM133" s="5">
        <v>14.8120967409047</v>
      </c>
      <c r="AN133" s="5">
        <v>16.217184532485799</v>
      </c>
      <c r="AO133" s="5">
        <v>15.3592655602256</v>
      </c>
      <c r="AP133" s="5">
        <v>15.380883523092001</v>
      </c>
      <c r="AQ133" s="5">
        <v>17.101260326809701</v>
      </c>
      <c r="AR133" s="5">
        <v>13.120872212087701</v>
      </c>
      <c r="AS133" s="5">
        <v>18.6693056468443</v>
      </c>
      <c r="AT133" s="5">
        <v>18.168825788024701</v>
      </c>
      <c r="AU133" s="5">
        <v>13.3990700171972</v>
      </c>
      <c r="AW133" s="9">
        <v>55366</v>
      </c>
      <c r="AX133" s="5">
        <v>9.886092311374</v>
      </c>
      <c r="AY133" s="5">
        <v>17.693372576438101</v>
      </c>
      <c r="AZ133" s="5">
        <v>11.414896519852499</v>
      </c>
      <c r="BA133" s="5">
        <v>10.951738747748699</v>
      </c>
      <c r="BB133" s="5">
        <v>14.4743801409738</v>
      </c>
      <c r="BC133" s="5">
        <v>10.089362557002399</v>
      </c>
      <c r="BD133" s="5">
        <v>11.592088167404</v>
      </c>
      <c r="BE133" s="5">
        <v>8.2764833563267608</v>
      </c>
      <c r="BF133" s="5">
        <v>14.5481432379409</v>
      </c>
      <c r="BG133" s="5">
        <v>19.126041745940601</v>
      </c>
      <c r="BH133" s="5">
        <v>12.9371087261611</v>
      </c>
      <c r="BJ133" s="9">
        <v>55366</v>
      </c>
      <c r="BK133" s="5">
        <v>12.3359479351098</v>
      </c>
      <c r="BL133" s="5">
        <v>10.648464674276401</v>
      </c>
      <c r="BM133" s="5">
        <v>8.1277082090057693</v>
      </c>
      <c r="BN133" s="5">
        <v>12.4588773421676</v>
      </c>
      <c r="BO133" s="5">
        <v>10.785613818395699</v>
      </c>
      <c r="BP133" s="5">
        <v>9.1236400107289199</v>
      </c>
      <c r="BQ133" s="5">
        <v>6.55523885951912</v>
      </c>
      <c r="BR133" s="5">
        <v>7.6627157011362996</v>
      </c>
      <c r="BS133" s="5">
        <v>11.761003084778</v>
      </c>
      <c r="BT133" s="5">
        <v>12.024250135747801</v>
      </c>
      <c r="BU133" s="5">
        <v>8.9612822351119199</v>
      </c>
    </row>
    <row r="134" spans="1:73" x14ac:dyDescent="0.35">
      <c r="A134">
        <f t="shared" ref="A134:A197" si="2">IF(C134="ene",A133+1,A133)</f>
        <v>2051</v>
      </c>
      <c r="B134">
        <v>132</v>
      </c>
      <c r="C134" t="s">
        <v>24</v>
      </c>
      <c r="D134" s="5">
        <v>3.7314318737239001</v>
      </c>
      <c r="E134" s="5">
        <v>13.2333644610836</v>
      </c>
      <c r="F134" s="5">
        <v>8.5412550930006397</v>
      </c>
      <c r="G134" s="5">
        <v>12.392943085799599</v>
      </c>
      <c r="H134" s="5">
        <v>8.0238378452539507</v>
      </c>
      <c r="J134" s="9">
        <v>55397</v>
      </c>
      <c r="K134" s="5">
        <v>6.3291855089136604</v>
      </c>
      <c r="L134" s="5">
        <v>38.276747006025097</v>
      </c>
      <c r="M134" s="5">
        <v>6.3520584759576302</v>
      </c>
      <c r="N134" s="5">
        <v>7.1590397313620198</v>
      </c>
      <c r="O134" s="5">
        <v>5.8404489865217499</v>
      </c>
      <c r="P134" s="5">
        <v>14.587402313517799</v>
      </c>
      <c r="Q134" s="5">
        <v>5.8362423322786103</v>
      </c>
      <c r="R134" s="5">
        <v>6.2800188663631404</v>
      </c>
      <c r="S134" s="5">
        <v>14.899758658316401</v>
      </c>
      <c r="T134" s="5">
        <v>13.1892346916378</v>
      </c>
      <c r="U134" s="5">
        <v>3.7314318737239001</v>
      </c>
      <c r="W134" s="9">
        <v>55397</v>
      </c>
      <c r="X134" s="5">
        <v>5.7548619220390602</v>
      </c>
      <c r="Y134" s="5">
        <v>31.574178779623399</v>
      </c>
      <c r="Z134" s="5">
        <v>10.5306198113398</v>
      </c>
      <c r="AA134" s="5">
        <v>9.4582343726278495</v>
      </c>
      <c r="AB134" s="5">
        <v>6.4392749932947497</v>
      </c>
      <c r="AC134" s="5">
        <v>14.7281358144416</v>
      </c>
      <c r="AD134" s="5">
        <v>16.563124007883498</v>
      </c>
      <c r="AE134" s="5">
        <v>8.3399383419795203</v>
      </c>
      <c r="AF134" s="5">
        <v>21.9181706542917</v>
      </c>
      <c r="AG134" s="5">
        <v>15.1697053177407</v>
      </c>
      <c r="AH134" s="5">
        <v>8.5412550930006397</v>
      </c>
      <c r="AJ134" s="9">
        <v>55397</v>
      </c>
      <c r="AK134" s="5">
        <v>13.7169552507128</v>
      </c>
      <c r="AL134" s="5">
        <v>21.4002363726532</v>
      </c>
      <c r="AM134" s="5">
        <v>14.6357266011943</v>
      </c>
      <c r="AN134" s="5">
        <v>15.8842620445118</v>
      </c>
      <c r="AO134" s="5">
        <v>15.286925209111001</v>
      </c>
      <c r="AP134" s="5">
        <v>15.159074613017999</v>
      </c>
      <c r="AQ134" s="5">
        <v>16.8905718979745</v>
      </c>
      <c r="AR134" s="5">
        <v>12.929410449477199</v>
      </c>
      <c r="AS134" s="5">
        <v>18.553240324444101</v>
      </c>
      <c r="AT134" s="5">
        <v>18.2384797570997</v>
      </c>
      <c r="AU134" s="5">
        <v>13.2333644610836</v>
      </c>
      <c r="AW134" s="9">
        <v>55397</v>
      </c>
      <c r="AX134" s="5">
        <v>9.4644675734645407</v>
      </c>
      <c r="AY134" s="5">
        <v>18.224661647470601</v>
      </c>
      <c r="AZ134" s="5">
        <v>11.1306430686561</v>
      </c>
      <c r="BA134" s="5">
        <v>10.719986418677101</v>
      </c>
      <c r="BB134" s="5">
        <v>14.464859993945201</v>
      </c>
      <c r="BC134" s="5">
        <v>9.5578767484544098</v>
      </c>
      <c r="BD134" s="5">
        <v>11.205142965887401</v>
      </c>
      <c r="BE134" s="5">
        <v>7.8741093512453304</v>
      </c>
      <c r="BF134" s="5">
        <v>14.576430801183699</v>
      </c>
      <c r="BG134" s="5">
        <v>19.636905400174101</v>
      </c>
      <c r="BH134" s="5">
        <v>12.392943085799599</v>
      </c>
      <c r="BJ134" s="9">
        <v>55397</v>
      </c>
      <c r="BK134" s="5">
        <v>12.255610610954101</v>
      </c>
      <c r="BL134" s="5">
        <v>13.3494227695804</v>
      </c>
      <c r="BM134" s="5">
        <v>8.3372697937783897</v>
      </c>
      <c r="BN134" s="5">
        <v>13.9204164363145</v>
      </c>
      <c r="BO134" s="5">
        <v>11.347631398708501</v>
      </c>
      <c r="BP134" s="5">
        <v>8.8760971591183893</v>
      </c>
      <c r="BQ134" s="5">
        <v>6.3526039273434503</v>
      </c>
      <c r="BR134" s="5">
        <v>7.2176113655068699</v>
      </c>
      <c r="BS134" s="5">
        <v>11.7668921541249</v>
      </c>
      <c r="BT134" s="5">
        <v>12.444181253711299</v>
      </c>
      <c r="BU134" s="5">
        <v>8.0238378452539507</v>
      </c>
    </row>
    <row r="135" spans="1:73" x14ac:dyDescent="0.35">
      <c r="A135">
        <f t="shared" si="2"/>
        <v>2051</v>
      </c>
      <c r="B135">
        <v>133</v>
      </c>
      <c r="C135" t="s">
        <v>13</v>
      </c>
      <c r="D135" s="5">
        <v>3.6505802287369198</v>
      </c>
      <c r="E135" s="5">
        <v>13.071257615081</v>
      </c>
      <c r="F135" s="5">
        <v>8.0043277189734301</v>
      </c>
      <c r="G135" s="5">
        <v>11.9510252186004</v>
      </c>
      <c r="H135" s="5">
        <v>7.2324294988632403</v>
      </c>
      <c r="J135" s="9">
        <v>55427</v>
      </c>
      <c r="K135" s="5">
        <v>11.2355880851233</v>
      </c>
      <c r="L135" s="5">
        <v>70.079620598885796</v>
      </c>
      <c r="M135" s="5">
        <v>23.220598869695799</v>
      </c>
      <c r="N135" s="5">
        <v>11.107104316410901</v>
      </c>
      <c r="O135" s="5">
        <v>16.7599593893354</v>
      </c>
      <c r="P135" s="5">
        <v>14.1348266974877</v>
      </c>
      <c r="Q135" s="5">
        <v>5.7151530000060404</v>
      </c>
      <c r="R135" s="5">
        <v>4.7849978207526096</v>
      </c>
      <c r="S135" s="5">
        <v>11.082008829194899</v>
      </c>
      <c r="T135" s="5">
        <v>10.365851965950901</v>
      </c>
      <c r="U135" s="5">
        <v>3.6505802287369198</v>
      </c>
      <c r="W135" s="9">
        <v>55427</v>
      </c>
      <c r="X135" s="5">
        <v>6.4839300719438002</v>
      </c>
      <c r="Y135" s="5">
        <v>47.459457041245102</v>
      </c>
      <c r="Z135" s="5">
        <v>18.600078407129999</v>
      </c>
      <c r="AA135" s="5">
        <v>8.5783233215381092</v>
      </c>
      <c r="AB135" s="5">
        <v>7.0284289363363301</v>
      </c>
      <c r="AC135" s="5">
        <v>16.749776969178701</v>
      </c>
      <c r="AD135" s="5">
        <v>15.7647580515093</v>
      </c>
      <c r="AE135" s="5">
        <v>6.7180812190586598</v>
      </c>
      <c r="AF135" s="5">
        <v>18.618383207561099</v>
      </c>
      <c r="AG135" s="5">
        <v>13.280879496510799</v>
      </c>
      <c r="AH135" s="5">
        <v>8.0043277189734301</v>
      </c>
      <c r="AJ135" s="9">
        <v>55427</v>
      </c>
      <c r="AK135" s="5">
        <v>13.6793927064224</v>
      </c>
      <c r="AL135" s="5">
        <v>23.139114993128299</v>
      </c>
      <c r="AM135" s="5">
        <v>19.021059185432001</v>
      </c>
      <c r="AN135" s="5">
        <v>15.7205214789098</v>
      </c>
      <c r="AO135" s="5">
        <v>15.2066279341143</v>
      </c>
      <c r="AP135" s="5">
        <v>18.2328992603138</v>
      </c>
      <c r="AQ135" s="5">
        <v>17.8871602757172</v>
      </c>
      <c r="AR135" s="5">
        <v>12.775158125087801</v>
      </c>
      <c r="AS135" s="5">
        <v>18.3166787045378</v>
      </c>
      <c r="AT135" s="5">
        <v>17.924077224779001</v>
      </c>
      <c r="AU135" s="5">
        <v>13.071257615081</v>
      </c>
      <c r="AW135" s="9">
        <v>55427</v>
      </c>
      <c r="AX135" s="5">
        <v>10.250643802561701</v>
      </c>
      <c r="AY135" s="5">
        <v>27.230670143535502</v>
      </c>
      <c r="AZ135" s="5">
        <v>33.483647190642401</v>
      </c>
      <c r="BA135" s="5">
        <v>10.272552415929599</v>
      </c>
      <c r="BB135" s="5">
        <v>14.285610361711401</v>
      </c>
      <c r="BC135" s="5">
        <v>22.255581496486101</v>
      </c>
      <c r="BD135" s="5">
        <v>44.989943409555003</v>
      </c>
      <c r="BE135" s="5">
        <v>7.3547065827497899</v>
      </c>
      <c r="BF135" s="5">
        <v>13.621205679597301</v>
      </c>
      <c r="BG135" s="5">
        <v>19.1931110064824</v>
      </c>
      <c r="BH135" s="5">
        <v>11.9510252186004</v>
      </c>
      <c r="BJ135" s="9">
        <v>55427</v>
      </c>
      <c r="BK135" s="5">
        <v>14.076997271300501</v>
      </c>
      <c r="BL135" s="5">
        <v>29.495802900653999</v>
      </c>
      <c r="BM135" s="5">
        <v>56.338987637591302</v>
      </c>
      <c r="BN135" s="5">
        <v>12.9096712839172</v>
      </c>
      <c r="BO135" s="5">
        <v>13.0833708950548</v>
      </c>
      <c r="BP135" s="5">
        <v>51.311745066487902</v>
      </c>
      <c r="BQ135" s="5">
        <v>105.066817368697</v>
      </c>
      <c r="BR135" s="5">
        <v>6.7220694066189797</v>
      </c>
      <c r="BS135" s="5">
        <v>10.454972156663001</v>
      </c>
      <c r="BT135" s="5">
        <v>15.993879339494301</v>
      </c>
      <c r="BU135" s="5">
        <v>7.2324294988632403</v>
      </c>
    </row>
    <row r="136" spans="1:73" x14ac:dyDescent="0.35">
      <c r="A136">
        <f t="shared" si="2"/>
        <v>2051</v>
      </c>
      <c r="B136">
        <v>134</v>
      </c>
      <c r="C136" t="s">
        <v>14</v>
      </c>
      <c r="D136" s="5">
        <v>3.4538308106870299</v>
      </c>
      <c r="E136" s="5">
        <v>12.910936582339501</v>
      </c>
      <c r="F136" s="5">
        <v>7.6056457000220501</v>
      </c>
      <c r="G136" s="5">
        <v>11.565888287324199</v>
      </c>
      <c r="H136" s="5">
        <v>6.58113203235306</v>
      </c>
      <c r="J136" s="9">
        <v>55458</v>
      </c>
      <c r="K136" s="5">
        <v>12.600945152437401</v>
      </c>
      <c r="L136" s="5">
        <v>53.101700552924797</v>
      </c>
      <c r="M136" s="5">
        <v>23.859269084482801</v>
      </c>
      <c r="N136" s="5">
        <v>24.022812080903901</v>
      </c>
      <c r="O136" s="5">
        <v>16.018571086139001</v>
      </c>
      <c r="P136" s="5">
        <v>19.943419059126001</v>
      </c>
      <c r="Q136" s="5">
        <v>8.1297329428520602</v>
      </c>
      <c r="R136" s="5">
        <v>5.3624899607060703</v>
      </c>
      <c r="S136" s="5">
        <v>8.3732230967563606</v>
      </c>
      <c r="T136" s="5">
        <v>7.5402238199382898</v>
      </c>
      <c r="U136" s="5">
        <v>3.4538308106870299</v>
      </c>
      <c r="W136" s="9">
        <v>55458</v>
      </c>
      <c r="X136" s="5">
        <v>6.5077997038014903</v>
      </c>
      <c r="Y136" s="5">
        <v>36.500127785277698</v>
      </c>
      <c r="Z136" s="5">
        <v>17.661112314815199</v>
      </c>
      <c r="AA136" s="5">
        <v>16.290904470608499</v>
      </c>
      <c r="AB136" s="5">
        <v>6.8165545139008996</v>
      </c>
      <c r="AC136" s="5">
        <v>15.8628204688886</v>
      </c>
      <c r="AD136" s="5">
        <v>15.0714697903997</v>
      </c>
      <c r="AE136" s="5">
        <v>5.9679693080909804</v>
      </c>
      <c r="AF136" s="5">
        <v>16.6481274031003</v>
      </c>
      <c r="AG136" s="5">
        <v>11.8697470119758</v>
      </c>
      <c r="AH136" s="5">
        <v>7.6056457000220501</v>
      </c>
      <c r="AJ136" s="9">
        <v>55458</v>
      </c>
      <c r="AK136" s="5">
        <v>13.727034202335</v>
      </c>
      <c r="AL136" s="5">
        <v>21.454207499101699</v>
      </c>
      <c r="AM136" s="5">
        <v>15.1543481726933</v>
      </c>
      <c r="AN136" s="5">
        <v>18.209811710534002</v>
      </c>
      <c r="AO136" s="5">
        <v>15.178855756134</v>
      </c>
      <c r="AP136" s="5">
        <v>15.860890913312801</v>
      </c>
      <c r="AQ136" s="5">
        <v>17.004222857602599</v>
      </c>
      <c r="AR136" s="5">
        <v>12.721748821612399</v>
      </c>
      <c r="AS136" s="5">
        <v>18.148401022297701</v>
      </c>
      <c r="AT136" s="5">
        <v>17.763142606038901</v>
      </c>
      <c r="AU136" s="5">
        <v>12.910936582339501</v>
      </c>
      <c r="AW136" s="9">
        <v>55458</v>
      </c>
      <c r="AX136" s="5">
        <v>11.260286627192601</v>
      </c>
      <c r="AY136" s="5">
        <v>20.6339572334896</v>
      </c>
      <c r="AZ136" s="5">
        <v>16.797801341609102</v>
      </c>
      <c r="BA136" s="5">
        <v>19.4081748203816</v>
      </c>
      <c r="BB136" s="5">
        <v>13.779674891904801</v>
      </c>
      <c r="BC136" s="5">
        <v>13.172549486426901</v>
      </c>
      <c r="BD136" s="5">
        <v>18.1529464749614</v>
      </c>
      <c r="BE136" s="5">
        <v>7.0830467853712804</v>
      </c>
      <c r="BF136" s="5">
        <v>14.0883822102785</v>
      </c>
      <c r="BG136" s="5">
        <v>18.2083985148892</v>
      </c>
      <c r="BH136" s="5">
        <v>11.565888287324199</v>
      </c>
      <c r="BJ136" s="9">
        <v>55458</v>
      </c>
      <c r="BK136" s="5">
        <v>18.256872943422501</v>
      </c>
      <c r="BL136" s="5">
        <v>21.697442238246399</v>
      </c>
      <c r="BM136" s="5">
        <v>29.593334222013102</v>
      </c>
      <c r="BN136" s="5">
        <v>42.826122182535698</v>
      </c>
      <c r="BO136" s="5">
        <v>11.7950684238546</v>
      </c>
      <c r="BP136" s="5">
        <v>26.640018645795202</v>
      </c>
      <c r="BQ136" s="5">
        <v>37.621986170746602</v>
      </c>
      <c r="BR136" s="5">
        <v>6.6071209772472299</v>
      </c>
      <c r="BS136" s="5">
        <v>31.346380955934301</v>
      </c>
      <c r="BT136" s="5">
        <v>13.8321472787716</v>
      </c>
      <c r="BU136" s="5">
        <v>6.58113203235306</v>
      </c>
    </row>
    <row r="137" spans="1:73" x14ac:dyDescent="0.35">
      <c r="A137">
        <f t="shared" si="2"/>
        <v>2051</v>
      </c>
      <c r="B137">
        <v>135</v>
      </c>
      <c r="C137" t="s">
        <v>15</v>
      </c>
      <c r="D137" s="5">
        <v>11.912615990819299</v>
      </c>
      <c r="E137" s="5">
        <v>13.2524455450029</v>
      </c>
      <c r="F137" s="5">
        <v>7.3890647992903604</v>
      </c>
      <c r="G137" s="5">
        <v>11.623428442123</v>
      </c>
      <c r="H137" s="5">
        <v>6.9888399133215504</v>
      </c>
      <c r="J137" s="9">
        <v>55488</v>
      </c>
      <c r="K137" s="5">
        <v>10.6908209377705</v>
      </c>
      <c r="L137" s="5">
        <v>74.396194130017193</v>
      </c>
      <c r="M137" s="5">
        <v>29.221578499309199</v>
      </c>
      <c r="N137" s="5">
        <v>44.206394714780203</v>
      </c>
      <c r="O137" s="5">
        <v>8.3202685748603091</v>
      </c>
      <c r="P137" s="5">
        <v>15.7718853531664</v>
      </c>
      <c r="Q137" s="5">
        <v>8.12756858472315</v>
      </c>
      <c r="R137" s="5">
        <v>5.16335340475867</v>
      </c>
      <c r="S137" s="5">
        <v>13.984288355651801</v>
      </c>
      <c r="T137" s="5">
        <v>8.6786888839995502</v>
      </c>
      <c r="U137" s="5">
        <v>11.912615990819299</v>
      </c>
      <c r="W137" s="9">
        <v>55488</v>
      </c>
      <c r="X137" s="5">
        <v>5.5424891122983304</v>
      </c>
      <c r="Y137" s="5">
        <v>47.634447742468502</v>
      </c>
      <c r="Z137" s="5">
        <v>16.228714281209101</v>
      </c>
      <c r="AA137" s="5">
        <v>28.778379739907301</v>
      </c>
      <c r="AB137" s="5">
        <v>5.9990485122116599</v>
      </c>
      <c r="AC137" s="5">
        <v>12.1411078482445</v>
      </c>
      <c r="AD137" s="5">
        <v>14.4334919556745</v>
      </c>
      <c r="AE137" s="5">
        <v>5.5466268515984902</v>
      </c>
      <c r="AF137" s="5">
        <v>15.8487264246812</v>
      </c>
      <c r="AG137" s="5">
        <v>11.060389640137</v>
      </c>
      <c r="AH137" s="5">
        <v>7.3890647992903604</v>
      </c>
      <c r="AJ137" s="9">
        <v>55488</v>
      </c>
      <c r="AK137" s="5">
        <v>13.616376729312099</v>
      </c>
      <c r="AL137" s="5">
        <v>23.488081039667701</v>
      </c>
      <c r="AM137" s="5">
        <v>16.4134693240286</v>
      </c>
      <c r="AN137" s="5">
        <v>18.283807218283201</v>
      </c>
      <c r="AO137" s="5">
        <v>15.1103067287254</v>
      </c>
      <c r="AP137" s="5">
        <v>15.5485829557601</v>
      </c>
      <c r="AQ137" s="5">
        <v>16.7950260200301</v>
      </c>
      <c r="AR137" s="5">
        <v>12.5621290820078</v>
      </c>
      <c r="AS137" s="5">
        <v>18.212948665375801</v>
      </c>
      <c r="AT137" s="5">
        <v>17.668215967601402</v>
      </c>
      <c r="AU137" s="5">
        <v>13.2524455450029</v>
      </c>
      <c r="AW137" s="9">
        <v>55488</v>
      </c>
      <c r="AX137" s="5">
        <v>10.188433119549799</v>
      </c>
      <c r="AY137" s="5">
        <v>20.391426149335601</v>
      </c>
      <c r="AZ137" s="5">
        <v>14.580371395573</v>
      </c>
      <c r="BA137" s="5">
        <v>15.278856663159599</v>
      </c>
      <c r="BB137" s="5">
        <v>13.584614606278301</v>
      </c>
      <c r="BC137" s="5">
        <v>12.0916057587631</v>
      </c>
      <c r="BD137" s="5">
        <v>15.078323273364701</v>
      </c>
      <c r="BE137" s="5">
        <v>6.8532273611201298</v>
      </c>
      <c r="BF137" s="5">
        <v>13.8460708215125</v>
      </c>
      <c r="BG137" s="5">
        <v>17.320895762264101</v>
      </c>
      <c r="BH137" s="5">
        <v>11.623428442123</v>
      </c>
      <c r="BJ137" s="9">
        <v>55488</v>
      </c>
      <c r="BK137" s="5">
        <v>15.356939951104399</v>
      </c>
      <c r="BL137" s="5">
        <v>18.0134630139191</v>
      </c>
      <c r="BM137" s="5">
        <v>19.163488867074001</v>
      </c>
      <c r="BN137" s="5">
        <v>31.4014053477676</v>
      </c>
      <c r="BO137" s="5">
        <v>12.5189184863208</v>
      </c>
      <c r="BP137" s="5">
        <v>21.846956678062998</v>
      </c>
      <c r="BQ137" s="5">
        <v>22.556581016492899</v>
      </c>
      <c r="BR137" s="5">
        <v>6.7330147050192002</v>
      </c>
      <c r="BS137" s="5">
        <v>22.347287524357601</v>
      </c>
      <c r="BT137" s="5">
        <v>10.7555015347533</v>
      </c>
      <c r="BU137" s="5">
        <v>6.9888399133215504</v>
      </c>
    </row>
    <row r="138" spans="1:73" x14ac:dyDescent="0.35">
      <c r="A138">
        <f t="shared" si="2"/>
        <v>2052</v>
      </c>
      <c r="B138">
        <v>136</v>
      </c>
      <c r="C138" t="s">
        <v>16</v>
      </c>
      <c r="D138" s="5">
        <v>19.462869368150699</v>
      </c>
      <c r="E138" s="5">
        <v>12.992503344812199</v>
      </c>
      <c r="F138" s="5">
        <v>7.21857138290994</v>
      </c>
      <c r="G138" s="5">
        <v>11.372936736406</v>
      </c>
      <c r="H138" s="5">
        <v>7.0156191498231797</v>
      </c>
      <c r="J138" s="9">
        <v>55519</v>
      </c>
      <c r="K138" s="5">
        <v>11.485642780743699</v>
      </c>
      <c r="L138" s="5">
        <v>139.72806983343199</v>
      </c>
      <c r="M138" s="5">
        <v>24.795234646759699</v>
      </c>
      <c r="N138" s="5">
        <v>41.104838075676497</v>
      </c>
      <c r="O138" s="5">
        <v>5.0407661856203001</v>
      </c>
      <c r="P138" s="5">
        <v>9.4686711646516404</v>
      </c>
      <c r="Q138" s="5">
        <v>7.9503448970091304</v>
      </c>
      <c r="R138" s="5">
        <v>4.13799454314342</v>
      </c>
      <c r="S138" s="5">
        <v>15.4921063752526</v>
      </c>
      <c r="T138" s="5">
        <v>12.9200506539398</v>
      </c>
      <c r="U138" s="5">
        <v>19.462869368150699</v>
      </c>
      <c r="W138" s="9">
        <v>55519</v>
      </c>
      <c r="X138" s="5">
        <v>4.9265557833080198</v>
      </c>
      <c r="Y138" s="5">
        <v>108.05393909807501</v>
      </c>
      <c r="Z138" s="5">
        <v>14.3131935504975</v>
      </c>
      <c r="AA138" s="5">
        <v>24.229214484201201</v>
      </c>
      <c r="AB138" s="5">
        <v>5.5529890928471302</v>
      </c>
      <c r="AC138" s="5">
        <v>10.168057780928001</v>
      </c>
      <c r="AD138" s="5">
        <v>13.8317305439717</v>
      </c>
      <c r="AE138" s="5">
        <v>5.25287746001126</v>
      </c>
      <c r="AF138" s="5">
        <v>15.092030070654699</v>
      </c>
      <c r="AG138" s="5">
        <v>10.489976573287199</v>
      </c>
      <c r="AH138" s="5">
        <v>7.21857138290994</v>
      </c>
      <c r="AJ138" s="9">
        <v>55519</v>
      </c>
      <c r="AK138" s="5">
        <v>13.4962776829927</v>
      </c>
      <c r="AL138" s="5">
        <v>40.1876713368003</v>
      </c>
      <c r="AM138" s="5">
        <v>15.375118827536699</v>
      </c>
      <c r="AN138" s="5">
        <v>16.850786796927999</v>
      </c>
      <c r="AO138" s="5">
        <v>14.899147472932199</v>
      </c>
      <c r="AP138" s="5">
        <v>15.485388008079299</v>
      </c>
      <c r="AQ138" s="5">
        <v>16.619030632568101</v>
      </c>
      <c r="AR138" s="5">
        <v>12.408692105331699</v>
      </c>
      <c r="AS138" s="5">
        <v>18.003242077103199</v>
      </c>
      <c r="AT138" s="5">
        <v>18.168188301676199</v>
      </c>
      <c r="AU138" s="5">
        <v>12.992503344812199</v>
      </c>
      <c r="AW138" s="9">
        <v>55519</v>
      </c>
      <c r="AX138" s="5">
        <v>9.3182642457585398</v>
      </c>
      <c r="AY138" s="5">
        <v>28.8113949540198</v>
      </c>
      <c r="AZ138" s="5">
        <v>13.3161789030297</v>
      </c>
      <c r="BA138" s="5">
        <v>13.2190130769799</v>
      </c>
      <c r="BB138" s="5">
        <v>13.0579801320612</v>
      </c>
      <c r="BC138" s="5">
        <v>11.0311920568441</v>
      </c>
      <c r="BD138" s="5">
        <v>13.665271108756601</v>
      </c>
      <c r="BE138" s="5">
        <v>6.6016973801463097</v>
      </c>
      <c r="BF138" s="5">
        <v>13.2216865315199</v>
      </c>
      <c r="BG138" s="5">
        <v>16.6827807795209</v>
      </c>
      <c r="BH138" s="5">
        <v>11.372936736406</v>
      </c>
      <c r="BJ138" s="9">
        <v>55519</v>
      </c>
      <c r="BK138" s="5">
        <v>11.812348566732201</v>
      </c>
      <c r="BL138" s="5">
        <v>33.802385893273701</v>
      </c>
      <c r="BM138" s="5">
        <v>13.3771942893247</v>
      </c>
      <c r="BN138" s="5">
        <v>22.785439233702402</v>
      </c>
      <c r="BO138" s="5">
        <v>11.193537119085301</v>
      </c>
      <c r="BP138" s="5">
        <v>16.018230722393898</v>
      </c>
      <c r="BQ138" s="5">
        <v>14.7391736616316</v>
      </c>
      <c r="BR138" s="5">
        <v>6.5723892412114697</v>
      </c>
      <c r="BS138" s="5">
        <v>16.546444091064998</v>
      </c>
      <c r="BT138" s="5">
        <v>9.2138268217477108</v>
      </c>
      <c r="BU138" s="5">
        <v>7.0156191498231797</v>
      </c>
    </row>
    <row r="139" spans="1:73" x14ac:dyDescent="0.35">
      <c r="A139">
        <f t="shared" si="2"/>
        <v>2052</v>
      </c>
      <c r="B139">
        <v>137</v>
      </c>
      <c r="C139" t="s">
        <v>17</v>
      </c>
      <c r="D139" s="5">
        <v>14.544131582865599</v>
      </c>
      <c r="E139" s="5">
        <v>13.004475242143499</v>
      </c>
      <c r="F139" s="5">
        <v>6.8681041739298001</v>
      </c>
      <c r="G139" s="5">
        <v>11.228112555478001</v>
      </c>
      <c r="H139" s="5">
        <v>8.0310848601462901</v>
      </c>
      <c r="J139" s="9">
        <v>55550</v>
      </c>
      <c r="K139" s="5">
        <v>16.856308452401301</v>
      </c>
      <c r="L139" s="5">
        <v>98.485278094088201</v>
      </c>
      <c r="M139" s="5">
        <v>25.3768554089032</v>
      </c>
      <c r="N139" s="5">
        <v>30.410205902081099</v>
      </c>
      <c r="O139" s="5">
        <v>3.6852595089274498</v>
      </c>
      <c r="P139" s="5">
        <v>28.4060627427355</v>
      </c>
      <c r="Q139" s="5">
        <v>55.921962191557</v>
      </c>
      <c r="R139" s="5">
        <v>19.4769253985558</v>
      </c>
      <c r="S139" s="5">
        <v>16.266961324559102</v>
      </c>
      <c r="T139" s="5">
        <v>11.121782291943401</v>
      </c>
      <c r="U139" s="5">
        <v>14.544131582865599</v>
      </c>
      <c r="W139" s="9">
        <v>55550</v>
      </c>
      <c r="X139" s="5">
        <v>9.0148747608174205</v>
      </c>
      <c r="Y139" s="5">
        <v>66.6349779005822</v>
      </c>
      <c r="Z139" s="5">
        <v>15.0621195676885</v>
      </c>
      <c r="AA139" s="5">
        <v>20.705748179066799</v>
      </c>
      <c r="AB139" s="5">
        <v>5.2503056856793702</v>
      </c>
      <c r="AC139" s="5">
        <v>16.6867573859594</v>
      </c>
      <c r="AD139" s="5">
        <v>49.508401430329698</v>
      </c>
      <c r="AE139" s="5">
        <v>5.3334538402699501</v>
      </c>
      <c r="AF139" s="5">
        <v>14.235265525269099</v>
      </c>
      <c r="AG139" s="5">
        <v>10.014001593452999</v>
      </c>
      <c r="AH139" s="5">
        <v>6.8681041739298001</v>
      </c>
      <c r="AJ139" s="9">
        <v>55550</v>
      </c>
      <c r="AK139" s="5">
        <v>14.417801995228199</v>
      </c>
      <c r="AL139" s="5">
        <v>22.966930862018199</v>
      </c>
      <c r="AM139" s="5">
        <v>15.6371120433305</v>
      </c>
      <c r="AN139" s="5">
        <v>16.689767246573901</v>
      </c>
      <c r="AO139" s="5">
        <v>14.7145718244203</v>
      </c>
      <c r="AP139" s="5">
        <v>19.146048753182502</v>
      </c>
      <c r="AQ139" s="5">
        <v>23.6417389328947</v>
      </c>
      <c r="AR139" s="5">
        <v>12.8411805953923</v>
      </c>
      <c r="AS139" s="5">
        <v>18.143926468346798</v>
      </c>
      <c r="AT139" s="5">
        <v>17.545883668307201</v>
      </c>
      <c r="AU139" s="5">
        <v>13.004475242143499</v>
      </c>
      <c r="AW139" s="9">
        <v>55550</v>
      </c>
      <c r="AX139" s="5">
        <v>11.950301798798</v>
      </c>
      <c r="AY139" s="5">
        <v>21.4115262111955</v>
      </c>
      <c r="AZ139" s="5">
        <v>12.6387856819254</v>
      </c>
      <c r="BA139" s="5">
        <v>12.218684317800401</v>
      </c>
      <c r="BB139" s="5">
        <v>12.484967927525799</v>
      </c>
      <c r="BC139" s="5">
        <v>12.1779653465269</v>
      </c>
      <c r="BD139" s="5">
        <v>23.489394605430601</v>
      </c>
      <c r="BE139" s="5">
        <v>6.7677967738297502</v>
      </c>
      <c r="BF139" s="5">
        <v>12.872270722558399</v>
      </c>
      <c r="BG139" s="5">
        <v>16.111703198533501</v>
      </c>
      <c r="BH139" s="5">
        <v>11.228112555478001</v>
      </c>
      <c r="BJ139" s="9">
        <v>55550</v>
      </c>
      <c r="BK139" s="5">
        <v>15.8914448687686</v>
      </c>
      <c r="BL139" s="5">
        <v>22.671148597232499</v>
      </c>
      <c r="BM139" s="5">
        <v>10.521697480714201</v>
      </c>
      <c r="BN139" s="5">
        <v>17.049936828381501</v>
      </c>
      <c r="BO139" s="5">
        <v>9.4530329991828701</v>
      </c>
      <c r="BP139" s="5">
        <v>14.960540613089099</v>
      </c>
      <c r="BQ139" s="5">
        <v>29.2471518914722</v>
      </c>
      <c r="BR139" s="5">
        <v>7.3229605760415</v>
      </c>
      <c r="BS139" s="5">
        <v>15.7457227023038</v>
      </c>
      <c r="BT139" s="5">
        <v>8.4507599085202898</v>
      </c>
      <c r="BU139" s="5">
        <v>8.0310848601462901</v>
      </c>
    </row>
    <row r="140" spans="1:73" x14ac:dyDescent="0.35">
      <c r="A140">
        <f t="shared" si="2"/>
        <v>2052</v>
      </c>
      <c r="B140">
        <v>138</v>
      </c>
      <c r="C140" t="s">
        <v>18</v>
      </c>
      <c r="D140" s="5">
        <v>19.663551350881701</v>
      </c>
      <c r="E140" s="5">
        <v>13.239601265593601</v>
      </c>
      <c r="F140" s="5">
        <v>10.469721950702301</v>
      </c>
      <c r="G140" s="5">
        <v>10.996003190836699</v>
      </c>
      <c r="H140" s="5">
        <v>8.3737311955948304</v>
      </c>
      <c r="J140" s="9">
        <v>55579</v>
      </c>
      <c r="K140" s="5">
        <v>14.5837933696353</v>
      </c>
      <c r="L140" s="5">
        <v>57.610618698715697</v>
      </c>
      <c r="M140" s="5">
        <v>24.235188097258199</v>
      </c>
      <c r="N140" s="5">
        <v>19.463390284189799</v>
      </c>
      <c r="O140" s="5">
        <v>6.13117413487723</v>
      </c>
      <c r="P140" s="5">
        <v>40.9239863065512</v>
      </c>
      <c r="Q140" s="5">
        <v>55.828599853021601</v>
      </c>
      <c r="R140" s="5">
        <v>24.363711944578299</v>
      </c>
      <c r="S140" s="5">
        <v>17.9337602012404</v>
      </c>
      <c r="T140" s="5">
        <v>6.9748650098782097</v>
      </c>
      <c r="U140" s="5">
        <v>19.663551350881701</v>
      </c>
      <c r="W140" s="9">
        <v>55579</v>
      </c>
      <c r="X140" s="5">
        <v>8.9262714751168506</v>
      </c>
      <c r="Y140" s="5">
        <v>48.639048713844701</v>
      </c>
      <c r="Z140" s="5">
        <v>14.9006862402638</v>
      </c>
      <c r="AA140" s="5">
        <v>16.453435170172501</v>
      </c>
      <c r="AB140" s="5">
        <v>5.00635917142308</v>
      </c>
      <c r="AC140" s="5">
        <v>25.632239296975499</v>
      </c>
      <c r="AD140" s="5">
        <v>41.1589610964784</v>
      </c>
      <c r="AE140" s="5">
        <v>5.1646146249201399</v>
      </c>
      <c r="AF140" s="5">
        <v>13.557241978845401</v>
      </c>
      <c r="AG140" s="5">
        <v>9.5817405814426504</v>
      </c>
      <c r="AH140" s="5">
        <v>10.469721950702301</v>
      </c>
      <c r="AJ140" s="9">
        <v>55579</v>
      </c>
      <c r="AK140" s="5">
        <v>13.663516524154399</v>
      </c>
      <c r="AL140" s="5">
        <v>22.757730832977501</v>
      </c>
      <c r="AM140" s="5">
        <v>16.5690864421992</v>
      </c>
      <c r="AN140" s="5">
        <v>16.404817491593601</v>
      </c>
      <c r="AO140" s="5">
        <v>14.6935988667953</v>
      </c>
      <c r="AP140" s="5">
        <v>16.340990523699201</v>
      </c>
      <c r="AQ140" s="5">
        <v>17.658040693510699</v>
      </c>
      <c r="AR140" s="5">
        <v>12.522353757248499</v>
      </c>
      <c r="AS140" s="5">
        <v>17.7813191196846</v>
      </c>
      <c r="AT140" s="5">
        <v>17.333733445007301</v>
      </c>
      <c r="AU140" s="5">
        <v>13.239601265593601</v>
      </c>
      <c r="AW140" s="9">
        <v>55579</v>
      </c>
      <c r="AX140" s="5">
        <v>10.5282648111091</v>
      </c>
      <c r="AY140" s="5">
        <v>19.255430524636701</v>
      </c>
      <c r="AZ140" s="5">
        <v>13.796043903314301</v>
      </c>
      <c r="BA140" s="5">
        <v>11.362801058995901</v>
      </c>
      <c r="BB140" s="5">
        <v>12.125555805695999</v>
      </c>
      <c r="BC140" s="5">
        <v>11.455442534519801</v>
      </c>
      <c r="BD140" s="5">
        <v>16.709496458108202</v>
      </c>
      <c r="BE140" s="5">
        <v>6.7535286130809302</v>
      </c>
      <c r="BF140" s="5">
        <v>12.370396805484701</v>
      </c>
      <c r="BG140" s="5">
        <v>15.5807179660499</v>
      </c>
      <c r="BH140" s="5">
        <v>10.996003190836699</v>
      </c>
      <c r="BJ140" s="9">
        <v>55579</v>
      </c>
      <c r="BK140" s="5">
        <v>14.557259635433001</v>
      </c>
      <c r="BL140" s="5">
        <v>15.720340612085</v>
      </c>
      <c r="BM140" s="5">
        <v>11.5819428428255</v>
      </c>
      <c r="BN140" s="5">
        <v>12.8428677922487</v>
      </c>
      <c r="BO140" s="5">
        <v>8.6440011979687998</v>
      </c>
      <c r="BP140" s="5">
        <v>13.8073245055469</v>
      </c>
      <c r="BQ140" s="5">
        <v>20.7412772922793</v>
      </c>
      <c r="BR140" s="5">
        <v>8.02079536273515</v>
      </c>
      <c r="BS140" s="5">
        <v>13.1850102941385</v>
      </c>
      <c r="BT140" s="5">
        <v>8.1335274008291893</v>
      </c>
      <c r="BU140" s="5">
        <v>8.3737311955948304</v>
      </c>
    </row>
    <row r="141" spans="1:73" x14ac:dyDescent="0.35">
      <c r="A141">
        <f t="shared" si="2"/>
        <v>2052</v>
      </c>
      <c r="B141">
        <v>139</v>
      </c>
      <c r="C141" t="s">
        <v>19</v>
      </c>
      <c r="D141" s="5">
        <v>17.375756583357202</v>
      </c>
      <c r="E141" s="5">
        <v>12.9045257514897</v>
      </c>
      <c r="F141" s="5">
        <v>10.3464042118884</v>
      </c>
      <c r="G141" s="5">
        <v>10.9199537086822</v>
      </c>
      <c r="H141" s="5">
        <v>10.3053136440013</v>
      </c>
      <c r="J141" s="9">
        <v>55610</v>
      </c>
      <c r="K141" s="5">
        <v>8.4162442863920592</v>
      </c>
      <c r="L141" s="5">
        <v>51.853483267767601</v>
      </c>
      <c r="M141" s="5">
        <v>26.563306334072799</v>
      </c>
      <c r="N141" s="5">
        <v>27.803737089743802</v>
      </c>
      <c r="O141" s="5">
        <v>7.9777276219822602</v>
      </c>
      <c r="P141" s="5">
        <v>36.250052791980202</v>
      </c>
      <c r="Q141" s="5">
        <v>42.931978211621797</v>
      </c>
      <c r="R141" s="5">
        <v>24.354791742679598</v>
      </c>
      <c r="S141" s="5">
        <v>23.1398395280358</v>
      </c>
      <c r="T141" s="5">
        <v>45.1929113452995</v>
      </c>
      <c r="U141" s="5">
        <v>17.375756583357202</v>
      </c>
      <c r="W141" s="9">
        <v>55610</v>
      </c>
      <c r="X141" s="5">
        <v>6.1889813880295801</v>
      </c>
      <c r="Y141" s="5">
        <v>90.059663994708401</v>
      </c>
      <c r="Z141" s="5">
        <v>21.818770990311101</v>
      </c>
      <c r="AA141" s="5">
        <v>26.250157294289501</v>
      </c>
      <c r="AB141" s="5">
        <v>4.7895953730476197</v>
      </c>
      <c r="AC141" s="5">
        <v>23.050805434539001</v>
      </c>
      <c r="AD141" s="5">
        <v>35.460562692063398</v>
      </c>
      <c r="AE141" s="5">
        <v>5.3541756922237003</v>
      </c>
      <c r="AF141" s="5">
        <v>13.712189158785099</v>
      </c>
      <c r="AG141" s="5">
        <v>39.647996395141703</v>
      </c>
      <c r="AH141" s="5">
        <v>10.3464042118884</v>
      </c>
      <c r="AJ141" s="9">
        <v>55610</v>
      </c>
      <c r="AK141" s="5">
        <v>13.5001848056894</v>
      </c>
      <c r="AL141" s="5">
        <v>23.112171801313099</v>
      </c>
      <c r="AM141" s="5">
        <v>16.203974139279001</v>
      </c>
      <c r="AN141" s="5">
        <v>16.468729677046699</v>
      </c>
      <c r="AO141" s="5">
        <v>14.516338683501299</v>
      </c>
      <c r="AP141" s="5">
        <v>15.989562465478199</v>
      </c>
      <c r="AQ141" s="5">
        <v>17.495730292556502</v>
      </c>
      <c r="AR141" s="5">
        <v>12.48542988492</v>
      </c>
      <c r="AS141" s="5">
        <v>17.601206111081702</v>
      </c>
      <c r="AT141" s="5">
        <v>18.857377815988301</v>
      </c>
      <c r="AU141" s="5">
        <v>12.9045257514897</v>
      </c>
      <c r="AW141" s="9">
        <v>55610</v>
      </c>
      <c r="AX141" s="5">
        <v>9.5155712099632908</v>
      </c>
      <c r="AY141" s="5">
        <v>29.446171674046301</v>
      </c>
      <c r="AZ141" s="5">
        <v>14.9962570674841</v>
      </c>
      <c r="BA141" s="5">
        <v>11.391456919143501</v>
      </c>
      <c r="BB141" s="5">
        <v>11.823124958492601</v>
      </c>
      <c r="BC141" s="5">
        <v>10.6053272642236</v>
      </c>
      <c r="BD141" s="5">
        <v>14.9784339550247</v>
      </c>
      <c r="BE141" s="5">
        <v>6.5449281329668203</v>
      </c>
      <c r="BF141" s="5">
        <v>11.8780370289155</v>
      </c>
      <c r="BG141" s="5">
        <v>23.667256250517301</v>
      </c>
      <c r="BH141" s="5">
        <v>10.9199537086822</v>
      </c>
      <c r="BJ141" s="9">
        <v>55610</v>
      </c>
      <c r="BK141" s="5">
        <v>11.339665084565601</v>
      </c>
      <c r="BL141" s="5">
        <v>29.4386990143744</v>
      </c>
      <c r="BM141" s="5">
        <v>26.3634312212155</v>
      </c>
      <c r="BN141" s="5">
        <v>13.016807899516801</v>
      </c>
      <c r="BO141" s="5">
        <v>8.1361090235285101</v>
      </c>
      <c r="BP141" s="5">
        <v>10.8923134115068</v>
      </c>
      <c r="BQ141" s="5">
        <v>14.2407634109905</v>
      </c>
      <c r="BR141" s="5">
        <v>7.6680768407541402</v>
      </c>
      <c r="BS141" s="5">
        <v>10.361228489859601</v>
      </c>
      <c r="BT141" s="5">
        <v>21.459129148397299</v>
      </c>
      <c r="BU141" s="5">
        <v>10.3053136440013</v>
      </c>
    </row>
    <row r="142" spans="1:73" x14ac:dyDescent="0.35">
      <c r="A142">
        <f t="shared" si="2"/>
        <v>2052</v>
      </c>
      <c r="B142">
        <v>140</v>
      </c>
      <c r="C142" t="s">
        <v>20</v>
      </c>
      <c r="D142" s="5">
        <v>8.92603986978731</v>
      </c>
      <c r="E142" s="5">
        <v>12.762664654137399</v>
      </c>
      <c r="F142" s="5">
        <v>7.7771988203387297</v>
      </c>
      <c r="G142" s="5">
        <v>10.5518152348229</v>
      </c>
      <c r="H142" s="5">
        <v>9.5661309798573999</v>
      </c>
      <c r="J142" s="9">
        <v>55640</v>
      </c>
      <c r="K142" s="5">
        <v>5.1216075141111403</v>
      </c>
      <c r="L142" s="5">
        <v>38.5009040159675</v>
      </c>
      <c r="M142" s="5">
        <v>20.856671388227099</v>
      </c>
      <c r="N142" s="5">
        <v>26.591589034219499</v>
      </c>
      <c r="O142" s="5">
        <v>8.6700705182414506</v>
      </c>
      <c r="P142" s="5">
        <v>22.7231376577998</v>
      </c>
      <c r="Q142" s="5">
        <v>28.327644410353699</v>
      </c>
      <c r="R142" s="5">
        <v>18.156676169645898</v>
      </c>
      <c r="S142" s="5">
        <v>20.315419752574901</v>
      </c>
      <c r="T142" s="5">
        <v>68.010108122613005</v>
      </c>
      <c r="U142" s="5">
        <v>8.92603986978731</v>
      </c>
      <c r="W142" s="9">
        <v>55640</v>
      </c>
      <c r="X142" s="5">
        <v>5.0569239659093403</v>
      </c>
      <c r="Y142" s="5">
        <v>60.616538700389299</v>
      </c>
      <c r="Z142" s="5">
        <v>19.1952061042191</v>
      </c>
      <c r="AA142" s="5">
        <v>22.9263402506738</v>
      </c>
      <c r="AB142" s="5">
        <v>4.9790708510850497</v>
      </c>
      <c r="AC142" s="5">
        <v>16.356015360001798</v>
      </c>
      <c r="AD142" s="5">
        <v>27.334909454728599</v>
      </c>
      <c r="AE142" s="5">
        <v>5.1684196716306996</v>
      </c>
      <c r="AF142" s="5">
        <v>13.2605013980563</v>
      </c>
      <c r="AG142" s="5">
        <v>50.891367080170198</v>
      </c>
      <c r="AH142" s="5">
        <v>7.7771988203387297</v>
      </c>
      <c r="AJ142" s="9">
        <v>55640</v>
      </c>
      <c r="AK142" s="5">
        <v>13.3376183072846</v>
      </c>
      <c r="AL142" s="5">
        <v>22.510806132713299</v>
      </c>
      <c r="AM142" s="5">
        <v>15.6124201968343</v>
      </c>
      <c r="AN142" s="5">
        <v>16.2062358383434</v>
      </c>
      <c r="AO142" s="5">
        <v>14.5691921900865</v>
      </c>
      <c r="AP142" s="5">
        <v>15.803181547897101</v>
      </c>
      <c r="AQ142" s="5">
        <v>17.2279263490265</v>
      </c>
      <c r="AR142" s="5">
        <v>12.366734429757001</v>
      </c>
      <c r="AS142" s="5">
        <v>17.400887656719799</v>
      </c>
      <c r="AT142" s="5">
        <v>20.8025609593297</v>
      </c>
      <c r="AU142" s="5">
        <v>12.762664654137399</v>
      </c>
      <c r="AW142" s="9">
        <v>55640</v>
      </c>
      <c r="AX142" s="5">
        <v>8.8837498174882406</v>
      </c>
      <c r="AY142" s="5">
        <v>21.573757331483201</v>
      </c>
      <c r="AZ142" s="5">
        <v>13.483827764465399</v>
      </c>
      <c r="BA142" s="5">
        <v>10.9493154391795</v>
      </c>
      <c r="BB142" s="5">
        <v>12.714020887800199</v>
      </c>
      <c r="BC142" s="5">
        <v>10.1793734444066</v>
      </c>
      <c r="BD142" s="5">
        <v>13.881929765911</v>
      </c>
      <c r="BE142" s="5">
        <v>6.3053262859697599</v>
      </c>
      <c r="BF142" s="5">
        <v>11.5177805668911</v>
      </c>
      <c r="BG142" s="5">
        <v>26.346852753421</v>
      </c>
      <c r="BH142" s="5">
        <v>10.5518152348229</v>
      </c>
      <c r="BJ142" s="9">
        <v>55640</v>
      </c>
      <c r="BK142" s="5">
        <v>9.3576770005548298</v>
      </c>
      <c r="BL142" s="5">
        <v>22.168805553580398</v>
      </c>
      <c r="BM142" s="5">
        <v>19.103253571802199</v>
      </c>
      <c r="BN142" s="5">
        <v>11.8051700879466</v>
      </c>
      <c r="BO142" s="5">
        <v>10.017776252066801</v>
      </c>
      <c r="BP142" s="5">
        <v>9.9855188802429904</v>
      </c>
      <c r="BQ142" s="5">
        <v>10.4892609412287</v>
      </c>
      <c r="BR142" s="5">
        <v>6.8293892292558098</v>
      </c>
      <c r="BS142" s="5">
        <v>8.8418615373143492</v>
      </c>
      <c r="BT142" s="5">
        <v>34.190904160290003</v>
      </c>
      <c r="BU142" s="5">
        <v>9.5661309798573999</v>
      </c>
    </row>
    <row r="143" spans="1:73" x14ac:dyDescent="0.35">
      <c r="A143">
        <f t="shared" si="2"/>
        <v>2052</v>
      </c>
      <c r="B143">
        <v>141</v>
      </c>
      <c r="C143" t="s">
        <v>21</v>
      </c>
      <c r="D143" s="5">
        <v>5.4315763314322201</v>
      </c>
      <c r="E143" s="5">
        <v>12.609812675344999</v>
      </c>
      <c r="F143" s="5">
        <v>6.6634590682038999</v>
      </c>
      <c r="G143" s="5">
        <v>10.052926060333199</v>
      </c>
      <c r="H143" s="5">
        <v>7.6611223810639002</v>
      </c>
      <c r="J143" s="9">
        <v>55671</v>
      </c>
      <c r="K143" s="5">
        <v>3.84405342674382</v>
      </c>
      <c r="L143" s="5">
        <v>36.628928975465399</v>
      </c>
      <c r="M143" s="5">
        <v>10.7886282310607</v>
      </c>
      <c r="N143" s="5">
        <v>20.4654219106677</v>
      </c>
      <c r="O143" s="5">
        <v>6.9840115689293896</v>
      </c>
      <c r="P143" s="5">
        <v>11.967047788010801</v>
      </c>
      <c r="Q143" s="5">
        <v>14.570105536908001</v>
      </c>
      <c r="R143" s="5">
        <v>27.564680481184102</v>
      </c>
      <c r="S143" s="5">
        <v>15.232498684803099</v>
      </c>
      <c r="T143" s="5">
        <v>45.609637834431602</v>
      </c>
      <c r="U143" s="5">
        <v>5.4315763314322201</v>
      </c>
      <c r="W143" s="9">
        <v>55671</v>
      </c>
      <c r="X143" s="5">
        <v>4.5237809994865898</v>
      </c>
      <c r="Y143" s="5">
        <v>48.232060829026103</v>
      </c>
      <c r="Z143" s="5">
        <v>13.191611635170901</v>
      </c>
      <c r="AA143" s="5">
        <v>17.219731238341598</v>
      </c>
      <c r="AB143" s="5">
        <v>4.84450331980372</v>
      </c>
      <c r="AC143" s="5">
        <v>12.0719846332233</v>
      </c>
      <c r="AD143" s="5">
        <v>19.666762857620402</v>
      </c>
      <c r="AE143" s="5">
        <v>24.555615269266799</v>
      </c>
      <c r="AF143" s="5">
        <v>13.9689512859416</v>
      </c>
      <c r="AG143" s="5">
        <v>34.896260467583303</v>
      </c>
      <c r="AH143" s="5">
        <v>6.6634590682038999</v>
      </c>
      <c r="AJ143" s="9">
        <v>55671</v>
      </c>
      <c r="AK143" s="5">
        <v>13.2628962980595</v>
      </c>
      <c r="AL143" s="5">
        <v>22.318618742461101</v>
      </c>
      <c r="AM143" s="5">
        <v>15.4184283441068</v>
      </c>
      <c r="AN143" s="5">
        <v>16.9397579836305</v>
      </c>
      <c r="AO143" s="5">
        <v>14.329420378842601</v>
      </c>
      <c r="AP143" s="5">
        <v>15.6133652318305</v>
      </c>
      <c r="AQ143" s="5">
        <v>17.0193275691501</v>
      </c>
      <c r="AR143" s="5">
        <v>14.3997608463759</v>
      </c>
      <c r="AS143" s="5">
        <v>17.272879036246099</v>
      </c>
      <c r="AT143" s="5">
        <v>17.933090972075298</v>
      </c>
      <c r="AU143" s="5">
        <v>12.609812675344999</v>
      </c>
      <c r="AW143" s="9">
        <v>55671</v>
      </c>
      <c r="AX143" s="5">
        <v>10.265008580639901</v>
      </c>
      <c r="AY143" s="5">
        <v>19.834125436770901</v>
      </c>
      <c r="AZ143" s="5">
        <v>12.3537651617105</v>
      </c>
      <c r="BA143" s="5">
        <v>11.5137940786654</v>
      </c>
      <c r="BB143" s="5">
        <v>12.0918897583554</v>
      </c>
      <c r="BC143" s="5">
        <v>9.8817108817732304</v>
      </c>
      <c r="BD143" s="5">
        <v>13.1698930830851</v>
      </c>
      <c r="BE143" s="5">
        <v>6.9757521743827402</v>
      </c>
      <c r="BF143" s="5">
        <v>11.2962148425044</v>
      </c>
      <c r="BG143" s="5">
        <v>19.894518517295001</v>
      </c>
      <c r="BH143" s="5">
        <v>10.052926060333199</v>
      </c>
      <c r="BJ143" s="9">
        <v>55671</v>
      </c>
      <c r="BK143" s="5">
        <v>14.496873730445801</v>
      </c>
      <c r="BL143" s="5">
        <v>17.199122309194198</v>
      </c>
      <c r="BM143" s="5">
        <v>12.693915770777201</v>
      </c>
      <c r="BN143" s="5">
        <v>10.96954249593</v>
      </c>
      <c r="BO143" s="5">
        <v>9.7134573548251009</v>
      </c>
      <c r="BP143" s="5">
        <v>9.1581962268906398</v>
      </c>
      <c r="BQ143" s="5">
        <v>8.7123071141782908</v>
      </c>
      <c r="BR143" s="5">
        <v>7.2996686935282904</v>
      </c>
      <c r="BS143" s="5">
        <v>7.8731669162066398</v>
      </c>
      <c r="BT143" s="5">
        <v>23.289849238046902</v>
      </c>
      <c r="BU143" s="5">
        <v>7.6611223810639002</v>
      </c>
    </row>
    <row r="144" spans="1:73" x14ac:dyDescent="0.35">
      <c r="A144">
        <f t="shared" si="2"/>
        <v>2052</v>
      </c>
      <c r="B144">
        <v>142</v>
      </c>
      <c r="C144" t="s">
        <v>22</v>
      </c>
      <c r="D144" s="5">
        <v>4.48041452011309</v>
      </c>
      <c r="E144" s="5">
        <v>12.4870211294146</v>
      </c>
      <c r="F144" s="5">
        <v>6.0968580528970699</v>
      </c>
      <c r="G144" s="5">
        <v>9.7273418605921904</v>
      </c>
      <c r="H144" s="5">
        <v>6.8346729999268199</v>
      </c>
      <c r="J144" s="9">
        <v>55701</v>
      </c>
      <c r="K144" s="5">
        <v>3.1824935511955599</v>
      </c>
      <c r="L144" s="5">
        <v>28.839368336184599</v>
      </c>
      <c r="M144" s="5">
        <v>7.0270683120903001</v>
      </c>
      <c r="N144" s="5">
        <v>15.4201888873906</v>
      </c>
      <c r="O144" s="5">
        <v>4.3386258022055904</v>
      </c>
      <c r="P144" s="5">
        <v>7.5428573653288096</v>
      </c>
      <c r="Q144" s="5">
        <v>8.9746162511269105</v>
      </c>
      <c r="R144" s="5">
        <v>24.191275683430401</v>
      </c>
      <c r="S144" s="5">
        <v>11.2740495496331</v>
      </c>
      <c r="T144" s="5">
        <v>21.2335546824199</v>
      </c>
      <c r="U144" s="5">
        <v>4.48041452011309</v>
      </c>
      <c r="W144" s="9">
        <v>55701</v>
      </c>
      <c r="X144" s="5">
        <v>4.2169751125610997</v>
      </c>
      <c r="Y144" s="5">
        <v>38.284525911822399</v>
      </c>
      <c r="Z144" s="5">
        <v>10.718660984144501</v>
      </c>
      <c r="AA144" s="5">
        <v>13.964814072863501</v>
      </c>
      <c r="AB144" s="5">
        <v>4.4154242488599396</v>
      </c>
      <c r="AC144" s="5">
        <v>10.235420688510899</v>
      </c>
      <c r="AD144" s="5">
        <v>16.434872854710399</v>
      </c>
      <c r="AE144" s="5">
        <v>20.376625200078099</v>
      </c>
      <c r="AF144" s="5">
        <v>13.474252833261501</v>
      </c>
      <c r="AG144" s="5">
        <v>21.090096688332601</v>
      </c>
      <c r="AH144" s="5">
        <v>6.0968580528970699</v>
      </c>
      <c r="AJ144" s="9">
        <v>55701</v>
      </c>
      <c r="AK144" s="5">
        <v>13.1022345088519</v>
      </c>
      <c r="AL144" s="5">
        <v>22.045632918881498</v>
      </c>
      <c r="AM144" s="5">
        <v>15.2270594349018</v>
      </c>
      <c r="AN144" s="5">
        <v>16.185885475680699</v>
      </c>
      <c r="AO144" s="5">
        <v>14.151402670383799</v>
      </c>
      <c r="AP144" s="5">
        <v>15.422410350619399</v>
      </c>
      <c r="AQ144" s="5">
        <v>16.8122441621422</v>
      </c>
      <c r="AR144" s="5">
        <v>12.648731623398101</v>
      </c>
      <c r="AS144" s="5">
        <v>17.065485026035802</v>
      </c>
      <c r="AT144" s="5">
        <v>17.712842103187999</v>
      </c>
      <c r="AU144" s="5">
        <v>12.4870211294146</v>
      </c>
      <c r="AW144" s="9">
        <v>55701</v>
      </c>
      <c r="AX144" s="5">
        <v>10.051237234994501</v>
      </c>
      <c r="AY144" s="5">
        <v>18.6393896790882</v>
      </c>
      <c r="AZ144" s="5">
        <v>11.7137098433377</v>
      </c>
      <c r="BA144" s="5">
        <v>10.898755819301799</v>
      </c>
      <c r="BB144" s="5">
        <v>11.3285196585294</v>
      </c>
      <c r="BC144" s="5">
        <v>9.4807805539052197</v>
      </c>
      <c r="BD144" s="5">
        <v>12.6598781468614</v>
      </c>
      <c r="BE144" s="5">
        <v>6.6388843813251501</v>
      </c>
      <c r="BF144" s="5">
        <v>10.9250766839533</v>
      </c>
      <c r="BG144" s="5">
        <v>17.6136665261056</v>
      </c>
      <c r="BH144" s="5">
        <v>9.7273418605921904</v>
      </c>
      <c r="BJ144" s="9">
        <v>55701</v>
      </c>
      <c r="BK144" s="5">
        <v>15.0164225527111</v>
      </c>
      <c r="BL144" s="5">
        <v>13.529374205241499</v>
      </c>
      <c r="BM144" s="5">
        <v>9.6139986155986996</v>
      </c>
      <c r="BN144" s="5">
        <v>9.88769381002232</v>
      </c>
      <c r="BO144" s="5">
        <v>8.2854256459983393</v>
      </c>
      <c r="BP144" s="5">
        <v>7.8342803101351803</v>
      </c>
      <c r="BQ144" s="5">
        <v>7.6971698325819098</v>
      </c>
      <c r="BR144" s="5">
        <v>6.9853673673419099</v>
      </c>
      <c r="BS144" s="5">
        <v>7.16384819622139</v>
      </c>
      <c r="BT144" s="5">
        <v>15.3573109055177</v>
      </c>
      <c r="BU144" s="5">
        <v>6.8346729999268199</v>
      </c>
    </row>
    <row r="145" spans="1:73" x14ac:dyDescent="0.35">
      <c r="A145">
        <f t="shared" si="2"/>
        <v>2052</v>
      </c>
      <c r="B145">
        <v>143</v>
      </c>
      <c r="C145" t="s">
        <v>23</v>
      </c>
      <c r="D145" s="5">
        <v>3.8600759853480402</v>
      </c>
      <c r="E145" s="5">
        <v>12.343807833657401</v>
      </c>
      <c r="F145" s="5">
        <v>5.7369497527975497</v>
      </c>
      <c r="G145" s="5">
        <v>9.4193055557865399</v>
      </c>
      <c r="H145" s="5">
        <v>6.4257292424521903</v>
      </c>
      <c r="J145" s="9">
        <v>55732</v>
      </c>
      <c r="K145" s="5">
        <v>3.3351128034698299</v>
      </c>
      <c r="L145" s="5">
        <v>16.080684771107499</v>
      </c>
      <c r="M145" s="5">
        <v>5.3801654802674204</v>
      </c>
      <c r="N145" s="5">
        <v>17.312953139441198</v>
      </c>
      <c r="O145" s="5">
        <v>3.1504098329464498</v>
      </c>
      <c r="P145" s="5">
        <v>5.5168023835178399</v>
      </c>
      <c r="Q145" s="5">
        <v>6.4316415935810296</v>
      </c>
      <c r="R145" s="5">
        <v>11.695877836432601</v>
      </c>
      <c r="S145" s="5">
        <v>7.4440651056977796</v>
      </c>
      <c r="T145" s="5">
        <v>12.039848998850999</v>
      </c>
      <c r="U145" s="5">
        <v>3.8600759853480402</v>
      </c>
      <c r="W145" s="9">
        <v>55732</v>
      </c>
      <c r="X145" s="5">
        <v>3.9984444017070202</v>
      </c>
      <c r="Y145" s="5">
        <v>29.3732356063475</v>
      </c>
      <c r="Z145" s="5">
        <v>9.5625570238753603</v>
      </c>
      <c r="AA145" s="5">
        <v>12.5583586829403</v>
      </c>
      <c r="AB145" s="5">
        <v>4.1483542995334002</v>
      </c>
      <c r="AC145" s="5">
        <v>9.3070107220380809</v>
      </c>
      <c r="AD145" s="5">
        <v>14.860843379180601</v>
      </c>
      <c r="AE145" s="5">
        <v>11.2464742233599</v>
      </c>
      <c r="AF145" s="5">
        <v>11.895179794796899</v>
      </c>
      <c r="AG145" s="5">
        <v>15.390781606403699</v>
      </c>
      <c r="AH145" s="5">
        <v>5.7369497527975497</v>
      </c>
      <c r="AJ145" s="9">
        <v>55732</v>
      </c>
      <c r="AK145" s="5">
        <v>12.9492985985617</v>
      </c>
      <c r="AL145" s="5">
        <v>21.771564514446698</v>
      </c>
      <c r="AM145" s="5">
        <v>15.038058155286301</v>
      </c>
      <c r="AN145" s="5">
        <v>16.073476438351101</v>
      </c>
      <c r="AO145" s="5">
        <v>13.979495970453399</v>
      </c>
      <c r="AP145" s="5">
        <v>15.2318702343692</v>
      </c>
      <c r="AQ145" s="5">
        <v>16.603381344755402</v>
      </c>
      <c r="AR145" s="5">
        <v>12.5746831311418</v>
      </c>
      <c r="AS145" s="5">
        <v>16.856768401206502</v>
      </c>
      <c r="AT145" s="5">
        <v>17.497109057116798</v>
      </c>
      <c r="AU145" s="5">
        <v>12.343807833657401</v>
      </c>
      <c r="AW145" s="9">
        <v>55732</v>
      </c>
      <c r="AX145" s="5">
        <v>9.3971723988460294</v>
      </c>
      <c r="AY145" s="5">
        <v>17.670608031215199</v>
      </c>
      <c r="AZ145" s="5">
        <v>11.2599560208872</v>
      </c>
      <c r="BA145" s="5">
        <v>10.3271636074096</v>
      </c>
      <c r="BB145" s="5">
        <v>10.8899892426462</v>
      </c>
      <c r="BC145" s="5">
        <v>9.7419515070582392</v>
      </c>
      <c r="BD145" s="5">
        <v>12.221021202934001</v>
      </c>
      <c r="BE145" s="5">
        <v>6.7209553127615997</v>
      </c>
      <c r="BF145" s="5">
        <v>10.494123108339901</v>
      </c>
      <c r="BG145" s="5">
        <v>16.9070018408677</v>
      </c>
      <c r="BH145" s="5">
        <v>9.4193055557865399</v>
      </c>
      <c r="BJ145" s="9">
        <v>55732</v>
      </c>
      <c r="BK145" s="5">
        <v>13.032538918600499</v>
      </c>
      <c r="BL145" s="5">
        <v>10.823255463482001</v>
      </c>
      <c r="BM145" s="5">
        <v>8.1015641135538008</v>
      </c>
      <c r="BN145" s="5">
        <v>8.89653795256155</v>
      </c>
      <c r="BO145" s="5">
        <v>7.8240438614332204</v>
      </c>
      <c r="BP145" s="5">
        <v>8.88167942516829</v>
      </c>
      <c r="BQ145" s="5">
        <v>7.2200885001567396</v>
      </c>
      <c r="BR145" s="5">
        <v>11.390316349858599</v>
      </c>
      <c r="BS145" s="5">
        <v>6.7444225900166197</v>
      </c>
      <c r="BT145" s="5">
        <v>13.210632818361701</v>
      </c>
      <c r="BU145" s="5">
        <v>6.4257292424521903</v>
      </c>
    </row>
    <row r="146" spans="1:73" x14ac:dyDescent="0.35">
      <c r="A146">
        <f t="shared" si="2"/>
        <v>2052</v>
      </c>
      <c r="B146">
        <v>144</v>
      </c>
      <c r="C146" t="s">
        <v>24</v>
      </c>
      <c r="D146" s="5">
        <v>4.57840737629415</v>
      </c>
      <c r="E146" s="5">
        <v>12.198156580189799</v>
      </c>
      <c r="F146" s="5">
        <v>5.4588270804817096</v>
      </c>
      <c r="G146" s="5">
        <v>9.0928829960241693</v>
      </c>
      <c r="H146" s="5">
        <v>6.1647410985293796</v>
      </c>
      <c r="J146" s="9">
        <v>55763</v>
      </c>
      <c r="K146" s="5">
        <v>6.6095240771017902</v>
      </c>
      <c r="L146" s="5">
        <v>10.9733883751907</v>
      </c>
      <c r="M146" s="5">
        <v>4.5066969752913497</v>
      </c>
      <c r="N146" s="5">
        <v>14.8406337325866</v>
      </c>
      <c r="O146" s="5">
        <v>2.6251235435211302</v>
      </c>
      <c r="P146" s="5">
        <v>4.8964515578630596</v>
      </c>
      <c r="Q146" s="5">
        <v>6.2800268701394204</v>
      </c>
      <c r="R146" s="5">
        <v>6.7347389066657497</v>
      </c>
      <c r="S146" s="5">
        <v>5.7395839436767604</v>
      </c>
      <c r="T146" s="5">
        <v>29.041184807622798</v>
      </c>
      <c r="U146" s="5">
        <v>4.57840737629415</v>
      </c>
      <c r="W146" s="9">
        <v>55763</v>
      </c>
      <c r="X146" s="5">
        <v>3.8184656621166702</v>
      </c>
      <c r="Y146" s="5">
        <v>25.447853093137802</v>
      </c>
      <c r="Z146" s="5">
        <v>8.9036859445721408</v>
      </c>
      <c r="AA146" s="5">
        <v>11.4397698315775</v>
      </c>
      <c r="AB146" s="5">
        <v>3.9457051237109</v>
      </c>
      <c r="AC146" s="5">
        <v>8.7355628651441304</v>
      </c>
      <c r="AD146" s="5">
        <v>13.915894755503</v>
      </c>
      <c r="AE146" s="5">
        <v>7.71495010833483</v>
      </c>
      <c r="AF146" s="5">
        <v>11.025582729628301</v>
      </c>
      <c r="AG146" s="5">
        <v>38.102630828999303</v>
      </c>
      <c r="AH146" s="5">
        <v>5.4588270804817096</v>
      </c>
      <c r="AJ146" s="9">
        <v>55763</v>
      </c>
      <c r="AK146" s="5">
        <v>12.8943984574589</v>
      </c>
      <c r="AL146" s="5">
        <v>21.508650875778301</v>
      </c>
      <c r="AM146" s="5">
        <v>14.862732495286499</v>
      </c>
      <c r="AN146" s="5">
        <v>15.8766620638939</v>
      </c>
      <c r="AO146" s="5">
        <v>13.810265641312901</v>
      </c>
      <c r="AP146" s="5">
        <v>15.048091819436699</v>
      </c>
      <c r="AQ146" s="5">
        <v>16.664064218458499</v>
      </c>
      <c r="AR146" s="5">
        <v>12.527692189309301</v>
      </c>
      <c r="AS146" s="5">
        <v>16.652788849452701</v>
      </c>
      <c r="AT146" s="5">
        <v>19.389990754259301</v>
      </c>
      <c r="AU146" s="5">
        <v>12.198156580189799</v>
      </c>
      <c r="AW146" s="9">
        <v>55763</v>
      </c>
      <c r="AX146" s="5">
        <v>9.12602194943908</v>
      </c>
      <c r="AY146" s="5">
        <v>17.063843382198701</v>
      </c>
      <c r="AZ146" s="5">
        <v>11.689829766169501</v>
      </c>
      <c r="BA146" s="5">
        <v>9.8985963843994202</v>
      </c>
      <c r="BB146" s="5">
        <v>10.6463834004796</v>
      </c>
      <c r="BC146" s="5">
        <v>9.4077622326002608</v>
      </c>
      <c r="BD146" s="5">
        <v>14.0958117740915</v>
      </c>
      <c r="BE146" s="5">
        <v>7.3878431722892497</v>
      </c>
      <c r="BF146" s="5">
        <v>10.139312322595201</v>
      </c>
      <c r="BG146" s="5">
        <v>58.834705557081797</v>
      </c>
      <c r="BH146" s="5">
        <v>9.0928829960241693</v>
      </c>
      <c r="BJ146" s="9">
        <v>55763</v>
      </c>
      <c r="BK146" s="5">
        <v>12.0297501302017</v>
      </c>
      <c r="BL146" s="5">
        <v>9.8168928461383196</v>
      </c>
      <c r="BM146" s="5">
        <v>9.4137169556016804</v>
      </c>
      <c r="BN146" s="5">
        <v>8.2856524570743595</v>
      </c>
      <c r="BO146" s="5">
        <v>10.1887789689032</v>
      </c>
      <c r="BP146" s="5">
        <v>8.4612640711161706</v>
      </c>
      <c r="BQ146" s="5">
        <v>11.1831258309894</v>
      </c>
      <c r="BR146" s="5">
        <v>11.5643144934186</v>
      </c>
      <c r="BS146" s="5">
        <v>6.5386838818414903</v>
      </c>
      <c r="BT146" s="5">
        <v>69.178017134211899</v>
      </c>
      <c r="BU146" s="5">
        <v>6.1647410985293796</v>
      </c>
    </row>
    <row r="147" spans="1:73" x14ac:dyDescent="0.35">
      <c r="A147">
        <f t="shared" si="2"/>
        <v>2052</v>
      </c>
      <c r="B147">
        <v>145</v>
      </c>
      <c r="C147" t="s">
        <v>13</v>
      </c>
      <c r="D147" s="5">
        <v>4.38850770839524</v>
      </c>
      <c r="E147" s="5">
        <v>12.056703790821199</v>
      </c>
      <c r="F147" s="5">
        <v>5.2181697535340597</v>
      </c>
      <c r="G147" s="5">
        <v>8.9593169460496096</v>
      </c>
      <c r="H147" s="5">
        <v>7.9336396453398397</v>
      </c>
      <c r="J147" s="9">
        <v>55793</v>
      </c>
      <c r="K147" s="5">
        <v>6.8165348379237702</v>
      </c>
      <c r="L147" s="5">
        <v>8.9533705785462203</v>
      </c>
      <c r="M147" s="5">
        <v>6.65495586724309</v>
      </c>
      <c r="N147" s="5">
        <v>10.632801552425001</v>
      </c>
      <c r="O147" s="5">
        <v>5.0239799947274797</v>
      </c>
      <c r="P147" s="5">
        <v>7.5123402989464196</v>
      </c>
      <c r="Q147" s="5">
        <v>7.8202734216751599</v>
      </c>
      <c r="R147" s="5">
        <v>9.4539547423651893</v>
      </c>
      <c r="S147" s="5">
        <v>5.93025286514849</v>
      </c>
      <c r="T147" s="5">
        <v>27.906958814927101</v>
      </c>
      <c r="U147" s="5">
        <v>4.38850770839524</v>
      </c>
      <c r="W147" s="9">
        <v>55793</v>
      </c>
      <c r="X147" s="5">
        <v>4.32467126802268</v>
      </c>
      <c r="Y147" s="5">
        <v>23.393362583859101</v>
      </c>
      <c r="Z147" s="5">
        <v>8.7963034939512106</v>
      </c>
      <c r="AA147" s="5">
        <v>9.8905334413808994</v>
      </c>
      <c r="AB147" s="5">
        <v>3.7712564243698399</v>
      </c>
      <c r="AC147" s="5">
        <v>9.6385854209246293</v>
      </c>
      <c r="AD147" s="5">
        <v>14.0188808415024</v>
      </c>
      <c r="AE147" s="5">
        <v>10.7086820130567</v>
      </c>
      <c r="AF147" s="5">
        <v>10.4302968722568</v>
      </c>
      <c r="AG147" s="5">
        <v>30.8799027904582</v>
      </c>
      <c r="AH147" s="5">
        <v>5.2181697535340597</v>
      </c>
      <c r="AJ147" s="9">
        <v>55793</v>
      </c>
      <c r="AK147" s="5">
        <v>13.2049113200531</v>
      </c>
      <c r="AL147" s="5">
        <v>21.2494484921632</v>
      </c>
      <c r="AM147" s="5">
        <v>16.5496746606233</v>
      </c>
      <c r="AN147" s="5">
        <v>15.8130193234263</v>
      </c>
      <c r="AO147" s="5">
        <v>13.7921978307097</v>
      </c>
      <c r="AP147" s="5">
        <v>14.981826367672801</v>
      </c>
      <c r="AQ147" s="5">
        <v>16.4119764973318</v>
      </c>
      <c r="AR147" s="5">
        <v>12.5353830943116</v>
      </c>
      <c r="AS147" s="5">
        <v>16.688059399483699</v>
      </c>
      <c r="AT147" s="5">
        <v>17.6696151254658</v>
      </c>
      <c r="AU147" s="5">
        <v>12.056703790821199</v>
      </c>
      <c r="AW147" s="9">
        <v>55793</v>
      </c>
      <c r="AX147" s="5">
        <v>42.280917797523898</v>
      </c>
      <c r="AY147" s="5">
        <v>16.573632856114401</v>
      </c>
      <c r="AZ147" s="5">
        <v>15.251644182680799</v>
      </c>
      <c r="BA147" s="5">
        <v>10.1738962564999</v>
      </c>
      <c r="BB147" s="5">
        <v>10.6209822387982</v>
      </c>
      <c r="BC147" s="5">
        <v>10.3195177881493</v>
      </c>
      <c r="BD147" s="5">
        <v>13.385586721823501</v>
      </c>
      <c r="BE147" s="5">
        <v>8.2763589971255502</v>
      </c>
      <c r="BF147" s="5">
        <v>10.855377112327901</v>
      </c>
      <c r="BG147" s="5">
        <v>24.245683578581801</v>
      </c>
      <c r="BH147" s="5">
        <v>8.9593169460496096</v>
      </c>
      <c r="BJ147" s="9">
        <v>55793</v>
      </c>
      <c r="BK147" s="5">
        <v>145.401724528367</v>
      </c>
      <c r="BL147" s="5">
        <v>9.9617475001707607</v>
      </c>
      <c r="BM147" s="5">
        <v>15.1260024980969</v>
      </c>
      <c r="BN147" s="5">
        <v>10.2115170003317</v>
      </c>
      <c r="BO147" s="5">
        <v>12.7685426784775</v>
      </c>
      <c r="BP147" s="5">
        <v>9.1863160787098703</v>
      </c>
      <c r="BQ147" s="5">
        <v>12.5231289130554</v>
      </c>
      <c r="BR147" s="5">
        <v>11.2014212381956</v>
      </c>
      <c r="BS147" s="5">
        <v>7.7138561924657196</v>
      </c>
      <c r="BT147" s="5">
        <v>38.592621356291403</v>
      </c>
      <c r="BU147" s="5">
        <v>7.9336396453398397</v>
      </c>
    </row>
    <row r="148" spans="1:73" x14ac:dyDescent="0.35">
      <c r="A148">
        <f t="shared" si="2"/>
        <v>2052</v>
      </c>
      <c r="B148">
        <v>146</v>
      </c>
      <c r="C148" t="s">
        <v>14</v>
      </c>
      <c r="D148" s="5">
        <v>3.41556175627009</v>
      </c>
      <c r="E148" s="5">
        <v>11.919119841320599</v>
      </c>
      <c r="F148" s="5">
        <v>4.9970633476143496</v>
      </c>
      <c r="G148" s="5">
        <v>8.7835861721773103</v>
      </c>
      <c r="H148" s="5">
        <v>8.86590811346435</v>
      </c>
      <c r="J148" s="9">
        <v>55824</v>
      </c>
      <c r="K148" s="5">
        <v>5.1898870148222196</v>
      </c>
      <c r="L148" s="5">
        <v>24.90715487496</v>
      </c>
      <c r="M148" s="5">
        <v>12.5051662623938</v>
      </c>
      <c r="N148" s="5">
        <v>8.4900285969204496</v>
      </c>
      <c r="O148" s="5">
        <v>6.1897917640555704</v>
      </c>
      <c r="P148" s="5">
        <v>11.138349699683801</v>
      </c>
      <c r="Q148" s="5">
        <v>15.180673367899301</v>
      </c>
      <c r="R148" s="5">
        <v>36.208893875393201</v>
      </c>
      <c r="S148" s="5">
        <v>9.3085563984063509</v>
      </c>
      <c r="T148" s="5">
        <v>14.872889637104601</v>
      </c>
      <c r="U148" s="5">
        <v>3.41556175627009</v>
      </c>
      <c r="W148" s="9">
        <v>55824</v>
      </c>
      <c r="X148" s="5">
        <v>4.2609983250526398</v>
      </c>
      <c r="Y148" s="5">
        <v>22.056024839618701</v>
      </c>
      <c r="Z148" s="5">
        <v>8.5485326509864397</v>
      </c>
      <c r="AA148" s="5">
        <v>9.0836646288570595</v>
      </c>
      <c r="AB148" s="5">
        <v>3.6112611373982499</v>
      </c>
      <c r="AC148" s="5">
        <v>9.5769970481871702</v>
      </c>
      <c r="AD148" s="5">
        <v>19.8596359031296</v>
      </c>
      <c r="AE148" s="5">
        <v>44.848237356036996</v>
      </c>
      <c r="AF148" s="5">
        <v>9.9980434323331195</v>
      </c>
      <c r="AG148" s="5">
        <v>19.583354628226299</v>
      </c>
      <c r="AH148" s="5">
        <v>4.9970633476143496</v>
      </c>
      <c r="AJ148" s="9">
        <v>55824</v>
      </c>
      <c r="AK148" s="5">
        <v>12.9340270017919</v>
      </c>
      <c r="AL148" s="5">
        <v>20.9917843968881</v>
      </c>
      <c r="AM148" s="5">
        <v>15.2300222099707</v>
      </c>
      <c r="AN148" s="5">
        <v>15.6108087229814</v>
      </c>
      <c r="AO148" s="5">
        <v>15.639923561229701</v>
      </c>
      <c r="AP148" s="5">
        <v>16.527318491448</v>
      </c>
      <c r="AQ148" s="5">
        <v>19.419896604969999</v>
      </c>
      <c r="AR148" s="5">
        <v>17.4673176160086</v>
      </c>
      <c r="AS148" s="5">
        <v>16.656610583512101</v>
      </c>
      <c r="AT148" s="5">
        <v>17.644064172694499</v>
      </c>
      <c r="AU148" s="5">
        <v>11.919119841320599</v>
      </c>
      <c r="AW148" s="9">
        <v>55824</v>
      </c>
      <c r="AX148" s="5">
        <v>16.763776197752001</v>
      </c>
      <c r="AY148" s="5">
        <v>16.036627637749</v>
      </c>
      <c r="AZ148" s="5">
        <v>13.100595817467401</v>
      </c>
      <c r="BA148" s="5">
        <v>9.8405553779151909</v>
      </c>
      <c r="BB148" s="5">
        <v>12.547620960974401</v>
      </c>
      <c r="BC148" s="5">
        <v>12.1368124763337</v>
      </c>
      <c r="BD148" s="5">
        <v>20.314278268887598</v>
      </c>
      <c r="BE148" s="5">
        <v>43.100719341986299</v>
      </c>
      <c r="BF148" s="5">
        <v>10.6466803103541</v>
      </c>
      <c r="BG148" s="5">
        <v>20.636944982036201</v>
      </c>
      <c r="BH148" s="5">
        <v>8.7835861721773103</v>
      </c>
      <c r="BJ148" s="9">
        <v>55824</v>
      </c>
      <c r="BK148" s="5">
        <v>50.626631092084402</v>
      </c>
      <c r="BL148" s="5">
        <v>9.5145153377062801</v>
      </c>
      <c r="BM148" s="5">
        <v>13.3201947291358</v>
      </c>
      <c r="BN148" s="5">
        <v>10.0441576425464</v>
      </c>
      <c r="BO148" s="5">
        <v>20.345157913027201</v>
      </c>
      <c r="BP148" s="5">
        <v>17.886047717982599</v>
      </c>
      <c r="BQ148" s="5">
        <v>32.243814904063598</v>
      </c>
      <c r="BR148" s="5">
        <v>49.812146057788098</v>
      </c>
      <c r="BS148" s="5">
        <v>8.52662309716127</v>
      </c>
      <c r="BT148" s="5">
        <v>25.462557691096102</v>
      </c>
      <c r="BU148" s="5">
        <v>8.86590811346435</v>
      </c>
    </row>
    <row r="149" spans="1:73" x14ac:dyDescent="0.35">
      <c r="A149">
        <f t="shared" si="2"/>
        <v>2052</v>
      </c>
      <c r="B149">
        <v>147</v>
      </c>
      <c r="C149" t="s">
        <v>15</v>
      </c>
      <c r="D149" s="5">
        <v>3.94426031975821</v>
      </c>
      <c r="E149" s="5">
        <v>11.8324427099495</v>
      </c>
      <c r="F149" s="5">
        <v>4.7886440431253998</v>
      </c>
      <c r="G149" s="5">
        <v>8.4933081331118796</v>
      </c>
      <c r="H149" s="5">
        <v>7.8761925808545401</v>
      </c>
      <c r="J149" s="9">
        <v>55854</v>
      </c>
      <c r="K149" s="5">
        <v>4.2927173309630602</v>
      </c>
      <c r="L149" s="5">
        <v>103.939677534924</v>
      </c>
      <c r="M149" s="5">
        <v>14.902124870629899</v>
      </c>
      <c r="N149" s="5">
        <v>26.751487334394401</v>
      </c>
      <c r="O149" s="5">
        <v>4.4392156800388998</v>
      </c>
      <c r="P149" s="5">
        <v>9.3239110146565594</v>
      </c>
      <c r="Q149" s="5">
        <v>14.204204337216</v>
      </c>
      <c r="R149" s="5">
        <v>31.8634937094285</v>
      </c>
      <c r="S149" s="5">
        <v>8.8276367626482202</v>
      </c>
      <c r="T149" s="5">
        <v>8.7556063740638894</v>
      </c>
      <c r="U149" s="5">
        <v>3.94426031975821</v>
      </c>
      <c r="W149" s="9">
        <v>55854</v>
      </c>
      <c r="X149" s="5">
        <v>3.69547504940433</v>
      </c>
      <c r="Y149" s="5">
        <v>57.814214097171401</v>
      </c>
      <c r="Z149" s="5">
        <v>7.9922684874135399</v>
      </c>
      <c r="AA149" s="5">
        <v>11.5328759618058</v>
      </c>
      <c r="AB149" s="5">
        <v>3.4605177828426998</v>
      </c>
      <c r="AC149" s="5">
        <v>8.4423242429332497</v>
      </c>
      <c r="AD149" s="5">
        <v>18.79101018855</v>
      </c>
      <c r="AE149" s="5">
        <v>31.290035895135102</v>
      </c>
      <c r="AF149" s="5">
        <v>9.5759122603074598</v>
      </c>
      <c r="AG149" s="5">
        <v>15.066431898473301</v>
      </c>
      <c r="AH149" s="5">
        <v>4.7886440431253998</v>
      </c>
      <c r="AJ149" s="9">
        <v>55854</v>
      </c>
      <c r="AK149" s="5">
        <v>12.7828259561301</v>
      </c>
      <c r="AL149" s="5">
        <v>28.432212898049499</v>
      </c>
      <c r="AM149" s="5">
        <v>15.289524273688601</v>
      </c>
      <c r="AN149" s="5">
        <v>16.826610456776699</v>
      </c>
      <c r="AO149" s="5">
        <v>13.986775493522</v>
      </c>
      <c r="AP149" s="5">
        <v>15.1306226718724</v>
      </c>
      <c r="AQ149" s="5">
        <v>16.740431059304999</v>
      </c>
      <c r="AR149" s="5">
        <v>13.093608650998</v>
      </c>
      <c r="AS149" s="5">
        <v>16.435083960592198</v>
      </c>
      <c r="AT149" s="5">
        <v>17.396579658417298</v>
      </c>
      <c r="AU149" s="5">
        <v>11.8324427099495</v>
      </c>
      <c r="AW149" s="9">
        <v>55854</v>
      </c>
      <c r="AX149" s="5">
        <v>13.4862825069086</v>
      </c>
      <c r="AY149" s="5">
        <v>19.118587402610299</v>
      </c>
      <c r="AZ149" s="5">
        <v>11.9123605382436</v>
      </c>
      <c r="BA149" s="5">
        <v>9.7957543527311497</v>
      </c>
      <c r="BB149" s="5">
        <v>11.404620470926</v>
      </c>
      <c r="BC149" s="5">
        <v>10.7438161722113</v>
      </c>
      <c r="BD149" s="5">
        <v>15.3937341197904</v>
      </c>
      <c r="BE149" s="5">
        <v>14.234045245601999</v>
      </c>
      <c r="BF149" s="5">
        <v>10.204320094170001</v>
      </c>
      <c r="BG149" s="5">
        <v>18.762303964607799</v>
      </c>
      <c r="BH149" s="5">
        <v>8.4933081331118796</v>
      </c>
      <c r="BJ149" s="9">
        <v>55854</v>
      </c>
      <c r="BK149" s="5">
        <v>31.1996569910226</v>
      </c>
      <c r="BL149" s="5">
        <v>13.787979035275599</v>
      </c>
      <c r="BM149" s="5">
        <v>10.058320153742899</v>
      </c>
      <c r="BN149" s="5">
        <v>9.6029839690934597</v>
      </c>
      <c r="BO149" s="5">
        <v>16.2314111065586</v>
      </c>
      <c r="BP149" s="5">
        <v>15.467155172355101</v>
      </c>
      <c r="BQ149" s="5">
        <v>23.7859774970816</v>
      </c>
      <c r="BR149" s="5">
        <v>26.025235570333301</v>
      </c>
      <c r="BS149" s="5">
        <v>9.5729033910262995</v>
      </c>
      <c r="BT149" s="5">
        <v>16.931289102816201</v>
      </c>
      <c r="BU149" s="5">
        <v>7.8761925808545401</v>
      </c>
    </row>
    <row r="150" spans="1:73" x14ac:dyDescent="0.35">
      <c r="A150">
        <f t="shared" si="2"/>
        <v>2053</v>
      </c>
      <c r="B150">
        <v>148</v>
      </c>
      <c r="C150" t="s">
        <v>16</v>
      </c>
      <c r="D150" s="5">
        <v>7.7337281691874002</v>
      </c>
      <c r="E150" s="5">
        <v>11.963656041852101</v>
      </c>
      <c r="F150" s="5">
        <v>4.6395542046849299</v>
      </c>
      <c r="G150" s="5">
        <v>8.5974585592546902</v>
      </c>
      <c r="H150" s="5">
        <v>7.6927401252231604</v>
      </c>
      <c r="J150" s="9">
        <v>55885</v>
      </c>
      <c r="K150" s="5">
        <v>34.546040706767201</v>
      </c>
      <c r="L150" s="5">
        <v>127.097947733395</v>
      </c>
      <c r="M150" s="5">
        <v>34.0327601741417</v>
      </c>
      <c r="N150" s="5">
        <v>30.788815114217499</v>
      </c>
      <c r="O150" s="5">
        <v>2.9944087195979598</v>
      </c>
      <c r="P150" s="5">
        <v>17.475238272422398</v>
      </c>
      <c r="Q150" s="5">
        <v>34.152674140213399</v>
      </c>
      <c r="R150" s="5">
        <v>31.744843237808201</v>
      </c>
      <c r="S150" s="5">
        <v>6.9135618746289396</v>
      </c>
      <c r="T150" s="5">
        <v>6.0388926517810804</v>
      </c>
      <c r="U150" s="5">
        <v>7.7337281691874002</v>
      </c>
      <c r="W150" s="9">
        <v>55885</v>
      </c>
      <c r="X150" s="5">
        <v>25.6806305887769</v>
      </c>
      <c r="Y150" s="5">
        <v>82.240806922625794</v>
      </c>
      <c r="Z150" s="5">
        <v>13.252164824094301</v>
      </c>
      <c r="AA150" s="5">
        <v>11.333167394630699</v>
      </c>
      <c r="AB150" s="5">
        <v>3.31702785665773</v>
      </c>
      <c r="AC150" s="5">
        <v>9.0758505814422197</v>
      </c>
      <c r="AD150" s="5">
        <v>27.7088225361301</v>
      </c>
      <c r="AE150" s="5">
        <v>18.453312166435801</v>
      </c>
      <c r="AF150" s="5">
        <v>9.1437731542753493</v>
      </c>
      <c r="AG150" s="5">
        <v>13.0721225055213</v>
      </c>
      <c r="AH150" s="5">
        <v>4.6395542046849299</v>
      </c>
      <c r="AJ150" s="9">
        <v>55885</v>
      </c>
      <c r="AK150" s="5">
        <v>27.4389702681678</v>
      </c>
      <c r="AL150" s="5">
        <v>55.983391323729201</v>
      </c>
      <c r="AM150" s="5">
        <v>16.779233042565501</v>
      </c>
      <c r="AN150" s="5">
        <v>15.803907835136</v>
      </c>
      <c r="AO150" s="5">
        <v>13.8190451635618</v>
      </c>
      <c r="AP150" s="5">
        <v>16.521926436434399</v>
      </c>
      <c r="AQ150" s="5">
        <v>18.681561357493798</v>
      </c>
      <c r="AR150" s="5">
        <v>13.4117648937602</v>
      </c>
      <c r="AS150" s="5">
        <v>16.243167401723099</v>
      </c>
      <c r="AT150" s="5">
        <v>17.187553370853401</v>
      </c>
      <c r="AU150" s="5">
        <v>11.963656041852101</v>
      </c>
      <c r="AW150" s="9">
        <v>55885</v>
      </c>
      <c r="AX150" s="5">
        <v>48.331527107806302</v>
      </c>
      <c r="AY150" s="5">
        <v>55.447358888636003</v>
      </c>
      <c r="AZ150" s="5">
        <v>11.899838138978099</v>
      </c>
      <c r="BA150" s="5">
        <v>9.4404541739370202</v>
      </c>
      <c r="BB150" s="5">
        <v>10.456100987192199</v>
      </c>
      <c r="BC150" s="5">
        <v>10.0593186530793</v>
      </c>
      <c r="BD150" s="5">
        <v>14.9900014172553</v>
      </c>
      <c r="BE150" s="5">
        <v>11.219071243362199</v>
      </c>
      <c r="BF150" s="5">
        <v>9.7391682800567398</v>
      </c>
      <c r="BG150" s="5">
        <v>17.682650815023798</v>
      </c>
      <c r="BH150" s="5">
        <v>8.5974585592546902</v>
      </c>
      <c r="BJ150" s="9">
        <v>55885</v>
      </c>
      <c r="BK150" s="5">
        <v>93.716273324347995</v>
      </c>
      <c r="BL150" s="5">
        <v>68.104242915957798</v>
      </c>
      <c r="BM150" s="5">
        <v>9.5032998879464294</v>
      </c>
      <c r="BN150" s="5">
        <v>8.9692445418330298</v>
      </c>
      <c r="BO150" s="5">
        <v>11.471989404289699</v>
      </c>
      <c r="BP150" s="5">
        <v>12.600552196303401</v>
      </c>
      <c r="BQ150" s="5">
        <v>19.1652714398525</v>
      </c>
      <c r="BR150" s="5">
        <v>16.873991521127099</v>
      </c>
      <c r="BS150" s="5">
        <v>8.9538272164800592</v>
      </c>
      <c r="BT150" s="5">
        <v>12.583691555678801</v>
      </c>
      <c r="BU150" s="5">
        <v>7.6927401252231604</v>
      </c>
    </row>
    <row r="151" spans="1:73" x14ac:dyDescent="0.35">
      <c r="A151">
        <f t="shared" si="2"/>
        <v>2053</v>
      </c>
      <c r="B151">
        <v>149</v>
      </c>
      <c r="C151" t="s">
        <v>17</v>
      </c>
      <c r="D151" s="5">
        <v>7.58380577431081</v>
      </c>
      <c r="E151" s="5">
        <v>11.738361440914</v>
      </c>
      <c r="F151" s="5">
        <v>4.45740372674467</v>
      </c>
      <c r="G151" s="5">
        <v>8.3536777481862803</v>
      </c>
      <c r="H151" s="5">
        <v>7.29672469849426</v>
      </c>
      <c r="J151" s="9">
        <v>55916</v>
      </c>
      <c r="K151" s="5">
        <v>32.506310290026804</v>
      </c>
      <c r="L151" s="5">
        <v>115.693201993689</v>
      </c>
      <c r="M151" s="5">
        <v>45.213130902275097</v>
      </c>
      <c r="N151" s="5">
        <v>41.083962086939302</v>
      </c>
      <c r="O151" s="5">
        <v>2.37264642452865</v>
      </c>
      <c r="P151" s="5">
        <v>16.631900153853</v>
      </c>
      <c r="Q151" s="5">
        <v>31.829258111078602</v>
      </c>
      <c r="R151" s="5">
        <v>25.421139966288699</v>
      </c>
      <c r="S151" s="5">
        <v>6.2135172212809602</v>
      </c>
      <c r="T151" s="5">
        <v>20.341146176499599</v>
      </c>
      <c r="U151" s="5">
        <v>7.58380577431081</v>
      </c>
      <c r="W151" s="9">
        <v>55916</v>
      </c>
      <c r="X151" s="5">
        <v>20.7031424777803</v>
      </c>
      <c r="Y151" s="5">
        <v>84.450521035115202</v>
      </c>
      <c r="Z151" s="5">
        <v>21.2061130071157</v>
      </c>
      <c r="AA151" s="5">
        <v>29.532895579021499</v>
      </c>
      <c r="AB151" s="5">
        <v>3.1798434990095399</v>
      </c>
      <c r="AC151" s="5">
        <v>8.7732807303337701</v>
      </c>
      <c r="AD151" s="5">
        <v>24.3558503861228</v>
      </c>
      <c r="AE151" s="5">
        <v>13.0473936267362</v>
      </c>
      <c r="AF151" s="5">
        <v>8.7526270778888708</v>
      </c>
      <c r="AG151" s="5">
        <v>14.1756927901101</v>
      </c>
      <c r="AH151" s="5">
        <v>4.45740372674467</v>
      </c>
      <c r="AJ151" s="9">
        <v>55916</v>
      </c>
      <c r="AK151" s="5">
        <v>14.0107032791188</v>
      </c>
      <c r="AL151" s="5">
        <v>25.501216150585201</v>
      </c>
      <c r="AM151" s="5">
        <v>15.8799980761653</v>
      </c>
      <c r="AN151" s="5">
        <v>19.908295282596701</v>
      </c>
      <c r="AO151" s="5">
        <v>13.689953479952299</v>
      </c>
      <c r="AP151" s="5">
        <v>15.2551549954183</v>
      </c>
      <c r="AQ151" s="5">
        <v>16.931991390277702</v>
      </c>
      <c r="AR151" s="5">
        <v>13.032358702259801</v>
      </c>
      <c r="AS151" s="5">
        <v>16.0476099511448</v>
      </c>
      <c r="AT151" s="5">
        <v>20.693576261915599</v>
      </c>
      <c r="AU151" s="5">
        <v>11.738361440914</v>
      </c>
      <c r="AW151" s="9">
        <v>55916</v>
      </c>
      <c r="AX151" s="5">
        <v>18.705420422085702</v>
      </c>
      <c r="AY151" s="5">
        <v>25.880139803187198</v>
      </c>
      <c r="AZ151" s="5">
        <v>13.487073869831001</v>
      </c>
      <c r="BA151" s="5">
        <v>22.326437752087301</v>
      </c>
      <c r="BB151" s="5">
        <v>10.077438971306</v>
      </c>
      <c r="BC151" s="5">
        <v>9.5067741093112801</v>
      </c>
      <c r="BD151" s="5">
        <v>13.8921811963145</v>
      </c>
      <c r="BE151" s="5">
        <v>10.019840139631601</v>
      </c>
      <c r="BF151" s="5">
        <v>9.3170733797561205</v>
      </c>
      <c r="BG151" s="5">
        <v>19.830492531731601</v>
      </c>
      <c r="BH151" s="5">
        <v>8.3536777481862803</v>
      </c>
      <c r="BJ151" s="9">
        <v>55916</v>
      </c>
      <c r="BK151" s="5">
        <v>41.048011424961899</v>
      </c>
      <c r="BL151" s="5">
        <v>38.699257934627902</v>
      </c>
      <c r="BM151" s="5">
        <v>11.8140479387504</v>
      </c>
      <c r="BN151" s="5">
        <v>36.637948150199897</v>
      </c>
      <c r="BO151" s="5">
        <v>10.564597994097699</v>
      </c>
      <c r="BP151" s="5">
        <v>10.226587613982799</v>
      </c>
      <c r="BQ151" s="5">
        <v>15.066968704835199</v>
      </c>
      <c r="BR151" s="5">
        <v>12.935247332440699</v>
      </c>
      <c r="BS151" s="5">
        <v>7.7834399974643</v>
      </c>
      <c r="BT151" s="5">
        <v>13.6644546910383</v>
      </c>
      <c r="BU151" s="5">
        <v>7.29672469849426</v>
      </c>
    </row>
    <row r="152" spans="1:73" x14ac:dyDescent="0.35">
      <c r="A152">
        <f t="shared" si="2"/>
        <v>2053</v>
      </c>
      <c r="B152">
        <v>150</v>
      </c>
      <c r="C152" t="s">
        <v>18</v>
      </c>
      <c r="D152" s="5">
        <v>19.505309972268901</v>
      </c>
      <c r="E152" s="5">
        <v>13.0867830156204</v>
      </c>
      <c r="F152" s="5">
        <v>8.1304481359455902</v>
      </c>
      <c r="G152" s="5">
        <v>8.2011930791490393</v>
      </c>
      <c r="H152" s="5">
        <v>6.7871459731015902</v>
      </c>
      <c r="J152" s="9">
        <v>55944</v>
      </c>
      <c r="K152" s="5">
        <v>17.244394908493401</v>
      </c>
      <c r="L152" s="5">
        <v>95.539548947544006</v>
      </c>
      <c r="M152" s="5">
        <v>50.009157846289398</v>
      </c>
      <c r="N152" s="5">
        <v>39.137560432779097</v>
      </c>
      <c r="O152" s="5">
        <v>2.19499742328426</v>
      </c>
      <c r="P152" s="5">
        <v>8.7123645322807004</v>
      </c>
      <c r="Q152" s="5">
        <v>16.1560289058155</v>
      </c>
      <c r="R152" s="5">
        <v>12.3647421712152</v>
      </c>
      <c r="S152" s="5">
        <v>5.03758768306351</v>
      </c>
      <c r="T152" s="5">
        <v>20.285560080744599</v>
      </c>
      <c r="U152" s="5">
        <v>19.505309972268901</v>
      </c>
      <c r="W152" s="9">
        <v>55944</v>
      </c>
      <c r="X152" s="5">
        <v>11.3523841652708</v>
      </c>
      <c r="Y152" s="5">
        <v>69.246825817468405</v>
      </c>
      <c r="Z152" s="5">
        <v>35.020993049346103</v>
      </c>
      <c r="AA152" s="5">
        <v>39.686482319131201</v>
      </c>
      <c r="AB152" s="5">
        <v>3.0484644335051101</v>
      </c>
      <c r="AC152" s="5">
        <v>7.5869256891735199</v>
      </c>
      <c r="AD152" s="5">
        <v>16.959485595122501</v>
      </c>
      <c r="AE152" s="5">
        <v>9.7597540635355795</v>
      </c>
      <c r="AF152" s="5">
        <v>8.3861978043741594</v>
      </c>
      <c r="AG152" s="5">
        <v>13.6885618157509</v>
      </c>
      <c r="AH152" s="5">
        <v>8.1304481359455902</v>
      </c>
      <c r="AJ152" s="9">
        <v>55944</v>
      </c>
      <c r="AK152" s="5">
        <v>13.8522350884242</v>
      </c>
      <c r="AL152" s="5">
        <v>24.4951517061027</v>
      </c>
      <c r="AM152" s="5">
        <v>16.486381663348102</v>
      </c>
      <c r="AN152" s="5">
        <v>16.758095584567801</v>
      </c>
      <c r="AO152" s="5">
        <v>13.5539614645153</v>
      </c>
      <c r="AP152" s="5">
        <v>15.0702897127521</v>
      </c>
      <c r="AQ152" s="5">
        <v>16.7389629191883</v>
      </c>
      <c r="AR152" s="5">
        <v>12.8870685265374</v>
      </c>
      <c r="AS152" s="5">
        <v>15.8515424318649</v>
      </c>
      <c r="AT152" s="5">
        <v>17.533090265570401</v>
      </c>
      <c r="AU152" s="5">
        <v>13.0867830156204</v>
      </c>
      <c r="AW152" s="9">
        <v>55944</v>
      </c>
      <c r="AX152" s="5">
        <v>15.334981761919201</v>
      </c>
      <c r="AY152" s="5">
        <v>22.110525719188299</v>
      </c>
      <c r="AZ152" s="5">
        <v>13.7814400557039</v>
      </c>
      <c r="BA152" s="5">
        <v>17.2499271818367</v>
      </c>
      <c r="BB152" s="5">
        <v>9.8419117077054601</v>
      </c>
      <c r="BC152" s="5">
        <v>9.0769415202345201</v>
      </c>
      <c r="BD152" s="5">
        <v>12.9250150333276</v>
      </c>
      <c r="BE152" s="5">
        <v>9.2661447120597504</v>
      </c>
      <c r="BF152" s="5">
        <v>8.9766946911227503</v>
      </c>
      <c r="BG152" s="5">
        <v>18.2835499170709</v>
      </c>
      <c r="BH152" s="5">
        <v>8.2011930791490393</v>
      </c>
      <c r="BJ152" s="9">
        <v>55944</v>
      </c>
      <c r="BK152" s="5">
        <v>24.941512166398098</v>
      </c>
      <c r="BL152" s="5">
        <v>26.345628044703599</v>
      </c>
      <c r="BM152" s="5">
        <v>14.036537739890001</v>
      </c>
      <c r="BN152" s="5">
        <v>43.945734732143997</v>
      </c>
      <c r="BO152" s="5">
        <v>10.680646562125499</v>
      </c>
      <c r="BP152" s="5">
        <v>8.8260924260837594</v>
      </c>
      <c r="BQ152" s="5">
        <v>11.204158081965501</v>
      </c>
      <c r="BR152" s="5">
        <v>9.9408581979423101</v>
      </c>
      <c r="BS152" s="5">
        <v>7.1228151413675098</v>
      </c>
      <c r="BT152" s="5">
        <v>12.886374484170799</v>
      </c>
      <c r="BU152" s="5">
        <v>6.7871459731015902</v>
      </c>
    </row>
    <row r="153" spans="1:73" x14ac:dyDescent="0.35">
      <c r="A153">
        <f t="shared" si="2"/>
        <v>2053</v>
      </c>
      <c r="B153">
        <v>151</v>
      </c>
      <c r="C153" t="s">
        <v>19</v>
      </c>
      <c r="D153" s="5">
        <v>22.329496465006301</v>
      </c>
      <c r="E153" s="5">
        <v>11.953389959047399</v>
      </c>
      <c r="F153" s="5">
        <v>8.1654550032941806</v>
      </c>
      <c r="G153" s="5">
        <v>8.0729124321026102</v>
      </c>
      <c r="H153" s="5">
        <v>7.9078794227982696</v>
      </c>
      <c r="J153" s="9">
        <v>55975</v>
      </c>
      <c r="K153" s="5">
        <v>12.3961759612828</v>
      </c>
      <c r="L153" s="5">
        <v>61.3049640116025</v>
      </c>
      <c r="M153" s="5">
        <v>45.918376102669797</v>
      </c>
      <c r="N153" s="5">
        <v>25.6542492726132</v>
      </c>
      <c r="O153" s="5">
        <v>6.74844132955507</v>
      </c>
      <c r="P153" s="5">
        <v>6.6650320254897197</v>
      </c>
      <c r="Q153" s="5">
        <v>9.2926861885833194</v>
      </c>
      <c r="R153" s="5">
        <v>7.1043219331625203</v>
      </c>
      <c r="S153" s="5">
        <v>4.3460029571121304</v>
      </c>
      <c r="T153" s="5">
        <v>10.489310815001099</v>
      </c>
      <c r="U153" s="5">
        <v>22.329496465006301</v>
      </c>
      <c r="W153" s="9">
        <v>55975</v>
      </c>
      <c r="X153" s="5">
        <v>7.8135072761683801</v>
      </c>
      <c r="Y153" s="5">
        <v>49.3497146597716</v>
      </c>
      <c r="Z153" s="5">
        <v>37.7528883315684</v>
      </c>
      <c r="AA153" s="5">
        <v>31.856645872094301</v>
      </c>
      <c r="AB153" s="5">
        <v>2.9729106075701699</v>
      </c>
      <c r="AC153" s="5">
        <v>6.9687115776017103</v>
      </c>
      <c r="AD153" s="5">
        <v>13.894432030141299</v>
      </c>
      <c r="AE153" s="5">
        <v>8.3395756144726008</v>
      </c>
      <c r="AF153" s="5">
        <v>8.0380683054711604</v>
      </c>
      <c r="AG153" s="5">
        <v>11.8537463844082</v>
      </c>
      <c r="AH153" s="5">
        <v>8.1654550032941806</v>
      </c>
      <c r="AJ153" s="9">
        <v>55975</v>
      </c>
      <c r="AK153" s="5">
        <v>13.8192650562028</v>
      </c>
      <c r="AL153" s="5">
        <v>23.855008824065699</v>
      </c>
      <c r="AM153" s="5">
        <v>16.128000068765498</v>
      </c>
      <c r="AN153" s="5">
        <v>16.402633927697298</v>
      </c>
      <c r="AO153" s="5">
        <v>13.591039740720801</v>
      </c>
      <c r="AP153" s="5">
        <v>14.9466879744623</v>
      </c>
      <c r="AQ153" s="5">
        <v>16.544593835948099</v>
      </c>
      <c r="AR153" s="5">
        <v>12.748484843538799</v>
      </c>
      <c r="AS153" s="5">
        <v>15.745054483494499</v>
      </c>
      <c r="AT153" s="5">
        <v>17.321084259266101</v>
      </c>
      <c r="AU153" s="5">
        <v>11.953389959047399</v>
      </c>
      <c r="AW153" s="9">
        <v>55975</v>
      </c>
      <c r="AX153" s="5">
        <v>13.847295589829301</v>
      </c>
      <c r="AY153" s="5">
        <v>19.820584864702401</v>
      </c>
      <c r="AZ153" s="5">
        <v>13.293204968535299</v>
      </c>
      <c r="BA153" s="5">
        <v>14.306220274387099</v>
      </c>
      <c r="BB153" s="5">
        <v>9.5710534942569101</v>
      </c>
      <c r="BC153" s="5">
        <v>8.8526574313185407</v>
      </c>
      <c r="BD153" s="5">
        <v>12.3005166460794</v>
      </c>
      <c r="BE153" s="5">
        <v>8.8632933828277807</v>
      </c>
      <c r="BF153" s="5">
        <v>9.2398709173344606</v>
      </c>
      <c r="BG153" s="5">
        <v>17.0754400407715</v>
      </c>
      <c r="BH153" s="5">
        <v>8.0729124321026102</v>
      </c>
      <c r="BJ153" s="9">
        <v>55975</v>
      </c>
      <c r="BK153" s="5">
        <v>16.929959924003001</v>
      </c>
      <c r="BL153" s="5">
        <v>17.745875550641099</v>
      </c>
      <c r="BM153" s="5">
        <v>13.288547417439601</v>
      </c>
      <c r="BN153" s="5">
        <v>32.612752077114401</v>
      </c>
      <c r="BO153" s="5">
        <v>10.013874743361001</v>
      </c>
      <c r="BP153" s="5">
        <v>7.8885035501310696</v>
      </c>
      <c r="BQ153" s="5">
        <v>8.8980404402639692</v>
      </c>
      <c r="BR153" s="5">
        <v>8.20090499681735</v>
      </c>
      <c r="BS153" s="5">
        <v>8.8866719797786899</v>
      </c>
      <c r="BT153" s="5">
        <v>10.7510123584042</v>
      </c>
      <c r="BU153" s="5">
        <v>7.9078794227982696</v>
      </c>
    </row>
    <row r="154" spans="1:73" x14ac:dyDescent="0.35">
      <c r="A154">
        <f t="shared" si="2"/>
        <v>2053</v>
      </c>
      <c r="B154">
        <v>152</v>
      </c>
      <c r="C154" t="s">
        <v>20</v>
      </c>
      <c r="D154" s="5">
        <v>13.7022587577435</v>
      </c>
      <c r="E154" s="5">
        <v>11.845468102487899</v>
      </c>
      <c r="F154" s="5">
        <v>5.7504321017039999</v>
      </c>
      <c r="G154" s="5">
        <v>7.7666047269606802</v>
      </c>
      <c r="H154" s="5">
        <v>7.7929193719570602</v>
      </c>
      <c r="J154" s="9">
        <v>56005</v>
      </c>
      <c r="K154" s="5">
        <v>9.9033422876533095</v>
      </c>
      <c r="L154" s="5">
        <v>32.430787180880699</v>
      </c>
      <c r="M154" s="5">
        <v>32.198232709492203</v>
      </c>
      <c r="N154" s="5">
        <v>21.631289683653499</v>
      </c>
      <c r="O154" s="5">
        <v>7.81420105093488</v>
      </c>
      <c r="P154" s="5">
        <v>5.4716518540070496</v>
      </c>
      <c r="Q154" s="5">
        <v>6.2468055171199897</v>
      </c>
      <c r="R154" s="5">
        <v>4.9488235519786796</v>
      </c>
      <c r="S154" s="5">
        <v>3.93964964745809</v>
      </c>
      <c r="T154" s="5">
        <v>6.7472758244682902</v>
      </c>
      <c r="U154" s="5">
        <v>13.7022587577435</v>
      </c>
      <c r="W154" s="9">
        <v>56005</v>
      </c>
      <c r="X154" s="5">
        <v>7.5615797995679701</v>
      </c>
      <c r="Y154" s="5">
        <v>35.403717558604903</v>
      </c>
      <c r="Z154" s="5">
        <v>29.281108619801199</v>
      </c>
      <c r="AA154" s="5">
        <v>26.737311008079601</v>
      </c>
      <c r="AB154" s="5">
        <v>2.8600341723242302</v>
      </c>
      <c r="AC154" s="5">
        <v>6.5681302216641599</v>
      </c>
      <c r="AD154" s="5">
        <v>12.445669212611399</v>
      </c>
      <c r="AE154" s="5">
        <v>7.6188335082412602</v>
      </c>
      <c r="AF154" s="5">
        <v>7.7054860918153203</v>
      </c>
      <c r="AG154" s="5">
        <v>10.8945005517106</v>
      </c>
      <c r="AH154" s="5">
        <v>5.7504321017039999</v>
      </c>
      <c r="AJ154" s="9">
        <v>56005</v>
      </c>
      <c r="AK154" s="5">
        <v>13.6695092674492</v>
      </c>
      <c r="AL154" s="5">
        <v>23.568265539271099</v>
      </c>
      <c r="AM154" s="5">
        <v>15.9296400770268</v>
      </c>
      <c r="AN154" s="5">
        <v>16.371604667092299</v>
      </c>
      <c r="AO154" s="5">
        <v>13.3795878270345</v>
      </c>
      <c r="AP154" s="5">
        <v>14.769532573720699</v>
      </c>
      <c r="AQ154" s="5">
        <v>16.347771438867301</v>
      </c>
      <c r="AR154" s="5">
        <v>12.5988220327206</v>
      </c>
      <c r="AS154" s="5">
        <v>15.550653009485499</v>
      </c>
      <c r="AT154" s="5">
        <v>17.114992045206201</v>
      </c>
      <c r="AU154" s="5">
        <v>11.845468102487899</v>
      </c>
      <c r="AW154" s="9">
        <v>56005</v>
      </c>
      <c r="AX154" s="5">
        <v>13.7236988927214</v>
      </c>
      <c r="AY154" s="5">
        <v>18.436329573749099</v>
      </c>
      <c r="AZ154" s="5">
        <v>12.851195569444601</v>
      </c>
      <c r="BA154" s="5">
        <v>13.278489422631701</v>
      </c>
      <c r="BB154" s="5">
        <v>9.2339071820705207</v>
      </c>
      <c r="BC154" s="5">
        <v>8.5305235046879506</v>
      </c>
      <c r="BD154" s="5">
        <v>11.841418040572499</v>
      </c>
      <c r="BE154" s="5">
        <v>8.5269495110001401</v>
      </c>
      <c r="BF154" s="5">
        <v>8.9736802055283391</v>
      </c>
      <c r="BG154" s="5">
        <v>16.288687433243702</v>
      </c>
      <c r="BH154" s="5">
        <v>7.7666047269606802</v>
      </c>
      <c r="BJ154" s="9">
        <v>56005</v>
      </c>
      <c r="BK154" s="5">
        <v>14.111323209873399</v>
      </c>
      <c r="BL154" s="5">
        <v>12.9542238343693</v>
      </c>
      <c r="BM154" s="5">
        <v>13.061783894459801</v>
      </c>
      <c r="BN154" s="5">
        <v>24.535301280339699</v>
      </c>
      <c r="BO154" s="5">
        <v>8.9220841719585007</v>
      </c>
      <c r="BP154" s="5">
        <v>6.9157606665148901</v>
      </c>
      <c r="BQ154" s="5">
        <v>7.6998770958485796</v>
      </c>
      <c r="BR154" s="5">
        <v>7.1931646606211599</v>
      </c>
      <c r="BS154" s="5">
        <v>8.7955232308312397</v>
      </c>
      <c r="BT154" s="5">
        <v>9.3096584432277698</v>
      </c>
      <c r="BU154" s="5">
        <v>7.7929193719570602</v>
      </c>
    </row>
    <row r="155" spans="1:73" x14ac:dyDescent="0.35">
      <c r="A155">
        <f t="shared" si="2"/>
        <v>2053</v>
      </c>
      <c r="B155">
        <v>153</v>
      </c>
      <c r="C155" t="s">
        <v>21</v>
      </c>
      <c r="D155" s="5">
        <v>11.112591981140801</v>
      </c>
      <c r="E155" s="5">
        <v>11.7620722141847</v>
      </c>
      <c r="F155" s="5">
        <v>4.77676294749606</v>
      </c>
      <c r="G155" s="5">
        <v>7.75065989585155</v>
      </c>
      <c r="H155" s="5">
        <v>8.2744135514337902</v>
      </c>
      <c r="J155" s="9">
        <v>56036</v>
      </c>
      <c r="K155" s="5">
        <v>7.1851535438708698</v>
      </c>
      <c r="L155" s="5">
        <v>36.365765334075199</v>
      </c>
      <c r="M155" s="5">
        <v>40.515826772786397</v>
      </c>
      <c r="N155" s="5">
        <v>15.8492175941452</v>
      </c>
      <c r="O155" s="5">
        <v>7.9367752132036502</v>
      </c>
      <c r="P155" s="5">
        <v>4.1000664262118098</v>
      </c>
      <c r="Q155" s="5">
        <v>5.6924994867993099</v>
      </c>
      <c r="R155" s="5">
        <v>4.5755711961052601</v>
      </c>
      <c r="S155" s="5">
        <v>3.95432872327103</v>
      </c>
      <c r="T155" s="5">
        <v>31.814582389501101</v>
      </c>
      <c r="U155" s="5">
        <v>11.112591981140801</v>
      </c>
      <c r="W155" s="9">
        <v>56036</v>
      </c>
      <c r="X155" s="5">
        <v>6.8744257417575998</v>
      </c>
      <c r="Y155" s="5">
        <v>33.8180386545774</v>
      </c>
      <c r="Z155" s="5">
        <v>41.421288288566203</v>
      </c>
      <c r="AA155" s="5">
        <v>20.208037545501899</v>
      </c>
      <c r="AB155" s="5">
        <v>3.07701719373684</v>
      </c>
      <c r="AC155" s="5">
        <v>6.25517534149615</v>
      </c>
      <c r="AD155" s="5">
        <v>11.6081111059253</v>
      </c>
      <c r="AE155" s="5">
        <v>7.1649690639367503</v>
      </c>
      <c r="AF155" s="5">
        <v>7.5787884779724504</v>
      </c>
      <c r="AG155" s="5">
        <v>23.673122764805701</v>
      </c>
      <c r="AH155" s="5">
        <v>4.77676294749606</v>
      </c>
      <c r="AJ155" s="9">
        <v>56036</v>
      </c>
      <c r="AK155" s="5">
        <v>13.580142858360199</v>
      </c>
      <c r="AL155" s="5">
        <v>23.7288053671097</v>
      </c>
      <c r="AM155" s="5">
        <v>16.650460750851501</v>
      </c>
      <c r="AN155" s="5">
        <v>16.132130602627001</v>
      </c>
      <c r="AO155" s="5">
        <v>13.4217457464589</v>
      </c>
      <c r="AP155" s="5">
        <v>14.5860227087509</v>
      </c>
      <c r="AQ155" s="5">
        <v>16.254414496338899</v>
      </c>
      <c r="AR155" s="5">
        <v>12.5225535222592</v>
      </c>
      <c r="AS155" s="5">
        <v>16.833755505121498</v>
      </c>
      <c r="AT155" s="5">
        <v>19.8896608586006</v>
      </c>
      <c r="AU155" s="5">
        <v>11.7620722141847</v>
      </c>
      <c r="AW155" s="9">
        <v>56036</v>
      </c>
      <c r="AX155" s="5">
        <v>15.0138071615577</v>
      </c>
      <c r="AY155" s="5">
        <v>17.8400794161508</v>
      </c>
      <c r="AZ155" s="5">
        <v>14.605254057585899</v>
      </c>
      <c r="BA155" s="5">
        <v>12.0376850774533</v>
      </c>
      <c r="BB155" s="5">
        <v>9.1007403578769104</v>
      </c>
      <c r="BC155" s="5">
        <v>8.1832507175078604</v>
      </c>
      <c r="BD155" s="5">
        <v>13.3032559888889</v>
      </c>
      <c r="BE155" s="5">
        <v>8.2592550802828892</v>
      </c>
      <c r="BF155" s="5">
        <v>18.0404204745596</v>
      </c>
      <c r="BG155" s="5">
        <v>32.885779504259197</v>
      </c>
      <c r="BH155" s="5">
        <v>7.75065989585155</v>
      </c>
      <c r="BJ155" s="9">
        <v>56036</v>
      </c>
      <c r="BK155" s="5">
        <v>20.684982267342001</v>
      </c>
      <c r="BL155" s="5">
        <v>11.109305381553201</v>
      </c>
      <c r="BM155" s="5">
        <v>15.5934961245424</v>
      </c>
      <c r="BN155" s="5">
        <v>17.2237518788565</v>
      </c>
      <c r="BO155" s="5">
        <v>8.47278126065906</v>
      </c>
      <c r="BP155" s="5">
        <v>6.3930889390775603</v>
      </c>
      <c r="BQ155" s="5">
        <v>16.883034599953</v>
      </c>
      <c r="BR155" s="5">
        <v>6.4884248268732403</v>
      </c>
      <c r="BS155" s="5">
        <v>27.102747718895699</v>
      </c>
      <c r="BT155" s="5">
        <v>37.0989645493325</v>
      </c>
      <c r="BU155" s="5">
        <v>8.2744135514337902</v>
      </c>
    </row>
    <row r="156" spans="1:73" x14ac:dyDescent="0.35">
      <c r="A156">
        <f t="shared" si="2"/>
        <v>2053</v>
      </c>
      <c r="B156">
        <v>154</v>
      </c>
      <c r="C156" t="s">
        <v>22</v>
      </c>
      <c r="D156" s="5">
        <v>8.4065148906498592</v>
      </c>
      <c r="E156" s="5">
        <v>11.627165182807699</v>
      </c>
      <c r="F156" s="5">
        <v>4.2973171136022197</v>
      </c>
      <c r="G156" s="5">
        <v>7.5074936924651601</v>
      </c>
      <c r="H156" s="5">
        <v>7.9003263529145</v>
      </c>
      <c r="J156" s="9">
        <v>56066</v>
      </c>
      <c r="K156" s="5">
        <v>4.5733336663424904</v>
      </c>
      <c r="L156" s="5">
        <v>59.327978112537103</v>
      </c>
      <c r="M156" s="5">
        <v>39.133373433658001</v>
      </c>
      <c r="N156" s="5">
        <v>11.7404535783815</v>
      </c>
      <c r="O156" s="5">
        <v>6.4693675214942603</v>
      </c>
      <c r="P156" s="5">
        <v>3.4831853007787101</v>
      </c>
      <c r="Q156" s="5">
        <v>5.1474765796772104</v>
      </c>
      <c r="R156" s="5">
        <v>4.19912581157039</v>
      </c>
      <c r="S156" s="5">
        <v>3.7762859892633101</v>
      </c>
      <c r="T156" s="5">
        <v>34.060364412843597</v>
      </c>
      <c r="U156" s="5">
        <v>8.4065148906498592</v>
      </c>
      <c r="W156" s="9">
        <v>56066</v>
      </c>
      <c r="X156" s="5">
        <v>5.4869439469790198</v>
      </c>
      <c r="Y156" s="5">
        <v>45.861225849406601</v>
      </c>
      <c r="Z156" s="5">
        <v>34.411380980612599</v>
      </c>
      <c r="AA156" s="5">
        <v>14.4532573674289</v>
      </c>
      <c r="AB156" s="5">
        <v>3.0068274622205999</v>
      </c>
      <c r="AC156" s="5">
        <v>5.9814469684551401</v>
      </c>
      <c r="AD156" s="5">
        <v>11.0090167250838</v>
      </c>
      <c r="AE156" s="5">
        <v>6.8175870530523204</v>
      </c>
      <c r="AF156" s="5">
        <v>7.3025120902261396</v>
      </c>
      <c r="AG156" s="5">
        <v>21.700887113068401</v>
      </c>
      <c r="AH156" s="5">
        <v>4.2973171136022197</v>
      </c>
      <c r="AJ156" s="9">
        <v>56066</v>
      </c>
      <c r="AK156" s="5">
        <v>13.426750433741301</v>
      </c>
      <c r="AL156" s="5">
        <v>23.367559842942399</v>
      </c>
      <c r="AM156" s="5">
        <v>16.019831463232499</v>
      </c>
      <c r="AN156" s="5">
        <v>15.9934065352797</v>
      </c>
      <c r="AO156" s="5">
        <v>13.2070302943659</v>
      </c>
      <c r="AP156" s="5">
        <v>14.406275683913099</v>
      </c>
      <c r="AQ156" s="5">
        <v>16.056622711017699</v>
      </c>
      <c r="AR156" s="5">
        <v>12.371706444372199</v>
      </c>
      <c r="AS156" s="5">
        <v>15.6364450473604</v>
      </c>
      <c r="AT156" s="5">
        <v>17.423495793986</v>
      </c>
      <c r="AU156" s="5">
        <v>11.627165182807699</v>
      </c>
      <c r="AW156" s="9">
        <v>56066</v>
      </c>
      <c r="AX156" s="5">
        <v>13.9041982526713</v>
      </c>
      <c r="AY156" s="5">
        <v>17.396943841792901</v>
      </c>
      <c r="AZ156" s="5">
        <v>13.488596990876299</v>
      </c>
      <c r="BA156" s="5">
        <v>11.216937016042101</v>
      </c>
      <c r="BB156" s="5">
        <v>8.8597615419253692</v>
      </c>
      <c r="BC156" s="5">
        <v>7.9287989128146004</v>
      </c>
      <c r="BD156" s="5">
        <v>12.541584236086999</v>
      </c>
      <c r="BE156" s="5">
        <v>8.0120361637633906</v>
      </c>
      <c r="BF156" s="5">
        <v>11.9855681637706</v>
      </c>
      <c r="BG156" s="5">
        <v>20.449983209215301</v>
      </c>
      <c r="BH156" s="5">
        <v>7.5074936924651601</v>
      </c>
      <c r="BJ156" s="9">
        <v>56066</v>
      </c>
      <c r="BK156" s="5">
        <v>17.280078300892502</v>
      </c>
      <c r="BL156" s="5">
        <v>10.6018977619384</v>
      </c>
      <c r="BM156" s="5">
        <v>13.5201365262346</v>
      </c>
      <c r="BN156" s="5">
        <v>12.7439679861714</v>
      </c>
      <c r="BO156" s="5">
        <v>8.1085125006029894</v>
      </c>
      <c r="BP156" s="5">
        <v>6.2190199852190604</v>
      </c>
      <c r="BQ156" s="5">
        <v>14.6493257443656</v>
      </c>
      <c r="BR156" s="5">
        <v>6.1400305254736898</v>
      </c>
      <c r="BS156" s="5">
        <v>18.888357654879702</v>
      </c>
      <c r="BT156" s="5">
        <v>23.712250543423799</v>
      </c>
      <c r="BU156" s="5">
        <v>7.9003263529145</v>
      </c>
    </row>
    <row r="157" spans="1:73" x14ac:dyDescent="0.35">
      <c r="A157">
        <f t="shared" si="2"/>
        <v>2053</v>
      </c>
      <c r="B157">
        <v>155</v>
      </c>
      <c r="C157" t="s">
        <v>23</v>
      </c>
      <c r="D157" s="5">
        <v>4.7101982198500298</v>
      </c>
      <c r="E157" s="5">
        <v>11.492828902016599</v>
      </c>
      <c r="F157" s="5">
        <v>3.9781711362780499</v>
      </c>
      <c r="G157" s="5">
        <v>7.6230852677848597</v>
      </c>
      <c r="H157" s="5">
        <v>9.0197534638628092</v>
      </c>
      <c r="J157" s="9">
        <v>56097</v>
      </c>
      <c r="K157" s="5">
        <v>3.82916654680279</v>
      </c>
      <c r="L157" s="5">
        <v>44.974175863765097</v>
      </c>
      <c r="M157" s="5">
        <v>23.432792218734299</v>
      </c>
      <c r="N157" s="5">
        <v>9.5810451133388508</v>
      </c>
      <c r="O157" s="5">
        <v>3.9376872633229301</v>
      </c>
      <c r="P157" s="5">
        <v>3.5494010295203702</v>
      </c>
      <c r="Q157" s="5">
        <v>4.2517216308485599</v>
      </c>
      <c r="R157" s="5">
        <v>3.5653018263808001</v>
      </c>
      <c r="S157" s="5">
        <v>3.34435921433596</v>
      </c>
      <c r="T157" s="5">
        <v>18.672189206396901</v>
      </c>
      <c r="U157" s="5">
        <v>4.7101982198500298</v>
      </c>
      <c r="W157" s="9">
        <v>56097</v>
      </c>
      <c r="X157" s="5">
        <v>4.8232508252150801</v>
      </c>
      <c r="Y157" s="5">
        <v>39.226380501926897</v>
      </c>
      <c r="Z157" s="5">
        <v>22.680999457149898</v>
      </c>
      <c r="AA157" s="5">
        <v>12.015832579646901</v>
      </c>
      <c r="AB157" s="5">
        <v>2.6651996434291201</v>
      </c>
      <c r="AC157" s="5">
        <v>5.7287545228850298</v>
      </c>
      <c r="AD157" s="5">
        <v>10.510038623797101</v>
      </c>
      <c r="AE157" s="5">
        <v>6.5170163345222303</v>
      </c>
      <c r="AF157" s="5">
        <v>6.8882469858632396</v>
      </c>
      <c r="AG157" s="5">
        <v>14.761286592902501</v>
      </c>
      <c r="AH157" s="5">
        <v>3.9781711362780499</v>
      </c>
      <c r="AJ157" s="9">
        <v>56097</v>
      </c>
      <c r="AK157" s="5">
        <v>13.2957339811783</v>
      </c>
      <c r="AL157" s="5">
        <v>23.0627158356641</v>
      </c>
      <c r="AM157" s="5">
        <v>15.796752561042799</v>
      </c>
      <c r="AN157" s="5">
        <v>15.809647156241599</v>
      </c>
      <c r="AO157" s="5">
        <v>13.054878050098299</v>
      </c>
      <c r="AP157" s="5">
        <v>14.2850512098489</v>
      </c>
      <c r="AQ157" s="5">
        <v>15.863475924520699</v>
      </c>
      <c r="AR157" s="5">
        <v>12.219373073617399</v>
      </c>
      <c r="AS157" s="5">
        <v>15.4423048053256</v>
      </c>
      <c r="AT157" s="5">
        <v>17.2181575103432</v>
      </c>
      <c r="AU157" s="5">
        <v>11.492828902016599</v>
      </c>
      <c r="AW157" s="9">
        <v>56097</v>
      </c>
      <c r="AX157" s="5">
        <v>13.0072689545883</v>
      </c>
      <c r="AY157" s="5">
        <v>16.8228940073659</v>
      </c>
      <c r="AZ157" s="5">
        <v>12.335468369853499</v>
      </c>
      <c r="BA157" s="5">
        <v>10.820125690564799</v>
      </c>
      <c r="BB157" s="5">
        <v>8.6304628442314808</v>
      </c>
      <c r="BC157" s="5">
        <v>7.7725134380067704</v>
      </c>
      <c r="BD157" s="5">
        <v>11.6891132701845</v>
      </c>
      <c r="BE157" s="5">
        <v>7.7328394806887601</v>
      </c>
      <c r="BF157" s="5">
        <v>10.2625161058297</v>
      </c>
      <c r="BG157" s="5">
        <v>17.979185927622201</v>
      </c>
      <c r="BH157" s="5">
        <v>7.6230852677848597</v>
      </c>
      <c r="BJ157" s="9">
        <v>56097</v>
      </c>
      <c r="BK157" s="5">
        <v>13.1452432982624</v>
      </c>
      <c r="BL157" s="5">
        <v>10.170626384950101</v>
      </c>
      <c r="BM157" s="5">
        <v>10.3353190283012</v>
      </c>
      <c r="BN157" s="5">
        <v>10.7658557703204</v>
      </c>
      <c r="BO157" s="5">
        <v>8.1267346713207598</v>
      </c>
      <c r="BP157" s="5">
        <v>6.2911063634168496</v>
      </c>
      <c r="BQ157" s="5">
        <v>10.5557273653954</v>
      </c>
      <c r="BR157" s="5">
        <v>5.9161348737099404</v>
      </c>
      <c r="BS157" s="5">
        <v>12.303409260962701</v>
      </c>
      <c r="BT157" s="5">
        <v>15.610332974270801</v>
      </c>
      <c r="BU157" s="5">
        <v>9.0197534638628092</v>
      </c>
    </row>
    <row r="158" spans="1:73" x14ac:dyDescent="0.35">
      <c r="A158">
        <f t="shared" si="2"/>
        <v>2053</v>
      </c>
      <c r="B158">
        <v>156</v>
      </c>
      <c r="C158" t="s">
        <v>24</v>
      </c>
      <c r="D158" s="5">
        <v>3.7523379069966598</v>
      </c>
      <c r="E158" s="5">
        <v>11.3745516342172</v>
      </c>
      <c r="F158" s="5">
        <v>3.7614742917613802</v>
      </c>
      <c r="G158" s="5">
        <v>7.9191190103139597</v>
      </c>
      <c r="H158" s="5">
        <v>10.328129837555499</v>
      </c>
      <c r="J158" s="9">
        <v>56128</v>
      </c>
      <c r="K158" s="5">
        <v>9.6271409702029906</v>
      </c>
      <c r="L158" s="5">
        <v>26.661701029009102</v>
      </c>
      <c r="M158" s="5">
        <v>15.8366554065207</v>
      </c>
      <c r="N158" s="5">
        <v>6.5017370144130604</v>
      </c>
      <c r="O158" s="5">
        <v>9.4388204044124606</v>
      </c>
      <c r="P158" s="5">
        <v>4.6560935897234303</v>
      </c>
      <c r="Q158" s="5">
        <v>4.0064640508859997</v>
      </c>
      <c r="R158" s="5">
        <v>5.6515005196508801</v>
      </c>
      <c r="S158" s="5">
        <v>6.7927439669717904</v>
      </c>
      <c r="T158" s="5">
        <v>9.8411963826175199</v>
      </c>
      <c r="U158" s="5">
        <v>3.7523379069966598</v>
      </c>
      <c r="W158" s="9">
        <v>56128</v>
      </c>
      <c r="X158" s="5">
        <v>12.7503279447824</v>
      </c>
      <c r="Y158" s="5">
        <v>29.8555908768877</v>
      </c>
      <c r="Z158" s="5">
        <v>16.804121440722302</v>
      </c>
      <c r="AA158" s="5">
        <v>10.7636461026923</v>
      </c>
      <c r="AB158" s="5">
        <v>3.7711292989187801</v>
      </c>
      <c r="AC158" s="5">
        <v>5.4912784975048199</v>
      </c>
      <c r="AD158" s="5">
        <v>10.059642562694901</v>
      </c>
      <c r="AE158" s="5">
        <v>6.5049153628665302</v>
      </c>
      <c r="AF158" s="5">
        <v>7.47357478948138</v>
      </c>
      <c r="AG158" s="5">
        <v>11.8489235612744</v>
      </c>
      <c r="AH158" s="5">
        <v>3.7614742917613802</v>
      </c>
      <c r="AJ158" s="9">
        <v>56128</v>
      </c>
      <c r="AK158" s="5">
        <v>13.6374530917877</v>
      </c>
      <c r="AL158" s="5">
        <v>22.885332743432599</v>
      </c>
      <c r="AM158" s="5">
        <v>15.7814658583378</v>
      </c>
      <c r="AN158" s="5">
        <v>15.6181072433282</v>
      </c>
      <c r="AO158" s="5">
        <v>13.1206280841162</v>
      </c>
      <c r="AP158" s="5">
        <v>14.2300540959953</v>
      </c>
      <c r="AQ158" s="5">
        <v>15.669148964369899</v>
      </c>
      <c r="AR158" s="5">
        <v>13.0987362593611</v>
      </c>
      <c r="AS158" s="5">
        <v>16.803062262539999</v>
      </c>
      <c r="AT158" s="5">
        <v>17.004135190733599</v>
      </c>
      <c r="AU158" s="5">
        <v>11.3745516342172</v>
      </c>
      <c r="AW158" s="9">
        <v>56128</v>
      </c>
      <c r="AX158" s="5">
        <v>30.295339139348801</v>
      </c>
      <c r="AY158" s="5">
        <v>17.493069709813099</v>
      </c>
      <c r="AZ158" s="5">
        <v>13.528518548901401</v>
      </c>
      <c r="BA158" s="5">
        <v>10.399573206685499</v>
      </c>
      <c r="BB158" s="5">
        <v>10.8040629005882</v>
      </c>
      <c r="BC158" s="5">
        <v>10.011043509742599</v>
      </c>
      <c r="BD158" s="5">
        <v>11.1879019249218</v>
      </c>
      <c r="BE158" s="5">
        <v>8.8140973175016608</v>
      </c>
      <c r="BF158" s="5">
        <v>12.5816737763096</v>
      </c>
      <c r="BG158" s="5">
        <v>16.742734390985401</v>
      </c>
      <c r="BH158" s="5">
        <v>7.9191190103139597</v>
      </c>
      <c r="BJ158" s="9">
        <v>56128</v>
      </c>
      <c r="BK158" s="5">
        <v>65.959757177522206</v>
      </c>
      <c r="BL158" s="5">
        <v>16.4367782526468</v>
      </c>
      <c r="BM158" s="5">
        <v>13.712350948653199</v>
      </c>
      <c r="BN158" s="5">
        <v>9.4719866313574101</v>
      </c>
      <c r="BO158" s="5">
        <v>15.7802004827287</v>
      </c>
      <c r="BP158" s="5">
        <v>12.652302247900201</v>
      </c>
      <c r="BQ158" s="5">
        <v>8.4635409889392506</v>
      </c>
      <c r="BR158" s="5">
        <v>13.655282208911601</v>
      </c>
      <c r="BS158" s="5">
        <v>15.0541513855194</v>
      </c>
      <c r="BT158" s="5">
        <v>11.807813349336101</v>
      </c>
      <c r="BU158" s="5">
        <v>10.328129837555499</v>
      </c>
    </row>
    <row r="159" spans="1:73" x14ac:dyDescent="0.35">
      <c r="A159">
        <f t="shared" si="2"/>
        <v>2053</v>
      </c>
      <c r="B159">
        <v>157</v>
      </c>
      <c r="C159" t="s">
        <v>13</v>
      </c>
      <c r="D159" s="5">
        <v>3.16442826893896</v>
      </c>
      <c r="E159" s="5">
        <v>11.243894697925599</v>
      </c>
      <c r="F159" s="5">
        <v>3.5867586037928501</v>
      </c>
      <c r="G159" s="5">
        <v>7.5085576207440399</v>
      </c>
      <c r="H159" s="5">
        <v>8.9800121602745904</v>
      </c>
      <c r="J159" s="9">
        <v>56158</v>
      </c>
      <c r="K159" s="5">
        <v>10.049423504716099</v>
      </c>
      <c r="L159" s="5">
        <v>80.096455121119405</v>
      </c>
      <c r="M159" s="5">
        <v>23.357855995403099</v>
      </c>
      <c r="N159" s="5">
        <v>36.7253230463891</v>
      </c>
      <c r="O159" s="5">
        <v>24.5883895555849</v>
      </c>
      <c r="P159" s="5">
        <v>16.620409545861602</v>
      </c>
      <c r="Q159" s="5">
        <v>5.3171360246906403</v>
      </c>
      <c r="R159" s="5">
        <v>59.329084272072897</v>
      </c>
      <c r="S159" s="5">
        <v>14.0894317569515</v>
      </c>
      <c r="T159" s="5">
        <v>7.0447036876443097</v>
      </c>
      <c r="U159" s="5">
        <v>3.16442826893896</v>
      </c>
      <c r="W159" s="9">
        <v>56158</v>
      </c>
      <c r="X159" s="5">
        <v>12.165497203874301</v>
      </c>
      <c r="Y159" s="5">
        <v>82.517507945186793</v>
      </c>
      <c r="Z159" s="5">
        <v>14.526237930717199</v>
      </c>
      <c r="AA159" s="5">
        <v>22.2865746197829</v>
      </c>
      <c r="AB159" s="5">
        <v>53.581143103567797</v>
      </c>
      <c r="AC159" s="5">
        <v>9.1091172101106199</v>
      </c>
      <c r="AD159" s="5">
        <v>9.6381967318856905</v>
      </c>
      <c r="AE159" s="5">
        <v>55.589566519933697</v>
      </c>
      <c r="AF159" s="5">
        <v>7.5627004039322898</v>
      </c>
      <c r="AG159" s="5">
        <v>10.507535197747099</v>
      </c>
      <c r="AH159" s="5">
        <v>3.5867586037928501</v>
      </c>
      <c r="AJ159" s="9">
        <v>56158</v>
      </c>
      <c r="AK159" s="5">
        <v>13.250242346200899</v>
      </c>
      <c r="AL159" s="5">
        <v>74.160424868213099</v>
      </c>
      <c r="AM159" s="5">
        <v>15.689487657726501</v>
      </c>
      <c r="AN159" s="5">
        <v>17.113057699263798</v>
      </c>
      <c r="AO159" s="5">
        <v>14.905931396706301</v>
      </c>
      <c r="AP159" s="5">
        <v>16.403913510571499</v>
      </c>
      <c r="AQ159" s="5">
        <v>15.6295796721123</v>
      </c>
      <c r="AR159" s="5">
        <v>33.375304820767298</v>
      </c>
      <c r="AS159" s="5">
        <v>15.7486488713393</v>
      </c>
      <c r="AT159" s="5">
        <v>17.677053949982302</v>
      </c>
      <c r="AU159" s="5">
        <v>11.243894697925599</v>
      </c>
      <c r="AW159" s="9">
        <v>56158</v>
      </c>
      <c r="AX159" s="5">
        <v>17.406826467223901</v>
      </c>
      <c r="AY159" s="5">
        <v>146.85504248484801</v>
      </c>
      <c r="AZ159" s="5">
        <v>12.521879662986301</v>
      </c>
      <c r="BA159" s="5">
        <v>16.468073287977202</v>
      </c>
      <c r="BB159" s="5">
        <v>70.307942049922303</v>
      </c>
      <c r="BC159" s="5">
        <v>13.593112284871999</v>
      </c>
      <c r="BD159" s="5">
        <v>11.2813108671428</v>
      </c>
      <c r="BE159" s="5">
        <v>60.815283481192502</v>
      </c>
      <c r="BF159" s="5">
        <v>11.299722346619699</v>
      </c>
      <c r="BG159" s="5">
        <v>22.7170051920723</v>
      </c>
      <c r="BH159" s="5">
        <v>7.5085576207440399</v>
      </c>
      <c r="BJ159" s="9">
        <v>56158</v>
      </c>
      <c r="BK159" s="5">
        <v>33.278217927008903</v>
      </c>
      <c r="BL159" s="5">
        <v>139.318703656971</v>
      </c>
      <c r="BM159" s="5">
        <v>12.286388182412001</v>
      </c>
      <c r="BN159" s="5">
        <v>28.322412124875601</v>
      </c>
      <c r="BO159" s="5">
        <v>133.99121650722699</v>
      </c>
      <c r="BP159" s="5">
        <v>20.245051828309101</v>
      </c>
      <c r="BQ159" s="5">
        <v>9.3405762879997791</v>
      </c>
      <c r="BR159" s="5">
        <v>47.191976422376598</v>
      </c>
      <c r="BS159" s="5">
        <v>14.450897948578399</v>
      </c>
      <c r="BT159" s="5">
        <v>26.842656923270098</v>
      </c>
      <c r="BU159" s="5">
        <v>8.9800121602745904</v>
      </c>
    </row>
    <row r="160" spans="1:73" x14ac:dyDescent="0.35">
      <c r="A160">
        <f t="shared" si="2"/>
        <v>2053</v>
      </c>
      <c r="B160">
        <v>158</v>
      </c>
      <c r="C160" t="s">
        <v>14</v>
      </c>
      <c r="D160" s="5">
        <v>24.365383439706498</v>
      </c>
      <c r="E160" s="5">
        <v>11.745984055756599</v>
      </c>
      <c r="F160" s="5">
        <v>7.8358720743463</v>
      </c>
      <c r="G160" s="5">
        <v>7.8217694087703196</v>
      </c>
      <c r="H160" s="5">
        <v>8.8708897361025905</v>
      </c>
      <c r="J160" s="9">
        <v>56189</v>
      </c>
      <c r="K160" s="5">
        <v>27.308809361850599</v>
      </c>
      <c r="L160" s="5">
        <v>64.383852140621002</v>
      </c>
      <c r="M160" s="5">
        <v>19.7155328392023</v>
      </c>
      <c r="N160" s="5">
        <v>34.932151574920397</v>
      </c>
      <c r="O160" s="5">
        <v>22.135651742226202</v>
      </c>
      <c r="P160" s="5">
        <v>16.909787321954902</v>
      </c>
      <c r="Q160" s="5">
        <v>7.5568370839373298</v>
      </c>
      <c r="R160" s="5">
        <v>52.761256573334499</v>
      </c>
      <c r="S160" s="5">
        <v>12.1145099216182</v>
      </c>
      <c r="T160" s="5">
        <v>5.64458124485511</v>
      </c>
      <c r="U160" s="5">
        <v>24.365383439706498</v>
      </c>
      <c r="W160" s="9">
        <v>56189</v>
      </c>
      <c r="X160" s="5">
        <v>16.7236457602048</v>
      </c>
      <c r="Y160" s="5">
        <v>56.939052391756803</v>
      </c>
      <c r="Z160" s="5">
        <v>12.7356301033075</v>
      </c>
      <c r="AA160" s="5">
        <v>20.5119894872599</v>
      </c>
      <c r="AB160" s="5">
        <v>33.586242514761899</v>
      </c>
      <c r="AC160" s="5">
        <v>9.0780644530371397</v>
      </c>
      <c r="AD160" s="5">
        <v>9.2379835681864702</v>
      </c>
      <c r="AE160" s="5">
        <v>36.333443178752397</v>
      </c>
      <c r="AF160" s="5">
        <v>6.7686620541140403</v>
      </c>
      <c r="AG160" s="5">
        <v>9.7583529845748505</v>
      </c>
      <c r="AH160" s="5">
        <v>7.8358720743463</v>
      </c>
      <c r="AJ160" s="9">
        <v>56189</v>
      </c>
      <c r="AK160" s="5">
        <v>16.8143488751981</v>
      </c>
      <c r="AL160" s="5">
        <v>25.131224320970901</v>
      </c>
      <c r="AM160" s="5">
        <v>15.550837268170399</v>
      </c>
      <c r="AN160" s="5">
        <v>15.8020074132752</v>
      </c>
      <c r="AO160" s="5">
        <v>13.3847074818721</v>
      </c>
      <c r="AP160" s="5">
        <v>14.490831620010599</v>
      </c>
      <c r="AQ160" s="5">
        <v>15.4608411607073</v>
      </c>
      <c r="AR160" s="5">
        <v>13.963219343429</v>
      </c>
      <c r="AS160" s="5">
        <v>15.5033561201267</v>
      </c>
      <c r="AT160" s="5">
        <v>17.1484942163959</v>
      </c>
      <c r="AU160" s="5">
        <v>11.745984055756599</v>
      </c>
      <c r="AW160" s="9">
        <v>56189</v>
      </c>
      <c r="AX160" s="5">
        <v>26.727589201608001</v>
      </c>
      <c r="AY160" s="5">
        <v>29.686416196848398</v>
      </c>
      <c r="AZ160" s="5">
        <v>12.1558540616115</v>
      </c>
      <c r="BA160" s="5">
        <v>12.8567629857288</v>
      </c>
      <c r="BB160" s="5">
        <v>18.920630265570399</v>
      </c>
      <c r="BC160" s="5">
        <v>10.5973182464363</v>
      </c>
      <c r="BD160" s="5">
        <v>10.996822194539799</v>
      </c>
      <c r="BE160" s="5">
        <v>16.859207939712601</v>
      </c>
      <c r="BF160" s="5">
        <v>10.2488885338727</v>
      </c>
      <c r="BG160" s="5">
        <v>20.0547934028769</v>
      </c>
      <c r="BH160" s="5">
        <v>7.8217694087703196</v>
      </c>
      <c r="BJ160" s="9">
        <v>56189</v>
      </c>
      <c r="BK160" s="5">
        <v>58.309636419893501</v>
      </c>
      <c r="BL160" s="5">
        <v>47.566805772474297</v>
      </c>
      <c r="BM160" s="5">
        <v>15.145292753268199</v>
      </c>
      <c r="BN160" s="5">
        <v>20.790842221748001</v>
      </c>
      <c r="BO160" s="5">
        <v>45.933779253466902</v>
      </c>
      <c r="BP160" s="5">
        <v>15.4427139090679</v>
      </c>
      <c r="BQ160" s="5">
        <v>9.0082371595016895</v>
      </c>
      <c r="BR160" s="5">
        <v>25.519814249040799</v>
      </c>
      <c r="BS160" s="5">
        <v>11.194134918298101</v>
      </c>
      <c r="BT160" s="5">
        <v>37.1597958710569</v>
      </c>
      <c r="BU160" s="5">
        <v>8.8708897361025905</v>
      </c>
    </row>
    <row r="161" spans="1:73" x14ac:dyDescent="0.35">
      <c r="A161">
        <f t="shared" si="2"/>
        <v>2053</v>
      </c>
      <c r="B161">
        <v>159</v>
      </c>
      <c r="C161" t="s">
        <v>15</v>
      </c>
      <c r="D161" s="5">
        <v>48.660798540790999</v>
      </c>
      <c r="E161" s="5">
        <v>13.3077977376227</v>
      </c>
      <c r="F161" s="5">
        <v>15.2883776349193</v>
      </c>
      <c r="G161" s="5">
        <v>8.1249172084984291</v>
      </c>
      <c r="H161" s="5">
        <v>9.9895600047306896</v>
      </c>
      <c r="J161" s="9">
        <v>56219</v>
      </c>
      <c r="K161" s="5">
        <v>51.304816230054499</v>
      </c>
      <c r="L161" s="5">
        <v>35.674753964562001</v>
      </c>
      <c r="M161" s="5">
        <v>18.9309403371327</v>
      </c>
      <c r="N161" s="5">
        <v>18.0835598772914</v>
      </c>
      <c r="O161" s="5">
        <v>11.108079868394899</v>
      </c>
      <c r="P161" s="5">
        <v>8.8967752746868705</v>
      </c>
      <c r="Q161" s="5">
        <v>6.6200970681556104</v>
      </c>
      <c r="R161" s="5">
        <v>24.719899130835501</v>
      </c>
      <c r="S161" s="5">
        <v>6.4876646212271103</v>
      </c>
      <c r="T161" s="5">
        <v>4.7213001606639402</v>
      </c>
      <c r="U161" s="5">
        <v>48.660798540790999</v>
      </c>
      <c r="W161" s="9">
        <v>56219</v>
      </c>
      <c r="X161" s="5">
        <v>21.5876600010311</v>
      </c>
      <c r="Y161" s="5">
        <v>37.411543707315701</v>
      </c>
      <c r="Z161" s="5">
        <v>11.9071393909192</v>
      </c>
      <c r="AA161" s="5">
        <v>14.1606541139657</v>
      </c>
      <c r="AB161" s="5">
        <v>16.261585710575002</v>
      </c>
      <c r="AC161" s="5">
        <v>6.64216751050086</v>
      </c>
      <c r="AD161" s="5">
        <v>8.8557129194715891</v>
      </c>
      <c r="AE161" s="5">
        <v>19.206876137322102</v>
      </c>
      <c r="AF161" s="5">
        <v>6.1405946660697897</v>
      </c>
      <c r="AG161" s="5">
        <v>9.2387474941537402</v>
      </c>
      <c r="AH161" s="5">
        <v>15.2883776349193</v>
      </c>
      <c r="AJ161" s="9">
        <v>56219</v>
      </c>
      <c r="AK161" s="5">
        <v>13.842030878542699</v>
      </c>
      <c r="AL161" s="5">
        <v>25.0941206652546</v>
      </c>
      <c r="AM161" s="5">
        <v>15.546217242452</v>
      </c>
      <c r="AN161" s="5">
        <v>15.6518070845057</v>
      </c>
      <c r="AO161" s="5">
        <v>13.2188186317826</v>
      </c>
      <c r="AP161" s="5">
        <v>14.320559983225399</v>
      </c>
      <c r="AQ161" s="5">
        <v>15.281198040525201</v>
      </c>
      <c r="AR161" s="5">
        <v>13.795089934562601</v>
      </c>
      <c r="AS161" s="5">
        <v>15.3111020335625</v>
      </c>
      <c r="AT161" s="5">
        <v>17.036527934438499</v>
      </c>
      <c r="AU161" s="5">
        <v>13.3077977376227</v>
      </c>
      <c r="AW161" s="9">
        <v>56219</v>
      </c>
      <c r="AX161" s="5">
        <v>18.1097116825222</v>
      </c>
      <c r="AY161" s="5">
        <v>24.5780508940605</v>
      </c>
      <c r="AZ161" s="5">
        <v>11.605971619599799</v>
      </c>
      <c r="BA161" s="5">
        <v>11.8736239125829</v>
      </c>
      <c r="BB161" s="5">
        <v>14.743201062321999</v>
      </c>
      <c r="BC161" s="5">
        <v>9.1842106963370505</v>
      </c>
      <c r="BD161" s="5">
        <v>10.4892078729938</v>
      </c>
      <c r="BE161" s="5">
        <v>13.0064314362207</v>
      </c>
      <c r="BF161" s="5">
        <v>9.5198501525009505</v>
      </c>
      <c r="BG161" s="5">
        <v>18.158047436493099</v>
      </c>
      <c r="BH161" s="5">
        <v>8.1249172084984291</v>
      </c>
      <c r="BJ161" s="9">
        <v>56219</v>
      </c>
      <c r="BK161" s="5">
        <v>32.866298008384398</v>
      </c>
      <c r="BL161" s="5">
        <v>31.203089846198601</v>
      </c>
      <c r="BM161" s="5">
        <v>13.134891552691601</v>
      </c>
      <c r="BN161" s="5">
        <v>15.5062227853661</v>
      </c>
      <c r="BO161" s="5">
        <v>27.069955785183101</v>
      </c>
      <c r="BP161" s="5">
        <v>10.471799312492401</v>
      </c>
      <c r="BQ161" s="5">
        <v>7.6567350345530203</v>
      </c>
      <c r="BR161" s="5">
        <v>15.252338065402199</v>
      </c>
      <c r="BS161" s="5">
        <v>8.6320153808545204</v>
      </c>
      <c r="BT161" s="5">
        <v>27.414919207851302</v>
      </c>
      <c r="BU161" s="5">
        <v>9.9895600047306896</v>
      </c>
    </row>
    <row r="162" spans="1:73" x14ac:dyDescent="0.35">
      <c r="A162">
        <f t="shared" si="2"/>
        <v>2054</v>
      </c>
      <c r="B162">
        <v>160</v>
      </c>
      <c r="C162" t="s">
        <v>16</v>
      </c>
      <c r="D162" s="5">
        <v>35.102119545089799</v>
      </c>
      <c r="E162" s="5">
        <v>11.6853684851885</v>
      </c>
      <c r="F162" s="5">
        <v>12.4387985265254</v>
      </c>
      <c r="G162" s="5">
        <v>7.5855469118173096</v>
      </c>
      <c r="H162" s="5">
        <v>8.8197472987423708</v>
      </c>
      <c r="J162" s="9">
        <v>56250</v>
      </c>
      <c r="K162" s="5">
        <v>41.461625343917198</v>
      </c>
      <c r="L162" s="5">
        <v>29.4293913138732</v>
      </c>
      <c r="M162" s="5">
        <v>16.035830162149399</v>
      </c>
      <c r="N162" s="5">
        <v>10.631632501395201</v>
      </c>
      <c r="O162" s="5">
        <v>15.056231211001</v>
      </c>
      <c r="P162" s="5">
        <v>6.6738673376536202</v>
      </c>
      <c r="Q162" s="5">
        <v>6.5886829493533101</v>
      </c>
      <c r="R162" s="5">
        <v>15.858827153541499</v>
      </c>
      <c r="S162" s="5">
        <v>4.4295866545944502</v>
      </c>
      <c r="T162" s="5">
        <v>5.2855485096190096</v>
      </c>
      <c r="U162" s="5">
        <v>35.102119545089799</v>
      </c>
      <c r="W162" s="9">
        <v>56250</v>
      </c>
      <c r="X162" s="5">
        <v>17.059843763520799</v>
      </c>
      <c r="Y162" s="5">
        <v>31.1431552642787</v>
      </c>
      <c r="Z162" s="5">
        <v>11.228601547237099</v>
      </c>
      <c r="AA162" s="5">
        <v>11.5124990185976</v>
      </c>
      <c r="AB162" s="5">
        <v>11.097045892422001</v>
      </c>
      <c r="AC162" s="5">
        <v>5.6052435694974001</v>
      </c>
      <c r="AD162" s="5">
        <v>8.4897508715974208</v>
      </c>
      <c r="AE162" s="5">
        <v>12.6315038013056</v>
      </c>
      <c r="AF162" s="5">
        <v>5.7580581945181999</v>
      </c>
      <c r="AG162" s="5">
        <v>8.8141016640091703</v>
      </c>
      <c r="AH162" s="5">
        <v>12.4387985265254</v>
      </c>
      <c r="AJ162" s="9">
        <v>56250</v>
      </c>
      <c r="AK162" s="5">
        <v>13.7909823150558</v>
      </c>
      <c r="AL162" s="5">
        <v>24.924656375832502</v>
      </c>
      <c r="AM162" s="5">
        <v>15.330128673603401</v>
      </c>
      <c r="AN162" s="5">
        <v>15.471192118516701</v>
      </c>
      <c r="AO162" s="5">
        <v>13.4672101713829</v>
      </c>
      <c r="AP162" s="5">
        <v>14.7485267835479</v>
      </c>
      <c r="AQ162" s="5">
        <v>15.2415042373279</v>
      </c>
      <c r="AR162" s="5">
        <v>13.6808057034792</v>
      </c>
      <c r="AS162" s="5">
        <v>15.1260007605919</v>
      </c>
      <c r="AT162" s="5">
        <v>16.9802445530777</v>
      </c>
      <c r="AU162" s="5">
        <v>11.6853684851885</v>
      </c>
      <c r="AW162" s="9">
        <v>56250</v>
      </c>
      <c r="AX162" s="5">
        <v>15.8742890442944</v>
      </c>
      <c r="AY162" s="5">
        <v>22.244286301102399</v>
      </c>
      <c r="AZ162" s="5">
        <v>10.9776530223193</v>
      </c>
      <c r="BA162" s="5">
        <v>11.086103131801201</v>
      </c>
      <c r="BB162" s="5">
        <v>12.941480282046999</v>
      </c>
      <c r="BC162" s="5">
        <v>8.7581018719252306</v>
      </c>
      <c r="BD162" s="5">
        <v>10.2057228101435</v>
      </c>
      <c r="BE162" s="5">
        <v>11.4599107118391</v>
      </c>
      <c r="BF162" s="5">
        <v>9.0980587479706596</v>
      </c>
      <c r="BG162" s="5">
        <v>17.216343426778099</v>
      </c>
      <c r="BH162" s="5">
        <v>7.5855469118173096</v>
      </c>
      <c r="BJ162" s="9">
        <v>56250</v>
      </c>
      <c r="BK162" s="5">
        <v>20.593877811434702</v>
      </c>
      <c r="BL162" s="5">
        <v>23.023373020173199</v>
      </c>
      <c r="BM162" s="5">
        <v>9.8424244739604596</v>
      </c>
      <c r="BN162" s="5">
        <v>12.135484585161</v>
      </c>
      <c r="BO162" s="5">
        <v>17.3171209199689</v>
      </c>
      <c r="BP162" s="5">
        <v>8.44761977083148</v>
      </c>
      <c r="BQ162" s="5">
        <v>7.1807057672695596</v>
      </c>
      <c r="BR162" s="5">
        <v>10.8329010591728</v>
      </c>
      <c r="BS162" s="5">
        <v>7.4331815376758499</v>
      </c>
      <c r="BT162" s="5">
        <v>21.455455525751301</v>
      </c>
      <c r="BU162" s="5">
        <v>8.8197472987423708</v>
      </c>
    </row>
    <row r="163" spans="1:73" x14ac:dyDescent="0.35">
      <c r="A163">
        <f t="shared" si="2"/>
        <v>2054</v>
      </c>
      <c r="B163">
        <v>161</v>
      </c>
      <c r="C163" t="s">
        <v>17</v>
      </c>
      <c r="D163" s="5">
        <v>15.5311254457978</v>
      </c>
      <c r="E163" s="5">
        <v>11.550669830566701</v>
      </c>
      <c r="F163" s="5">
        <v>7.3591674185634197</v>
      </c>
      <c r="G163" s="5">
        <v>7.0199702547063199</v>
      </c>
      <c r="H163" s="5">
        <v>7.22987415329575</v>
      </c>
      <c r="J163" s="9">
        <v>56281</v>
      </c>
      <c r="K163" s="5">
        <v>24.893945105541398</v>
      </c>
      <c r="L163" s="5">
        <v>79.743294571432799</v>
      </c>
      <c r="M163" s="5">
        <v>12.7198720518463</v>
      </c>
      <c r="N163" s="5">
        <v>6.62481645135012</v>
      </c>
      <c r="O163" s="5">
        <v>13.482141956803501</v>
      </c>
      <c r="P163" s="5">
        <v>5.3322536635368998</v>
      </c>
      <c r="Q163" s="5">
        <v>5.9124324739087797</v>
      </c>
      <c r="R163" s="5">
        <v>11.192733584344699</v>
      </c>
      <c r="S163" s="5">
        <v>3.50122501210322</v>
      </c>
      <c r="T163" s="5">
        <v>8.0882034501870201</v>
      </c>
      <c r="U163" s="5">
        <v>15.5311254457978</v>
      </c>
      <c r="W163" s="9">
        <v>56281</v>
      </c>
      <c r="X163" s="5">
        <v>12.771595025481799</v>
      </c>
      <c r="Y163" s="5">
        <v>95.570619740161206</v>
      </c>
      <c r="Z163" s="5">
        <v>12.1890929553274</v>
      </c>
      <c r="AA163" s="5">
        <v>10.174273354697499</v>
      </c>
      <c r="AB163" s="5">
        <v>8.6655683527204008</v>
      </c>
      <c r="AC163" s="5">
        <v>5.0915873968404703</v>
      </c>
      <c r="AD163" s="5">
        <v>8.1390935733409098</v>
      </c>
      <c r="AE163" s="5">
        <v>9.97027986356842</v>
      </c>
      <c r="AF163" s="5">
        <v>5.4725759064732804</v>
      </c>
      <c r="AG163" s="5">
        <v>8.4424389786996503</v>
      </c>
      <c r="AH163" s="5">
        <v>7.3591674185634197</v>
      </c>
      <c r="AJ163" s="9">
        <v>56281</v>
      </c>
      <c r="AK163" s="5">
        <v>13.694614334886801</v>
      </c>
      <c r="AL163" s="5">
        <v>37.918928929526501</v>
      </c>
      <c r="AM163" s="5">
        <v>15.562175567589501</v>
      </c>
      <c r="AN163" s="5">
        <v>15.2817209456908</v>
      </c>
      <c r="AO163" s="5">
        <v>13.123850019739701</v>
      </c>
      <c r="AP163" s="5">
        <v>14.255228072430899</v>
      </c>
      <c r="AQ163" s="5">
        <v>15.0302673526988</v>
      </c>
      <c r="AR163" s="5">
        <v>13.520420743153201</v>
      </c>
      <c r="AS163" s="5">
        <v>14.9474717049582</v>
      </c>
      <c r="AT163" s="5">
        <v>16.910858757574001</v>
      </c>
      <c r="AU163" s="5">
        <v>11.550669830566701</v>
      </c>
      <c r="AW163" s="9">
        <v>56281</v>
      </c>
      <c r="AX163" s="5">
        <v>14.8972089478134</v>
      </c>
      <c r="AY163" s="5">
        <v>44.666195363903803</v>
      </c>
      <c r="AZ163" s="5">
        <v>13.775072498434801</v>
      </c>
      <c r="BA163" s="5">
        <v>10.4245032754206</v>
      </c>
      <c r="BB163" s="5">
        <v>12.0363793869122</v>
      </c>
      <c r="BC163" s="5">
        <v>8.3850671561927097</v>
      </c>
      <c r="BD163" s="5">
        <v>9.8879646293393506</v>
      </c>
      <c r="BE163" s="5">
        <v>10.680487845387701</v>
      </c>
      <c r="BF163" s="5">
        <v>8.8262965787505205</v>
      </c>
      <c r="BG163" s="5">
        <v>16.988220179711</v>
      </c>
      <c r="BH163" s="5">
        <v>7.0199702547063199</v>
      </c>
      <c r="BJ163" s="9">
        <v>56281</v>
      </c>
      <c r="BK163" s="5">
        <v>15.1937501601404</v>
      </c>
      <c r="BL163" s="5">
        <v>54.316967344133801</v>
      </c>
      <c r="BM163" s="5">
        <v>26.565186976339401</v>
      </c>
      <c r="BN163" s="5">
        <v>9.8126261011712597</v>
      </c>
      <c r="BO163" s="5">
        <v>12.5065152135384</v>
      </c>
      <c r="BP163" s="5">
        <v>7.3821016313085996</v>
      </c>
      <c r="BQ163" s="5">
        <v>6.8453404712262698</v>
      </c>
      <c r="BR163" s="5">
        <v>8.5719275269286506</v>
      </c>
      <c r="BS163" s="5">
        <v>7.0232386186459204</v>
      </c>
      <c r="BT163" s="5">
        <v>19.645105553677801</v>
      </c>
      <c r="BU163" s="5">
        <v>7.22987415329575</v>
      </c>
    </row>
    <row r="164" spans="1:73" x14ac:dyDescent="0.35">
      <c r="A164">
        <f t="shared" si="2"/>
        <v>2054</v>
      </c>
      <c r="B164">
        <v>162</v>
      </c>
      <c r="C164" t="s">
        <v>18</v>
      </c>
      <c r="D164" s="5">
        <v>23.360525963810002</v>
      </c>
      <c r="E164" s="5">
        <v>12.2493672140724</v>
      </c>
      <c r="F164" s="5">
        <v>12.966266818976599</v>
      </c>
      <c r="G164" s="5">
        <v>7.2037814434548002</v>
      </c>
      <c r="H164" s="5">
        <v>7.8585908127750397</v>
      </c>
      <c r="J164" s="9">
        <v>56309</v>
      </c>
      <c r="K164" s="5">
        <v>15.470046036702</v>
      </c>
      <c r="L164" s="5">
        <v>67.162041181260804</v>
      </c>
      <c r="M164" s="5">
        <v>17.406162591212698</v>
      </c>
      <c r="N164" s="5">
        <v>6.3293999304623298</v>
      </c>
      <c r="O164" s="5">
        <v>6.5469440157246703</v>
      </c>
      <c r="P164" s="5">
        <v>3.7870970165392599</v>
      </c>
      <c r="Q164" s="5">
        <v>4.9545821672117398</v>
      </c>
      <c r="R164" s="5">
        <v>7.66166235016735</v>
      </c>
      <c r="S164" s="5">
        <v>2.9205823034710301</v>
      </c>
      <c r="T164" s="5">
        <v>8.7000590570794802</v>
      </c>
      <c r="U164" s="5">
        <v>23.360525963810002</v>
      </c>
      <c r="W164" s="9">
        <v>56309</v>
      </c>
      <c r="X164" s="5">
        <v>11.341117471385999</v>
      </c>
      <c r="Y164" s="5">
        <v>64.513764063377806</v>
      </c>
      <c r="Z164" s="5">
        <v>14.2439930139073</v>
      </c>
      <c r="AA164" s="5">
        <v>10.034468559390699</v>
      </c>
      <c r="AB164" s="5">
        <v>6.6820818724124598</v>
      </c>
      <c r="AC164" s="5">
        <v>4.7769252049317998</v>
      </c>
      <c r="AD164" s="5">
        <v>7.8029868044459603</v>
      </c>
      <c r="AE164" s="5">
        <v>8.7668509372745103</v>
      </c>
      <c r="AF164" s="5">
        <v>5.2289500764296601</v>
      </c>
      <c r="AG164" s="5">
        <v>8.0904036446792702</v>
      </c>
      <c r="AH164" s="5">
        <v>12.966266818976599</v>
      </c>
      <c r="AJ164" s="9">
        <v>56309</v>
      </c>
      <c r="AK164" s="5">
        <v>14.344816714762301</v>
      </c>
      <c r="AL164" s="5">
        <v>26.058393285922001</v>
      </c>
      <c r="AM164" s="5">
        <v>15.6292607547492</v>
      </c>
      <c r="AN164" s="5">
        <v>16.3705975770173</v>
      </c>
      <c r="AO164" s="5">
        <v>12.960968473467901</v>
      </c>
      <c r="AP164" s="5">
        <v>14.0794710930594</v>
      </c>
      <c r="AQ164" s="5">
        <v>14.854426962388001</v>
      </c>
      <c r="AR164" s="5">
        <v>13.3535776300913</v>
      </c>
      <c r="AS164" s="5">
        <v>14.7670874923837</v>
      </c>
      <c r="AT164" s="5">
        <v>16.886238616167301</v>
      </c>
      <c r="AU164" s="5">
        <v>12.2493672140724</v>
      </c>
      <c r="AW164" s="9">
        <v>56309</v>
      </c>
      <c r="AX164" s="5">
        <v>16.4487296806556</v>
      </c>
      <c r="AY164" s="5">
        <v>26.232042400506099</v>
      </c>
      <c r="AZ164" s="5">
        <v>13.646983608296001</v>
      </c>
      <c r="BA164" s="5">
        <v>14.091968767255199</v>
      </c>
      <c r="BB164" s="5">
        <v>11.426321689428701</v>
      </c>
      <c r="BC164" s="5">
        <v>7.9674727212443797</v>
      </c>
      <c r="BD164" s="5">
        <v>9.5204839301086501</v>
      </c>
      <c r="BE164" s="5">
        <v>10.1538610167405</v>
      </c>
      <c r="BF164" s="5">
        <v>8.5511118797335506</v>
      </c>
      <c r="BG164" s="5">
        <v>16.833995501819899</v>
      </c>
      <c r="BH164" s="5">
        <v>7.2037814434548002</v>
      </c>
      <c r="BJ164" s="9">
        <v>56309</v>
      </c>
      <c r="BK164" s="5">
        <v>18.850555955274999</v>
      </c>
      <c r="BL164" s="5">
        <v>31.9019777686919</v>
      </c>
      <c r="BM164" s="5">
        <v>24.787764840727199</v>
      </c>
      <c r="BN164" s="5">
        <v>21.074166622723201</v>
      </c>
      <c r="BO164" s="5">
        <v>9.9603221967370192</v>
      </c>
      <c r="BP164" s="5">
        <v>6.6091356867625297</v>
      </c>
      <c r="BQ164" s="5">
        <v>6.4568807439381599</v>
      </c>
      <c r="BR164" s="5">
        <v>7.1355321666651301</v>
      </c>
      <c r="BS164" s="5">
        <v>6.7766770046954399</v>
      </c>
      <c r="BT164" s="5">
        <v>20.6261930733267</v>
      </c>
      <c r="BU164" s="5">
        <v>7.8585908127750397</v>
      </c>
    </row>
    <row r="165" spans="1:73" x14ac:dyDescent="0.35">
      <c r="A165">
        <f t="shared" si="2"/>
        <v>2054</v>
      </c>
      <c r="B165">
        <v>163</v>
      </c>
      <c r="C165" t="s">
        <v>19</v>
      </c>
      <c r="D165" s="5">
        <v>20.828411653158</v>
      </c>
      <c r="E165" s="5">
        <v>11.6211414612936</v>
      </c>
      <c r="F165" s="5">
        <v>11.8997663470875</v>
      </c>
      <c r="G165" s="5">
        <v>7.1113807885561604</v>
      </c>
      <c r="H165" s="5">
        <v>7.9634969452990303</v>
      </c>
      <c r="J165" s="9">
        <v>56340</v>
      </c>
      <c r="K165" s="5">
        <v>9.1855521742827992</v>
      </c>
      <c r="L165" s="5">
        <v>34.955135764737598</v>
      </c>
      <c r="M165" s="5">
        <v>33.192239418462897</v>
      </c>
      <c r="N165" s="5">
        <v>5.8356935250433697</v>
      </c>
      <c r="O165" s="5">
        <v>3.7824125771088299</v>
      </c>
      <c r="P165" s="5">
        <v>5.9855461877838003</v>
      </c>
      <c r="Q165" s="5">
        <v>5.7536028845232501</v>
      </c>
      <c r="R165" s="5">
        <v>6.8333163375477204</v>
      </c>
      <c r="S165" s="5">
        <v>2.6289293356037802</v>
      </c>
      <c r="T165" s="5">
        <v>6.8408842417894302</v>
      </c>
      <c r="U165" s="5">
        <v>20.828411653158</v>
      </c>
      <c r="W165" s="9">
        <v>56340</v>
      </c>
      <c r="X165" s="5">
        <v>9.7038026639134696</v>
      </c>
      <c r="Y165" s="5">
        <v>42.359334831835099</v>
      </c>
      <c r="Z165" s="5">
        <v>18.646538467574299</v>
      </c>
      <c r="AA165" s="5">
        <v>9.6090254398417301</v>
      </c>
      <c r="AB165" s="5">
        <v>5.8046156631830499</v>
      </c>
      <c r="AC165" s="5">
        <v>4.5410423754308402</v>
      </c>
      <c r="AD165" s="5">
        <v>7.4807845213459396</v>
      </c>
      <c r="AE165" s="5">
        <v>8.1118883353477909</v>
      </c>
      <c r="AF165" s="5">
        <v>5.0065101617484302</v>
      </c>
      <c r="AG165" s="5">
        <v>7.7494513917314496</v>
      </c>
      <c r="AH165" s="5">
        <v>11.8997663470875</v>
      </c>
      <c r="AJ165" s="9">
        <v>56340</v>
      </c>
      <c r="AK165" s="5">
        <v>14.512091277991701</v>
      </c>
      <c r="AL165" s="5">
        <v>25.5901807119388</v>
      </c>
      <c r="AM165" s="5">
        <v>16.293859782033</v>
      </c>
      <c r="AN165" s="5">
        <v>15.346844424572099</v>
      </c>
      <c r="AO165" s="5">
        <v>12.800281746063099</v>
      </c>
      <c r="AP165" s="5">
        <v>13.9552050248243</v>
      </c>
      <c r="AQ165" s="5">
        <v>14.727360692899699</v>
      </c>
      <c r="AR165" s="5">
        <v>13.235253963550001</v>
      </c>
      <c r="AS165" s="5">
        <v>14.5846784553787</v>
      </c>
      <c r="AT165" s="5">
        <v>16.6183627379679</v>
      </c>
      <c r="AU165" s="5">
        <v>11.6211414612936</v>
      </c>
      <c r="AW165" s="9">
        <v>56340</v>
      </c>
      <c r="AX165" s="5">
        <v>27.1654438644664</v>
      </c>
      <c r="AY165" s="5">
        <v>23.117505678504401</v>
      </c>
      <c r="AZ165" s="5">
        <v>13.7876079167309</v>
      </c>
      <c r="BA165" s="5">
        <v>12.0553789914222</v>
      </c>
      <c r="BB165" s="5">
        <v>10.9885934603143</v>
      </c>
      <c r="BC165" s="5">
        <v>7.73546032838453</v>
      </c>
      <c r="BD165" s="5">
        <v>9.3690822028609801</v>
      </c>
      <c r="BE165" s="5">
        <v>10.1454564263199</v>
      </c>
      <c r="BF165" s="5">
        <v>8.2577510871937996</v>
      </c>
      <c r="BG165" s="5">
        <v>16.637866892951099</v>
      </c>
      <c r="BH165" s="5">
        <v>7.1113807885561604</v>
      </c>
      <c r="BJ165" s="9">
        <v>56340</v>
      </c>
      <c r="BK165" s="5">
        <v>86.132542558120406</v>
      </c>
      <c r="BL165" s="5">
        <v>20.914666309587101</v>
      </c>
      <c r="BM165" s="5">
        <v>20.373073934960001</v>
      </c>
      <c r="BN165" s="5">
        <v>17.472111975867701</v>
      </c>
      <c r="BO165" s="5">
        <v>8.6732138631411093</v>
      </c>
      <c r="BP165" s="5">
        <v>6.5174827636656003</v>
      </c>
      <c r="BQ165" s="5">
        <v>6.9792121345063496</v>
      </c>
      <c r="BR165" s="5">
        <v>7.7288823294616096</v>
      </c>
      <c r="BS165" s="5">
        <v>6.52494563828217</v>
      </c>
      <c r="BT165" s="5">
        <v>19.878245648540599</v>
      </c>
      <c r="BU165" s="5">
        <v>7.9634969452990303</v>
      </c>
    </row>
    <row r="166" spans="1:73" x14ac:dyDescent="0.35">
      <c r="A166">
        <f t="shared" si="2"/>
        <v>2054</v>
      </c>
      <c r="B166">
        <v>164</v>
      </c>
      <c r="C166" t="s">
        <v>20</v>
      </c>
      <c r="D166" s="5">
        <v>21.086667372738798</v>
      </c>
      <c r="E166" s="5">
        <v>11.626733592304699</v>
      </c>
      <c r="F166" s="5">
        <v>11.712721843974601</v>
      </c>
      <c r="G166" s="5">
        <v>6.9680798055166999</v>
      </c>
      <c r="H166" s="5">
        <v>8.6720056577700895</v>
      </c>
      <c r="J166" s="9">
        <v>56370</v>
      </c>
      <c r="K166" s="5">
        <v>6.9455560672540102</v>
      </c>
      <c r="L166" s="5">
        <v>21.690380497490899</v>
      </c>
      <c r="M166" s="5">
        <v>27.253407489182901</v>
      </c>
      <c r="N166" s="5">
        <v>8.79613752849618</v>
      </c>
      <c r="O166" s="5">
        <v>20.475434207874098</v>
      </c>
      <c r="P166" s="5">
        <v>8.4652093124335508</v>
      </c>
      <c r="Q166" s="5">
        <v>4.9703068483799298</v>
      </c>
      <c r="R166" s="5">
        <v>5.4385315897707001</v>
      </c>
      <c r="S166" s="5">
        <v>2.5631218850762498</v>
      </c>
      <c r="T166" s="5">
        <v>4.9781409029651904</v>
      </c>
      <c r="U166" s="5">
        <v>21.086667372738798</v>
      </c>
      <c r="W166" s="9">
        <v>56370</v>
      </c>
      <c r="X166" s="5">
        <v>7.9953257685260697</v>
      </c>
      <c r="Y166" s="5">
        <v>32.176853307760403</v>
      </c>
      <c r="Z166" s="5">
        <v>16.426096774734201</v>
      </c>
      <c r="AA166" s="5">
        <v>10.5723053265893</v>
      </c>
      <c r="AB166" s="5">
        <v>9.2712408917967508</v>
      </c>
      <c r="AC166" s="5">
        <v>4.3392427290449103</v>
      </c>
      <c r="AD166" s="5">
        <v>7.17189586139519</v>
      </c>
      <c r="AE166" s="5">
        <v>7.6685346538108403</v>
      </c>
      <c r="AF166" s="5">
        <v>4.7973720611395398</v>
      </c>
      <c r="AG166" s="5">
        <v>7.42636804540171</v>
      </c>
      <c r="AH166" s="5">
        <v>11.712721843974601</v>
      </c>
      <c r="AJ166" s="9">
        <v>56370</v>
      </c>
      <c r="AK166" s="5">
        <v>13.8699754350764</v>
      </c>
      <c r="AL166" s="5">
        <v>25.513312445254702</v>
      </c>
      <c r="AM166" s="5">
        <v>15.4471318705061</v>
      </c>
      <c r="AN166" s="5">
        <v>15.306022169193</v>
      </c>
      <c r="AO166" s="5">
        <v>13.6060824054753</v>
      </c>
      <c r="AP166" s="5">
        <v>13.8146283943948</v>
      </c>
      <c r="AQ166" s="5">
        <v>14.5552105840429</v>
      </c>
      <c r="AR166" s="5">
        <v>13.0844440064045</v>
      </c>
      <c r="AS166" s="5">
        <v>14.4079814179757</v>
      </c>
      <c r="AT166" s="5">
        <v>16.417101573748202</v>
      </c>
      <c r="AU166" s="5">
        <v>11.626733592304699</v>
      </c>
      <c r="AW166" s="9">
        <v>56370</v>
      </c>
      <c r="AX166" s="5">
        <v>18.520961149570599</v>
      </c>
      <c r="AY166" s="5">
        <v>21.7111409005072</v>
      </c>
      <c r="AZ166" s="5">
        <v>12.484013295528699</v>
      </c>
      <c r="BA166" s="5">
        <v>11.7067561344927</v>
      </c>
      <c r="BB166" s="5">
        <v>11.005174946552501</v>
      </c>
      <c r="BC166" s="5">
        <v>7.86083158562269</v>
      </c>
      <c r="BD166" s="5">
        <v>9.1089211273589008</v>
      </c>
      <c r="BE166" s="5">
        <v>9.8689387823686108</v>
      </c>
      <c r="BF166" s="5">
        <v>8.0394175180331402</v>
      </c>
      <c r="BG166" s="5">
        <v>15.944891820674</v>
      </c>
      <c r="BH166" s="5">
        <v>6.9680798055166999</v>
      </c>
      <c r="BJ166" s="9">
        <v>56370</v>
      </c>
      <c r="BK166" s="5">
        <v>38.894459296124502</v>
      </c>
      <c r="BL166" s="5">
        <v>16.031953008684798</v>
      </c>
      <c r="BM166" s="5">
        <v>15.3129447955766</v>
      </c>
      <c r="BN166" s="5">
        <v>13.7890640364996</v>
      </c>
      <c r="BO166" s="5">
        <v>9.2333342325093497</v>
      </c>
      <c r="BP166" s="5">
        <v>9.0712621861271394</v>
      </c>
      <c r="BQ166" s="5">
        <v>6.9901736675903798</v>
      </c>
      <c r="BR166" s="5">
        <v>7.56149240393004</v>
      </c>
      <c r="BS166" s="5">
        <v>7.3703219549989401</v>
      </c>
      <c r="BT166" s="5">
        <v>16.379004811458898</v>
      </c>
      <c r="BU166" s="5">
        <v>8.6720056577700895</v>
      </c>
    </row>
    <row r="167" spans="1:73" x14ac:dyDescent="0.35">
      <c r="A167">
        <f t="shared" si="2"/>
        <v>2054</v>
      </c>
      <c r="B167">
        <v>165</v>
      </c>
      <c r="C167" t="s">
        <v>21</v>
      </c>
      <c r="D167" s="5">
        <v>19.5366633447277</v>
      </c>
      <c r="E167" s="5">
        <v>11.945671667008</v>
      </c>
      <c r="F167" s="5">
        <v>11.0528217187923</v>
      </c>
      <c r="G167" s="5">
        <v>9.0388670628679701</v>
      </c>
      <c r="H167" s="5">
        <v>16.074104655050899</v>
      </c>
      <c r="J167" s="9">
        <v>56401</v>
      </c>
      <c r="K167" s="5">
        <v>5.4131855128856801</v>
      </c>
      <c r="L167" s="5">
        <v>15.587601923869499</v>
      </c>
      <c r="M167" s="5">
        <v>13.4191168822931</v>
      </c>
      <c r="N167" s="5">
        <v>12.198216318922899</v>
      </c>
      <c r="O167" s="5">
        <v>20.494020219284199</v>
      </c>
      <c r="P167" s="5">
        <v>6.6174514821499004</v>
      </c>
      <c r="Q167" s="5">
        <v>3.53879385189498</v>
      </c>
      <c r="R167" s="5">
        <v>4.1231999759443196</v>
      </c>
      <c r="S167" s="5">
        <v>2.5097384756594998</v>
      </c>
      <c r="T167" s="5">
        <v>5.3769501327129996</v>
      </c>
      <c r="U167" s="5">
        <v>19.5366633447277</v>
      </c>
      <c r="W167" s="9">
        <v>56401</v>
      </c>
      <c r="X167" s="5">
        <v>6.7999258516138301</v>
      </c>
      <c r="Y167" s="5">
        <v>27.6649107033425</v>
      </c>
      <c r="Z167" s="5">
        <v>12.162710413829901</v>
      </c>
      <c r="AA167" s="5">
        <v>10.243091275906</v>
      </c>
      <c r="AB167" s="5">
        <v>9.1518928279585907</v>
      </c>
      <c r="AC167" s="5">
        <v>4.1547834173800604</v>
      </c>
      <c r="AD167" s="5">
        <v>6.8757649069002698</v>
      </c>
      <c r="AE167" s="5">
        <v>7.3117830122404497</v>
      </c>
      <c r="AF167" s="5">
        <v>4.5983928337424196</v>
      </c>
      <c r="AG167" s="5">
        <v>7.1185822656703399</v>
      </c>
      <c r="AH167" s="5">
        <v>11.0528217187923</v>
      </c>
      <c r="AJ167" s="9">
        <v>56401</v>
      </c>
      <c r="AK167" s="5">
        <v>13.7010430036639</v>
      </c>
      <c r="AL167" s="5">
        <v>25.126642254612399</v>
      </c>
      <c r="AM167" s="5">
        <v>15.2584125622285</v>
      </c>
      <c r="AN167" s="5">
        <v>15.120868604037801</v>
      </c>
      <c r="AO167" s="5">
        <v>12.8645761629221</v>
      </c>
      <c r="AP167" s="5">
        <v>13.6537492456245</v>
      </c>
      <c r="AQ167" s="5">
        <v>14.374538515724099</v>
      </c>
      <c r="AR167" s="5">
        <v>12.924303574388899</v>
      </c>
      <c r="AS167" s="5">
        <v>14.3799253175131</v>
      </c>
      <c r="AT167" s="5">
        <v>16.2698416308769</v>
      </c>
      <c r="AU167" s="5">
        <v>11.945671667008</v>
      </c>
      <c r="AW167" s="9">
        <v>56401</v>
      </c>
      <c r="AX167" s="5">
        <v>16.242732560053302</v>
      </c>
      <c r="AY167" s="5">
        <v>20.724640202325201</v>
      </c>
      <c r="AZ167" s="5">
        <v>11.475537351795699</v>
      </c>
      <c r="BA167" s="5">
        <v>10.9713088877857</v>
      </c>
      <c r="BB167" s="5">
        <v>10.7112379766271</v>
      </c>
      <c r="BC167" s="5">
        <v>7.6296399724275004</v>
      </c>
      <c r="BD167" s="5">
        <v>8.7576100312203309</v>
      </c>
      <c r="BE167" s="5">
        <v>9.4350412526947007</v>
      </c>
      <c r="BF167" s="5">
        <v>8.7741330155454804</v>
      </c>
      <c r="BG167" s="5">
        <v>15.4316551057246</v>
      </c>
      <c r="BH167" s="5">
        <v>9.0388670628679701</v>
      </c>
      <c r="BJ167" s="9">
        <v>56401</v>
      </c>
      <c r="BK167" s="5">
        <v>24.174939895632601</v>
      </c>
      <c r="BL167" s="5">
        <v>13.118374307700099</v>
      </c>
      <c r="BM167" s="5">
        <v>11.5552881414536</v>
      </c>
      <c r="BN167" s="5">
        <v>11.2337437331184</v>
      </c>
      <c r="BO167" s="5">
        <v>9.0856975994583493</v>
      </c>
      <c r="BP167" s="5">
        <v>8.8612078902751197</v>
      </c>
      <c r="BQ167" s="5">
        <v>6.49086315605979</v>
      </c>
      <c r="BR167" s="5">
        <v>6.67570795866766</v>
      </c>
      <c r="BS167" s="5">
        <v>12.625625682280299</v>
      </c>
      <c r="BT167" s="5">
        <v>13.714444659499501</v>
      </c>
      <c r="BU167" s="5">
        <v>16.074104655050899</v>
      </c>
    </row>
    <row r="168" spans="1:73" x14ac:dyDescent="0.35">
      <c r="A168">
        <f t="shared" si="2"/>
        <v>2054</v>
      </c>
      <c r="B168">
        <v>166</v>
      </c>
      <c r="C168" t="s">
        <v>22</v>
      </c>
      <c r="D168" s="5">
        <v>11.062345143366301</v>
      </c>
      <c r="E168" s="5">
        <v>11.572911949230599</v>
      </c>
      <c r="F168" s="5">
        <v>7.9245825895217497</v>
      </c>
      <c r="G168" s="5">
        <v>7.9524164359162803</v>
      </c>
      <c r="H168" s="5">
        <v>13.571440880477001</v>
      </c>
      <c r="J168" s="9">
        <v>56431</v>
      </c>
      <c r="K168" s="5">
        <v>5.7448231392471998</v>
      </c>
      <c r="L168" s="5">
        <v>11.3243157750483</v>
      </c>
      <c r="M168" s="5">
        <v>7.8976906268236604</v>
      </c>
      <c r="N168" s="5">
        <v>9.5669508059849502</v>
      </c>
      <c r="O168" s="5">
        <v>9.4976981917937007</v>
      </c>
      <c r="P168" s="5">
        <v>4.7166564741641501</v>
      </c>
      <c r="Q168" s="5">
        <v>2.91353382181632</v>
      </c>
      <c r="R168" s="5">
        <v>3.6687874173587698</v>
      </c>
      <c r="S168" s="5">
        <v>2.3359889471155402</v>
      </c>
      <c r="T168" s="5">
        <v>5.0272741318312297</v>
      </c>
      <c r="U168" s="5">
        <v>11.062345143366301</v>
      </c>
      <c r="W168" s="9">
        <v>56431</v>
      </c>
      <c r="X168" s="5">
        <v>6.1396471000883199</v>
      </c>
      <c r="Y168" s="5">
        <v>25.1208691345606</v>
      </c>
      <c r="Z168" s="5">
        <v>10.333874526913799</v>
      </c>
      <c r="AA168" s="5">
        <v>8.7789828507877701</v>
      </c>
      <c r="AB168" s="5">
        <v>6.6419009462168797</v>
      </c>
      <c r="AC168" s="5">
        <v>3.9812737463182399</v>
      </c>
      <c r="AD168" s="5">
        <v>6.5918625972962399</v>
      </c>
      <c r="AE168" s="5">
        <v>6.9950336628313297</v>
      </c>
      <c r="AF168" s="5">
        <v>4.4081932524302001</v>
      </c>
      <c r="AG168" s="5">
        <v>6.8242293226419104</v>
      </c>
      <c r="AH168" s="5">
        <v>7.9245825895217497</v>
      </c>
      <c r="AJ168" s="9">
        <v>56431</v>
      </c>
      <c r="AK168" s="5">
        <v>13.5507110007511</v>
      </c>
      <c r="AL168" s="5">
        <v>24.8145834496814</v>
      </c>
      <c r="AM168" s="5">
        <v>15.0692225301147</v>
      </c>
      <c r="AN168" s="5">
        <v>14.944145364725699</v>
      </c>
      <c r="AO168" s="5">
        <v>12.7108396515719</v>
      </c>
      <c r="AP168" s="5">
        <v>13.5064602661644</v>
      </c>
      <c r="AQ168" s="5">
        <v>14.1959073299219</v>
      </c>
      <c r="AR168" s="5">
        <v>12.7668179315462</v>
      </c>
      <c r="AS168" s="5">
        <v>14.1799940977441</v>
      </c>
      <c r="AT168" s="5">
        <v>16.077948673837898</v>
      </c>
      <c r="AU168" s="5">
        <v>11.572911949230599</v>
      </c>
      <c r="AW168" s="9">
        <v>56431</v>
      </c>
      <c r="AX168" s="5">
        <v>15.806488162671</v>
      </c>
      <c r="AY168" s="5">
        <v>19.835710798299498</v>
      </c>
      <c r="AZ168" s="5">
        <v>10.8528535336958</v>
      </c>
      <c r="BA168" s="5">
        <v>10.245445950952201</v>
      </c>
      <c r="BB168" s="5">
        <v>10.5282628080084</v>
      </c>
      <c r="BC168" s="5">
        <v>7.2737974292302701</v>
      </c>
      <c r="BD168" s="5">
        <v>8.4621145210756392</v>
      </c>
      <c r="BE168" s="5">
        <v>9.11420302194702</v>
      </c>
      <c r="BF168" s="5">
        <v>8.4112987682590603</v>
      </c>
      <c r="BG168" s="5">
        <v>14.835332654117501</v>
      </c>
      <c r="BH168" s="5">
        <v>7.9524164359162803</v>
      </c>
      <c r="BJ168" s="9">
        <v>56431</v>
      </c>
      <c r="BK168" s="5">
        <v>17.100580792289598</v>
      </c>
      <c r="BL168" s="5">
        <v>10.819335306758701</v>
      </c>
      <c r="BM168" s="5">
        <v>9.2612996750145005</v>
      </c>
      <c r="BN168" s="5">
        <v>9.2718672666654598</v>
      </c>
      <c r="BO168" s="5">
        <v>8.8020424571645997</v>
      </c>
      <c r="BP168" s="5">
        <v>7.4208340760685196</v>
      </c>
      <c r="BQ168" s="5">
        <v>6.2458893636525996</v>
      </c>
      <c r="BR168" s="5">
        <v>6.2069349892606001</v>
      </c>
      <c r="BS168" s="5">
        <v>11.5239952437172</v>
      </c>
      <c r="BT168" s="5">
        <v>11.561770122746699</v>
      </c>
      <c r="BU168" s="5">
        <v>13.571440880477001</v>
      </c>
    </row>
    <row r="169" spans="1:73" x14ac:dyDescent="0.35">
      <c r="A169">
        <f t="shared" si="2"/>
        <v>2054</v>
      </c>
      <c r="B169">
        <v>167</v>
      </c>
      <c r="C169" t="s">
        <v>23</v>
      </c>
      <c r="D169" s="5">
        <v>7.1954316626899004</v>
      </c>
      <c r="E169" s="5">
        <v>11.4549752187576</v>
      </c>
      <c r="F169" s="5">
        <v>5.9945981526289502</v>
      </c>
      <c r="G169" s="5">
        <v>7.2900925906418896</v>
      </c>
      <c r="H169" s="5">
        <v>10.916203746551201</v>
      </c>
      <c r="J169" s="9">
        <v>56462</v>
      </c>
      <c r="K169" s="5">
        <v>11.885739476825099</v>
      </c>
      <c r="L169" s="5">
        <v>10.4235151397623</v>
      </c>
      <c r="M169" s="5">
        <v>5.8916418564724502</v>
      </c>
      <c r="N169" s="5">
        <v>6.26525790852308</v>
      </c>
      <c r="O169" s="5">
        <v>5.01599577989733</v>
      </c>
      <c r="P169" s="5">
        <v>3.8418275844107099</v>
      </c>
      <c r="Q169" s="5">
        <v>2.8087414921826399</v>
      </c>
      <c r="R169" s="5">
        <v>4.2609642400919503</v>
      </c>
      <c r="S169" s="5">
        <v>2.66168164015986</v>
      </c>
      <c r="T169" s="5">
        <v>3.7372179658837701</v>
      </c>
      <c r="U169" s="5">
        <v>7.1954316626899004</v>
      </c>
      <c r="W169" s="9">
        <v>56462</v>
      </c>
      <c r="X169" s="5">
        <v>12.162017508298501</v>
      </c>
      <c r="Y169" s="5">
        <v>23.564924820857499</v>
      </c>
      <c r="Z169" s="5">
        <v>9.4162838423741508</v>
      </c>
      <c r="AA169" s="5">
        <v>8.0312267021579</v>
      </c>
      <c r="AB169" s="5">
        <v>5.57869821134544</v>
      </c>
      <c r="AC169" s="5">
        <v>3.8161617553529199</v>
      </c>
      <c r="AD169" s="5">
        <v>6.3196831613424198</v>
      </c>
      <c r="AE169" s="5">
        <v>7.8605389290608096</v>
      </c>
      <c r="AF169" s="5">
        <v>4.2260556560707903</v>
      </c>
      <c r="AG169" s="5">
        <v>6.54229828389599</v>
      </c>
      <c r="AH169" s="5">
        <v>5.9945981526289502</v>
      </c>
      <c r="AJ169" s="9">
        <v>56462</v>
      </c>
      <c r="AK169" s="5">
        <v>13.657837443878501</v>
      </c>
      <c r="AL169" s="5">
        <v>24.512803120020902</v>
      </c>
      <c r="AM169" s="5">
        <v>14.899638084836599</v>
      </c>
      <c r="AN169" s="5">
        <v>14.767048439787301</v>
      </c>
      <c r="AO169" s="5">
        <v>12.559285809044599</v>
      </c>
      <c r="AP169" s="5">
        <v>13.349539308462701</v>
      </c>
      <c r="AQ169" s="5">
        <v>14.0196423102885</v>
      </c>
      <c r="AR169" s="5">
        <v>12.670410022927101</v>
      </c>
      <c r="AS169" s="5">
        <v>14.042460804184</v>
      </c>
      <c r="AT169" s="5">
        <v>15.9008966883979</v>
      </c>
      <c r="AU169" s="5">
        <v>11.4549752187576</v>
      </c>
      <c r="AW169" s="9">
        <v>56462</v>
      </c>
      <c r="AX169" s="5">
        <v>20.612938670896199</v>
      </c>
      <c r="AY169" s="5">
        <v>19.149007753902399</v>
      </c>
      <c r="AZ169" s="5">
        <v>10.4505061932364</v>
      </c>
      <c r="BA169" s="5">
        <v>9.9487111030775797</v>
      </c>
      <c r="BB169" s="5">
        <v>10.2703125075282</v>
      </c>
      <c r="BC169" s="5">
        <v>7.0237684020636904</v>
      </c>
      <c r="BD169" s="5">
        <v>8.1953131105421306</v>
      </c>
      <c r="BE169" s="5">
        <v>8.9828551910670207</v>
      </c>
      <c r="BF169" s="5">
        <v>7.9353793582236598</v>
      </c>
      <c r="BG169" s="5">
        <v>14.4103870000211</v>
      </c>
      <c r="BH169" s="5">
        <v>7.2900925906418896</v>
      </c>
      <c r="BJ169" s="9">
        <v>56462</v>
      </c>
      <c r="BK169" s="5">
        <v>22.7496862134367</v>
      </c>
      <c r="BL169" s="5">
        <v>9.6874446625508597</v>
      </c>
      <c r="BM169" s="5">
        <v>8.1139404522355996</v>
      </c>
      <c r="BN169" s="5">
        <v>8.4857553172499003</v>
      </c>
      <c r="BO169" s="5">
        <v>8.5341785856776902</v>
      </c>
      <c r="BP169" s="5">
        <v>6.9294428058715303</v>
      </c>
      <c r="BQ169" s="5">
        <v>6.1273788216906899</v>
      </c>
      <c r="BR169" s="5">
        <v>6.2526323201896501</v>
      </c>
      <c r="BS169" s="5">
        <v>8.8185806020165796</v>
      </c>
      <c r="BT169" s="5">
        <v>9.9935780773683902</v>
      </c>
      <c r="BU169" s="5">
        <v>10.916203746551201</v>
      </c>
    </row>
    <row r="170" spans="1:73" x14ac:dyDescent="0.35">
      <c r="A170">
        <f t="shared" si="2"/>
        <v>2054</v>
      </c>
      <c r="B170">
        <v>168</v>
      </c>
      <c r="C170" t="s">
        <v>24</v>
      </c>
      <c r="D170" s="5">
        <v>5.6218433753876003</v>
      </c>
      <c r="E170" s="5">
        <v>11.3368913775587</v>
      </c>
      <c r="F170" s="5">
        <v>5.1539945421970499</v>
      </c>
      <c r="G170" s="5">
        <v>6.9740605367254602</v>
      </c>
      <c r="H170" s="5">
        <v>10.2832922035892</v>
      </c>
      <c r="J170" s="9">
        <v>56493</v>
      </c>
      <c r="K170" s="5">
        <v>10.8194182851335</v>
      </c>
      <c r="L170" s="5">
        <v>16.1050775075127</v>
      </c>
      <c r="M170" s="5">
        <v>11.5335693002878</v>
      </c>
      <c r="N170" s="5">
        <v>5.7966177865211996</v>
      </c>
      <c r="O170" s="5">
        <v>3.4091260436216002</v>
      </c>
      <c r="P170" s="5">
        <v>12.4585734164119</v>
      </c>
      <c r="Q170" s="5">
        <v>5.6743767980310098</v>
      </c>
      <c r="R170" s="5">
        <v>9.4986892978499</v>
      </c>
      <c r="S170" s="5">
        <v>8.6790795266143004</v>
      </c>
      <c r="T170" s="5">
        <v>3.14538598927395</v>
      </c>
      <c r="U170" s="5">
        <v>5.6218433753876003</v>
      </c>
      <c r="W170" s="9">
        <v>56493</v>
      </c>
      <c r="X170" s="5">
        <v>11.782073861211201</v>
      </c>
      <c r="Y170" s="5">
        <v>23.729446488081699</v>
      </c>
      <c r="Z170" s="5">
        <v>10.6073380682317</v>
      </c>
      <c r="AA170" s="5">
        <v>7.5574134044615997</v>
      </c>
      <c r="AB170" s="5">
        <v>5.0564099218374796</v>
      </c>
      <c r="AC170" s="5">
        <v>8.4374505706657992</v>
      </c>
      <c r="AD170" s="5">
        <v>6.8281911231068504</v>
      </c>
      <c r="AE170" s="5">
        <v>17.538557197581699</v>
      </c>
      <c r="AF170" s="5">
        <v>19.734653264247498</v>
      </c>
      <c r="AG170" s="5">
        <v>6.27210740365775</v>
      </c>
      <c r="AH170" s="5">
        <v>5.1539945421970499</v>
      </c>
      <c r="AJ170" s="9">
        <v>56493</v>
      </c>
      <c r="AK170" s="5">
        <v>13.4098165569687</v>
      </c>
      <c r="AL170" s="5">
        <v>24.585882270431402</v>
      </c>
      <c r="AM170" s="5">
        <v>17.199768924969099</v>
      </c>
      <c r="AN170" s="5">
        <v>15.1000714028646</v>
      </c>
      <c r="AO170" s="5">
        <v>12.409048880596499</v>
      </c>
      <c r="AP170" s="5">
        <v>14.5310438403524</v>
      </c>
      <c r="AQ170" s="5">
        <v>14.192532176514</v>
      </c>
      <c r="AR170" s="5">
        <v>13.4602752218238</v>
      </c>
      <c r="AS170" s="5">
        <v>18.258932430564901</v>
      </c>
      <c r="AT170" s="5">
        <v>15.7141718254503</v>
      </c>
      <c r="AU170" s="5">
        <v>11.3368913775587</v>
      </c>
      <c r="AW170" s="9">
        <v>56493</v>
      </c>
      <c r="AX170" s="5">
        <v>17.184909745888302</v>
      </c>
      <c r="AY170" s="5">
        <v>19.897212050249799</v>
      </c>
      <c r="AZ170" s="5">
        <v>14.4148043029858</v>
      </c>
      <c r="BA170" s="5">
        <v>11.007817756869301</v>
      </c>
      <c r="BB170" s="5">
        <v>9.9028277250497805</v>
      </c>
      <c r="BC170" s="5">
        <v>10.3828545286049</v>
      </c>
      <c r="BD170" s="5">
        <v>11.796835893596599</v>
      </c>
      <c r="BE170" s="5">
        <v>15.121076413399599</v>
      </c>
      <c r="BF170" s="5">
        <v>130.34188825257201</v>
      </c>
      <c r="BG170" s="5">
        <v>13.9844678241199</v>
      </c>
      <c r="BH170" s="5">
        <v>6.9740605367254602</v>
      </c>
      <c r="BJ170" s="9">
        <v>56493</v>
      </c>
      <c r="BK170" s="5">
        <v>21.292918890249599</v>
      </c>
      <c r="BL170" s="5">
        <v>11.4018543813243</v>
      </c>
      <c r="BM170" s="5">
        <v>25.880066823592099</v>
      </c>
      <c r="BN170" s="5">
        <v>10.54515836369</v>
      </c>
      <c r="BO170" s="5">
        <v>8.0530379277297595</v>
      </c>
      <c r="BP170" s="5">
        <v>17.923283854990199</v>
      </c>
      <c r="BQ170" s="5">
        <v>12.0148205590424</v>
      </c>
      <c r="BR170" s="5">
        <v>29.343863137261099</v>
      </c>
      <c r="BS170" s="5">
        <v>80.113903612884499</v>
      </c>
      <c r="BT170" s="5">
        <v>9.5225527282223794</v>
      </c>
      <c r="BU170" s="5">
        <v>10.2832922035892</v>
      </c>
    </row>
    <row r="171" spans="1:73" x14ac:dyDescent="0.35">
      <c r="A171">
        <f t="shared" si="2"/>
        <v>2054</v>
      </c>
      <c r="B171">
        <v>169</v>
      </c>
      <c r="C171" t="s">
        <v>13</v>
      </c>
      <c r="D171" s="5">
        <v>4.3289350260304396</v>
      </c>
      <c r="E171" s="5">
        <v>11.2081913710648</v>
      </c>
      <c r="F171" s="5">
        <v>4.7217220375212996</v>
      </c>
      <c r="G171" s="5">
        <v>6.7113546078099704</v>
      </c>
      <c r="H171" s="5">
        <v>10.0137002046002</v>
      </c>
      <c r="J171" s="9">
        <v>56523</v>
      </c>
      <c r="K171" s="5">
        <v>16.391768112308</v>
      </c>
      <c r="L171" s="5">
        <v>20.7764257549494</v>
      </c>
      <c r="M171" s="5">
        <v>40.232717339320502</v>
      </c>
      <c r="N171" s="5">
        <v>6.2638524472057897</v>
      </c>
      <c r="O171" s="5">
        <v>2.6717106031275599</v>
      </c>
      <c r="P171" s="5">
        <v>31.742512704656001</v>
      </c>
      <c r="Q171" s="5">
        <v>6.7778861654673701</v>
      </c>
      <c r="R171" s="5">
        <v>10.571643446225099</v>
      </c>
      <c r="S171" s="5">
        <v>11.9174808796893</v>
      </c>
      <c r="T171" s="5">
        <v>49.709628864218999</v>
      </c>
      <c r="U171" s="5">
        <v>4.3289350260304396</v>
      </c>
      <c r="W171" s="9">
        <v>56523</v>
      </c>
      <c r="X171" s="5">
        <v>12.3423414837076</v>
      </c>
      <c r="Y171" s="5">
        <v>24.221708084312201</v>
      </c>
      <c r="Z171" s="5">
        <v>32.530137131094399</v>
      </c>
      <c r="AA171" s="5">
        <v>7.2399101195212099</v>
      </c>
      <c r="AB171" s="5">
        <v>4.7396004349139602</v>
      </c>
      <c r="AC171" s="5">
        <v>15.130398881370301</v>
      </c>
      <c r="AD171" s="5">
        <v>6.6795126468609398</v>
      </c>
      <c r="AE171" s="5">
        <v>16.5286066096449</v>
      </c>
      <c r="AF171" s="5">
        <v>17.934008641802599</v>
      </c>
      <c r="AG171" s="5">
        <v>16.400733357150798</v>
      </c>
      <c r="AH171" s="5">
        <v>4.7217220375212996</v>
      </c>
      <c r="AJ171" s="9">
        <v>56523</v>
      </c>
      <c r="AK171" s="5">
        <v>13.4539448456841</v>
      </c>
      <c r="AL171" s="5">
        <v>24.4354282716195</v>
      </c>
      <c r="AM171" s="5">
        <v>21.762576021465598</v>
      </c>
      <c r="AN171" s="5">
        <v>14.789554017603599</v>
      </c>
      <c r="AO171" s="5">
        <v>12.2560743141806</v>
      </c>
      <c r="AP171" s="5">
        <v>14.6209520717596</v>
      </c>
      <c r="AQ171" s="5">
        <v>14.4269634452373</v>
      </c>
      <c r="AR171" s="5">
        <v>13.5194648872555</v>
      </c>
      <c r="AS171" s="5">
        <v>14.753682044743</v>
      </c>
      <c r="AT171" s="5">
        <v>20.908328354898899</v>
      </c>
      <c r="AU171" s="5">
        <v>11.2081913710648</v>
      </c>
      <c r="AW171" s="9">
        <v>56523</v>
      </c>
      <c r="AX171" s="5">
        <v>18.214531036932001</v>
      </c>
      <c r="AY171" s="5">
        <v>22.197193627332201</v>
      </c>
      <c r="AZ171" s="5">
        <v>33.223000183637303</v>
      </c>
      <c r="BA171" s="5">
        <v>11.411510215376</v>
      </c>
      <c r="BB171" s="5">
        <v>9.5521893711853796</v>
      </c>
      <c r="BC171" s="5">
        <v>12.407656076671101</v>
      </c>
      <c r="BD171" s="5">
        <v>13.604984071116199</v>
      </c>
      <c r="BE171" s="5">
        <v>15.280874881039701</v>
      </c>
      <c r="BF171" s="5">
        <v>20.921684728607701</v>
      </c>
      <c r="BG171" s="5">
        <v>15.6918972104543</v>
      </c>
      <c r="BH171" s="5">
        <v>6.7113546078099704</v>
      </c>
      <c r="BJ171" s="9">
        <v>56523</v>
      </c>
      <c r="BK171" s="5">
        <v>21.230920452536498</v>
      </c>
      <c r="BL171" s="5">
        <v>18.174077861943999</v>
      </c>
      <c r="BM171" s="5">
        <v>52.826233604825298</v>
      </c>
      <c r="BN171" s="5">
        <v>15.167581329967801</v>
      </c>
      <c r="BO171" s="5">
        <v>8.1523479642807501</v>
      </c>
      <c r="BP171" s="5">
        <v>30.005909029773999</v>
      </c>
      <c r="BQ171" s="5">
        <v>38.815826017955203</v>
      </c>
      <c r="BR171" s="5">
        <v>24.380898094578001</v>
      </c>
      <c r="BS171" s="5">
        <v>33.167757337846602</v>
      </c>
      <c r="BT171" s="5">
        <v>13.578620954333999</v>
      </c>
      <c r="BU171" s="5">
        <v>10.0137002046002</v>
      </c>
    </row>
    <row r="172" spans="1:73" x14ac:dyDescent="0.35">
      <c r="A172">
        <f t="shared" si="2"/>
        <v>2054</v>
      </c>
      <c r="B172">
        <v>170</v>
      </c>
      <c r="C172" t="s">
        <v>14</v>
      </c>
      <c r="D172" s="5">
        <v>3.8541293942070198</v>
      </c>
      <c r="E172" s="5">
        <v>11.0814117332196</v>
      </c>
      <c r="F172" s="5">
        <v>4.44555198672583</v>
      </c>
      <c r="G172" s="5">
        <v>6.5607948252244999</v>
      </c>
      <c r="H172" s="5">
        <v>9.2895271540854196</v>
      </c>
      <c r="J172" s="9">
        <v>56554</v>
      </c>
      <c r="K172" s="5">
        <v>24.520960720210901</v>
      </c>
      <c r="L172" s="5">
        <v>21.439295020041001</v>
      </c>
      <c r="M172" s="5">
        <v>77.505057998789596</v>
      </c>
      <c r="N172" s="5">
        <v>5.2458696173837804</v>
      </c>
      <c r="O172" s="5">
        <v>3.5603203056650301</v>
      </c>
      <c r="P172" s="5">
        <v>25.740881645154499</v>
      </c>
      <c r="Q172" s="5">
        <v>5.4932081529944998</v>
      </c>
      <c r="R172" s="5">
        <v>6.8305284055944204</v>
      </c>
      <c r="S172" s="5">
        <v>8.5796320319462698</v>
      </c>
      <c r="T172" s="5">
        <v>44.432252082576099</v>
      </c>
      <c r="U172" s="5">
        <v>3.8541293942070198</v>
      </c>
      <c r="W172" s="9">
        <v>56554</v>
      </c>
      <c r="X172" s="5">
        <v>20.1782975770222</v>
      </c>
      <c r="Y172" s="5">
        <v>22.908899611188001</v>
      </c>
      <c r="Z172" s="5">
        <v>56.605956487486601</v>
      </c>
      <c r="AA172" s="5">
        <v>6.9305171199294398</v>
      </c>
      <c r="AB172" s="5">
        <v>4.5943055684647698</v>
      </c>
      <c r="AC172" s="5">
        <v>12.190692199824699</v>
      </c>
      <c r="AD172" s="5">
        <v>5.9586364214979399</v>
      </c>
      <c r="AE172" s="5">
        <v>11.0280465599282</v>
      </c>
      <c r="AF172" s="5">
        <v>10.471476652993999</v>
      </c>
      <c r="AG172" s="5">
        <v>15.3691563316561</v>
      </c>
      <c r="AH172" s="5">
        <v>4.44555198672583</v>
      </c>
      <c r="AJ172" s="9">
        <v>56554</v>
      </c>
      <c r="AK172" s="5">
        <v>17.844919471071901</v>
      </c>
      <c r="AL172" s="5">
        <v>24.7012659427598</v>
      </c>
      <c r="AM172" s="5">
        <v>19.653527397655601</v>
      </c>
      <c r="AN172" s="5">
        <v>14.596535765916</v>
      </c>
      <c r="AO172" s="5">
        <v>12.6852199163254</v>
      </c>
      <c r="AP172" s="5">
        <v>13.717795995615001</v>
      </c>
      <c r="AQ172" s="5">
        <v>13.990452808422701</v>
      </c>
      <c r="AR172" s="5">
        <v>12.913361642938201</v>
      </c>
      <c r="AS172" s="5">
        <v>14.518883173371</v>
      </c>
      <c r="AT172" s="5">
        <v>16.259115090862299</v>
      </c>
      <c r="AU172" s="5">
        <v>11.0814117332196</v>
      </c>
      <c r="AW172" s="9">
        <v>56554</v>
      </c>
      <c r="AX172" s="5">
        <v>33.300472394958902</v>
      </c>
      <c r="AY172" s="5">
        <v>21.563517938821001</v>
      </c>
      <c r="AZ172" s="5">
        <v>19.981895396319999</v>
      </c>
      <c r="BA172" s="5">
        <v>10.6359945355332</v>
      </c>
      <c r="BB172" s="5">
        <v>11.288851097362899</v>
      </c>
      <c r="BC172" s="5">
        <v>9.8739727538163908</v>
      </c>
      <c r="BD172" s="5">
        <v>11.062313524338901</v>
      </c>
      <c r="BE172" s="5">
        <v>12.2535390769642</v>
      </c>
      <c r="BF172" s="5">
        <v>15.6718223219645</v>
      </c>
      <c r="BG172" s="5">
        <v>14.5843534770217</v>
      </c>
      <c r="BH172" s="5">
        <v>6.5607948252244999</v>
      </c>
      <c r="BJ172" s="9">
        <v>56554</v>
      </c>
      <c r="BK172" s="5">
        <v>58.982812062026397</v>
      </c>
      <c r="BL172" s="5">
        <v>18.913754480666299</v>
      </c>
      <c r="BM172" s="5">
        <v>36.059520339635398</v>
      </c>
      <c r="BN172" s="5">
        <v>13.534561511664601</v>
      </c>
      <c r="BO172" s="5">
        <v>14.3577302600432</v>
      </c>
      <c r="BP172" s="5">
        <v>20.657334450297299</v>
      </c>
      <c r="BQ172" s="5">
        <v>23.776356277659499</v>
      </c>
      <c r="BR172" s="5">
        <v>17.0759926210267</v>
      </c>
      <c r="BS172" s="5">
        <v>20.1472631671441</v>
      </c>
      <c r="BT172" s="5">
        <v>12.887640480649299</v>
      </c>
      <c r="BU172" s="5">
        <v>9.2895271540854196</v>
      </c>
    </row>
    <row r="173" spans="1:73" x14ac:dyDescent="0.35">
      <c r="A173">
        <f t="shared" si="2"/>
        <v>2054</v>
      </c>
      <c r="B173">
        <v>171</v>
      </c>
      <c r="C173" t="s">
        <v>15</v>
      </c>
      <c r="D173" s="5">
        <v>49.2314013241024</v>
      </c>
      <c r="E173" s="5">
        <v>33.009356699134301</v>
      </c>
      <c r="F173" s="5">
        <v>27.5854301874081</v>
      </c>
      <c r="G173" s="5">
        <v>45.489430075597298</v>
      </c>
      <c r="H173" s="5">
        <v>84.948655260105696</v>
      </c>
      <c r="J173" s="9">
        <v>56584</v>
      </c>
      <c r="K173" s="5">
        <v>34.9842218552565</v>
      </c>
      <c r="L173" s="5">
        <v>45.476082239845603</v>
      </c>
      <c r="M173" s="5">
        <v>58.1837691833747</v>
      </c>
      <c r="N173" s="5">
        <v>35.350074305835399</v>
      </c>
      <c r="O173" s="5">
        <v>3.61480549564916</v>
      </c>
      <c r="P173" s="5">
        <v>17.6559636526537</v>
      </c>
      <c r="Q173" s="5">
        <v>22.636782007304198</v>
      </c>
      <c r="R173" s="5">
        <v>13.8745879001326</v>
      </c>
      <c r="S173" s="5">
        <v>6.0318258609891</v>
      </c>
      <c r="T173" s="5">
        <v>28.235925426801199</v>
      </c>
      <c r="U173" s="5">
        <v>49.2314013241024</v>
      </c>
      <c r="W173" s="9">
        <v>56584</v>
      </c>
      <c r="X173" s="5">
        <v>19.724260990265201</v>
      </c>
      <c r="Y173" s="5">
        <v>34.406826760361</v>
      </c>
      <c r="Z173" s="5">
        <v>38.795110971903803</v>
      </c>
      <c r="AA173" s="5">
        <v>15.4708096162096</v>
      </c>
      <c r="AB173" s="5">
        <v>4.4074406098875096</v>
      </c>
      <c r="AC173" s="5">
        <v>7.3950035450407299</v>
      </c>
      <c r="AD173" s="5">
        <v>10.395187680893899</v>
      </c>
      <c r="AE173" s="5">
        <v>8.3849275598385606</v>
      </c>
      <c r="AF173" s="5">
        <v>7.1218508410747496</v>
      </c>
      <c r="AG173" s="5">
        <v>11.1224527548419</v>
      </c>
      <c r="AH173" s="5">
        <v>27.5854301874081</v>
      </c>
      <c r="AJ173" s="9">
        <v>56584</v>
      </c>
      <c r="AK173" s="5">
        <v>14.235942498188599</v>
      </c>
      <c r="AL173" s="5">
        <v>35.874035848205502</v>
      </c>
      <c r="AM173" s="5">
        <v>17.0548005849082</v>
      </c>
      <c r="AN173" s="5">
        <v>15.033442398537201</v>
      </c>
      <c r="AO173" s="5">
        <v>12.2605402791141</v>
      </c>
      <c r="AP173" s="5">
        <v>14.266767261847299</v>
      </c>
      <c r="AQ173" s="5">
        <v>14.531941261491401</v>
      </c>
      <c r="AR173" s="5">
        <v>12.8455391483998</v>
      </c>
      <c r="AS173" s="5">
        <v>14.3544533905481</v>
      </c>
      <c r="AT173" s="5">
        <v>18.166781844179098</v>
      </c>
      <c r="AU173" s="5">
        <v>33.009356699134301</v>
      </c>
      <c r="AW173" s="9">
        <v>56584</v>
      </c>
      <c r="AX173" s="5">
        <v>20.824648947082501</v>
      </c>
      <c r="AY173" s="5">
        <v>23.557993087046299</v>
      </c>
      <c r="AZ173" s="5">
        <v>16.6210929709436</v>
      </c>
      <c r="BA173" s="5">
        <v>10.279964625073699</v>
      </c>
      <c r="BB173" s="5">
        <v>10.4708007203766</v>
      </c>
      <c r="BC173" s="5">
        <v>8.6909083566274496</v>
      </c>
      <c r="BD173" s="5">
        <v>10.314979575702401</v>
      </c>
      <c r="BE173" s="5">
        <v>10.817819900057801</v>
      </c>
      <c r="BF173" s="5">
        <v>13.3543345539575</v>
      </c>
      <c r="BG173" s="5">
        <v>16.151318394824301</v>
      </c>
      <c r="BH173" s="5">
        <v>45.489430075597298</v>
      </c>
      <c r="BJ173" s="9">
        <v>56584</v>
      </c>
      <c r="BK173" s="5">
        <v>33.811738036895498</v>
      </c>
      <c r="BL173" s="5">
        <v>22.441611936131299</v>
      </c>
      <c r="BM173" s="5">
        <v>25.370216027317898</v>
      </c>
      <c r="BN173" s="5">
        <v>11.409461120034999</v>
      </c>
      <c r="BO173" s="5">
        <v>13.2339205279499</v>
      </c>
      <c r="BP173" s="5">
        <v>13.4759942088871</v>
      </c>
      <c r="BQ173" s="5">
        <v>15.5918372526968</v>
      </c>
      <c r="BR173" s="5">
        <v>11.9799370081631</v>
      </c>
      <c r="BS173" s="5">
        <v>13.277908405904499</v>
      </c>
      <c r="BT173" s="5">
        <v>20.987617425885301</v>
      </c>
      <c r="BU173" s="5">
        <v>84.948655260105696</v>
      </c>
    </row>
    <row r="174" spans="1:73" x14ac:dyDescent="0.35">
      <c r="A174">
        <f t="shared" si="2"/>
        <v>2055</v>
      </c>
      <c r="B174">
        <v>172</v>
      </c>
      <c r="C174" t="s">
        <v>16</v>
      </c>
      <c r="D174" s="5">
        <v>51.083111739352901</v>
      </c>
      <c r="E174" s="5">
        <v>13.4026595073791</v>
      </c>
      <c r="F174" s="5">
        <v>24.524227174392301</v>
      </c>
      <c r="G174" s="5">
        <v>14.566205678796701</v>
      </c>
      <c r="H174" s="5">
        <v>36.454202612108602</v>
      </c>
      <c r="J174" s="9">
        <v>56615</v>
      </c>
      <c r="K174" s="5">
        <v>67.244561496981703</v>
      </c>
      <c r="L174" s="5">
        <v>99.545315121830299</v>
      </c>
      <c r="M174" s="5">
        <v>29.8245206940163</v>
      </c>
      <c r="N174" s="5">
        <v>33.161958911462399</v>
      </c>
      <c r="O174" s="5">
        <v>2.5762959421170799</v>
      </c>
      <c r="P174" s="5">
        <v>34.724639649208399</v>
      </c>
      <c r="Q174" s="5">
        <v>60.137482028108998</v>
      </c>
      <c r="R174" s="5">
        <v>27.0954269083085</v>
      </c>
      <c r="S174" s="5">
        <v>4.7777960450801498</v>
      </c>
      <c r="T174" s="5">
        <v>18.9522902899947</v>
      </c>
      <c r="U174" s="5">
        <v>51.083111739352901</v>
      </c>
      <c r="W174" s="9">
        <v>56615</v>
      </c>
      <c r="X174" s="5">
        <v>56.893857169068802</v>
      </c>
      <c r="Y174" s="5">
        <v>100.76806750231</v>
      </c>
      <c r="Z174" s="5">
        <v>23.108193009982401</v>
      </c>
      <c r="AA174" s="5">
        <v>14.733802525040799</v>
      </c>
      <c r="AB174" s="5">
        <v>4.1666955198926701</v>
      </c>
      <c r="AC174" s="5">
        <v>8.64358552908873</v>
      </c>
      <c r="AD174" s="5">
        <v>32.144979768700999</v>
      </c>
      <c r="AE174" s="5">
        <v>7.2291585868994401</v>
      </c>
      <c r="AF174" s="5">
        <v>5.7482976347727499</v>
      </c>
      <c r="AG174" s="5">
        <v>9.0508076610334207</v>
      </c>
      <c r="AH174" s="5">
        <v>24.524227174392301</v>
      </c>
      <c r="AJ174" s="9">
        <v>56615</v>
      </c>
      <c r="AK174" s="5">
        <v>22.889125470649301</v>
      </c>
      <c r="AL174" s="5">
        <v>76.216532013356598</v>
      </c>
      <c r="AM174" s="5">
        <v>16.705212384111299</v>
      </c>
      <c r="AN174" s="5">
        <v>14.528222678915601</v>
      </c>
      <c r="AO174" s="5">
        <v>12.121148279917</v>
      </c>
      <c r="AP174" s="5">
        <v>14.0385586753582</v>
      </c>
      <c r="AQ174" s="5">
        <v>15.1699825911295</v>
      </c>
      <c r="AR174" s="5">
        <v>12.7008177069106</v>
      </c>
      <c r="AS174" s="5">
        <v>14.190835376996899</v>
      </c>
      <c r="AT174" s="5">
        <v>16.431550002779801</v>
      </c>
      <c r="AU174" s="5">
        <v>13.4026595073791</v>
      </c>
      <c r="AW174" s="9">
        <v>56615</v>
      </c>
      <c r="AX174" s="5">
        <v>67.436670677794396</v>
      </c>
      <c r="AY174" s="5">
        <v>105.800283325481</v>
      </c>
      <c r="AZ174" s="5">
        <v>14.730479482754999</v>
      </c>
      <c r="BA174" s="5">
        <v>9.7979027616528604</v>
      </c>
      <c r="BB174" s="5">
        <v>9.6416344389654594</v>
      </c>
      <c r="BC174" s="5">
        <v>8.1130777849703808</v>
      </c>
      <c r="BD174" s="5">
        <v>10.362401662399799</v>
      </c>
      <c r="BE174" s="5">
        <v>10.076375741642501</v>
      </c>
      <c r="BF174" s="5">
        <v>12.263442201905701</v>
      </c>
      <c r="BG174" s="5">
        <v>14.668295039575799</v>
      </c>
      <c r="BH174" s="5">
        <v>14.566205678796701</v>
      </c>
      <c r="BJ174" s="9">
        <v>56615</v>
      </c>
      <c r="BK174" s="5">
        <v>140.87964072972201</v>
      </c>
      <c r="BL174" s="5">
        <v>118.461838155178</v>
      </c>
      <c r="BM174" s="5">
        <v>17.633288694972901</v>
      </c>
      <c r="BN174" s="5">
        <v>9.8731297739900405</v>
      </c>
      <c r="BO174" s="5">
        <v>10.180063841562101</v>
      </c>
      <c r="BP174" s="5">
        <v>9.9301420353130894</v>
      </c>
      <c r="BQ174" s="5">
        <v>12.002097839768799</v>
      </c>
      <c r="BR174" s="5">
        <v>9.2302323929000707</v>
      </c>
      <c r="BS174" s="5">
        <v>9.9427303538368701</v>
      </c>
      <c r="BT174" s="5">
        <v>17.286993295229198</v>
      </c>
      <c r="BU174" s="5">
        <v>36.454202612108602</v>
      </c>
    </row>
    <row r="175" spans="1:73" x14ac:dyDescent="0.35">
      <c r="A175">
        <f t="shared" si="2"/>
        <v>2055</v>
      </c>
      <c r="B175">
        <v>173</v>
      </c>
      <c r="C175" t="s">
        <v>17</v>
      </c>
      <c r="D175" s="5">
        <v>38.090479944422597</v>
      </c>
      <c r="E175" s="5">
        <v>15.066349457559101</v>
      </c>
      <c r="F175" s="5">
        <v>23.315637731488302</v>
      </c>
      <c r="G175" s="5">
        <v>20.0517189872171</v>
      </c>
      <c r="H175" s="5">
        <v>51.763114002717202</v>
      </c>
      <c r="J175" s="9">
        <v>56646</v>
      </c>
      <c r="K175" s="5">
        <v>78.522137595521798</v>
      </c>
      <c r="L175" s="5">
        <v>106.329596965316</v>
      </c>
      <c r="M175" s="5">
        <v>28.761705314009099</v>
      </c>
      <c r="N175" s="5">
        <v>15.0597167023159</v>
      </c>
      <c r="O175" s="5">
        <v>2.03994483409268</v>
      </c>
      <c r="P175" s="5">
        <v>28.516208041678698</v>
      </c>
      <c r="Q175" s="5">
        <v>45.372709769304102</v>
      </c>
      <c r="R175" s="5">
        <v>21.134979120478</v>
      </c>
      <c r="S175" s="5">
        <v>3.35968611167812</v>
      </c>
      <c r="T175" s="5">
        <v>9.6764334616172007</v>
      </c>
      <c r="U175" s="5">
        <v>38.090479944422597</v>
      </c>
      <c r="W175" s="9">
        <v>56646</v>
      </c>
      <c r="X175" s="5">
        <v>88.046191551705704</v>
      </c>
      <c r="Y175" s="5">
        <v>106.38584893573601</v>
      </c>
      <c r="Z175" s="5">
        <v>31.1561446647808</v>
      </c>
      <c r="AA175" s="5">
        <v>9.8225551503129402</v>
      </c>
      <c r="AB175" s="5">
        <v>3.9729082033700598</v>
      </c>
      <c r="AC175" s="5">
        <v>8.0178113841438794</v>
      </c>
      <c r="AD175" s="5">
        <v>24.527207759309398</v>
      </c>
      <c r="AE175" s="5">
        <v>6.63110110078477</v>
      </c>
      <c r="AF175" s="5">
        <v>5.1114987172776001</v>
      </c>
      <c r="AG175" s="5">
        <v>7.2659278729763797</v>
      </c>
      <c r="AH175" s="5">
        <v>23.315637731488302</v>
      </c>
      <c r="AJ175" s="9">
        <v>56646</v>
      </c>
      <c r="AK175" s="5">
        <v>24.1755980496836</v>
      </c>
      <c r="AL175" s="5">
        <v>32.143256820919603</v>
      </c>
      <c r="AM175" s="5">
        <v>16.752247901808101</v>
      </c>
      <c r="AN175" s="5">
        <v>14.348290713004101</v>
      </c>
      <c r="AO175" s="5">
        <v>11.9725469134622</v>
      </c>
      <c r="AP175" s="5">
        <v>13.735902856268901</v>
      </c>
      <c r="AQ175" s="5">
        <v>14.2131208388923</v>
      </c>
      <c r="AR175" s="5">
        <v>12.551237503698401</v>
      </c>
      <c r="AS175" s="5">
        <v>14.027036914521201</v>
      </c>
      <c r="AT175" s="5">
        <v>16.234489757357402</v>
      </c>
      <c r="AU175" s="5">
        <v>15.066349457559101</v>
      </c>
      <c r="AW175" s="9">
        <v>56646</v>
      </c>
      <c r="AX175" s="5">
        <v>44.475346645607999</v>
      </c>
      <c r="AY175" s="5">
        <v>37.162943290937299</v>
      </c>
      <c r="AZ175" s="5">
        <v>13.9572220577279</v>
      </c>
      <c r="BA175" s="5">
        <v>9.2652584526310307</v>
      </c>
      <c r="BB175" s="5">
        <v>9.1188343634227405</v>
      </c>
      <c r="BC175" s="5">
        <v>7.6709577067783901</v>
      </c>
      <c r="BD175" s="5">
        <v>9.6688508681008294</v>
      </c>
      <c r="BE175" s="5">
        <v>9.5598669602151105</v>
      </c>
      <c r="BF175" s="5">
        <v>11.668657383175301</v>
      </c>
      <c r="BG175" s="5">
        <v>13.560361137440999</v>
      </c>
      <c r="BH175" s="5">
        <v>20.0517189872171</v>
      </c>
      <c r="BJ175" s="9">
        <v>56646</v>
      </c>
      <c r="BK175" s="5">
        <v>103.48106005270201</v>
      </c>
      <c r="BL175" s="5">
        <v>62.0938094184758</v>
      </c>
      <c r="BM175" s="5">
        <v>13.622344628790101</v>
      </c>
      <c r="BN175" s="5">
        <v>8.5438669145557995</v>
      </c>
      <c r="BO175" s="5">
        <v>8.5929207396749892</v>
      </c>
      <c r="BP175" s="5">
        <v>7.9677919815411098</v>
      </c>
      <c r="BQ175" s="5">
        <v>9.4473067129481496</v>
      </c>
      <c r="BR175" s="5">
        <v>7.5100750216722201</v>
      </c>
      <c r="BS175" s="5">
        <v>8.38754202366162</v>
      </c>
      <c r="BT175" s="5">
        <v>12.647694805389699</v>
      </c>
      <c r="BU175" s="5">
        <v>51.763114002717202</v>
      </c>
    </row>
    <row r="176" spans="1:73" x14ac:dyDescent="0.35">
      <c r="A176">
        <f t="shared" si="2"/>
        <v>2055</v>
      </c>
      <c r="B176">
        <v>174</v>
      </c>
      <c r="C176" t="s">
        <v>18</v>
      </c>
      <c r="D176" s="5">
        <v>26.342519418268999</v>
      </c>
      <c r="E176" s="5">
        <v>13.4910962309007</v>
      </c>
      <c r="F176" s="5">
        <v>17.7547116984463</v>
      </c>
      <c r="G176" s="5">
        <v>13.491767485507699</v>
      </c>
      <c r="H176" s="5">
        <v>30.292845353131298</v>
      </c>
      <c r="J176" s="9">
        <v>56674</v>
      </c>
      <c r="K176" s="5">
        <v>54.373149598826103</v>
      </c>
      <c r="L176" s="5">
        <v>70.673258450036997</v>
      </c>
      <c r="M176" s="5">
        <v>73.292394889667406</v>
      </c>
      <c r="N176" s="5">
        <v>17.433961454302398</v>
      </c>
      <c r="O176" s="5">
        <v>7.9200894144332903</v>
      </c>
      <c r="P176" s="5">
        <v>13.252555063095601</v>
      </c>
      <c r="Q176" s="5">
        <v>20.155628559896499</v>
      </c>
      <c r="R176" s="5">
        <v>10.0707768148404</v>
      </c>
      <c r="S176" s="5">
        <v>14.682418784757701</v>
      </c>
      <c r="T176" s="5">
        <v>11.8074119340416</v>
      </c>
      <c r="U176" s="5">
        <v>26.342519418268999</v>
      </c>
      <c r="W176" s="9">
        <v>56674</v>
      </c>
      <c r="X176" s="5">
        <v>59.2978097113511</v>
      </c>
      <c r="Y176" s="5">
        <v>76.864406154418404</v>
      </c>
      <c r="Z176" s="5">
        <v>114.09769244722899</v>
      </c>
      <c r="AA176" s="5">
        <v>12.0933021167319</v>
      </c>
      <c r="AB176" s="5">
        <v>6.1719091111717104</v>
      </c>
      <c r="AC176" s="5">
        <v>5.7490863650877602</v>
      </c>
      <c r="AD176" s="5">
        <v>14.112607560521599</v>
      </c>
      <c r="AE176" s="5">
        <v>6.2464521480998902</v>
      </c>
      <c r="AF176" s="5">
        <v>5.04793778865647</v>
      </c>
      <c r="AG176" s="5">
        <v>7.6594731499757103</v>
      </c>
      <c r="AH176" s="5">
        <v>17.7547116984463</v>
      </c>
      <c r="AJ176" s="9">
        <v>56674</v>
      </c>
      <c r="AK176" s="5">
        <v>16.116661418236198</v>
      </c>
      <c r="AL176" s="5">
        <v>28.160202484288899</v>
      </c>
      <c r="AM176" s="5">
        <v>28.700444490907898</v>
      </c>
      <c r="AN176" s="5">
        <v>14.723285634593299</v>
      </c>
      <c r="AO176" s="5">
        <v>12.667704189484599</v>
      </c>
      <c r="AP176" s="5">
        <v>13.6493484883124</v>
      </c>
      <c r="AQ176" s="5">
        <v>14.061502969932199</v>
      </c>
      <c r="AR176" s="5">
        <v>12.399334423069799</v>
      </c>
      <c r="AS176" s="5">
        <v>13.981156967872501</v>
      </c>
      <c r="AT176" s="5">
        <v>16.400690434312299</v>
      </c>
      <c r="AU176" s="5">
        <v>13.4910962309007</v>
      </c>
      <c r="AW176" s="9">
        <v>56674</v>
      </c>
      <c r="AX176" s="5">
        <v>27.193312407243599</v>
      </c>
      <c r="AY176" s="5">
        <v>28.4323120015485</v>
      </c>
      <c r="AZ176" s="5">
        <v>70.943416589970198</v>
      </c>
      <c r="BA176" s="5">
        <v>10.543840937889501</v>
      </c>
      <c r="BB176" s="5">
        <v>13.448353881785501</v>
      </c>
      <c r="BC176" s="5">
        <v>8.0419437096134399</v>
      </c>
      <c r="BD176" s="5">
        <v>9.7020881175117797</v>
      </c>
      <c r="BE176" s="5">
        <v>9.2691207865011407</v>
      </c>
      <c r="BF176" s="5">
        <v>11.3620998135205</v>
      </c>
      <c r="BG176" s="5">
        <v>13.4063562318913</v>
      </c>
      <c r="BH176" s="5">
        <v>13.491767485507699</v>
      </c>
      <c r="BJ176" s="9">
        <v>56674</v>
      </c>
      <c r="BK176" s="5">
        <v>55.466359948668398</v>
      </c>
      <c r="BL176" s="5">
        <v>37.836854373582398</v>
      </c>
      <c r="BM176" s="5">
        <v>101.087948360857</v>
      </c>
      <c r="BN176" s="5">
        <v>13.892248437531901</v>
      </c>
      <c r="BO176" s="5">
        <v>24.470494133725801</v>
      </c>
      <c r="BP176" s="5">
        <v>13.4563021487561</v>
      </c>
      <c r="BQ176" s="5">
        <v>9.5786948330305393</v>
      </c>
      <c r="BR176" s="5">
        <v>7.1973651256997204</v>
      </c>
      <c r="BS176" s="5">
        <v>7.9084854548416503</v>
      </c>
      <c r="BT176" s="5">
        <v>12.151010947103201</v>
      </c>
      <c r="BU176" s="5">
        <v>30.292845353131298</v>
      </c>
    </row>
    <row r="177" spans="1:73" x14ac:dyDescent="0.35">
      <c r="A177">
        <f t="shared" si="2"/>
        <v>2055</v>
      </c>
      <c r="B177">
        <v>175</v>
      </c>
      <c r="C177" t="s">
        <v>19</v>
      </c>
      <c r="D177" s="5">
        <v>17.5713037144066</v>
      </c>
      <c r="E177" s="5">
        <v>13.307982513419301</v>
      </c>
      <c r="F177" s="5">
        <v>13.846600239083701</v>
      </c>
      <c r="G177" s="5">
        <v>11.991855653672699</v>
      </c>
      <c r="H177" s="5">
        <v>26.9200430706912</v>
      </c>
      <c r="J177" s="9">
        <v>56705</v>
      </c>
      <c r="K177" s="5">
        <v>34.612093654023901</v>
      </c>
      <c r="L177" s="5">
        <v>38.271942622719202</v>
      </c>
      <c r="M177" s="5">
        <v>109.266748654184</v>
      </c>
      <c r="N177" s="5">
        <v>21.613352384713799</v>
      </c>
      <c r="O177" s="5">
        <v>8.3372394849153295</v>
      </c>
      <c r="P177" s="5">
        <v>7.4362345974166999</v>
      </c>
      <c r="Q177" s="5">
        <v>11.3743983436877</v>
      </c>
      <c r="R177" s="5">
        <v>7.9085110341238503</v>
      </c>
      <c r="S177" s="5">
        <v>17.228373867063201</v>
      </c>
      <c r="T177" s="5">
        <v>10.6317947530656</v>
      </c>
      <c r="U177" s="5">
        <v>17.5713037144066</v>
      </c>
      <c r="W177" s="9">
        <v>56705</v>
      </c>
      <c r="X177" s="5">
        <v>46.013076885497803</v>
      </c>
      <c r="Y177" s="5">
        <v>52.064680803113497</v>
      </c>
      <c r="Z177" s="5">
        <v>134.455791628588</v>
      </c>
      <c r="AA177" s="5">
        <v>14.156509414156501</v>
      </c>
      <c r="AB177" s="5">
        <v>6.2153432769816401</v>
      </c>
      <c r="AC177" s="5">
        <v>4.7946981120439904</v>
      </c>
      <c r="AD177" s="5">
        <v>10.337853802774299</v>
      </c>
      <c r="AE177" s="5">
        <v>6.5174465639744703</v>
      </c>
      <c r="AF177" s="5">
        <v>4.9115961773147401</v>
      </c>
      <c r="AG177" s="5">
        <v>7.3440445406592696</v>
      </c>
      <c r="AH177" s="5">
        <v>13.846600239083701</v>
      </c>
      <c r="AJ177" s="9">
        <v>56705</v>
      </c>
      <c r="AK177" s="5">
        <v>21.574537729720898</v>
      </c>
      <c r="AL177" s="5">
        <v>27.800544576938901</v>
      </c>
      <c r="AM177" s="5">
        <v>18.584343059983599</v>
      </c>
      <c r="AN177" s="5">
        <v>14.3479662553369</v>
      </c>
      <c r="AO177" s="5">
        <v>12.0250603471848</v>
      </c>
      <c r="AP177" s="5">
        <v>13.928968210708399</v>
      </c>
      <c r="AQ177" s="5">
        <v>14.2151847037193</v>
      </c>
      <c r="AR177" s="5">
        <v>14.086381217874401</v>
      </c>
      <c r="AS177" s="5">
        <v>13.856556291839</v>
      </c>
      <c r="AT177" s="5">
        <v>16.053376921286201</v>
      </c>
      <c r="AU177" s="5">
        <v>13.307982513419301</v>
      </c>
      <c r="AW177" s="9">
        <v>56705</v>
      </c>
      <c r="AX177" s="5">
        <v>33.640178750080302</v>
      </c>
      <c r="AY177" s="5">
        <v>24.916057666038299</v>
      </c>
      <c r="AZ177" s="5">
        <v>31.148170382720799</v>
      </c>
      <c r="BA177" s="5">
        <v>10.368102227292299</v>
      </c>
      <c r="BB177" s="5">
        <v>10.998575497437599</v>
      </c>
      <c r="BC177" s="5">
        <v>9.6382275214652502</v>
      </c>
      <c r="BD177" s="5">
        <v>11.827317045596899</v>
      </c>
      <c r="BE177" s="5">
        <v>11.3625619467552</v>
      </c>
      <c r="BF177" s="5">
        <v>11.5068313836498</v>
      </c>
      <c r="BG177" s="5">
        <v>12.927982443185901</v>
      </c>
      <c r="BH177" s="5">
        <v>11.991855653672699</v>
      </c>
      <c r="BJ177" s="9">
        <v>56705</v>
      </c>
      <c r="BK177" s="5">
        <v>54.427789555656503</v>
      </c>
      <c r="BL177" s="5">
        <v>23.455478311639698</v>
      </c>
      <c r="BM177" s="5">
        <v>59.895711938408702</v>
      </c>
      <c r="BN177" s="5">
        <v>14.7021031933195</v>
      </c>
      <c r="BO177" s="5">
        <v>18.591449797855599</v>
      </c>
      <c r="BP177" s="5">
        <v>23.501041909136699</v>
      </c>
      <c r="BQ177" s="5">
        <v>21.045345120874</v>
      </c>
      <c r="BR177" s="5">
        <v>14.6101105324228</v>
      </c>
      <c r="BS177" s="5">
        <v>10.598996512593599</v>
      </c>
      <c r="BT177" s="5">
        <v>11.1477872858779</v>
      </c>
      <c r="BU177" s="5">
        <v>26.9200430706912</v>
      </c>
    </row>
    <row r="178" spans="1:73" x14ac:dyDescent="0.35">
      <c r="A178">
        <f t="shared" si="2"/>
        <v>2055</v>
      </c>
      <c r="B178">
        <v>176</v>
      </c>
      <c r="C178" t="s">
        <v>20</v>
      </c>
      <c r="D178" s="5">
        <v>20.359728283141798</v>
      </c>
      <c r="E178" s="5">
        <v>13.3489300091579</v>
      </c>
      <c r="F178" s="5">
        <v>19.050779037680499</v>
      </c>
      <c r="G178" s="5">
        <v>12.7068587858281</v>
      </c>
      <c r="H178" s="5">
        <v>26.914265962512701</v>
      </c>
      <c r="J178" s="9">
        <v>56735</v>
      </c>
      <c r="K178" s="5">
        <v>21.787728033864202</v>
      </c>
      <c r="L178" s="5">
        <v>21.594265786774201</v>
      </c>
      <c r="M178" s="5">
        <v>93.895903365965594</v>
      </c>
      <c r="N178" s="5">
        <v>14.9259827235319</v>
      </c>
      <c r="O178" s="5">
        <v>6.5839404264530597</v>
      </c>
      <c r="P178" s="5">
        <v>4.8168440732369797</v>
      </c>
      <c r="Q178" s="5">
        <v>7.1976240297528999</v>
      </c>
      <c r="R178" s="5">
        <v>13.558415777618301</v>
      </c>
      <c r="S178" s="5">
        <v>9.7292515492685503</v>
      </c>
      <c r="T178" s="5">
        <v>27.825226670004302</v>
      </c>
      <c r="U178" s="5">
        <v>20.359728283141798</v>
      </c>
      <c r="W178" s="9">
        <v>56735</v>
      </c>
      <c r="X178" s="5">
        <v>31.852812386861999</v>
      </c>
      <c r="Y178" s="5">
        <v>36.692888688465899</v>
      </c>
      <c r="Z178" s="5">
        <v>101.770731628183</v>
      </c>
      <c r="AA178" s="5">
        <v>11.4124695339107</v>
      </c>
      <c r="AB178" s="5">
        <v>4.6419853907355098</v>
      </c>
      <c r="AC178" s="5">
        <v>4.3314054354779801</v>
      </c>
      <c r="AD178" s="5">
        <v>8.4166604491044108</v>
      </c>
      <c r="AE178" s="5">
        <v>11.334162747166101</v>
      </c>
      <c r="AF178" s="5">
        <v>4.5293923281834001</v>
      </c>
      <c r="AG178" s="5">
        <v>16.557665313436999</v>
      </c>
      <c r="AH178" s="5">
        <v>19.050779037680499</v>
      </c>
      <c r="AJ178" s="9">
        <v>56735</v>
      </c>
      <c r="AK178" s="5">
        <v>16.659283466232001</v>
      </c>
      <c r="AL178" s="5">
        <v>27.4596886386832</v>
      </c>
      <c r="AM178" s="5">
        <v>19.568748118951401</v>
      </c>
      <c r="AN178" s="5">
        <v>14.173968219295199</v>
      </c>
      <c r="AO178" s="5">
        <v>11.897940481755301</v>
      </c>
      <c r="AP178" s="5">
        <v>13.567765901971599</v>
      </c>
      <c r="AQ178" s="5">
        <v>13.9239907509982</v>
      </c>
      <c r="AR178" s="5">
        <v>14.499621583984601</v>
      </c>
      <c r="AS178" s="5">
        <v>13.695383578653299</v>
      </c>
      <c r="AT178" s="5">
        <v>19.7289550655338</v>
      </c>
      <c r="AU178" s="5">
        <v>13.3489300091579</v>
      </c>
      <c r="AW178" s="9">
        <v>56735</v>
      </c>
      <c r="AX178" s="5">
        <v>25.2173418753104</v>
      </c>
      <c r="AY178" s="5">
        <v>23.1144481765552</v>
      </c>
      <c r="AZ178" s="5">
        <v>26.860801789371401</v>
      </c>
      <c r="BA178" s="5">
        <v>9.8748857185786303</v>
      </c>
      <c r="BB178" s="5">
        <v>9.8241750872962896</v>
      </c>
      <c r="BC178" s="5">
        <v>8.6705625092208898</v>
      </c>
      <c r="BD178" s="5">
        <v>10.4085311568313</v>
      </c>
      <c r="BE178" s="5">
        <v>12.485122920972699</v>
      </c>
      <c r="BF178" s="5">
        <v>11.121298850226401</v>
      </c>
      <c r="BG178" s="5">
        <v>18.585382456811999</v>
      </c>
      <c r="BH178" s="5">
        <v>12.7068587858281</v>
      </c>
      <c r="BJ178" s="9">
        <v>56735</v>
      </c>
      <c r="BK178" s="5">
        <v>33.904705689472898</v>
      </c>
      <c r="BL178" s="5">
        <v>17.278124196445699</v>
      </c>
      <c r="BM178" s="5">
        <v>46.897625331294499</v>
      </c>
      <c r="BN178" s="5">
        <v>14.4774042423988</v>
      </c>
      <c r="BO178" s="5">
        <v>12.972463800829599</v>
      </c>
      <c r="BP178" s="5">
        <v>17.431659996423001</v>
      </c>
      <c r="BQ178" s="5">
        <v>16.371064003557301</v>
      </c>
      <c r="BR178" s="5">
        <v>19.6670417415759</v>
      </c>
      <c r="BS178" s="5">
        <v>10.085792842314101</v>
      </c>
      <c r="BT178" s="5">
        <v>19.205803460541201</v>
      </c>
      <c r="BU178" s="5">
        <v>26.914265962512701</v>
      </c>
    </row>
    <row r="179" spans="1:73" x14ac:dyDescent="0.35">
      <c r="A179">
        <f t="shared" si="2"/>
        <v>2055</v>
      </c>
      <c r="B179">
        <v>177</v>
      </c>
      <c r="C179" t="s">
        <v>21</v>
      </c>
      <c r="D179" s="5">
        <v>16.377493403715</v>
      </c>
      <c r="E179" s="5">
        <v>13.1380300573193</v>
      </c>
      <c r="F179" s="5">
        <v>15.930099577060901</v>
      </c>
      <c r="G179" s="5">
        <v>11.502932213374899</v>
      </c>
      <c r="H179" s="5">
        <v>19.263860976025398</v>
      </c>
      <c r="J179" s="9">
        <v>56766</v>
      </c>
      <c r="K179" s="5">
        <v>12.140737508780401</v>
      </c>
      <c r="L179" s="5">
        <v>18.923900436320402</v>
      </c>
      <c r="M179" s="5">
        <v>54.717220534638798</v>
      </c>
      <c r="N179" s="5">
        <v>21.053348920133899</v>
      </c>
      <c r="O179" s="5">
        <v>7.1065191949984898</v>
      </c>
      <c r="P179" s="5">
        <v>24.4679028597998</v>
      </c>
      <c r="Q179" s="5">
        <v>5.4563049547265603</v>
      </c>
      <c r="R179" s="5">
        <v>11.9836392748433</v>
      </c>
      <c r="S179" s="5">
        <v>5.45625300359427</v>
      </c>
      <c r="T179" s="5">
        <v>49.593287096966101</v>
      </c>
      <c r="U179" s="5">
        <v>16.377493403715</v>
      </c>
      <c r="W179" s="9">
        <v>56766</v>
      </c>
      <c r="X179" s="5">
        <v>21.083263447913801</v>
      </c>
      <c r="Y179" s="5">
        <v>31.027343611752698</v>
      </c>
      <c r="Z179" s="5">
        <v>61.744536127575799</v>
      </c>
      <c r="AA179" s="5">
        <v>18.208075991301801</v>
      </c>
      <c r="AB179" s="5">
        <v>3.9630809182037399</v>
      </c>
      <c r="AC179" s="5">
        <v>10.928225654822301</v>
      </c>
      <c r="AD179" s="5">
        <v>7.2827499238451603</v>
      </c>
      <c r="AE179" s="5">
        <v>11.0928375893421</v>
      </c>
      <c r="AF179" s="5">
        <v>4.2288391788541402</v>
      </c>
      <c r="AG179" s="5">
        <v>32.408414077550603</v>
      </c>
      <c r="AH179" s="5">
        <v>15.930099577060901</v>
      </c>
      <c r="AJ179" s="9">
        <v>56766</v>
      </c>
      <c r="AK179" s="5">
        <v>16.462923915483501</v>
      </c>
      <c r="AL179" s="5">
        <v>27.1442631768208</v>
      </c>
      <c r="AM179" s="5">
        <v>18.092409218278199</v>
      </c>
      <c r="AN179" s="5">
        <v>14.0982416253868</v>
      </c>
      <c r="AO179" s="5">
        <v>11.849572302126401</v>
      </c>
      <c r="AP179" s="5">
        <v>15.1380262432414</v>
      </c>
      <c r="AQ179" s="5">
        <v>13.768766591522301</v>
      </c>
      <c r="AR179" s="5">
        <v>13.0281109219694</v>
      </c>
      <c r="AS179" s="5">
        <v>13.528437482085501</v>
      </c>
      <c r="AT179" s="5">
        <v>23.8993513988834</v>
      </c>
      <c r="AU179" s="5">
        <v>13.1380300573193</v>
      </c>
      <c r="AW179" s="9">
        <v>56766</v>
      </c>
      <c r="AX179" s="5">
        <v>22.881382810943499</v>
      </c>
      <c r="AY179" s="5">
        <v>22.048070554740399</v>
      </c>
      <c r="AZ179" s="5">
        <v>21.096873709947999</v>
      </c>
      <c r="BA179" s="5">
        <v>10.916757206516699</v>
      </c>
      <c r="BB179" s="5">
        <v>9.2590886017320297</v>
      </c>
      <c r="BC179" s="5">
        <v>9.2980747273236499</v>
      </c>
      <c r="BD179" s="5">
        <v>9.5052123801478601</v>
      </c>
      <c r="BE179" s="5">
        <v>11.506616469175301</v>
      </c>
      <c r="BF179" s="5">
        <v>10.576453180581</v>
      </c>
      <c r="BG179" s="5">
        <v>42.276007858087098</v>
      </c>
      <c r="BH179" s="5">
        <v>11.502932213374899</v>
      </c>
      <c r="BJ179" s="9">
        <v>56766</v>
      </c>
      <c r="BK179" s="5">
        <v>22.717015027288799</v>
      </c>
      <c r="BL179" s="5">
        <v>14.004747258152401</v>
      </c>
      <c r="BM179" s="5">
        <v>29.7780485030577</v>
      </c>
      <c r="BN179" s="5">
        <v>16.604284444938202</v>
      </c>
      <c r="BO179" s="5">
        <v>10.2526952179914</v>
      </c>
      <c r="BP179" s="5">
        <v>15.9582602130578</v>
      </c>
      <c r="BQ179" s="5">
        <v>11.888210210059</v>
      </c>
      <c r="BR179" s="5">
        <v>15.602766245136401</v>
      </c>
      <c r="BS179" s="5">
        <v>8.1825020075681394</v>
      </c>
      <c r="BT179" s="5">
        <v>45.0317136515268</v>
      </c>
      <c r="BU179" s="5">
        <v>19.263860976025398</v>
      </c>
    </row>
    <row r="180" spans="1:73" x14ac:dyDescent="0.35">
      <c r="A180">
        <f t="shared" si="2"/>
        <v>2055</v>
      </c>
      <c r="B180">
        <v>178</v>
      </c>
      <c r="C180" t="s">
        <v>22</v>
      </c>
      <c r="D180" s="5">
        <v>8.8009523510476804</v>
      </c>
      <c r="E180" s="5">
        <v>12.9750955635553</v>
      </c>
      <c r="F180" s="5">
        <v>10.526529707621901</v>
      </c>
      <c r="G180" s="5">
        <v>10.5238978236516</v>
      </c>
      <c r="H180" s="5">
        <v>13.0640017004211</v>
      </c>
      <c r="J180" s="9">
        <v>56796</v>
      </c>
      <c r="K180" s="5">
        <v>9.1046764462604504</v>
      </c>
      <c r="L180" s="5">
        <v>16.666570387698702</v>
      </c>
      <c r="M180" s="5">
        <v>25.988319464505899</v>
      </c>
      <c r="N180" s="5">
        <v>19.386300831674902</v>
      </c>
      <c r="O180" s="5">
        <v>6.8377276767189201</v>
      </c>
      <c r="P180" s="5">
        <v>26.266611090506899</v>
      </c>
      <c r="Q180" s="5">
        <v>5.35110190517989</v>
      </c>
      <c r="R180" s="5">
        <v>38.699587685818003</v>
      </c>
      <c r="S180" s="5">
        <v>3.6025225426695</v>
      </c>
      <c r="T180" s="5">
        <v>35.629608511653998</v>
      </c>
      <c r="U180" s="5">
        <v>8.8009523510476804</v>
      </c>
      <c r="W180" s="9">
        <v>56796</v>
      </c>
      <c r="X180" s="5">
        <v>16.580943261270999</v>
      </c>
      <c r="Y180" s="5">
        <v>27.8477591157862</v>
      </c>
      <c r="Z180" s="5">
        <v>37.524108089302501</v>
      </c>
      <c r="AA180" s="5">
        <v>16.313875823398899</v>
      </c>
      <c r="AB180" s="5">
        <v>3.7027476542377902</v>
      </c>
      <c r="AC180" s="5">
        <v>10.618492301800201</v>
      </c>
      <c r="AD180" s="5">
        <v>6.6910529027030501</v>
      </c>
      <c r="AE180" s="5">
        <v>29.8999744122364</v>
      </c>
      <c r="AF180" s="5">
        <v>4.01221807297037</v>
      </c>
      <c r="AG180" s="5">
        <v>24.003452366975502</v>
      </c>
      <c r="AH180" s="5">
        <v>10.526529707621901</v>
      </c>
      <c r="AJ180" s="9">
        <v>56796</v>
      </c>
      <c r="AK180" s="5">
        <v>16.2672645670009</v>
      </c>
      <c r="AL180" s="5">
        <v>26.827584539434099</v>
      </c>
      <c r="AM180" s="5">
        <v>17.8686036033676</v>
      </c>
      <c r="AN180" s="5">
        <v>13.9249179917236</v>
      </c>
      <c r="AO180" s="5">
        <v>11.7110030568347</v>
      </c>
      <c r="AP180" s="5">
        <v>13.755215131821901</v>
      </c>
      <c r="AQ180" s="5">
        <v>13.6147466692563</v>
      </c>
      <c r="AR180" s="5">
        <v>19.124825175073099</v>
      </c>
      <c r="AS180" s="5">
        <v>13.3662555250094</v>
      </c>
      <c r="AT180" s="5">
        <v>17.346483261777699</v>
      </c>
      <c r="AU180" s="5">
        <v>12.9750955635553</v>
      </c>
      <c r="AW180" s="9">
        <v>56796</v>
      </c>
      <c r="AX180" s="5">
        <v>21.5802505309004</v>
      </c>
      <c r="AY180" s="5">
        <v>21.2775509008443</v>
      </c>
      <c r="AZ180" s="5">
        <v>18.5672324809087</v>
      </c>
      <c r="BA180" s="5">
        <v>10.094026866003899</v>
      </c>
      <c r="BB180" s="5">
        <v>8.8769144631623593</v>
      </c>
      <c r="BC180" s="5">
        <v>8.6154147499359102</v>
      </c>
      <c r="BD180" s="5">
        <v>9.0097287896201799</v>
      </c>
      <c r="BE180" s="5">
        <v>22.332392015796099</v>
      </c>
      <c r="BF180" s="5">
        <v>10.2745393810059</v>
      </c>
      <c r="BG180" s="5">
        <v>20.545584286004999</v>
      </c>
      <c r="BH180" s="5">
        <v>10.5238978236516</v>
      </c>
      <c r="BJ180" s="9">
        <v>56796</v>
      </c>
      <c r="BK180" s="5">
        <v>17.051169234240401</v>
      </c>
      <c r="BL180" s="5">
        <v>11.6219874844519</v>
      </c>
      <c r="BM180" s="5">
        <v>18.512482242227399</v>
      </c>
      <c r="BN180" s="5">
        <v>14.4904379919966</v>
      </c>
      <c r="BO180" s="5">
        <v>8.8119366284135108</v>
      </c>
      <c r="BP180" s="5">
        <v>13.083736316580801</v>
      </c>
      <c r="BQ180" s="5">
        <v>9.47837761819879</v>
      </c>
      <c r="BR180" s="5">
        <v>23.875573147763401</v>
      </c>
      <c r="BS180" s="5">
        <v>7.3994710523218101</v>
      </c>
      <c r="BT180" s="5">
        <v>29.096848688302298</v>
      </c>
      <c r="BU180" s="5">
        <v>13.0640017004211</v>
      </c>
    </row>
    <row r="181" spans="1:73" x14ac:dyDescent="0.35">
      <c r="A181">
        <f t="shared" si="2"/>
        <v>2055</v>
      </c>
      <c r="B181">
        <v>179</v>
      </c>
      <c r="C181" t="s">
        <v>23</v>
      </c>
      <c r="D181" s="5">
        <v>5.4949297598322202</v>
      </c>
      <c r="E181" s="5">
        <v>12.814084489223401</v>
      </c>
      <c r="F181" s="5">
        <v>8.3343340799979</v>
      </c>
      <c r="G181" s="5">
        <v>9.9718398759973201</v>
      </c>
      <c r="H181" s="5">
        <v>9.8956738546013003</v>
      </c>
      <c r="J181" s="9">
        <v>56827</v>
      </c>
      <c r="K181" s="5">
        <v>7.0594015465681901</v>
      </c>
      <c r="L181" s="5">
        <v>12.177035557868599</v>
      </c>
      <c r="M181" s="5">
        <v>14.6815812567959</v>
      </c>
      <c r="N181" s="5">
        <v>35.295107270865103</v>
      </c>
      <c r="O181" s="5">
        <v>4.9010234790540901</v>
      </c>
      <c r="P181" s="5">
        <v>13.7866392854563</v>
      </c>
      <c r="Q181" s="5">
        <v>4.3749314057373603</v>
      </c>
      <c r="R181" s="5">
        <v>42.174971062695398</v>
      </c>
      <c r="S181" s="5">
        <v>2.5351661579517102</v>
      </c>
      <c r="T181" s="5">
        <v>16.526377462506499</v>
      </c>
      <c r="U181" s="5">
        <v>5.4949297598322202</v>
      </c>
      <c r="W181" s="9">
        <v>56827</v>
      </c>
      <c r="X181" s="5">
        <v>14.535951361753501</v>
      </c>
      <c r="Y181" s="5">
        <v>24.985016184568899</v>
      </c>
      <c r="Z181" s="5">
        <v>27.894842605087501</v>
      </c>
      <c r="AA181" s="5">
        <v>20.718373368087398</v>
      </c>
      <c r="AB181" s="5">
        <v>3.4994681250086002</v>
      </c>
      <c r="AC181" s="5">
        <v>6.7080144226529699</v>
      </c>
      <c r="AD181" s="5">
        <v>6.3071009469937298</v>
      </c>
      <c r="AE181" s="5">
        <v>27.482709312907701</v>
      </c>
      <c r="AF181" s="5">
        <v>3.8310070792036601</v>
      </c>
      <c r="AG181" s="5">
        <v>13.839452217018501</v>
      </c>
      <c r="AH181" s="5">
        <v>8.3343340799979</v>
      </c>
      <c r="AJ181" s="9">
        <v>56827</v>
      </c>
      <c r="AK181" s="5">
        <v>16.071654801834701</v>
      </c>
      <c r="AL181" s="5">
        <v>26.519129123780299</v>
      </c>
      <c r="AM181" s="5">
        <v>17.6586832543416</v>
      </c>
      <c r="AN181" s="5">
        <v>14.045998005715299</v>
      </c>
      <c r="AO181" s="5">
        <v>11.571044442501799</v>
      </c>
      <c r="AP181" s="5">
        <v>13.588394361779599</v>
      </c>
      <c r="AQ181" s="5">
        <v>13.451239670013599</v>
      </c>
      <c r="AR181" s="5">
        <v>13.791046474395401</v>
      </c>
      <c r="AS181" s="5">
        <v>13.204700505699201</v>
      </c>
      <c r="AT181" s="5">
        <v>17.153368279191</v>
      </c>
      <c r="AU181" s="5">
        <v>12.814084489223401</v>
      </c>
      <c r="AW181" s="9">
        <v>56827</v>
      </c>
      <c r="AX181" s="5">
        <v>20.577991466112401</v>
      </c>
      <c r="AY181" s="5">
        <v>20.653141256055001</v>
      </c>
      <c r="AZ181" s="5">
        <v>17.338919472869499</v>
      </c>
      <c r="BA181" s="5">
        <v>11.2873978988559</v>
      </c>
      <c r="BB181" s="5">
        <v>8.5860967194238302</v>
      </c>
      <c r="BC181" s="5">
        <v>7.8903032770458204</v>
      </c>
      <c r="BD181" s="5">
        <v>8.6100443673872498</v>
      </c>
      <c r="BE181" s="5">
        <v>14.0675811086408</v>
      </c>
      <c r="BF181" s="5">
        <v>9.9806727938841302</v>
      </c>
      <c r="BG181" s="5">
        <v>17.240941846968202</v>
      </c>
      <c r="BH181" s="5">
        <v>9.9718398759973201</v>
      </c>
      <c r="BJ181" s="9">
        <v>56827</v>
      </c>
      <c r="BK181" s="5">
        <v>13.3175471509776</v>
      </c>
      <c r="BL181" s="5">
        <v>10.3400064764947</v>
      </c>
      <c r="BM181" s="5">
        <v>13.0360558171344</v>
      </c>
      <c r="BN181" s="5">
        <v>15.580029388387199</v>
      </c>
      <c r="BO181" s="5">
        <v>8.1794276910201908</v>
      </c>
      <c r="BP181" s="5">
        <v>9.7230975314111205</v>
      </c>
      <c r="BQ181" s="5">
        <v>8.2625208802637093</v>
      </c>
      <c r="BR181" s="5">
        <v>17.654379768244599</v>
      </c>
      <c r="BS181" s="5">
        <v>6.9810385509019701</v>
      </c>
      <c r="BT181" s="5">
        <v>19.3228288913417</v>
      </c>
      <c r="BU181" s="5">
        <v>9.8956738546013003</v>
      </c>
    </row>
    <row r="182" spans="1:73" x14ac:dyDescent="0.35">
      <c r="A182">
        <f t="shared" si="2"/>
        <v>2055</v>
      </c>
      <c r="B182">
        <v>180</v>
      </c>
      <c r="C182" t="s">
        <v>24</v>
      </c>
      <c r="D182" s="5">
        <v>4.1629090696771902</v>
      </c>
      <c r="E182" s="5">
        <v>12.659019774004699</v>
      </c>
      <c r="F182" s="5">
        <v>7.3398495104226003</v>
      </c>
      <c r="G182" s="5">
        <v>9.6612397467657001</v>
      </c>
      <c r="H182" s="5">
        <v>8.4730120119457499</v>
      </c>
      <c r="J182" s="9">
        <v>56858</v>
      </c>
      <c r="K182" s="5">
        <v>5.2034742243257304</v>
      </c>
      <c r="L182" s="5">
        <v>10.3470776161769</v>
      </c>
      <c r="M182" s="5">
        <v>10.688649801039199</v>
      </c>
      <c r="N182" s="5">
        <v>31.160696129775602</v>
      </c>
      <c r="O182" s="5">
        <v>4.1937490544109801</v>
      </c>
      <c r="P182" s="5">
        <v>7.1665762235732897</v>
      </c>
      <c r="Q182" s="5">
        <v>4.3780844183255399</v>
      </c>
      <c r="R182" s="5">
        <v>23.660551321270699</v>
      </c>
      <c r="S182" s="5">
        <v>4.92923267081696</v>
      </c>
      <c r="T182" s="5">
        <v>10.7528531597384</v>
      </c>
      <c r="U182" s="5">
        <v>4.1629090696771902</v>
      </c>
      <c r="W182" s="9">
        <v>56858</v>
      </c>
      <c r="X182" s="5">
        <v>13.432376203303001</v>
      </c>
      <c r="Y182" s="5">
        <v>23.319543919426799</v>
      </c>
      <c r="Z182" s="5">
        <v>23.753208029482401</v>
      </c>
      <c r="AA182" s="5">
        <v>17.737537988674699</v>
      </c>
      <c r="AB182" s="5">
        <v>3.2809880950135399</v>
      </c>
      <c r="AC182" s="5">
        <v>5.1462592265122797</v>
      </c>
      <c r="AD182" s="5">
        <v>6.0068351833317104</v>
      </c>
      <c r="AE182" s="5">
        <v>17.421406284359499</v>
      </c>
      <c r="AF182" s="5">
        <v>9.1036531163115502</v>
      </c>
      <c r="AG182" s="5">
        <v>9.9623910419946906</v>
      </c>
      <c r="AH182" s="5">
        <v>7.3398495104226003</v>
      </c>
      <c r="AJ182" s="9">
        <v>56858</v>
      </c>
      <c r="AK182" s="5">
        <v>15.882393523796299</v>
      </c>
      <c r="AL182" s="5">
        <v>26.204165644913999</v>
      </c>
      <c r="AM182" s="5">
        <v>17.4504250211365</v>
      </c>
      <c r="AN182" s="5">
        <v>13.7845442009043</v>
      </c>
      <c r="AO182" s="5">
        <v>11.5464686918681</v>
      </c>
      <c r="AP182" s="5">
        <v>13.422493224759799</v>
      </c>
      <c r="AQ182" s="5">
        <v>13.4258434030407</v>
      </c>
      <c r="AR182" s="5">
        <v>13.623676433292101</v>
      </c>
      <c r="AS182" s="5">
        <v>17.9245276179694</v>
      </c>
      <c r="AT182" s="5">
        <v>17.293828121305001</v>
      </c>
      <c r="AU182" s="5">
        <v>12.659019774004699</v>
      </c>
      <c r="AW182" s="9">
        <v>56858</v>
      </c>
      <c r="AX182" s="5">
        <v>20.813358786547301</v>
      </c>
      <c r="AY182" s="5">
        <v>20.011768097716701</v>
      </c>
      <c r="AZ182" s="5">
        <v>16.596066843663401</v>
      </c>
      <c r="BA182" s="5">
        <v>10.9330054247036</v>
      </c>
      <c r="BB182" s="5">
        <v>9.6243418848207405</v>
      </c>
      <c r="BC182" s="5">
        <v>7.5644734213713001</v>
      </c>
      <c r="BD182" s="5">
        <v>9.5960011941375498</v>
      </c>
      <c r="BE182" s="5">
        <v>11.9882957420522</v>
      </c>
      <c r="BF182" s="5">
        <v>62.715784805771499</v>
      </c>
      <c r="BG182" s="5">
        <v>16.1782482919483</v>
      </c>
      <c r="BH182" s="5">
        <v>9.6612397467657001</v>
      </c>
      <c r="BJ182" s="9">
        <v>56858</v>
      </c>
      <c r="BK182" s="5">
        <v>13.2676140470393</v>
      </c>
      <c r="BL182" s="5">
        <v>9.6267726018341602</v>
      </c>
      <c r="BM182" s="5">
        <v>10.4803651741006</v>
      </c>
      <c r="BN182" s="5">
        <v>20.9801004589808</v>
      </c>
      <c r="BO182" s="5">
        <v>13.416135481218401</v>
      </c>
      <c r="BP182" s="5">
        <v>8.3549590578024802</v>
      </c>
      <c r="BQ182" s="5">
        <v>10.983725574797999</v>
      </c>
      <c r="BR182" s="5">
        <v>11.8767647449378</v>
      </c>
      <c r="BS182" s="5">
        <v>91.146801695985104</v>
      </c>
      <c r="BT182" s="5">
        <v>14.803352351076001</v>
      </c>
      <c r="BU182" s="5">
        <v>8.4730120119457499</v>
      </c>
    </row>
    <row r="183" spans="1:73" x14ac:dyDescent="0.35">
      <c r="A183">
        <f t="shared" si="2"/>
        <v>2055</v>
      </c>
      <c r="B183">
        <v>181</v>
      </c>
      <c r="C183" t="s">
        <v>13</v>
      </c>
      <c r="D183" s="5">
        <v>3.9665944923938898</v>
      </c>
      <c r="E183" s="5">
        <v>12.5117552652783</v>
      </c>
      <c r="F183" s="5">
        <v>6.8854740043134601</v>
      </c>
      <c r="G183" s="5">
        <v>12.2098171301483</v>
      </c>
      <c r="H183" s="5">
        <v>22.3587052566516</v>
      </c>
      <c r="J183" s="9">
        <v>56888</v>
      </c>
      <c r="K183" s="5">
        <v>5.6735405817214097</v>
      </c>
      <c r="L183" s="5">
        <v>9.5197513296014105</v>
      </c>
      <c r="M183" s="5">
        <v>13.9795107147414</v>
      </c>
      <c r="N183" s="5">
        <v>15.044763280488</v>
      </c>
      <c r="O183" s="5">
        <v>63.164217515390398</v>
      </c>
      <c r="P183" s="5">
        <v>4.5083813987000703</v>
      </c>
      <c r="Q183" s="5">
        <v>4.8734729857797303</v>
      </c>
      <c r="R183" s="5">
        <v>11.8114791002301</v>
      </c>
      <c r="S183" s="5">
        <v>19.019397240636799</v>
      </c>
      <c r="T183" s="5">
        <v>12.1998700675541</v>
      </c>
      <c r="U183" s="5">
        <v>3.9665944923938898</v>
      </c>
      <c r="W183" s="9">
        <v>56888</v>
      </c>
      <c r="X183" s="5">
        <v>12.691481032133201</v>
      </c>
      <c r="Y183" s="5">
        <v>22.122133394052302</v>
      </c>
      <c r="Z183" s="5">
        <v>22.937591804899998</v>
      </c>
      <c r="AA183" s="5">
        <v>11.5442133612436</v>
      </c>
      <c r="AB183" s="5">
        <v>41.003775019947703</v>
      </c>
      <c r="AC183" s="5">
        <v>4.45835407018666</v>
      </c>
      <c r="AD183" s="5">
        <v>5.7440680214469699</v>
      </c>
      <c r="AE183" s="5">
        <v>11.273822564043201</v>
      </c>
      <c r="AF183" s="5">
        <v>11.7323815324375</v>
      </c>
      <c r="AG183" s="5">
        <v>8.4245879888027204</v>
      </c>
      <c r="AH183" s="5">
        <v>6.8854740043134601</v>
      </c>
      <c r="AJ183" s="9">
        <v>56888</v>
      </c>
      <c r="AK183" s="5">
        <v>16.126742968270499</v>
      </c>
      <c r="AL183" s="5">
        <v>25.893674802644998</v>
      </c>
      <c r="AM183" s="5">
        <v>17.579715627215201</v>
      </c>
      <c r="AN183" s="5">
        <v>14.9572657442269</v>
      </c>
      <c r="AO183" s="5">
        <v>14.901281788265999</v>
      </c>
      <c r="AP183" s="5">
        <v>13.2590289360911</v>
      </c>
      <c r="AQ183" s="5">
        <v>13.382680898280199</v>
      </c>
      <c r="AR183" s="5">
        <v>13.6247178933166</v>
      </c>
      <c r="AS183" s="5">
        <v>14.6560947819966</v>
      </c>
      <c r="AT183" s="5">
        <v>17.303091238078</v>
      </c>
      <c r="AU183" s="5">
        <v>12.5117552652783</v>
      </c>
      <c r="AW183" s="9">
        <v>56888</v>
      </c>
      <c r="AX183" s="5">
        <v>21.273752366855501</v>
      </c>
      <c r="AY183" s="5">
        <v>19.565738603201201</v>
      </c>
      <c r="AZ183" s="5">
        <v>17.8133583405263</v>
      </c>
      <c r="BA183" s="5">
        <v>14.1013475015789</v>
      </c>
      <c r="BB183" s="5">
        <v>22.3371122462841</v>
      </c>
      <c r="BC183" s="5">
        <v>7.3455642080439301</v>
      </c>
      <c r="BD183" s="5">
        <v>9.6167086829459691</v>
      </c>
      <c r="BE183" s="5">
        <v>12.3623895816673</v>
      </c>
      <c r="BF183" s="5">
        <v>18.866598886352499</v>
      </c>
      <c r="BG183" s="5">
        <v>17.831845132814198</v>
      </c>
      <c r="BH183" s="5">
        <v>12.2098171301483</v>
      </c>
      <c r="BJ183" s="9">
        <v>56888</v>
      </c>
      <c r="BK183" s="5">
        <v>13.3542205316626</v>
      </c>
      <c r="BL183" s="5">
        <v>10.2188827340625</v>
      </c>
      <c r="BM183" s="5">
        <v>15.8882526236521</v>
      </c>
      <c r="BN183" s="5">
        <v>28.1954153535034</v>
      </c>
      <c r="BO183" s="5">
        <v>70.055132573369093</v>
      </c>
      <c r="BP183" s="5">
        <v>8.0813229969290195</v>
      </c>
      <c r="BQ183" s="5">
        <v>13.063395127356801</v>
      </c>
      <c r="BR183" s="5">
        <v>33.894260211554403</v>
      </c>
      <c r="BS183" s="5">
        <v>36.2733074184369</v>
      </c>
      <c r="BT183" s="5">
        <v>18.393701119434699</v>
      </c>
      <c r="BU183" s="5">
        <v>22.3587052566516</v>
      </c>
    </row>
    <row r="184" spans="1:73" x14ac:dyDescent="0.35">
      <c r="A184">
        <f t="shared" si="2"/>
        <v>2055</v>
      </c>
      <c r="B184">
        <v>182</v>
      </c>
      <c r="C184" t="s">
        <v>14</v>
      </c>
      <c r="D184" s="5">
        <v>3.6721302431712202</v>
      </c>
      <c r="E184" s="5">
        <v>12.365693851647</v>
      </c>
      <c r="F184" s="5">
        <v>6.5295482288167301</v>
      </c>
      <c r="G184" s="5">
        <v>10.8791070504963</v>
      </c>
      <c r="H184" s="5">
        <v>17.168171690828</v>
      </c>
      <c r="J184" s="9">
        <v>56919</v>
      </c>
      <c r="K184" s="5">
        <v>9.4645372217942292</v>
      </c>
      <c r="L184" s="5">
        <v>9.0519818038112501</v>
      </c>
      <c r="M184" s="5">
        <v>12.978719120920699</v>
      </c>
      <c r="N184" s="5">
        <v>13.6524773893854</v>
      </c>
      <c r="O184" s="5">
        <v>102.28318843189901</v>
      </c>
      <c r="P184" s="5">
        <v>6.9679499437330898</v>
      </c>
      <c r="Q184" s="5">
        <v>4.0080161786655699</v>
      </c>
      <c r="R184" s="5">
        <v>6.9614162621062201</v>
      </c>
      <c r="S184" s="5">
        <v>39.423875682529001</v>
      </c>
      <c r="T184" s="5">
        <v>11.6419584849265</v>
      </c>
      <c r="U184" s="5">
        <v>3.6721302431712202</v>
      </c>
      <c r="W184" s="9">
        <v>56919</v>
      </c>
      <c r="X184" s="5">
        <v>13.2097838613793</v>
      </c>
      <c r="Y184" s="5">
        <v>21.1219174501474</v>
      </c>
      <c r="Z184" s="5">
        <v>21.781962221623999</v>
      </c>
      <c r="AA184" s="5">
        <v>9.0388666595142695</v>
      </c>
      <c r="AB184" s="5">
        <v>65.392520765394394</v>
      </c>
      <c r="AC184" s="5">
        <v>4.40482405745857</v>
      </c>
      <c r="AD184" s="5">
        <v>5.5014386843543903</v>
      </c>
      <c r="AE184" s="5">
        <v>8.7996748706616597</v>
      </c>
      <c r="AF184" s="5">
        <v>10.864713193949299</v>
      </c>
      <c r="AG184" s="5">
        <v>7.58149136760807</v>
      </c>
      <c r="AH184" s="5">
        <v>6.5295482288167301</v>
      </c>
      <c r="AJ184" s="9">
        <v>56919</v>
      </c>
      <c r="AK184" s="5">
        <v>16.2934642102548</v>
      </c>
      <c r="AL184" s="5">
        <v>25.6022719217214</v>
      </c>
      <c r="AM184" s="5">
        <v>17.4810459210359</v>
      </c>
      <c r="AN184" s="5">
        <v>14.1710156158055</v>
      </c>
      <c r="AO184" s="5">
        <v>30.762879983837699</v>
      </c>
      <c r="AP184" s="5">
        <v>16.069062496582099</v>
      </c>
      <c r="AQ184" s="5">
        <v>13.509445126686501</v>
      </c>
      <c r="AR184" s="5">
        <v>13.4232597782915</v>
      </c>
      <c r="AS184" s="5">
        <v>14.2328184992713</v>
      </c>
      <c r="AT184" s="5">
        <v>16.9922299254977</v>
      </c>
      <c r="AU184" s="5">
        <v>12.365693851647</v>
      </c>
      <c r="AW184" s="9">
        <v>56919</v>
      </c>
      <c r="AX184" s="5">
        <v>23.332333492162402</v>
      </c>
      <c r="AY184" s="5">
        <v>19.048490082154601</v>
      </c>
      <c r="AZ184" s="5">
        <v>19.296464776235201</v>
      </c>
      <c r="BA184" s="5">
        <v>12.1466959673111</v>
      </c>
      <c r="BB184" s="5">
        <v>52.254108573851397</v>
      </c>
      <c r="BC184" s="5">
        <v>11.176096494031301</v>
      </c>
      <c r="BD184" s="5">
        <v>10.316840800176299</v>
      </c>
      <c r="BE184" s="5">
        <v>11.5144075680185</v>
      </c>
      <c r="BF184" s="5">
        <v>15.394578500754999</v>
      </c>
      <c r="BG184" s="5">
        <v>16.149600060351698</v>
      </c>
      <c r="BH184" s="5">
        <v>10.8791070504963</v>
      </c>
      <c r="BJ184" s="9">
        <v>56919</v>
      </c>
      <c r="BK184" s="5">
        <v>31.293365690680702</v>
      </c>
      <c r="BL184" s="5">
        <v>10.4751350812327</v>
      </c>
      <c r="BM184" s="5">
        <v>24.9586046976254</v>
      </c>
      <c r="BN184" s="5">
        <v>21.7616697929796</v>
      </c>
      <c r="BO184" s="5">
        <v>120.606078233879</v>
      </c>
      <c r="BP184" s="5">
        <v>24.1906182314608</v>
      </c>
      <c r="BQ184" s="5">
        <v>12.2310152802029</v>
      </c>
      <c r="BR184" s="5">
        <v>21.493724213061</v>
      </c>
      <c r="BS184" s="5">
        <v>22.8658597383074</v>
      </c>
      <c r="BT184" s="5">
        <v>15.700845266505199</v>
      </c>
      <c r="BU184" s="5">
        <v>17.168171690828</v>
      </c>
    </row>
    <row r="185" spans="1:73" x14ac:dyDescent="0.35">
      <c r="A185">
        <f t="shared" si="2"/>
        <v>2055</v>
      </c>
      <c r="B185">
        <v>183</v>
      </c>
      <c r="C185" t="s">
        <v>15</v>
      </c>
      <c r="D185" s="5">
        <v>3.3147198176430601</v>
      </c>
      <c r="E185" s="5">
        <v>12.232091487129001</v>
      </c>
      <c r="F185" s="5">
        <v>6.1743106519637898</v>
      </c>
      <c r="G185" s="5">
        <v>9.9128813557259896</v>
      </c>
      <c r="H185" s="5">
        <v>11.663756951371001</v>
      </c>
      <c r="J185" s="9">
        <v>56949</v>
      </c>
      <c r="K185" s="5">
        <v>9.5960716596783406</v>
      </c>
      <c r="L185" s="5">
        <v>68.591695708097106</v>
      </c>
      <c r="M185" s="5">
        <v>15.0031119866675</v>
      </c>
      <c r="N185" s="5">
        <v>12.699255582922101</v>
      </c>
      <c r="O185" s="5">
        <v>66.097960979895106</v>
      </c>
      <c r="P185" s="5">
        <v>8.9380432007869892</v>
      </c>
      <c r="Q185" s="5">
        <v>8.4293670964834604</v>
      </c>
      <c r="R185" s="5">
        <v>7.5306965151507903</v>
      </c>
      <c r="S185" s="5">
        <v>75.644492600970807</v>
      </c>
      <c r="T185" s="5">
        <v>35.053624655044501</v>
      </c>
      <c r="U185" s="5">
        <v>3.3147198176430601</v>
      </c>
      <c r="W185" s="9">
        <v>56949</v>
      </c>
      <c r="X185" s="5">
        <v>12.8196968530482</v>
      </c>
      <c r="Y185" s="5">
        <v>71.586189769823804</v>
      </c>
      <c r="Z185" s="5">
        <v>20.0139558876532</v>
      </c>
      <c r="AA185" s="5">
        <v>7.9799698873823202</v>
      </c>
      <c r="AB185" s="5">
        <v>39.364938195483298</v>
      </c>
      <c r="AC185" s="5">
        <v>4.2154423181945297</v>
      </c>
      <c r="AD185" s="5">
        <v>5.5453333165442</v>
      </c>
      <c r="AE185" s="5">
        <v>7.6930615966226501</v>
      </c>
      <c r="AF185" s="5">
        <v>23.466508190480202</v>
      </c>
      <c r="AG185" s="5">
        <v>9.5529637772955098</v>
      </c>
      <c r="AH185" s="5">
        <v>6.1743106519637898</v>
      </c>
      <c r="AJ185" s="9">
        <v>56949</v>
      </c>
      <c r="AK185" s="5">
        <v>15.909866712211</v>
      </c>
      <c r="AL185" s="5">
        <v>73.392070342812204</v>
      </c>
      <c r="AM185" s="5">
        <v>17.954602008359501</v>
      </c>
      <c r="AN185" s="5">
        <v>13.9909982015637</v>
      </c>
      <c r="AO185" s="5">
        <v>15.1346509460428</v>
      </c>
      <c r="AP185" s="5">
        <v>13.6885451945159</v>
      </c>
      <c r="AQ185" s="5">
        <v>13.2830110419664</v>
      </c>
      <c r="AR185" s="5">
        <v>13.266792004381699</v>
      </c>
      <c r="AS185" s="5">
        <v>16.621889163055499</v>
      </c>
      <c r="AT185" s="5">
        <v>18.043825264945699</v>
      </c>
      <c r="AU185" s="5">
        <v>12.232091487129001</v>
      </c>
      <c r="AW185" s="9">
        <v>56949</v>
      </c>
      <c r="AX185" s="5">
        <v>21.699366718152099</v>
      </c>
      <c r="AY185" s="5">
        <v>105.277485194599</v>
      </c>
      <c r="AZ185" s="5">
        <v>17.7034218801648</v>
      </c>
      <c r="BA185" s="5">
        <v>11.079712083881001</v>
      </c>
      <c r="BB185" s="5">
        <v>23.779920949441799</v>
      </c>
      <c r="BC185" s="5">
        <v>9.1705575329693598</v>
      </c>
      <c r="BD185" s="5">
        <v>9.6001397806572406</v>
      </c>
      <c r="BE185" s="5">
        <v>10.764262274223601</v>
      </c>
      <c r="BF185" s="5">
        <v>14.9718614293096</v>
      </c>
      <c r="BG185" s="5">
        <v>15.091119776357701</v>
      </c>
      <c r="BH185" s="5">
        <v>9.9128813557259896</v>
      </c>
      <c r="BJ185" s="9">
        <v>56949</v>
      </c>
      <c r="BK185" s="5">
        <v>27.7486699838798</v>
      </c>
      <c r="BL185" s="5">
        <v>115.752551810138</v>
      </c>
      <c r="BM185" s="5">
        <v>19.129640208362702</v>
      </c>
      <c r="BN185" s="5">
        <v>16.293881702081102</v>
      </c>
      <c r="BO185" s="5">
        <v>71.098267124732502</v>
      </c>
      <c r="BP185" s="5">
        <v>17.898854591428599</v>
      </c>
      <c r="BQ185" s="5">
        <v>10.284149400689399</v>
      </c>
      <c r="BR185" s="5">
        <v>14.0975799202334</v>
      </c>
      <c r="BS185" s="5">
        <v>17.251468829406502</v>
      </c>
      <c r="BT185" s="5">
        <v>12.205331333877799</v>
      </c>
      <c r="BU185" s="5">
        <v>11.663756951371001</v>
      </c>
    </row>
    <row r="186" spans="1:73" x14ac:dyDescent="0.35">
      <c r="A186">
        <f t="shared" si="2"/>
        <v>2056</v>
      </c>
      <c r="B186">
        <v>184</v>
      </c>
      <c r="C186" t="s">
        <v>16</v>
      </c>
      <c r="D186" s="5">
        <v>17.682825714679499</v>
      </c>
      <c r="E186" s="5">
        <v>15.482606826616401</v>
      </c>
      <c r="F186" s="5">
        <v>6.8132268306223196</v>
      </c>
      <c r="G186" s="5">
        <v>9.6888874948663499</v>
      </c>
      <c r="H186" s="5">
        <v>9.2214483886573806</v>
      </c>
      <c r="J186" s="9">
        <v>56980</v>
      </c>
      <c r="K186" s="5">
        <v>34.604548614029</v>
      </c>
      <c r="L186" s="5">
        <v>86.333652001592796</v>
      </c>
      <c r="M186" s="5">
        <v>24.1119718672781</v>
      </c>
      <c r="N186" s="5">
        <v>14.2554351121317</v>
      </c>
      <c r="O186" s="5">
        <v>57.763826678998498</v>
      </c>
      <c r="P186" s="5">
        <v>9.5245554761756299</v>
      </c>
      <c r="Q186" s="5">
        <v>22.8037253591583</v>
      </c>
      <c r="R186" s="5">
        <v>13.523769656811799</v>
      </c>
      <c r="S186" s="5">
        <v>64.122883352173702</v>
      </c>
      <c r="T186" s="5">
        <v>37.759809150239199</v>
      </c>
      <c r="U186" s="5">
        <v>17.682825714679499</v>
      </c>
      <c r="W186" s="9">
        <v>56980</v>
      </c>
      <c r="X186" s="5">
        <v>34.975882606247403</v>
      </c>
      <c r="Y186" s="5">
        <v>64.008892701748195</v>
      </c>
      <c r="Z186" s="5">
        <v>20.019168450484699</v>
      </c>
      <c r="AA186" s="5">
        <v>7.4291627720540596</v>
      </c>
      <c r="AB186" s="5">
        <v>29.212358391324301</v>
      </c>
      <c r="AC186" s="5">
        <v>3.8390863798175401</v>
      </c>
      <c r="AD186" s="5">
        <v>9.6684673510836099</v>
      </c>
      <c r="AE186" s="5">
        <v>7.1003757323960501</v>
      </c>
      <c r="AF186" s="5">
        <v>18.920785812375399</v>
      </c>
      <c r="AG186" s="5">
        <v>9.7146634024816692</v>
      </c>
      <c r="AH186" s="5">
        <v>6.8132268306223196</v>
      </c>
      <c r="AJ186" s="9">
        <v>56980</v>
      </c>
      <c r="AK186" s="5">
        <v>18.384945099865298</v>
      </c>
      <c r="AL186" s="5">
        <v>29.627848400727899</v>
      </c>
      <c r="AM186" s="5">
        <v>17.6634975700361</v>
      </c>
      <c r="AN186" s="5">
        <v>14.217777109722901</v>
      </c>
      <c r="AO186" s="5">
        <v>14.5805665936522</v>
      </c>
      <c r="AP186" s="5">
        <v>13.8541958474209</v>
      </c>
      <c r="AQ186" s="5">
        <v>13.5947631841758</v>
      </c>
      <c r="AR186" s="5">
        <v>13.125921477206999</v>
      </c>
      <c r="AS186" s="5">
        <v>14.456663001244801</v>
      </c>
      <c r="AT186" s="5">
        <v>18.0408126257562</v>
      </c>
      <c r="AU186" s="5">
        <v>15.482606826616401</v>
      </c>
      <c r="AW186" s="9">
        <v>56980</v>
      </c>
      <c r="AX186" s="5">
        <v>25.897329866059099</v>
      </c>
      <c r="AY186" s="5">
        <v>32.051960008072598</v>
      </c>
      <c r="AZ186" s="5">
        <v>16.596348511539102</v>
      </c>
      <c r="BA186" s="5">
        <v>10.297634736480701</v>
      </c>
      <c r="BB186" s="5">
        <v>17.796653430202898</v>
      </c>
      <c r="BC186" s="5">
        <v>8.1640842261929798</v>
      </c>
      <c r="BD186" s="5">
        <v>9.6025962424751405</v>
      </c>
      <c r="BE186" s="5">
        <v>10.2912892550378</v>
      </c>
      <c r="BF186" s="5">
        <v>13.741172346195</v>
      </c>
      <c r="BG186" s="5">
        <v>14.6031786183198</v>
      </c>
      <c r="BH186" s="5">
        <v>9.6888874948663499</v>
      </c>
      <c r="BJ186" s="9">
        <v>56980</v>
      </c>
      <c r="BK186" s="5">
        <v>43.3888412462533</v>
      </c>
      <c r="BL186" s="5">
        <v>48.960386346200501</v>
      </c>
      <c r="BM186" s="5">
        <v>13.5438819402994</v>
      </c>
      <c r="BN186" s="5">
        <v>12.6000597655308</v>
      </c>
      <c r="BO186" s="5">
        <v>44.925280126696897</v>
      </c>
      <c r="BP186" s="5">
        <v>12.0214759261185</v>
      </c>
      <c r="BQ186" s="5">
        <v>11.088976509441901</v>
      </c>
      <c r="BR186" s="5">
        <v>10.456925222173201</v>
      </c>
      <c r="BS186" s="5">
        <v>13.077209387538399</v>
      </c>
      <c r="BT186" s="5">
        <v>10.740816995396001</v>
      </c>
      <c r="BU186" s="5">
        <v>9.2214483886573806</v>
      </c>
    </row>
    <row r="187" spans="1:73" x14ac:dyDescent="0.35">
      <c r="A187">
        <f t="shared" si="2"/>
        <v>2056</v>
      </c>
      <c r="B187">
        <v>185</v>
      </c>
      <c r="C187" t="s">
        <v>17</v>
      </c>
      <c r="D187" s="5">
        <v>17.950726765489801</v>
      </c>
      <c r="E187" s="5">
        <v>12.666831078046</v>
      </c>
      <c r="F187" s="5">
        <v>6.6760204034120898</v>
      </c>
      <c r="G187" s="5">
        <v>9.3420020242265505</v>
      </c>
      <c r="H187" s="5">
        <v>7.8752205008337501</v>
      </c>
      <c r="J187" s="9">
        <v>57011</v>
      </c>
      <c r="K187" s="5">
        <v>34.552196410953101</v>
      </c>
      <c r="L187" s="5">
        <v>59.3878796392152</v>
      </c>
      <c r="M187" s="5">
        <v>20.250430737425901</v>
      </c>
      <c r="N187" s="5">
        <v>14.179903191299999</v>
      </c>
      <c r="O187" s="5">
        <v>42.238316372405301</v>
      </c>
      <c r="P187" s="5">
        <v>23.001280186506801</v>
      </c>
      <c r="Q187" s="5">
        <v>44.682011024055903</v>
      </c>
      <c r="R187" s="5">
        <v>38.096605477109001</v>
      </c>
      <c r="S187" s="5">
        <v>38.7450867846145</v>
      </c>
      <c r="T187" s="5">
        <v>22.175663326025401</v>
      </c>
      <c r="U187" s="5">
        <v>17.950726765489801</v>
      </c>
      <c r="W187" s="9">
        <v>57011</v>
      </c>
      <c r="X187" s="5">
        <v>29.167736987504501</v>
      </c>
      <c r="Y187" s="5">
        <v>46.665928306897101</v>
      </c>
      <c r="Z187" s="5">
        <v>19.2538631439241</v>
      </c>
      <c r="AA187" s="5">
        <v>6.98986423857367</v>
      </c>
      <c r="AB187" s="5">
        <v>21.349611938240699</v>
      </c>
      <c r="AC187" s="5">
        <v>7.0488907698355403</v>
      </c>
      <c r="AD187" s="5">
        <v>24.2594810871562</v>
      </c>
      <c r="AE187" s="5">
        <v>7.6153816072768601</v>
      </c>
      <c r="AF187" s="5">
        <v>10.6638532439347</v>
      </c>
      <c r="AG187" s="5">
        <v>7.9372480127358598</v>
      </c>
      <c r="AH187" s="5">
        <v>6.6760204034120898</v>
      </c>
      <c r="AJ187" s="9">
        <v>57011</v>
      </c>
      <c r="AK187" s="5">
        <v>16.238418710131999</v>
      </c>
      <c r="AL187" s="5">
        <v>28.281153001016499</v>
      </c>
      <c r="AM187" s="5">
        <v>17.302725077211001</v>
      </c>
      <c r="AN187" s="5">
        <v>13.952574136002699</v>
      </c>
      <c r="AO187" s="5">
        <v>14.025902252627199</v>
      </c>
      <c r="AP187" s="5">
        <v>15.2355150469691</v>
      </c>
      <c r="AQ187" s="5">
        <v>15.3140683802818</v>
      </c>
      <c r="AR187" s="5">
        <v>13.246783433447799</v>
      </c>
      <c r="AS187" s="5">
        <v>14.357169580705399</v>
      </c>
      <c r="AT187" s="5">
        <v>17.223392955122499</v>
      </c>
      <c r="AU187" s="5">
        <v>12.666831078046</v>
      </c>
      <c r="AW187" s="9">
        <v>57011</v>
      </c>
      <c r="AX187" s="5">
        <v>21.8568947793385</v>
      </c>
      <c r="AY187" s="5">
        <v>26.484273479526301</v>
      </c>
      <c r="AZ187" s="5">
        <v>15.758193778014901</v>
      </c>
      <c r="BA187" s="5">
        <v>9.9017094268261303</v>
      </c>
      <c r="BB187" s="5">
        <v>15.2194640769773</v>
      </c>
      <c r="BC187" s="5">
        <v>8.0377306430825204</v>
      </c>
      <c r="BD187" s="5">
        <v>11.506423863895</v>
      </c>
      <c r="BE187" s="5">
        <v>11.4525786812798</v>
      </c>
      <c r="BF187" s="5">
        <v>12.739513916962499</v>
      </c>
      <c r="BG187" s="5">
        <v>14.036759071274</v>
      </c>
      <c r="BH187" s="5">
        <v>9.3420020242265505</v>
      </c>
      <c r="BJ187" s="9">
        <v>57011</v>
      </c>
      <c r="BK187" s="5">
        <v>28.061075951811301</v>
      </c>
      <c r="BL187" s="5">
        <v>32.459753515195302</v>
      </c>
      <c r="BM187" s="5">
        <v>10.517951002598901</v>
      </c>
      <c r="BN187" s="5">
        <v>10.5726007791966</v>
      </c>
      <c r="BO187" s="5">
        <v>29.128938350499901</v>
      </c>
      <c r="BP187" s="5">
        <v>10.146685049149299</v>
      </c>
      <c r="BQ187" s="5">
        <v>15.621580975415201</v>
      </c>
      <c r="BR187" s="5">
        <v>16.764789470583501</v>
      </c>
      <c r="BS187" s="5">
        <v>9.9605020359496894</v>
      </c>
      <c r="BT187" s="5">
        <v>9.7452766549707608</v>
      </c>
      <c r="BU187" s="5">
        <v>7.8752205008337501</v>
      </c>
    </row>
    <row r="188" spans="1:73" x14ac:dyDescent="0.35">
      <c r="A188">
        <f t="shared" si="2"/>
        <v>2056</v>
      </c>
      <c r="B188">
        <v>186</v>
      </c>
      <c r="C188" t="s">
        <v>18</v>
      </c>
      <c r="D188" s="5">
        <v>9.1544590526938201</v>
      </c>
      <c r="E188" s="5">
        <v>12.518049519157</v>
      </c>
      <c r="F188" s="5">
        <v>5.8629360266235704</v>
      </c>
      <c r="G188" s="5">
        <v>8.8987664548619403</v>
      </c>
      <c r="H188" s="5">
        <v>7.0725071497458103</v>
      </c>
      <c r="J188" s="9">
        <v>57040</v>
      </c>
      <c r="K188" s="5">
        <v>22.330075218638001</v>
      </c>
      <c r="L188" s="5">
        <v>38.769058775222298</v>
      </c>
      <c r="M188" s="5">
        <v>11.7408989066566</v>
      </c>
      <c r="N188" s="5">
        <v>10.1629073561675</v>
      </c>
      <c r="O188" s="5">
        <v>51.4823179802274</v>
      </c>
      <c r="P188" s="5">
        <v>27.230693415899101</v>
      </c>
      <c r="Q188" s="5">
        <v>55.351486210073297</v>
      </c>
      <c r="R188" s="5">
        <v>45.408794001486498</v>
      </c>
      <c r="S188" s="5">
        <v>28.266782687972299</v>
      </c>
      <c r="T188" s="5">
        <v>11.5326234692787</v>
      </c>
      <c r="U188" s="5">
        <v>9.1544590526938201</v>
      </c>
      <c r="W188" s="9">
        <v>57040</v>
      </c>
      <c r="X188" s="5">
        <v>22.163685523122101</v>
      </c>
      <c r="Y188" s="5">
        <v>43.0902049481587</v>
      </c>
      <c r="Z188" s="5">
        <v>17.7517106831571</v>
      </c>
      <c r="AA188" s="5">
        <v>6.6232016561308802</v>
      </c>
      <c r="AB188" s="5">
        <v>38.923957908637</v>
      </c>
      <c r="AC188" s="5">
        <v>8.2205644923071706</v>
      </c>
      <c r="AD188" s="5">
        <v>32.399816493666599</v>
      </c>
      <c r="AE188" s="5">
        <v>7.9659920021574901</v>
      </c>
      <c r="AF188" s="5">
        <v>12.5278276596834</v>
      </c>
      <c r="AG188" s="5">
        <v>6.8777044353169803</v>
      </c>
      <c r="AH188" s="5">
        <v>5.8629360266235704</v>
      </c>
      <c r="AJ188" s="9">
        <v>57040</v>
      </c>
      <c r="AK188" s="5">
        <v>16.258110840807099</v>
      </c>
      <c r="AL188" s="5">
        <v>29.082760425876401</v>
      </c>
      <c r="AM188" s="5">
        <v>17.095659754149001</v>
      </c>
      <c r="AN188" s="5">
        <v>14.3252997164119</v>
      </c>
      <c r="AO188" s="5">
        <v>16.402902847956899</v>
      </c>
      <c r="AP188" s="5">
        <v>13.973162038226899</v>
      </c>
      <c r="AQ188" s="5">
        <v>13.8606434583112</v>
      </c>
      <c r="AR188" s="5">
        <v>13.0123720998255</v>
      </c>
      <c r="AS188" s="5">
        <v>14.588756766546201</v>
      </c>
      <c r="AT188" s="5">
        <v>17.022136836001401</v>
      </c>
      <c r="AU188" s="5">
        <v>12.518049519157</v>
      </c>
      <c r="AW188" s="9">
        <v>57040</v>
      </c>
      <c r="AX188" s="5">
        <v>21.0912199494277</v>
      </c>
      <c r="AY188" s="5">
        <v>26.273679482227301</v>
      </c>
      <c r="AZ188" s="5">
        <v>15.1453023353591</v>
      </c>
      <c r="BA188" s="5">
        <v>10.710986918355299</v>
      </c>
      <c r="BB188" s="5">
        <v>17.647251339061199</v>
      </c>
      <c r="BC188" s="5">
        <v>7.72724608539</v>
      </c>
      <c r="BD188" s="5">
        <v>10.353838913037301</v>
      </c>
      <c r="BE188" s="5">
        <v>10.8155501064861</v>
      </c>
      <c r="BF188" s="5">
        <v>13.4725606165389</v>
      </c>
      <c r="BG188" s="5">
        <v>13.4626019892514</v>
      </c>
      <c r="BH188" s="5">
        <v>8.8987664548619403</v>
      </c>
      <c r="BJ188" s="9">
        <v>57040</v>
      </c>
      <c r="BK188" s="5">
        <v>25.067915967387901</v>
      </c>
      <c r="BL188" s="5">
        <v>28.838606035955699</v>
      </c>
      <c r="BM188" s="5">
        <v>8.8843520088309393</v>
      </c>
      <c r="BN188" s="5">
        <v>13.2978862029524</v>
      </c>
      <c r="BO188" s="5">
        <v>37.132327036305099</v>
      </c>
      <c r="BP188" s="5">
        <v>8.7969741005143192</v>
      </c>
      <c r="BQ188" s="5">
        <v>13.4441897155146</v>
      </c>
      <c r="BR188" s="5">
        <v>14.2348355041788</v>
      </c>
      <c r="BS188" s="5">
        <v>10.6099970630118</v>
      </c>
      <c r="BT188" s="5">
        <v>8.9211396910986895</v>
      </c>
      <c r="BU188" s="5">
        <v>7.0725071497458103</v>
      </c>
    </row>
    <row r="189" spans="1:73" x14ac:dyDescent="0.35">
      <c r="A189">
        <f t="shared" si="2"/>
        <v>2056</v>
      </c>
      <c r="B189">
        <v>187</v>
      </c>
      <c r="C189" t="s">
        <v>19</v>
      </c>
      <c r="D189" s="5">
        <v>7.1495475490598501</v>
      </c>
      <c r="E189" s="5">
        <v>12.480077534573001</v>
      </c>
      <c r="F189" s="5">
        <v>5.9123249761383097</v>
      </c>
      <c r="G189" s="5">
        <v>10.371690737103799</v>
      </c>
      <c r="H189" s="5">
        <v>9.30990020011102</v>
      </c>
      <c r="J189" s="9">
        <v>57071</v>
      </c>
      <c r="K189" s="5">
        <v>21.087340750109099</v>
      </c>
      <c r="L189" s="5">
        <v>24.934022848592001</v>
      </c>
      <c r="M189" s="5">
        <v>34.203751074620598</v>
      </c>
      <c r="N189" s="5">
        <v>11.5726817250913</v>
      </c>
      <c r="O189" s="5">
        <v>54.127490091755703</v>
      </c>
      <c r="P189" s="5">
        <v>17.0267694258022</v>
      </c>
      <c r="Q189" s="5">
        <v>37.984338575236301</v>
      </c>
      <c r="R189" s="5">
        <v>29.454317861202799</v>
      </c>
      <c r="S189" s="5">
        <v>27.491374632868201</v>
      </c>
      <c r="T189" s="5">
        <v>6.7650559032039004</v>
      </c>
      <c r="U189" s="5">
        <v>7.1495475490598501</v>
      </c>
      <c r="W189" s="9">
        <v>57071</v>
      </c>
      <c r="X189" s="5">
        <v>21.020446764304602</v>
      </c>
      <c r="Y189" s="5">
        <v>35.3293328641888</v>
      </c>
      <c r="Z189" s="5">
        <v>33.0567315860511</v>
      </c>
      <c r="AA189" s="5">
        <v>6.3208472314166197</v>
      </c>
      <c r="AB189" s="5">
        <v>41.485589516101001</v>
      </c>
      <c r="AC189" s="5">
        <v>6.1937179988245497</v>
      </c>
      <c r="AD189" s="5">
        <v>22.982384982453301</v>
      </c>
      <c r="AE189" s="5">
        <v>7.1976949055953501</v>
      </c>
      <c r="AF189" s="5">
        <v>15.049754036193001</v>
      </c>
      <c r="AG189" s="5">
        <v>6.3229254032400304</v>
      </c>
      <c r="AH189" s="5">
        <v>5.9123249761383097</v>
      </c>
      <c r="AJ189" s="9">
        <v>57071</v>
      </c>
      <c r="AK189" s="5">
        <v>16.1626106147116</v>
      </c>
      <c r="AL189" s="5">
        <v>27.8426954444109</v>
      </c>
      <c r="AM189" s="5">
        <v>25.333172969880099</v>
      </c>
      <c r="AN189" s="5">
        <v>13.891484082890701</v>
      </c>
      <c r="AO189" s="5">
        <v>14.6335836110049</v>
      </c>
      <c r="AP189" s="5">
        <v>13.8057284835372</v>
      </c>
      <c r="AQ189" s="5">
        <v>13.6234688310553</v>
      </c>
      <c r="AR189" s="5">
        <v>12.8688696185514</v>
      </c>
      <c r="AS189" s="5">
        <v>15.009668575682699</v>
      </c>
      <c r="AT189" s="5">
        <v>16.811631682057399</v>
      </c>
      <c r="AU189" s="5">
        <v>12.480077534573001</v>
      </c>
      <c r="AW189" s="9">
        <v>57071</v>
      </c>
      <c r="AX189" s="5">
        <v>20.114530102140201</v>
      </c>
      <c r="AY189" s="5">
        <v>23.756258557625902</v>
      </c>
      <c r="AZ189" s="5">
        <v>45.848310810975804</v>
      </c>
      <c r="BA189" s="5">
        <v>10.0974830034787</v>
      </c>
      <c r="BB189" s="5">
        <v>17.158332403101301</v>
      </c>
      <c r="BC189" s="5">
        <v>7.29237020611194</v>
      </c>
      <c r="BD189" s="5">
        <v>9.3802938322056999</v>
      </c>
      <c r="BE189" s="5">
        <v>10.087824405634899</v>
      </c>
      <c r="BF189" s="5">
        <v>13.579974544394201</v>
      </c>
      <c r="BG189" s="5">
        <v>12.991729194055001</v>
      </c>
      <c r="BH189" s="5">
        <v>10.371690737103799</v>
      </c>
      <c r="BJ189" s="9">
        <v>57071</v>
      </c>
      <c r="BK189" s="5">
        <v>21.187963322705201</v>
      </c>
      <c r="BL189" s="5">
        <v>21.416240555469699</v>
      </c>
      <c r="BM189" s="5">
        <v>95.293640473081496</v>
      </c>
      <c r="BN189" s="5">
        <v>12.129257410059999</v>
      </c>
      <c r="BO189" s="5">
        <v>28.988895487989701</v>
      </c>
      <c r="BP189" s="5">
        <v>7.4354782197344296</v>
      </c>
      <c r="BQ189" s="5">
        <v>9.9780156937528197</v>
      </c>
      <c r="BR189" s="5">
        <v>10.255822703687899</v>
      </c>
      <c r="BS189" s="5">
        <v>13.8743743741564</v>
      </c>
      <c r="BT189" s="5">
        <v>8.4966574993990793</v>
      </c>
      <c r="BU189" s="5">
        <v>9.30990020011102</v>
      </c>
    </row>
    <row r="190" spans="1:73" x14ac:dyDescent="0.35">
      <c r="A190">
        <f t="shared" si="2"/>
        <v>2056</v>
      </c>
      <c r="B190">
        <v>188</v>
      </c>
      <c r="C190" t="s">
        <v>20</v>
      </c>
      <c r="D190" s="5">
        <v>5.5986333476397796</v>
      </c>
      <c r="E190" s="5">
        <v>12.3186956775188</v>
      </c>
      <c r="F190" s="5">
        <v>5.6838483343681601</v>
      </c>
      <c r="G190" s="5">
        <v>9.6452398479218999</v>
      </c>
      <c r="H190" s="5">
        <v>9.1572390429441199</v>
      </c>
      <c r="J190" s="9">
        <v>57101</v>
      </c>
      <c r="K190" s="5">
        <v>15.3326021684812</v>
      </c>
      <c r="L190" s="5">
        <v>14.729850753134301</v>
      </c>
      <c r="M190" s="5">
        <v>32.912217341566901</v>
      </c>
      <c r="N190" s="5">
        <v>10.7386156392097</v>
      </c>
      <c r="O190" s="5">
        <v>33.805917700451197</v>
      </c>
      <c r="P190" s="5">
        <v>8.3928007134002307</v>
      </c>
      <c r="Q190" s="5">
        <v>17.992932728927801</v>
      </c>
      <c r="R190" s="5">
        <v>14.412607992696801</v>
      </c>
      <c r="S190" s="5">
        <v>26.059466275904398</v>
      </c>
      <c r="T190" s="5">
        <v>12.074779385877701</v>
      </c>
      <c r="U190" s="5">
        <v>5.5986333476397796</v>
      </c>
      <c r="W190" s="9">
        <v>57101</v>
      </c>
      <c r="X190" s="5">
        <v>17.276504195463801</v>
      </c>
      <c r="Y190" s="5">
        <v>27.198881215436099</v>
      </c>
      <c r="Z190" s="5">
        <v>30.389892359667002</v>
      </c>
      <c r="AA190" s="5">
        <v>6.0491712363339403</v>
      </c>
      <c r="AB190" s="5">
        <v>28.755129769773699</v>
      </c>
      <c r="AC190" s="5">
        <v>4.5874639583111101</v>
      </c>
      <c r="AD190" s="5">
        <v>13.484595352386</v>
      </c>
      <c r="AE190" s="5">
        <v>6.38177951196732</v>
      </c>
      <c r="AF190" s="5">
        <v>15.8490759838666</v>
      </c>
      <c r="AG190" s="5">
        <v>6.2733417217896399</v>
      </c>
      <c r="AH190" s="5">
        <v>5.6838483343681601</v>
      </c>
      <c r="AJ190" s="9">
        <v>57101</v>
      </c>
      <c r="AK190" s="5">
        <v>15.9941754200321</v>
      </c>
      <c r="AL190" s="5">
        <v>27.513553103046998</v>
      </c>
      <c r="AM190" s="5">
        <v>17.841659518547502</v>
      </c>
      <c r="AN190" s="5">
        <v>13.7535949481563</v>
      </c>
      <c r="AO190" s="5">
        <v>14.336772025659901</v>
      </c>
      <c r="AP190" s="5">
        <v>13.6361974483757</v>
      </c>
      <c r="AQ190" s="5">
        <v>13.461475348062701</v>
      </c>
      <c r="AR190" s="5">
        <v>12.722675328151601</v>
      </c>
      <c r="AS190" s="5">
        <v>14.629671258318499</v>
      </c>
      <c r="AT190" s="5">
        <v>16.673483244825601</v>
      </c>
      <c r="AU190" s="5">
        <v>12.3186956775188</v>
      </c>
      <c r="AW190" s="9">
        <v>57101</v>
      </c>
      <c r="AX190" s="5">
        <v>20.669324966085298</v>
      </c>
      <c r="AY190" s="5">
        <v>22.149775510820401</v>
      </c>
      <c r="AZ190" s="5">
        <v>21.697804894342799</v>
      </c>
      <c r="BA190" s="5">
        <v>9.5788213662085493</v>
      </c>
      <c r="BB190" s="5">
        <v>15.3602602301553</v>
      </c>
      <c r="BC190" s="5">
        <v>6.9662229326032197</v>
      </c>
      <c r="BD190" s="5">
        <v>8.7787778558330398</v>
      </c>
      <c r="BE190" s="5">
        <v>9.7745183366093595</v>
      </c>
      <c r="BF190" s="5">
        <v>13.326168882331499</v>
      </c>
      <c r="BG190" s="5">
        <v>14.571644786712</v>
      </c>
      <c r="BH190" s="5">
        <v>9.6452398479218999</v>
      </c>
      <c r="BJ190" s="9">
        <v>57101</v>
      </c>
      <c r="BK190" s="5">
        <v>24.9734153804364</v>
      </c>
      <c r="BL190" s="5">
        <v>15.281487430399601</v>
      </c>
      <c r="BM190" s="5">
        <v>39.123357753604601</v>
      </c>
      <c r="BN190" s="5">
        <v>10.6727029820285</v>
      </c>
      <c r="BO190" s="5">
        <v>20.445883633709901</v>
      </c>
      <c r="BP190" s="5">
        <v>6.7248589244875303</v>
      </c>
      <c r="BQ190" s="5">
        <v>8.7593872973150901</v>
      </c>
      <c r="BR190" s="5">
        <v>8.6165533086946393</v>
      </c>
      <c r="BS190" s="5">
        <v>13.021948484971301</v>
      </c>
      <c r="BT190" s="5">
        <v>18.739190121426098</v>
      </c>
      <c r="BU190" s="5">
        <v>9.1572390429441199</v>
      </c>
    </row>
    <row r="191" spans="1:73" x14ac:dyDescent="0.35">
      <c r="A191">
        <f t="shared" si="2"/>
        <v>2056</v>
      </c>
      <c r="B191">
        <v>189</v>
      </c>
      <c r="C191" t="s">
        <v>21</v>
      </c>
      <c r="D191" s="5">
        <v>3.77861713409035</v>
      </c>
      <c r="E191" s="5">
        <v>12.1659839859303</v>
      </c>
      <c r="F191" s="5">
        <v>5.1360964488939604</v>
      </c>
      <c r="G191" s="5">
        <v>8.9233397190748391</v>
      </c>
      <c r="H191" s="5">
        <v>7.8393722569092699</v>
      </c>
      <c r="J191" s="9">
        <v>57132</v>
      </c>
      <c r="K191" s="5">
        <v>21.162914723000899</v>
      </c>
      <c r="L191" s="5">
        <v>28.511501176963801</v>
      </c>
      <c r="M191" s="5">
        <v>17.116803478310899</v>
      </c>
      <c r="N191" s="5">
        <v>7.1726463653800403</v>
      </c>
      <c r="O191" s="5">
        <v>22.1495159633882</v>
      </c>
      <c r="P191" s="5">
        <v>6.68862490165073</v>
      </c>
      <c r="Q191" s="5">
        <v>9.1123710930030093</v>
      </c>
      <c r="R191" s="5">
        <v>7.8762715400453702</v>
      </c>
      <c r="S191" s="5">
        <v>23.582235014439501</v>
      </c>
      <c r="T191" s="5">
        <v>13.4240508680777</v>
      </c>
      <c r="U191" s="5">
        <v>3.77861713409035</v>
      </c>
      <c r="W191" s="9">
        <v>57132</v>
      </c>
      <c r="X191" s="5">
        <v>25.315966908703501</v>
      </c>
      <c r="Y191" s="5">
        <v>36.666156787095602</v>
      </c>
      <c r="Z191" s="5">
        <v>22.1623139453955</v>
      </c>
      <c r="AA191" s="5">
        <v>5.7954452899818998</v>
      </c>
      <c r="AB191" s="5">
        <v>20.130917348477301</v>
      </c>
      <c r="AC191" s="5">
        <v>3.89830750578342</v>
      </c>
      <c r="AD191" s="5">
        <v>9.6146048473926697</v>
      </c>
      <c r="AE191" s="5">
        <v>5.9263290372595803</v>
      </c>
      <c r="AF191" s="5">
        <v>20.529710445895699</v>
      </c>
      <c r="AG191" s="5">
        <v>6.0357539490022196</v>
      </c>
      <c r="AH191" s="5">
        <v>5.1360964488939604</v>
      </c>
      <c r="AJ191" s="9">
        <v>57132</v>
      </c>
      <c r="AK191" s="5">
        <v>17.0003866884567</v>
      </c>
      <c r="AL191" s="5">
        <v>27.6723248108513</v>
      </c>
      <c r="AM191" s="5">
        <v>17.732096425638002</v>
      </c>
      <c r="AN191" s="5">
        <v>13.594862390405501</v>
      </c>
      <c r="AO191" s="5">
        <v>14.2643664135032</v>
      </c>
      <c r="AP191" s="5">
        <v>13.516337129855399</v>
      </c>
      <c r="AQ191" s="5">
        <v>13.296492566100399</v>
      </c>
      <c r="AR191" s="5">
        <v>12.574676362006</v>
      </c>
      <c r="AS191" s="5">
        <v>14.5187932892206</v>
      </c>
      <c r="AT191" s="5">
        <v>16.492510205785901</v>
      </c>
      <c r="AU191" s="5">
        <v>12.1659839859303</v>
      </c>
      <c r="AW191" s="9">
        <v>57132</v>
      </c>
      <c r="AX191" s="5">
        <v>23.474196996325201</v>
      </c>
      <c r="AY191" s="5">
        <v>22.474855388886301</v>
      </c>
      <c r="AZ191" s="5">
        <v>20.162409534267301</v>
      </c>
      <c r="BA191" s="5">
        <v>9.1817851325514894</v>
      </c>
      <c r="BB191" s="5">
        <v>14.2117052508922</v>
      </c>
      <c r="BC191" s="5">
        <v>6.7557982810019803</v>
      </c>
      <c r="BD191" s="5">
        <v>8.3914281238938102</v>
      </c>
      <c r="BE191" s="5">
        <v>9.4632458057936208</v>
      </c>
      <c r="BF191" s="5">
        <v>13.136156294454601</v>
      </c>
      <c r="BG191" s="5">
        <v>13.9632785480206</v>
      </c>
      <c r="BH191" s="5">
        <v>8.9233397190748391</v>
      </c>
      <c r="BJ191" s="9">
        <v>57132</v>
      </c>
      <c r="BK191" s="5">
        <v>25.350208671083099</v>
      </c>
      <c r="BL191" s="5">
        <v>14.545552333952999</v>
      </c>
      <c r="BM191" s="5">
        <v>27.889912889087</v>
      </c>
      <c r="BN191" s="5">
        <v>9.6387157200030806</v>
      </c>
      <c r="BO191" s="5">
        <v>14.444912421286601</v>
      </c>
      <c r="BP191" s="5">
        <v>6.4713549361974101</v>
      </c>
      <c r="BQ191" s="5">
        <v>7.92787904276293</v>
      </c>
      <c r="BR191" s="5">
        <v>7.7206113515462498</v>
      </c>
      <c r="BS191" s="5">
        <v>11.162084094755601</v>
      </c>
      <c r="BT191" s="5">
        <v>16.5480537226486</v>
      </c>
      <c r="BU191" s="5">
        <v>7.8393722569092699</v>
      </c>
    </row>
    <row r="192" spans="1:73" x14ac:dyDescent="0.35">
      <c r="A192">
        <f t="shared" si="2"/>
        <v>2056</v>
      </c>
      <c r="B192">
        <v>190</v>
      </c>
      <c r="C192" t="s">
        <v>22</v>
      </c>
      <c r="D192" s="5">
        <v>3.0017421354254599</v>
      </c>
      <c r="E192" s="5">
        <v>12.0151462702733</v>
      </c>
      <c r="F192" s="5">
        <v>4.8081808119290699</v>
      </c>
      <c r="G192" s="5">
        <v>8.4883514593760001</v>
      </c>
      <c r="H192" s="5">
        <v>7.1131343453444398</v>
      </c>
      <c r="J192" s="9">
        <v>57162</v>
      </c>
      <c r="K192" s="5">
        <v>19.842566240441201</v>
      </c>
      <c r="L192" s="5">
        <v>26.6732587496967</v>
      </c>
      <c r="M192" s="5">
        <v>10.029401223419599</v>
      </c>
      <c r="N192" s="5">
        <v>6.1506843814583601</v>
      </c>
      <c r="O192" s="5">
        <v>15.1993785408651</v>
      </c>
      <c r="P192" s="5">
        <v>5.53796617312116</v>
      </c>
      <c r="Q192" s="5">
        <v>5.5494559572787798</v>
      </c>
      <c r="R192" s="5">
        <v>6.2344006381627404</v>
      </c>
      <c r="S192" s="5">
        <v>16.655561125910399</v>
      </c>
      <c r="T192" s="5">
        <v>8.5338488394616103</v>
      </c>
      <c r="U192" s="5">
        <v>3.0017421354254599</v>
      </c>
      <c r="W192" s="9">
        <v>57162</v>
      </c>
      <c r="X192" s="5">
        <v>22.7176986943938</v>
      </c>
      <c r="Y192" s="5">
        <v>33.146575644777698</v>
      </c>
      <c r="Z192" s="5">
        <v>18.260639494533599</v>
      </c>
      <c r="AA192" s="5">
        <v>5.5546870008081504</v>
      </c>
      <c r="AB192" s="5">
        <v>15.8768409434918</v>
      </c>
      <c r="AC192" s="5">
        <v>3.5524240670457599</v>
      </c>
      <c r="AD192" s="5">
        <v>7.9916086172167402</v>
      </c>
      <c r="AE192" s="5">
        <v>7.4174420917134896</v>
      </c>
      <c r="AF192" s="5">
        <v>16.525791755440501</v>
      </c>
      <c r="AG192" s="5">
        <v>5.5902006629391598</v>
      </c>
      <c r="AH192" s="5">
        <v>4.8081808119290699</v>
      </c>
      <c r="AJ192" s="9">
        <v>57162</v>
      </c>
      <c r="AK192" s="5">
        <v>16.041431471243499</v>
      </c>
      <c r="AL192" s="5">
        <v>27.099636457149501</v>
      </c>
      <c r="AM192" s="5">
        <v>17.510356661718099</v>
      </c>
      <c r="AN192" s="5">
        <v>13.4472893854446</v>
      </c>
      <c r="AO192" s="5">
        <v>14.083853666989601</v>
      </c>
      <c r="AP192" s="5">
        <v>13.3597147846846</v>
      </c>
      <c r="AQ192" s="5">
        <v>13.1326866409911</v>
      </c>
      <c r="AR192" s="5">
        <v>12.478748430651599</v>
      </c>
      <c r="AS192" s="5">
        <v>14.431359256414</v>
      </c>
      <c r="AT192" s="5">
        <v>16.298816022954401</v>
      </c>
      <c r="AU192" s="5">
        <v>12.0151462702733</v>
      </c>
      <c r="AW192" s="9">
        <v>57162</v>
      </c>
      <c r="AX192" s="5">
        <v>21.5660055724566</v>
      </c>
      <c r="AY192" s="5">
        <v>21.499032992481698</v>
      </c>
      <c r="AZ192" s="5">
        <v>18.177020191193701</v>
      </c>
      <c r="BA192" s="5">
        <v>8.8646059236625998</v>
      </c>
      <c r="BB192" s="5">
        <v>13.4813193467982</v>
      </c>
      <c r="BC192" s="5">
        <v>6.5908056687198799</v>
      </c>
      <c r="BD192" s="5">
        <v>8.1240777223455591</v>
      </c>
      <c r="BE192" s="5">
        <v>9.35480947682791</v>
      </c>
      <c r="BF192" s="5">
        <v>13.500524184125799</v>
      </c>
      <c r="BG192" s="5">
        <v>13.074453518325999</v>
      </c>
      <c r="BH192" s="5">
        <v>8.4883514593760001</v>
      </c>
      <c r="BJ192" s="9">
        <v>57162</v>
      </c>
      <c r="BK192" s="5">
        <v>20.836479349923401</v>
      </c>
      <c r="BL192" s="5">
        <v>13.6607027431169</v>
      </c>
      <c r="BM192" s="5">
        <v>19.3868684485778</v>
      </c>
      <c r="BN192" s="5">
        <v>8.7803870072856203</v>
      </c>
      <c r="BO192" s="5">
        <v>11.34350008601</v>
      </c>
      <c r="BP192" s="5">
        <v>6.5677678117446003</v>
      </c>
      <c r="BQ192" s="5">
        <v>7.2179952745484401</v>
      </c>
      <c r="BR192" s="5">
        <v>7.3584882592434502</v>
      </c>
      <c r="BS192" s="5">
        <v>9.5158073829698999</v>
      </c>
      <c r="BT192" s="5">
        <v>12.6385785762807</v>
      </c>
      <c r="BU192" s="5">
        <v>7.1131343453444398</v>
      </c>
    </row>
    <row r="193" spans="1:73" x14ac:dyDescent="0.35">
      <c r="A193">
        <f t="shared" si="2"/>
        <v>2056</v>
      </c>
      <c r="B193">
        <v>191</v>
      </c>
      <c r="C193" t="s">
        <v>23</v>
      </c>
      <c r="D193" s="5">
        <v>2.6366689129821199</v>
      </c>
      <c r="E193" s="5">
        <v>11.870487392102801</v>
      </c>
      <c r="F193" s="5">
        <v>4.5667832254614904</v>
      </c>
      <c r="G193" s="5">
        <v>8.2424069721931108</v>
      </c>
      <c r="H193" s="5">
        <v>7.4194547955409398</v>
      </c>
      <c r="J193" s="9">
        <v>57193</v>
      </c>
      <c r="K193" s="5">
        <v>11.3610992876118</v>
      </c>
      <c r="L193" s="5">
        <v>16.022945983883702</v>
      </c>
      <c r="M193" s="5">
        <v>7.67537508809286</v>
      </c>
      <c r="N193" s="5">
        <v>5.1638343925267902</v>
      </c>
      <c r="O193" s="5">
        <v>8.6403103496774101</v>
      </c>
      <c r="P193" s="5">
        <v>3.7615678066089502</v>
      </c>
      <c r="Q193" s="5">
        <v>4.0548529132700599</v>
      </c>
      <c r="R193" s="5">
        <v>5.1868264160816402</v>
      </c>
      <c r="S193" s="5">
        <v>10.8888647841955</v>
      </c>
      <c r="T193" s="5">
        <v>5.3871941662553899</v>
      </c>
      <c r="U193" s="5">
        <v>2.6366689129821199</v>
      </c>
      <c r="W193" s="9">
        <v>57193</v>
      </c>
      <c r="X193" s="5">
        <v>16.051726527927201</v>
      </c>
      <c r="Y193" s="5">
        <v>25.490102770470401</v>
      </c>
      <c r="Z193" s="5">
        <v>16.410967313637499</v>
      </c>
      <c r="AA193" s="5">
        <v>5.3247915227965397</v>
      </c>
      <c r="AB193" s="5">
        <v>12.7933864074921</v>
      </c>
      <c r="AC193" s="5">
        <v>3.3373161500943702</v>
      </c>
      <c r="AD193" s="5">
        <v>7.2079664814746298</v>
      </c>
      <c r="AE193" s="5">
        <v>7.3424153417558804</v>
      </c>
      <c r="AF193" s="5">
        <v>10.7926617827553</v>
      </c>
      <c r="AG193" s="5">
        <v>5.2867288885557597</v>
      </c>
      <c r="AH193" s="5">
        <v>4.5667832254614904</v>
      </c>
      <c r="AJ193" s="9">
        <v>57193</v>
      </c>
      <c r="AK193" s="5">
        <v>15.8727327568802</v>
      </c>
      <c r="AL193" s="5">
        <v>26.838290711552101</v>
      </c>
      <c r="AM193" s="5">
        <v>17.352908456448699</v>
      </c>
      <c r="AN193" s="5">
        <v>13.291734567925401</v>
      </c>
      <c r="AO193" s="5">
        <v>13.909284796181799</v>
      </c>
      <c r="AP193" s="5">
        <v>13.1942647957591</v>
      </c>
      <c r="AQ193" s="5">
        <v>12.9703465711411</v>
      </c>
      <c r="AR193" s="5">
        <v>12.3422342347542</v>
      </c>
      <c r="AS193" s="5">
        <v>14.300162537363301</v>
      </c>
      <c r="AT193" s="5">
        <v>16.099192358491401</v>
      </c>
      <c r="AU193" s="5">
        <v>11.870487392102801</v>
      </c>
      <c r="AW193" s="9">
        <v>57193</v>
      </c>
      <c r="AX193" s="5">
        <v>21.012139978132002</v>
      </c>
      <c r="AY193" s="5">
        <v>20.504790571707399</v>
      </c>
      <c r="AZ193" s="5">
        <v>17.0741762020861</v>
      </c>
      <c r="BA193" s="5">
        <v>8.5922367759327702</v>
      </c>
      <c r="BB193" s="5">
        <v>12.9026555653082</v>
      </c>
      <c r="BC193" s="5">
        <v>6.3796832927171199</v>
      </c>
      <c r="BD193" s="5">
        <v>7.8671078101875302</v>
      </c>
      <c r="BE193" s="5">
        <v>9.1232981491222098</v>
      </c>
      <c r="BF193" s="5">
        <v>13.389163794976501</v>
      </c>
      <c r="BG193" s="5">
        <v>12.3952326027688</v>
      </c>
      <c r="BH193" s="5">
        <v>8.2424069721931108</v>
      </c>
      <c r="BJ193" s="9">
        <v>57193</v>
      </c>
      <c r="BK193" s="5">
        <v>21.784195885617699</v>
      </c>
      <c r="BL193" s="5">
        <v>12.0127860650753</v>
      </c>
      <c r="BM193" s="5">
        <v>14.310564806786401</v>
      </c>
      <c r="BN193" s="5">
        <v>8.4022965332611008</v>
      </c>
      <c r="BO193" s="5">
        <v>9.7007381200403007</v>
      </c>
      <c r="BP193" s="5">
        <v>6.4599207442789703</v>
      </c>
      <c r="BQ193" s="5">
        <v>6.8192906198074699</v>
      </c>
      <c r="BR193" s="5">
        <v>6.9620703434299198</v>
      </c>
      <c r="BS193" s="5">
        <v>11.6298353924238</v>
      </c>
      <c r="BT193" s="5">
        <v>10.872635368576899</v>
      </c>
      <c r="BU193" s="5">
        <v>7.4194547955409398</v>
      </c>
    </row>
    <row r="194" spans="1:73" x14ac:dyDescent="0.35">
      <c r="A194">
        <f t="shared" si="2"/>
        <v>2056</v>
      </c>
      <c r="B194">
        <v>192</v>
      </c>
      <c r="C194" t="s">
        <v>24</v>
      </c>
      <c r="D194" s="5">
        <v>4.7580615788894196</v>
      </c>
      <c r="E194" s="5">
        <v>12.1917819634461</v>
      </c>
      <c r="F194" s="5">
        <v>4.6121787748129197</v>
      </c>
      <c r="G194" s="5">
        <v>19.636846912557701</v>
      </c>
      <c r="H194" s="5">
        <v>76.373559983508201</v>
      </c>
      <c r="J194" s="9">
        <v>57224</v>
      </c>
      <c r="K194" s="5">
        <v>7.1600274706313698</v>
      </c>
      <c r="L194" s="5">
        <v>13.652814759075399</v>
      </c>
      <c r="M194" s="5">
        <v>10.8053315329919</v>
      </c>
      <c r="N194" s="5">
        <v>3.8637277813923401</v>
      </c>
      <c r="O194" s="5">
        <v>6.8688617731669703</v>
      </c>
      <c r="P194" s="5">
        <v>2.9649723946686</v>
      </c>
      <c r="Q194" s="5">
        <v>3.3930028835408499</v>
      </c>
      <c r="R194" s="5">
        <v>3.95992618186775</v>
      </c>
      <c r="S194" s="5">
        <v>10.6759423326614</v>
      </c>
      <c r="T194" s="5">
        <v>6.7469401324363103</v>
      </c>
      <c r="U194" s="5">
        <v>4.7580615788894196</v>
      </c>
      <c r="W194" s="9">
        <v>57224</v>
      </c>
      <c r="X194" s="5">
        <v>13.2145450031724</v>
      </c>
      <c r="Y194" s="5">
        <v>22.105892576694998</v>
      </c>
      <c r="Z194" s="5">
        <v>17.0274514416028</v>
      </c>
      <c r="AA194" s="5">
        <v>5.10472959029262</v>
      </c>
      <c r="AB194" s="5">
        <v>11.3667353502689</v>
      </c>
      <c r="AC194" s="5">
        <v>3.1741970555417902</v>
      </c>
      <c r="AD194" s="5">
        <v>6.7424749768882801</v>
      </c>
      <c r="AE194" s="5">
        <v>6.0126874205785104</v>
      </c>
      <c r="AF194" s="5">
        <v>8.6834938179641004</v>
      </c>
      <c r="AG194" s="5">
        <v>11.256378462759301</v>
      </c>
      <c r="AH194" s="5">
        <v>4.6121787748129197</v>
      </c>
      <c r="AJ194" s="9">
        <v>57224</v>
      </c>
      <c r="AK194" s="5">
        <v>15.695598834209299</v>
      </c>
      <c r="AL194" s="5">
        <v>26.590558722121202</v>
      </c>
      <c r="AM194" s="5">
        <v>17.412587964388699</v>
      </c>
      <c r="AN194" s="5">
        <v>13.1439708835236</v>
      </c>
      <c r="AO194" s="5">
        <v>13.778506932957299</v>
      </c>
      <c r="AP194" s="5">
        <v>13.0302550426045</v>
      </c>
      <c r="AQ194" s="5">
        <v>12.8091254456525</v>
      </c>
      <c r="AR194" s="5">
        <v>12.1952039530645</v>
      </c>
      <c r="AS194" s="5">
        <v>14.745970375259899</v>
      </c>
      <c r="AT194" s="5">
        <v>16.111291889160999</v>
      </c>
      <c r="AU194" s="5">
        <v>12.1917819634461</v>
      </c>
      <c r="AW194" s="9">
        <v>57224</v>
      </c>
      <c r="AX194" s="5">
        <v>19.685083434746101</v>
      </c>
      <c r="AY194" s="5">
        <v>20.307707072153502</v>
      </c>
      <c r="AZ194" s="5">
        <v>18.995260424022799</v>
      </c>
      <c r="BA194" s="5">
        <v>8.5442969644602105</v>
      </c>
      <c r="BB194" s="5">
        <v>12.714503625683999</v>
      </c>
      <c r="BC194" s="5">
        <v>6.1577813699990198</v>
      </c>
      <c r="BD194" s="5">
        <v>7.5910794378601301</v>
      </c>
      <c r="BE194" s="5">
        <v>8.7365282123159602</v>
      </c>
      <c r="BF194" s="5">
        <v>14.071535174437599</v>
      </c>
      <c r="BG194" s="5">
        <v>19.545385256507199</v>
      </c>
      <c r="BH194" s="5">
        <v>19.636846912557701</v>
      </c>
      <c r="BJ194" s="9">
        <v>57224</v>
      </c>
      <c r="BK194" s="5">
        <v>18.478667963066101</v>
      </c>
      <c r="BL194" s="5">
        <v>13.727125040046699</v>
      </c>
      <c r="BM194" s="5">
        <v>22.196615428588501</v>
      </c>
      <c r="BN194" s="5">
        <v>9.9263124533152407</v>
      </c>
      <c r="BO194" s="5">
        <v>9.3193467547985893</v>
      </c>
      <c r="BP194" s="5">
        <v>6.21370314572341</v>
      </c>
      <c r="BQ194" s="5">
        <v>6.46564054112193</v>
      </c>
      <c r="BR194" s="5">
        <v>6.4896601488282899</v>
      </c>
      <c r="BS194" s="5">
        <v>11.929415506426899</v>
      </c>
      <c r="BT194" s="5">
        <v>28.978011473431302</v>
      </c>
      <c r="BU194" s="5">
        <v>76.373559983508201</v>
      </c>
    </row>
    <row r="195" spans="1:73" x14ac:dyDescent="0.35">
      <c r="A195">
        <f t="shared" si="2"/>
        <v>2056</v>
      </c>
      <c r="B195">
        <v>193</v>
      </c>
      <c r="C195" t="s">
        <v>13</v>
      </c>
      <c r="D195" s="5">
        <v>4.8943681635650096</v>
      </c>
      <c r="E195" s="5">
        <v>11.829098059185</v>
      </c>
      <c r="F195" s="5">
        <v>4.4632787205273701</v>
      </c>
      <c r="G195" s="5">
        <v>12.0930006788303</v>
      </c>
      <c r="H195" s="5">
        <v>33.7354760368884</v>
      </c>
      <c r="J195" s="9">
        <v>57254</v>
      </c>
      <c r="K195" s="5">
        <v>7.54565359311027</v>
      </c>
      <c r="L195" s="5">
        <v>14.2088825089017</v>
      </c>
      <c r="M195" s="5">
        <v>17.382033263711801</v>
      </c>
      <c r="N195" s="5">
        <v>3.4020419973038001</v>
      </c>
      <c r="O195" s="5">
        <v>7.8758277172476303</v>
      </c>
      <c r="P195" s="5">
        <v>2.59205434294784</v>
      </c>
      <c r="Q195" s="5">
        <v>3.2335911244489499</v>
      </c>
      <c r="R195" s="5">
        <v>3.4007840632047199</v>
      </c>
      <c r="S195" s="5">
        <v>8.5105581609185101</v>
      </c>
      <c r="T195" s="5">
        <v>7.2259633817909901</v>
      </c>
      <c r="U195" s="5">
        <v>4.8943681635650096</v>
      </c>
      <c r="W195" s="9">
        <v>57254</v>
      </c>
      <c r="X195" s="5">
        <v>11.864306230188101</v>
      </c>
      <c r="Y195" s="5">
        <v>22.9613503698837</v>
      </c>
      <c r="Z195" s="5">
        <v>20.3808331510341</v>
      </c>
      <c r="AA195" s="5">
        <v>4.8938802802780597</v>
      </c>
      <c r="AB195" s="5">
        <v>10.56495664312</v>
      </c>
      <c r="AC195" s="5">
        <v>3.0337643217551</v>
      </c>
      <c r="AD195" s="5">
        <v>6.4019578057663002</v>
      </c>
      <c r="AE195" s="5">
        <v>5.3845587219168802</v>
      </c>
      <c r="AF195" s="5">
        <v>7.5371632918642399</v>
      </c>
      <c r="AG195" s="5">
        <v>11.0220110495759</v>
      </c>
      <c r="AH195" s="5">
        <v>4.4632787205273701</v>
      </c>
      <c r="AJ195" s="9">
        <v>57254</v>
      </c>
      <c r="AK195" s="5">
        <v>15.510538768469299</v>
      </c>
      <c r="AL195" s="5">
        <v>27.773612838967502</v>
      </c>
      <c r="AM195" s="5">
        <v>17.491389939182099</v>
      </c>
      <c r="AN195" s="5">
        <v>13.0017319785622</v>
      </c>
      <c r="AO195" s="5">
        <v>13.6204713767857</v>
      </c>
      <c r="AP195" s="5">
        <v>12.8683215081042</v>
      </c>
      <c r="AQ195" s="5">
        <v>12.656887389154701</v>
      </c>
      <c r="AR195" s="5">
        <v>12.043648157492999</v>
      </c>
      <c r="AS195" s="5">
        <v>14.2469113573275</v>
      </c>
      <c r="AT195" s="5">
        <v>16.020508630467901</v>
      </c>
      <c r="AU195" s="5">
        <v>11.829098059185</v>
      </c>
      <c r="AW195" s="9">
        <v>57254</v>
      </c>
      <c r="AX195" s="5">
        <v>18.613466700177099</v>
      </c>
      <c r="AY195" s="5">
        <v>35.366557969912698</v>
      </c>
      <c r="AZ195" s="5">
        <v>19.358193446751901</v>
      </c>
      <c r="BA195" s="5">
        <v>8.4409441577478201</v>
      </c>
      <c r="BB195" s="5">
        <v>12.397892867250601</v>
      </c>
      <c r="BC195" s="5">
        <v>5.9629675141342302</v>
      </c>
      <c r="BD195" s="5">
        <v>7.6507049674961003</v>
      </c>
      <c r="BE195" s="5">
        <v>8.4006795625067401</v>
      </c>
      <c r="BF195" s="5">
        <v>12.928990664446699</v>
      </c>
      <c r="BG195" s="5">
        <v>15.0980780677141</v>
      </c>
      <c r="BH195" s="5">
        <v>12.0930006788303</v>
      </c>
      <c r="BJ195" s="9">
        <v>57254</v>
      </c>
      <c r="BK195" s="5">
        <v>15.205271681899699</v>
      </c>
      <c r="BL195" s="5">
        <v>47.119260855985701</v>
      </c>
      <c r="BM195" s="5">
        <v>21.379404921071298</v>
      </c>
      <c r="BN195" s="5">
        <v>10.140964910909901</v>
      </c>
      <c r="BO195" s="5">
        <v>9.0527099128518103</v>
      </c>
      <c r="BP195" s="5">
        <v>6.1152219996921904</v>
      </c>
      <c r="BQ195" s="5">
        <v>7.8645508016992904</v>
      </c>
      <c r="BR195" s="5">
        <v>6.2675948537728496</v>
      </c>
      <c r="BS195" s="5">
        <v>10.0636143283196</v>
      </c>
      <c r="BT195" s="5">
        <v>23.713456833361601</v>
      </c>
      <c r="BU195" s="5">
        <v>33.7354760368884</v>
      </c>
    </row>
    <row r="196" spans="1:73" x14ac:dyDescent="0.35">
      <c r="A196">
        <f t="shared" si="2"/>
        <v>2056</v>
      </c>
      <c r="B196">
        <v>194</v>
      </c>
      <c r="C196" t="s">
        <v>14</v>
      </c>
      <c r="D196" s="5">
        <v>15.1743664377949</v>
      </c>
      <c r="E196" s="5">
        <v>16.1439684957965</v>
      </c>
      <c r="F196" s="5">
        <v>12.842195144696699</v>
      </c>
      <c r="G196" s="5">
        <v>85.157750555204899</v>
      </c>
      <c r="H196" s="5">
        <v>281.84481376561399</v>
      </c>
      <c r="J196" s="9">
        <v>57285</v>
      </c>
      <c r="K196" s="5">
        <v>26.3550301068111</v>
      </c>
      <c r="L196" s="5">
        <v>11.969979564591201</v>
      </c>
      <c r="M196" s="5">
        <v>17.715950799535701</v>
      </c>
      <c r="N196" s="5">
        <v>3.2599975213355301</v>
      </c>
      <c r="O196" s="5">
        <v>6.96965171507465</v>
      </c>
      <c r="P196" s="5">
        <v>13.971728835091</v>
      </c>
      <c r="Q196" s="5">
        <v>4.76578453523714</v>
      </c>
      <c r="R196" s="5">
        <v>9.1003150011175098</v>
      </c>
      <c r="S196" s="5">
        <v>5.7300660756587698</v>
      </c>
      <c r="T196" s="5">
        <v>8.9089816729812394</v>
      </c>
      <c r="U196" s="5">
        <v>15.1743664377949</v>
      </c>
      <c r="W196" s="9">
        <v>57285</v>
      </c>
      <c r="X196" s="5">
        <v>16.0346466339569</v>
      </c>
      <c r="Y196" s="5">
        <v>22.0040827110012</v>
      </c>
      <c r="Z196" s="5">
        <v>21.4101338777546</v>
      </c>
      <c r="AA196" s="5">
        <v>4.6917836833261397</v>
      </c>
      <c r="AB196" s="5">
        <v>10.005711338409199</v>
      </c>
      <c r="AC196" s="5">
        <v>6.5791053297230402</v>
      </c>
      <c r="AD196" s="5">
        <v>6.1146335017853204</v>
      </c>
      <c r="AE196" s="5">
        <v>5.0468940323637996</v>
      </c>
      <c r="AF196" s="5">
        <v>6.6996146154052596</v>
      </c>
      <c r="AG196" s="5">
        <v>7.3955519417568398</v>
      </c>
      <c r="AH196" s="5">
        <v>12.842195144696699</v>
      </c>
      <c r="AJ196" s="9">
        <v>57285</v>
      </c>
      <c r="AK196" s="5">
        <v>16.404441265455201</v>
      </c>
      <c r="AL196" s="5">
        <v>26.4430211204808</v>
      </c>
      <c r="AM196" s="5">
        <v>17.860860258765001</v>
      </c>
      <c r="AN196" s="5">
        <v>12.8482440851657</v>
      </c>
      <c r="AO196" s="5">
        <v>13.468504110262799</v>
      </c>
      <c r="AP196" s="5">
        <v>14.4509763022415</v>
      </c>
      <c r="AQ196" s="5">
        <v>12.6288678906282</v>
      </c>
      <c r="AR196" s="5">
        <v>12.0448951258072</v>
      </c>
      <c r="AS196" s="5">
        <v>14.077193093511699</v>
      </c>
      <c r="AT196" s="5">
        <v>15.8199363119694</v>
      </c>
      <c r="AU196" s="5">
        <v>16.1439684957965</v>
      </c>
      <c r="AW196" s="9">
        <v>57285</v>
      </c>
      <c r="AX196" s="5">
        <v>19.3504709766218</v>
      </c>
      <c r="AY196" s="5">
        <v>23.844540714602399</v>
      </c>
      <c r="AZ196" s="5">
        <v>24.965737031926999</v>
      </c>
      <c r="BA196" s="5">
        <v>8.1006174344382806</v>
      </c>
      <c r="BB196" s="5">
        <v>11.948642185322001</v>
      </c>
      <c r="BC196" s="5">
        <v>7.9503543782472796</v>
      </c>
      <c r="BD196" s="5">
        <v>7.8036383328678802</v>
      </c>
      <c r="BE196" s="5">
        <v>8.4270064785764394</v>
      </c>
      <c r="BF196" s="5">
        <v>12.032672779038499</v>
      </c>
      <c r="BG196" s="5">
        <v>13.501425960558199</v>
      </c>
      <c r="BH196" s="5">
        <v>85.157750555204899</v>
      </c>
      <c r="BJ196" s="9">
        <v>57285</v>
      </c>
      <c r="BK196" s="5">
        <v>20.354421280938801</v>
      </c>
      <c r="BL196" s="5">
        <v>28.567484217395901</v>
      </c>
      <c r="BM196" s="5">
        <v>38.781797631377202</v>
      </c>
      <c r="BN196" s="5">
        <v>8.9616689102488696</v>
      </c>
      <c r="BO196" s="5">
        <v>8.6248144317317905</v>
      </c>
      <c r="BP196" s="5">
        <v>14.372192170093401</v>
      </c>
      <c r="BQ196" s="5">
        <v>9.02964156058645</v>
      </c>
      <c r="BR196" s="5">
        <v>7.1116814033149298</v>
      </c>
      <c r="BS196" s="5">
        <v>8.9410959230150109</v>
      </c>
      <c r="BT196" s="5">
        <v>17.1584351171626</v>
      </c>
      <c r="BU196" s="5">
        <v>281.84481376561399</v>
      </c>
    </row>
    <row r="197" spans="1:73" x14ac:dyDescent="0.35">
      <c r="A197">
        <f t="shared" si="2"/>
        <v>2056</v>
      </c>
      <c r="B197">
        <v>195</v>
      </c>
      <c r="C197" t="s">
        <v>15</v>
      </c>
      <c r="D197" s="5">
        <v>18.9255596448292</v>
      </c>
      <c r="E197" s="5">
        <v>13.153376966774101</v>
      </c>
      <c r="F197" s="5">
        <v>12.4999139662354</v>
      </c>
      <c r="G197" s="5">
        <v>21.193051209090601</v>
      </c>
      <c r="H197" s="5">
        <v>64.428404380547704</v>
      </c>
      <c r="J197" s="9">
        <v>57315</v>
      </c>
      <c r="K197" s="5">
        <v>24.540972946122899</v>
      </c>
      <c r="L197" s="5">
        <v>17.387113260713999</v>
      </c>
      <c r="M197" s="5">
        <v>12.022761165550399</v>
      </c>
      <c r="N197" s="5">
        <v>3.7639579317751899</v>
      </c>
      <c r="O197" s="5">
        <v>13.534470737382099</v>
      </c>
      <c r="P197" s="5">
        <v>33.116017145064603</v>
      </c>
      <c r="Q197" s="5">
        <v>23.251111532462499</v>
      </c>
      <c r="R197" s="5">
        <v>35.318355776262202</v>
      </c>
      <c r="S197" s="5">
        <v>25.6542842584734</v>
      </c>
      <c r="T197" s="5">
        <v>33.010750400418203</v>
      </c>
      <c r="U197" s="5">
        <v>18.9255596448292</v>
      </c>
      <c r="W197" s="9">
        <v>57315</v>
      </c>
      <c r="X197" s="5">
        <v>15.5835751434667</v>
      </c>
      <c r="Y197" s="5">
        <v>19.9248906627537</v>
      </c>
      <c r="Z197" s="5">
        <v>18.341277115422901</v>
      </c>
      <c r="AA197" s="5">
        <v>4.4980489736198299</v>
      </c>
      <c r="AB197" s="5">
        <v>19.451210897567801</v>
      </c>
      <c r="AC197" s="5">
        <v>8.0062415429392999</v>
      </c>
      <c r="AD197" s="5">
        <v>10.4101495617975</v>
      </c>
      <c r="AE197" s="5">
        <v>5.6793226188766601</v>
      </c>
      <c r="AF197" s="5">
        <v>8.3183510651517096</v>
      </c>
      <c r="AG197" s="5">
        <v>11.861254348248499</v>
      </c>
      <c r="AH197" s="5">
        <v>12.4999139662354</v>
      </c>
      <c r="AJ197" s="9">
        <v>57315</v>
      </c>
      <c r="AK197" s="5">
        <v>15.6387630662995</v>
      </c>
      <c r="AL197" s="5">
        <v>26.7670469851105</v>
      </c>
      <c r="AM197" s="5">
        <v>17.229513811067999</v>
      </c>
      <c r="AN197" s="5">
        <v>12.8559232883454</v>
      </c>
      <c r="AO197" s="5">
        <v>14.3908018031878</v>
      </c>
      <c r="AP197" s="5">
        <v>14.0901030691867</v>
      </c>
      <c r="AQ197" s="5">
        <v>13.910104685828101</v>
      </c>
      <c r="AR197" s="5">
        <v>13.3227448298532</v>
      </c>
      <c r="AS197" s="5">
        <v>15.577254913652199</v>
      </c>
      <c r="AT197" s="5">
        <v>21.326281798931898</v>
      </c>
      <c r="AU197" s="5">
        <v>13.153376966774101</v>
      </c>
      <c r="AW197" s="9">
        <v>57315</v>
      </c>
      <c r="AX197" s="5">
        <v>18.448763719563001</v>
      </c>
      <c r="AY197" s="5">
        <v>21.664368478903899</v>
      </c>
      <c r="AZ197" s="5">
        <v>19.565316001103401</v>
      </c>
      <c r="BA197" s="5">
        <v>8.0402610840505595</v>
      </c>
      <c r="BB197" s="5">
        <v>21.074632502769099</v>
      </c>
      <c r="BC197" s="5">
        <v>7.3489288299338202</v>
      </c>
      <c r="BD197" s="5">
        <v>8.2033990008410402</v>
      </c>
      <c r="BE197" s="5">
        <v>8.8372319469274707</v>
      </c>
      <c r="BF197" s="5">
        <v>14.064008053392</v>
      </c>
      <c r="BG197" s="5">
        <v>17.582925924964599</v>
      </c>
      <c r="BH197" s="5">
        <v>21.193051209090601</v>
      </c>
      <c r="BJ197" s="9">
        <v>57315</v>
      </c>
      <c r="BK197" s="5">
        <v>17.426716464828299</v>
      </c>
      <c r="BL197" s="5">
        <v>19.718346904370701</v>
      </c>
      <c r="BM197" s="5">
        <v>24.946068704017399</v>
      </c>
      <c r="BN197" s="5">
        <v>8.7237948848044997</v>
      </c>
      <c r="BO197" s="5">
        <v>48.685704889477698</v>
      </c>
      <c r="BP197" s="5">
        <v>13.0054838523342</v>
      </c>
      <c r="BQ197" s="5">
        <v>9.4209990263485395</v>
      </c>
      <c r="BR197" s="5">
        <v>9.9423999414900006</v>
      </c>
      <c r="BS197" s="5">
        <v>18.726255320601702</v>
      </c>
      <c r="BT197" s="5">
        <v>32.516527677526099</v>
      </c>
      <c r="BU197" s="5">
        <v>64.428404380547704</v>
      </c>
    </row>
    <row r="198" spans="1:73" x14ac:dyDescent="0.35">
      <c r="A198">
        <f t="shared" ref="A198:A261" si="3">IF(C198="ene",A197+1,A197)</f>
        <v>2057</v>
      </c>
      <c r="B198">
        <v>196</v>
      </c>
      <c r="C198" t="s">
        <v>16</v>
      </c>
      <c r="D198" s="5">
        <v>19.089262254373999</v>
      </c>
      <c r="E198" s="5">
        <v>14.2946563141809</v>
      </c>
      <c r="F198" s="5">
        <v>9.7096779206133892</v>
      </c>
      <c r="G198" s="5">
        <v>17.970030922919801</v>
      </c>
      <c r="H198" s="5">
        <v>40.287632400651901</v>
      </c>
      <c r="J198" s="9">
        <v>57346</v>
      </c>
      <c r="K198" s="5">
        <v>26.2744036123479</v>
      </c>
      <c r="L198" s="5">
        <v>88.150548796865195</v>
      </c>
      <c r="M198" s="5">
        <v>7.4941952195179198</v>
      </c>
      <c r="N198" s="5">
        <v>4.62193365063656</v>
      </c>
      <c r="O198" s="5">
        <v>13.325325834156599</v>
      </c>
      <c r="P198" s="5">
        <v>35.833226100152899</v>
      </c>
      <c r="Q198" s="5">
        <v>25.904248926667901</v>
      </c>
      <c r="R198" s="5">
        <v>32.225546480010202</v>
      </c>
      <c r="S198" s="5">
        <v>30.540680538739501</v>
      </c>
      <c r="T198" s="5">
        <v>55.151608903334498</v>
      </c>
      <c r="U198" s="5">
        <v>19.089262254373999</v>
      </c>
      <c r="W198" s="9">
        <v>57346</v>
      </c>
      <c r="X198" s="5">
        <v>15.251089204882399</v>
      </c>
      <c r="Y198" s="5">
        <v>60.141312220148698</v>
      </c>
      <c r="Z198" s="5">
        <v>15.2550426175462</v>
      </c>
      <c r="AA198" s="5">
        <v>4.3123199991555001</v>
      </c>
      <c r="AB198" s="5">
        <v>18.367937564565999</v>
      </c>
      <c r="AC198" s="5">
        <v>12.7131660902925</v>
      </c>
      <c r="AD198" s="5">
        <v>10.631589718119701</v>
      </c>
      <c r="AE198" s="5">
        <v>5.5611909784178497</v>
      </c>
      <c r="AF198" s="5">
        <v>8.6070870457693704</v>
      </c>
      <c r="AG198" s="5">
        <v>16.786890412048301</v>
      </c>
      <c r="AH198" s="5">
        <v>9.7096779206133892</v>
      </c>
      <c r="AJ198" s="9">
        <v>57346</v>
      </c>
      <c r="AK198" s="5">
        <v>18.321866361638001</v>
      </c>
      <c r="AL198" s="5">
        <v>47.643792111332203</v>
      </c>
      <c r="AM198" s="5">
        <v>17.015573266776698</v>
      </c>
      <c r="AN198" s="5">
        <v>12.7230996852399</v>
      </c>
      <c r="AO198" s="5">
        <v>13.7084569916681</v>
      </c>
      <c r="AP198" s="5">
        <v>15.2889699406169</v>
      </c>
      <c r="AQ198" s="5">
        <v>12.972912627602</v>
      </c>
      <c r="AR198" s="5">
        <v>12.2073056733161</v>
      </c>
      <c r="AS198" s="5">
        <v>14.6006558797182</v>
      </c>
      <c r="AT198" s="5">
        <v>18.7806088951167</v>
      </c>
      <c r="AU198" s="5">
        <v>14.2946563141809</v>
      </c>
      <c r="AW198" s="9">
        <v>57346</v>
      </c>
      <c r="AX198" s="5">
        <v>19.065415201675599</v>
      </c>
      <c r="AY198" s="5">
        <v>33.4380449687661</v>
      </c>
      <c r="AZ198" s="5">
        <v>17.5302667758491</v>
      </c>
      <c r="BA198" s="5">
        <v>7.8221093758645397</v>
      </c>
      <c r="BB198" s="5">
        <v>15.0187004948378</v>
      </c>
      <c r="BC198" s="5">
        <v>9.5287251255596104</v>
      </c>
      <c r="BD198" s="5">
        <v>8.0564201826868</v>
      </c>
      <c r="BE198" s="5">
        <v>8.5529670640245303</v>
      </c>
      <c r="BF198" s="5">
        <v>12.923524992386101</v>
      </c>
      <c r="BG198" s="5">
        <v>15.262812673532901</v>
      </c>
      <c r="BH198" s="5">
        <v>17.970030922919801</v>
      </c>
      <c r="BJ198" s="9">
        <v>57346</v>
      </c>
      <c r="BK198" s="5">
        <v>19.348493266187202</v>
      </c>
      <c r="BL198" s="5">
        <v>41.674963352702697</v>
      </c>
      <c r="BM198" s="5">
        <v>15.8986521482879</v>
      </c>
      <c r="BN198" s="5">
        <v>8.4519269050223098</v>
      </c>
      <c r="BO198" s="5">
        <v>27.1862000601642</v>
      </c>
      <c r="BP198" s="5">
        <v>20.568062261127601</v>
      </c>
      <c r="BQ198" s="5">
        <v>9.2036280105303092</v>
      </c>
      <c r="BR198" s="5">
        <v>9.8047099814588492</v>
      </c>
      <c r="BS198" s="5">
        <v>15.8232274125993</v>
      </c>
      <c r="BT198" s="5">
        <v>24.623413779862101</v>
      </c>
      <c r="BU198" s="5">
        <v>40.287632400651901</v>
      </c>
    </row>
    <row r="199" spans="1:73" x14ac:dyDescent="0.35">
      <c r="A199">
        <f t="shared" si="3"/>
        <v>2057</v>
      </c>
      <c r="B199">
        <v>197</v>
      </c>
      <c r="C199" t="s">
        <v>17</v>
      </c>
      <c r="D199" s="5">
        <v>16.044989871666498</v>
      </c>
      <c r="E199" s="5">
        <v>13.0395663078782</v>
      </c>
      <c r="F199" s="5">
        <v>7.8231697716537703</v>
      </c>
      <c r="G199" s="5">
        <v>15.379931512042999</v>
      </c>
      <c r="H199" s="5">
        <v>25.375876512136099</v>
      </c>
      <c r="J199" s="9">
        <v>57377</v>
      </c>
      <c r="K199" s="5">
        <v>36.7097497913485</v>
      </c>
      <c r="L199" s="5">
        <v>97.573961454231394</v>
      </c>
      <c r="M199" s="5">
        <v>5.6343894569045201</v>
      </c>
      <c r="N199" s="5">
        <v>6.9080180288321698</v>
      </c>
      <c r="O199" s="5">
        <v>7.4918063015780998</v>
      </c>
      <c r="P199" s="5">
        <v>28.383773163913101</v>
      </c>
      <c r="Q199" s="5">
        <v>17.504265174837698</v>
      </c>
      <c r="R199" s="5">
        <v>16.597817513410899</v>
      </c>
      <c r="S199" s="5">
        <v>18.350137822195499</v>
      </c>
      <c r="T199" s="5">
        <v>39.378696846869801</v>
      </c>
      <c r="U199" s="5">
        <v>16.044989871666498</v>
      </c>
      <c r="W199" s="9">
        <v>57377</v>
      </c>
      <c r="X199" s="5">
        <v>17.1020207074423</v>
      </c>
      <c r="Y199" s="5">
        <v>58.473248329044303</v>
      </c>
      <c r="Z199" s="5">
        <v>13.7633744414277</v>
      </c>
      <c r="AA199" s="5">
        <v>5.1238313733801997</v>
      </c>
      <c r="AB199" s="5">
        <v>12.885464543841699</v>
      </c>
      <c r="AC199" s="5">
        <v>12.111820876982801</v>
      </c>
      <c r="AD199" s="5">
        <v>8.0632519546792292</v>
      </c>
      <c r="AE199" s="5">
        <v>4.8070232855875998</v>
      </c>
      <c r="AF199" s="5">
        <v>7.1350351453259897</v>
      </c>
      <c r="AG199" s="5">
        <v>13.1739403933147</v>
      </c>
      <c r="AH199" s="5">
        <v>7.8231697716537703</v>
      </c>
      <c r="AJ199" s="9">
        <v>57377</v>
      </c>
      <c r="AK199" s="5">
        <v>17.178424791862899</v>
      </c>
      <c r="AL199" s="5">
        <v>29.4440892773687</v>
      </c>
      <c r="AM199" s="5">
        <v>16.8077250605321</v>
      </c>
      <c r="AN199" s="5">
        <v>13.120934148460099</v>
      </c>
      <c r="AO199" s="5">
        <v>13.5150349169893</v>
      </c>
      <c r="AP199" s="5">
        <v>13.886329601713401</v>
      </c>
      <c r="AQ199" s="5">
        <v>12.8954982228468</v>
      </c>
      <c r="AR199" s="5">
        <v>12.0719803850464</v>
      </c>
      <c r="AS199" s="5">
        <v>14.2757638881394</v>
      </c>
      <c r="AT199" s="5">
        <v>16.811454292622301</v>
      </c>
      <c r="AU199" s="5">
        <v>13.0395663078782</v>
      </c>
      <c r="AW199" s="9">
        <v>57377</v>
      </c>
      <c r="AX199" s="5">
        <v>18.0344994270109</v>
      </c>
      <c r="AY199" s="5">
        <v>26.072995731877398</v>
      </c>
      <c r="AZ199" s="5">
        <v>16.468836846612501</v>
      </c>
      <c r="BA199" s="5">
        <v>10.135723991706</v>
      </c>
      <c r="BB199" s="5">
        <v>13.378652375287899</v>
      </c>
      <c r="BC199" s="5">
        <v>8.0712243910785908</v>
      </c>
      <c r="BD199" s="5">
        <v>7.6416816452260301</v>
      </c>
      <c r="BE199" s="5">
        <v>8.0710373484547997</v>
      </c>
      <c r="BF199" s="5">
        <v>11.9243354555158</v>
      </c>
      <c r="BG199" s="5">
        <v>13.814152581621</v>
      </c>
      <c r="BH199" s="5">
        <v>15.379931512042999</v>
      </c>
      <c r="BJ199" s="9">
        <v>57377</v>
      </c>
      <c r="BK199" s="5">
        <v>16.539596563813301</v>
      </c>
      <c r="BL199" s="5">
        <v>32.583469955839497</v>
      </c>
      <c r="BM199" s="5">
        <v>11.558314770265399</v>
      </c>
      <c r="BN199" s="5">
        <v>23.076205404640302</v>
      </c>
      <c r="BO199" s="5">
        <v>18.215739128163499</v>
      </c>
      <c r="BP199" s="5">
        <v>16.188934190229201</v>
      </c>
      <c r="BQ199" s="5">
        <v>8.2058079226820393</v>
      </c>
      <c r="BR199" s="5">
        <v>8.2345081332880099</v>
      </c>
      <c r="BS199" s="5">
        <v>11.3601581266949</v>
      </c>
      <c r="BT199" s="5">
        <v>17.2683632279637</v>
      </c>
      <c r="BU199" s="5">
        <v>25.375876512136099</v>
      </c>
    </row>
    <row r="200" spans="1:73" x14ac:dyDescent="0.35">
      <c r="A200">
        <f t="shared" si="3"/>
        <v>2057</v>
      </c>
      <c r="B200">
        <v>198</v>
      </c>
      <c r="C200" t="s">
        <v>18</v>
      </c>
      <c r="D200" s="5">
        <v>14.968882767981899</v>
      </c>
      <c r="E200" s="5">
        <v>13.4006236597338</v>
      </c>
      <c r="F200" s="5">
        <v>15.376218299200501</v>
      </c>
      <c r="G200" s="5">
        <v>15.692395169178001</v>
      </c>
      <c r="H200" s="5">
        <v>26.7706478849672</v>
      </c>
      <c r="J200" s="9">
        <v>57405</v>
      </c>
      <c r="K200" s="5">
        <v>43.692893146346997</v>
      </c>
      <c r="L200" s="5">
        <v>63.014618975243899</v>
      </c>
      <c r="M200" s="5">
        <v>30.914406028276002</v>
      </c>
      <c r="N200" s="5">
        <v>40.568624420934597</v>
      </c>
      <c r="O200" s="5">
        <v>6.4108898021082297</v>
      </c>
      <c r="P200" s="5">
        <v>27.075366407799802</v>
      </c>
      <c r="Q200" s="5">
        <v>16.4217701635888</v>
      </c>
      <c r="R200" s="5">
        <v>13.304882321567099</v>
      </c>
      <c r="S200" s="5">
        <v>12.9797022556389</v>
      </c>
      <c r="T200" s="5">
        <v>37.170020491571798</v>
      </c>
      <c r="U200" s="5">
        <v>14.968882767981899</v>
      </c>
      <c r="W200" s="9">
        <v>57405</v>
      </c>
      <c r="X200" s="5">
        <v>18.448848712506202</v>
      </c>
      <c r="Y200" s="5">
        <v>41.934598962543198</v>
      </c>
      <c r="Z200" s="5">
        <v>26.060215632743802</v>
      </c>
      <c r="AA200" s="5">
        <v>27.478917741385601</v>
      </c>
      <c r="AB200" s="5">
        <v>10.60534886728</v>
      </c>
      <c r="AC200" s="5">
        <v>14.356892426697801</v>
      </c>
      <c r="AD200" s="5">
        <v>11.6680614767967</v>
      </c>
      <c r="AE200" s="5">
        <v>4.8495772475355601</v>
      </c>
      <c r="AF200" s="5">
        <v>6.38749527420305</v>
      </c>
      <c r="AG200" s="5">
        <v>16.780623731652099</v>
      </c>
      <c r="AH200" s="5">
        <v>15.376218299200501</v>
      </c>
      <c r="AJ200" s="9">
        <v>57405</v>
      </c>
      <c r="AK200" s="5">
        <v>16.375398403194499</v>
      </c>
      <c r="AL200" s="5">
        <v>27.902143091825302</v>
      </c>
      <c r="AM200" s="5">
        <v>18.164797426900599</v>
      </c>
      <c r="AN200" s="5">
        <v>23.717692690924601</v>
      </c>
      <c r="AO200" s="5">
        <v>13.3940092801045</v>
      </c>
      <c r="AP200" s="5">
        <v>14.114907924220001</v>
      </c>
      <c r="AQ200" s="5">
        <v>13.4000845457285</v>
      </c>
      <c r="AR200" s="5">
        <v>12.176259247486399</v>
      </c>
      <c r="AS200" s="5">
        <v>14.104524153293999</v>
      </c>
      <c r="AT200" s="5">
        <v>16.9306405232883</v>
      </c>
      <c r="AU200" s="5">
        <v>13.4006236597338</v>
      </c>
      <c r="AW200" s="9">
        <v>57405</v>
      </c>
      <c r="AX200" s="5">
        <v>17.048488333845299</v>
      </c>
      <c r="AY200" s="5">
        <v>23.019607541544101</v>
      </c>
      <c r="AZ200" s="5">
        <v>17.481499382051702</v>
      </c>
      <c r="BA200" s="5">
        <v>27.7385691346683</v>
      </c>
      <c r="BB200" s="5">
        <v>12.595575706558501</v>
      </c>
      <c r="BC200" s="5">
        <v>8.1182250925658899</v>
      </c>
      <c r="BD200" s="5">
        <v>10.3734031895874</v>
      </c>
      <c r="BE200" s="5">
        <v>10.9617139388313</v>
      </c>
      <c r="BF200" s="5">
        <v>11.26551107479</v>
      </c>
      <c r="BG200" s="5">
        <v>13.5036435069278</v>
      </c>
      <c r="BH200" s="5">
        <v>15.692395169178001</v>
      </c>
      <c r="BJ200" s="9">
        <v>57405</v>
      </c>
      <c r="BK200" s="5">
        <v>12.873327802162001</v>
      </c>
      <c r="BL200" s="5">
        <v>23.031699215524299</v>
      </c>
      <c r="BM200" s="5">
        <v>13.526184122704599</v>
      </c>
      <c r="BN200" s="5">
        <v>64.797972083916306</v>
      </c>
      <c r="BO200" s="5">
        <v>13.7762440160921</v>
      </c>
      <c r="BP200" s="5">
        <v>13.509205648792699</v>
      </c>
      <c r="BQ200" s="5">
        <v>16.751349953676499</v>
      </c>
      <c r="BR200" s="5">
        <v>69.376178441643802</v>
      </c>
      <c r="BS200" s="5">
        <v>8.8938374821066297</v>
      </c>
      <c r="BT200" s="5">
        <v>15.787624016339601</v>
      </c>
      <c r="BU200" s="5">
        <v>26.7706478849672</v>
      </c>
    </row>
    <row r="201" spans="1:73" x14ac:dyDescent="0.35">
      <c r="A201">
        <f t="shared" si="3"/>
        <v>2057</v>
      </c>
      <c r="B201">
        <v>199</v>
      </c>
      <c r="C201" t="s">
        <v>19</v>
      </c>
      <c r="D201" s="5">
        <v>15.468723938395501</v>
      </c>
      <c r="E201" s="5">
        <v>13.279269368873701</v>
      </c>
      <c r="F201" s="5">
        <v>19.199857786568302</v>
      </c>
      <c r="G201" s="5">
        <v>15.394302299963501</v>
      </c>
      <c r="H201" s="5">
        <v>23.000307711646698</v>
      </c>
      <c r="J201" s="9">
        <v>57436</v>
      </c>
      <c r="K201" s="5">
        <v>33.654051322864902</v>
      </c>
      <c r="L201" s="5">
        <v>32.284810828039902</v>
      </c>
      <c r="M201" s="5">
        <v>30.4219854201882</v>
      </c>
      <c r="N201" s="5">
        <v>36.058516313833302</v>
      </c>
      <c r="O201" s="5">
        <v>5.5546145112762604</v>
      </c>
      <c r="P201" s="5">
        <v>23.734058927444</v>
      </c>
      <c r="Q201" s="5">
        <v>15.467617821986799</v>
      </c>
      <c r="R201" s="5">
        <v>14.0305490670693</v>
      </c>
      <c r="S201" s="5">
        <v>41.544879112137401</v>
      </c>
      <c r="T201" s="5">
        <v>50.5991625831238</v>
      </c>
      <c r="U201" s="5">
        <v>15.468723938395501</v>
      </c>
      <c r="W201" s="9">
        <v>57436</v>
      </c>
      <c r="X201" s="5">
        <v>16.930469136045101</v>
      </c>
      <c r="Y201" s="5">
        <v>28.9571589547309</v>
      </c>
      <c r="Z201" s="5">
        <v>24.148903625432201</v>
      </c>
      <c r="AA201" s="5">
        <v>21.866444552209899</v>
      </c>
      <c r="AB201" s="5">
        <v>9.5206019368451003</v>
      </c>
      <c r="AC201" s="5">
        <v>17.565846796871899</v>
      </c>
      <c r="AD201" s="5">
        <v>12.324593428836801</v>
      </c>
      <c r="AE201" s="5">
        <v>6.00505567084664</v>
      </c>
      <c r="AF201" s="5">
        <v>16.671386634269201</v>
      </c>
      <c r="AG201" s="5">
        <v>23.5553034464047</v>
      </c>
      <c r="AH201" s="5">
        <v>19.199857786568302</v>
      </c>
      <c r="AJ201" s="9">
        <v>57436</v>
      </c>
      <c r="AK201" s="5">
        <v>16.5852113303599</v>
      </c>
      <c r="AL201" s="5">
        <v>27.546472950523999</v>
      </c>
      <c r="AM201" s="5">
        <v>16.970426974945799</v>
      </c>
      <c r="AN201" s="5">
        <v>13.850057852894899</v>
      </c>
      <c r="AO201" s="5">
        <v>13.244281299166399</v>
      </c>
      <c r="AP201" s="5">
        <v>13.817274780348299</v>
      </c>
      <c r="AQ201" s="5">
        <v>12.9203234362547</v>
      </c>
      <c r="AR201" s="5">
        <v>12.3707397061265</v>
      </c>
      <c r="AS201" s="5">
        <v>15.3461232043105</v>
      </c>
      <c r="AT201" s="5">
        <v>17.085601509695501</v>
      </c>
      <c r="AU201" s="5">
        <v>13.279269368873701</v>
      </c>
      <c r="AW201" s="9">
        <v>57436</v>
      </c>
      <c r="AX201" s="5">
        <v>17.439593084540501</v>
      </c>
      <c r="AY201" s="5">
        <v>21.155395249414202</v>
      </c>
      <c r="AZ201" s="5">
        <v>17.510369652408102</v>
      </c>
      <c r="BA201" s="5">
        <v>13.5497050312211</v>
      </c>
      <c r="BB201" s="5">
        <v>12.0665806843085</v>
      </c>
      <c r="BC201" s="5">
        <v>7.8414535782957797</v>
      </c>
      <c r="BD201" s="5">
        <v>8.9202076629494904</v>
      </c>
      <c r="BE201" s="5">
        <v>10.866752588996199</v>
      </c>
      <c r="BF201" s="5">
        <v>11.829406083744001</v>
      </c>
      <c r="BG201" s="5">
        <v>13.7281823058574</v>
      </c>
      <c r="BH201" s="5">
        <v>15.394302299963501</v>
      </c>
      <c r="BJ201" s="9">
        <v>57436</v>
      </c>
      <c r="BK201" s="5">
        <v>13.1579682981841</v>
      </c>
      <c r="BL201" s="5">
        <v>16.017753565255799</v>
      </c>
      <c r="BM201" s="5">
        <v>15.4084190641076</v>
      </c>
      <c r="BN201" s="5">
        <v>33.3175678436372</v>
      </c>
      <c r="BO201" s="5">
        <v>11.315728705970299</v>
      </c>
      <c r="BP201" s="5">
        <v>12.715337078877401</v>
      </c>
      <c r="BQ201" s="5">
        <v>14.2514448177945</v>
      </c>
      <c r="BR201" s="5">
        <v>34.850730032352899</v>
      </c>
      <c r="BS201" s="5">
        <v>11.474350555866399</v>
      </c>
      <c r="BT201" s="5">
        <v>16.3998925879933</v>
      </c>
      <c r="BU201" s="5">
        <v>23.000307711646698</v>
      </c>
    </row>
    <row r="202" spans="1:73" x14ac:dyDescent="0.35">
      <c r="A202">
        <f t="shared" si="3"/>
        <v>2057</v>
      </c>
      <c r="B202">
        <v>200</v>
      </c>
      <c r="C202" t="s">
        <v>20</v>
      </c>
      <c r="D202" s="5">
        <v>27.0453737027904</v>
      </c>
      <c r="E202" s="5">
        <v>13.3292201226564</v>
      </c>
      <c r="F202" s="5">
        <v>45.769219589610202</v>
      </c>
      <c r="G202" s="5">
        <v>20.6704458305956</v>
      </c>
      <c r="H202" s="5">
        <v>25.613439387702002</v>
      </c>
      <c r="J202" s="9">
        <v>57466</v>
      </c>
      <c r="K202" s="5">
        <v>18.0539252565795</v>
      </c>
      <c r="L202" s="5">
        <v>17.536134612317401</v>
      </c>
      <c r="M202" s="5">
        <v>17.109106927941799</v>
      </c>
      <c r="N202" s="5">
        <v>15.915526582264899</v>
      </c>
      <c r="O202" s="5">
        <v>6.2998479143702397</v>
      </c>
      <c r="P202" s="5">
        <v>14.466915990040199</v>
      </c>
      <c r="Q202" s="5">
        <v>10.2348667130964</v>
      </c>
      <c r="R202" s="5">
        <v>10.2536181217097</v>
      </c>
      <c r="S202" s="5">
        <v>39.379409967820401</v>
      </c>
      <c r="T202" s="5">
        <v>99.836886443527902</v>
      </c>
      <c r="U202" s="5">
        <v>27.0453737027904</v>
      </c>
      <c r="W202" s="9">
        <v>57466</v>
      </c>
      <c r="X202" s="5">
        <v>13.55500637846</v>
      </c>
      <c r="Y202" s="5">
        <v>22.900558483892102</v>
      </c>
      <c r="Z202" s="5">
        <v>18.361742886603501</v>
      </c>
      <c r="AA202" s="5">
        <v>11.775141685400399</v>
      </c>
      <c r="AB202" s="5">
        <v>8.8881365983466996</v>
      </c>
      <c r="AC202" s="5">
        <v>12.9987792694667</v>
      </c>
      <c r="AD202" s="5">
        <v>9.8150873170469506</v>
      </c>
      <c r="AE202" s="5">
        <v>5.6863337655189801</v>
      </c>
      <c r="AF202" s="5">
        <v>20.646020620978099</v>
      </c>
      <c r="AG202" s="5">
        <v>88.211237154214899</v>
      </c>
      <c r="AH202" s="5">
        <v>45.769219589610202</v>
      </c>
      <c r="AJ202" s="9">
        <v>57466</v>
      </c>
      <c r="AK202" s="5">
        <v>16.1612163528021</v>
      </c>
      <c r="AL202" s="5">
        <v>27.2050014875818</v>
      </c>
      <c r="AM202" s="5">
        <v>16.769494957713199</v>
      </c>
      <c r="AN202" s="5">
        <v>13.678372520348701</v>
      </c>
      <c r="AO202" s="5">
        <v>13.0999116225456</v>
      </c>
      <c r="AP202" s="5">
        <v>13.6544279614607</v>
      </c>
      <c r="AQ202" s="5">
        <v>12.7728922465775</v>
      </c>
      <c r="AR202" s="5">
        <v>12.036508495647499</v>
      </c>
      <c r="AS202" s="5">
        <v>15.073468561447299</v>
      </c>
      <c r="AT202" s="5">
        <v>22.061905109399799</v>
      </c>
      <c r="AU202" s="5">
        <v>13.3292201226564</v>
      </c>
      <c r="AW202" s="9">
        <v>57466</v>
      </c>
      <c r="AX202" s="5">
        <v>16.701391036428401</v>
      </c>
      <c r="AY202" s="5">
        <v>20.053913723284801</v>
      </c>
      <c r="AZ202" s="5">
        <v>16.697542202135999</v>
      </c>
      <c r="BA202" s="5">
        <v>10.9747713991379</v>
      </c>
      <c r="BB202" s="5">
        <v>11.657030584812899</v>
      </c>
      <c r="BC202" s="5">
        <v>7.3194073537054702</v>
      </c>
      <c r="BD202" s="5">
        <v>8.1265175624170105</v>
      </c>
      <c r="BE202" s="5">
        <v>9.6047501709425198</v>
      </c>
      <c r="BF202" s="5">
        <v>13.9544471225765</v>
      </c>
      <c r="BG202" s="5">
        <v>53.296262861567698</v>
      </c>
      <c r="BH202" s="5">
        <v>20.6704458305956</v>
      </c>
      <c r="BJ202" s="9">
        <v>57466</v>
      </c>
      <c r="BK202" s="5">
        <v>12.573259382163799</v>
      </c>
      <c r="BL202" s="5">
        <v>12.554358575966599</v>
      </c>
      <c r="BM202" s="5">
        <v>13.2934202883152</v>
      </c>
      <c r="BN202" s="5">
        <v>20.1568713764546</v>
      </c>
      <c r="BO202" s="5">
        <v>9.9599346763189907</v>
      </c>
      <c r="BP202" s="5">
        <v>11.221982486856801</v>
      </c>
      <c r="BQ202" s="5">
        <v>10.284592414389</v>
      </c>
      <c r="BR202" s="5">
        <v>22.5179740195919</v>
      </c>
      <c r="BS202" s="5">
        <v>15.0024846141957</v>
      </c>
      <c r="BT202" s="5">
        <v>72.566484325908704</v>
      </c>
      <c r="BU202" s="5">
        <v>25.613439387702002</v>
      </c>
    </row>
    <row r="203" spans="1:73" x14ac:dyDescent="0.35">
      <c r="A203">
        <f t="shared" si="3"/>
        <v>2057</v>
      </c>
      <c r="B203">
        <v>201</v>
      </c>
      <c r="C203" t="s">
        <v>21</v>
      </c>
      <c r="D203" s="5">
        <v>22.956478889942201</v>
      </c>
      <c r="E203" s="5">
        <v>13.049266922666799</v>
      </c>
      <c r="F203" s="5">
        <v>31.4347725151713</v>
      </c>
      <c r="G203" s="5">
        <v>16.395023944018</v>
      </c>
      <c r="H203" s="5">
        <v>19.453385818495601</v>
      </c>
      <c r="J203" s="9">
        <v>57497</v>
      </c>
      <c r="K203" s="5">
        <v>12.2219617365011</v>
      </c>
      <c r="L203" s="5">
        <v>11.335898809632299</v>
      </c>
      <c r="M203" s="5">
        <v>10.8039586302407</v>
      </c>
      <c r="N203" s="5">
        <v>9.5566646410118796</v>
      </c>
      <c r="O203" s="5">
        <v>5.9387364572491403</v>
      </c>
      <c r="P203" s="5">
        <v>10.0152219042038</v>
      </c>
      <c r="Q203" s="5">
        <v>6.1330217751004401</v>
      </c>
      <c r="R203" s="5">
        <v>6.06794055135917</v>
      </c>
      <c r="S203" s="5">
        <v>21.089419566313701</v>
      </c>
      <c r="T203" s="5">
        <v>73.769458130845194</v>
      </c>
      <c r="U203" s="5">
        <v>22.956478889942201</v>
      </c>
      <c r="W203" s="9">
        <v>57497</v>
      </c>
      <c r="X203" s="5">
        <v>11.2000006625838</v>
      </c>
      <c r="Y203" s="5">
        <v>20.156261119483801</v>
      </c>
      <c r="Z203" s="5">
        <v>15.4176455892052</v>
      </c>
      <c r="AA203" s="5">
        <v>7.8888904963164501</v>
      </c>
      <c r="AB203" s="5">
        <v>8.4325727518703602</v>
      </c>
      <c r="AC203" s="5">
        <v>8.3808933111685509</v>
      </c>
      <c r="AD203" s="5">
        <v>7.8494462705171797</v>
      </c>
      <c r="AE203" s="5">
        <v>4.6141808512193903</v>
      </c>
      <c r="AF203" s="5">
        <v>14.958463279658901</v>
      </c>
      <c r="AG203" s="5">
        <v>54.415545397139603</v>
      </c>
      <c r="AH203" s="5">
        <v>31.4347725151713</v>
      </c>
      <c r="AJ203" s="9">
        <v>57497</v>
      </c>
      <c r="AK203" s="5">
        <v>15.961288512569199</v>
      </c>
      <c r="AL203" s="5">
        <v>26.867747257334599</v>
      </c>
      <c r="AM203" s="5">
        <v>16.5674232165929</v>
      </c>
      <c r="AN203" s="5">
        <v>13.5148692469128</v>
      </c>
      <c r="AO203" s="5">
        <v>12.947272182160001</v>
      </c>
      <c r="AP203" s="5">
        <v>13.523291799256301</v>
      </c>
      <c r="AQ203" s="5">
        <v>12.6252590730015</v>
      </c>
      <c r="AR203" s="5">
        <v>11.8946642738777</v>
      </c>
      <c r="AS203" s="5">
        <v>14.3932500782358</v>
      </c>
      <c r="AT203" s="5">
        <v>17.411851468877298</v>
      </c>
      <c r="AU203" s="5">
        <v>13.049266922666799</v>
      </c>
      <c r="AW203" s="9">
        <v>57497</v>
      </c>
      <c r="AX203" s="5">
        <v>15.9134691349524</v>
      </c>
      <c r="AY203" s="5">
        <v>19.289863317211701</v>
      </c>
      <c r="AZ203" s="5">
        <v>15.750062811559699</v>
      </c>
      <c r="BA203" s="5">
        <v>9.9198502116376304</v>
      </c>
      <c r="BB203" s="5">
        <v>11.251994291212</v>
      </c>
      <c r="BC203" s="5">
        <v>6.8931284895798504</v>
      </c>
      <c r="BD203" s="5">
        <v>7.8894950497491703</v>
      </c>
      <c r="BE203" s="5">
        <v>8.7684164406647795</v>
      </c>
      <c r="BF203" s="5">
        <v>12.409555587745199</v>
      </c>
      <c r="BG203" s="5">
        <v>20.406920685649801</v>
      </c>
      <c r="BH203" s="5">
        <v>16.395023944018</v>
      </c>
      <c r="BJ203" s="9">
        <v>57497</v>
      </c>
      <c r="BK203" s="5">
        <v>12.237669272542201</v>
      </c>
      <c r="BL203" s="5">
        <v>10.977661147227099</v>
      </c>
      <c r="BM203" s="5">
        <v>10.512796611133901</v>
      </c>
      <c r="BN203" s="5">
        <v>13.9678396953947</v>
      </c>
      <c r="BO203" s="5">
        <v>8.9601009678520906</v>
      </c>
      <c r="BP203" s="5">
        <v>9.4060054042381704</v>
      </c>
      <c r="BQ203" s="5">
        <v>8.6436158740939408</v>
      </c>
      <c r="BR203" s="5">
        <v>15.2088183075602</v>
      </c>
      <c r="BS203" s="5">
        <v>12.8295504828207</v>
      </c>
      <c r="BT203" s="5">
        <v>34.867600648133603</v>
      </c>
      <c r="BU203" s="5">
        <v>19.453385818495601</v>
      </c>
    </row>
    <row r="204" spans="1:73" x14ac:dyDescent="0.35">
      <c r="A204">
        <f t="shared" si="3"/>
        <v>2057</v>
      </c>
      <c r="B204">
        <v>202</v>
      </c>
      <c r="C204" t="s">
        <v>22</v>
      </c>
      <c r="D204" s="5">
        <v>10.9386279503171</v>
      </c>
      <c r="E204" s="5">
        <v>12.890718576338701</v>
      </c>
      <c r="F204" s="5">
        <v>16.866610670363599</v>
      </c>
      <c r="G204" s="5">
        <v>14.6570225134724</v>
      </c>
      <c r="H204" s="5">
        <v>13.560173010263499</v>
      </c>
      <c r="J204" s="9">
        <v>57527</v>
      </c>
      <c r="K204" s="5">
        <v>9.1166925673299204</v>
      </c>
      <c r="L204" s="5">
        <v>8.5578101331878802</v>
      </c>
      <c r="M204" s="5">
        <v>8.8101510075632596</v>
      </c>
      <c r="N204" s="5">
        <v>6.5739862310155299</v>
      </c>
      <c r="O204" s="5">
        <v>4.22312043771168</v>
      </c>
      <c r="P204" s="5">
        <v>7.8878664026776901</v>
      </c>
      <c r="Q204" s="5">
        <v>4.3581573597326404</v>
      </c>
      <c r="R204" s="5">
        <v>4.8219520033335099</v>
      </c>
      <c r="S204" s="5">
        <v>11.3747970596492</v>
      </c>
      <c r="T204" s="5">
        <v>35.291583436722803</v>
      </c>
      <c r="U204" s="5">
        <v>10.9386279503171</v>
      </c>
      <c r="W204" s="9">
        <v>57527</v>
      </c>
      <c r="X204" s="5">
        <v>10.0680388839051</v>
      </c>
      <c r="Y204" s="5">
        <v>18.6584105478724</v>
      </c>
      <c r="Z204" s="5">
        <v>13.236023756001501</v>
      </c>
      <c r="AA204" s="5">
        <v>6.3050137620358697</v>
      </c>
      <c r="AB204" s="5">
        <v>8.0516158309196193</v>
      </c>
      <c r="AC204" s="5">
        <v>6.4484384482320403</v>
      </c>
      <c r="AD204" s="5">
        <v>6.5455688784200499</v>
      </c>
      <c r="AE204" s="5">
        <v>4.1079288137141701</v>
      </c>
      <c r="AF204" s="5">
        <v>9.6764292841993207</v>
      </c>
      <c r="AG204" s="5">
        <v>30.7480628157784</v>
      </c>
      <c r="AH204" s="5">
        <v>16.866610670363599</v>
      </c>
      <c r="AJ204" s="9">
        <v>57527</v>
      </c>
      <c r="AK204" s="5">
        <v>15.7634419912849</v>
      </c>
      <c r="AL204" s="5">
        <v>26.5341616189733</v>
      </c>
      <c r="AM204" s="5">
        <v>16.3704314693897</v>
      </c>
      <c r="AN204" s="5">
        <v>13.352095262959701</v>
      </c>
      <c r="AO204" s="5">
        <v>12.7876943826458</v>
      </c>
      <c r="AP204" s="5">
        <v>13.3696420282653</v>
      </c>
      <c r="AQ204" s="5">
        <v>12.481462767296801</v>
      </c>
      <c r="AR204" s="5">
        <v>11.7728505784823</v>
      </c>
      <c r="AS204" s="5">
        <v>14.2163885669036</v>
      </c>
      <c r="AT204" s="5">
        <v>17.210415317364799</v>
      </c>
      <c r="AU204" s="5">
        <v>12.890718576338701</v>
      </c>
      <c r="AW204" s="9">
        <v>57527</v>
      </c>
      <c r="AX204" s="5">
        <v>15.303905759783699</v>
      </c>
      <c r="AY204" s="5">
        <v>18.641971631806999</v>
      </c>
      <c r="AZ204" s="5">
        <v>14.985914903849199</v>
      </c>
      <c r="BA204" s="5">
        <v>9.3665266244577996</v>
      </c>
      <c r="BB204" s="5">
        <v>10.8767259391559</v>
      </c>
      <c r="BC204" s="5">
        <v>6.6018030947277397</v>
      </c>
      <c r="BD204" s="5">
        <v>7.6475400122656598</v>
      </c>
      <c r="BE204" s="5">
        <v>8.3470272763046101</v>
      </c>
      <c r="BF204" s="5">
        <v>11.306275846141199</v>
      </c>
      <c r="BG204" s="5">
        <v>16.858774736789901</v>
      </c>
      <c r="BH204" s="5">
        <v>14.6570225134724</v>
      </c>
      <c r="BJ204" s="9">
        <v>57527</v>
      </c>
      <c r="BK204" s="5">
        <v>11.3190036264936</v>
      </c>
      <c r="BL204" s="5">
        <v>10.0896688488631</v>
      </c>
      <c r="BM204" s="5">
        <v>8.8810618441737201</v>
      </c>
      <c r="BN204" s="5">
        <v>10.934267113243401</v>
      </c>
      <c r="BO204" s="5">
        <v>8.3081735541048705</v>
      </c>
      <c r="BP204" s="5">
        <v>8.1551537326075305</v>
      </c>
      <c r="BQ204" s="5">
        <v>7.80338429735448</v>
      </c>
      <c r="BR204" s="5">
        <v>11.4694601804163</v>
      </c>
      <c r="BS204" s="5">
        <v>9.8037880846549008</v>
      </c>
      <c r="BT204" s="5">
        <v>21.6390107586375</v>
      </c>
      <c r="BU204" s="5">
        <v>13.560173010263499</v>
      </c>
    </row>
    <row r="205" spans="1:73" x14ac:dyDescent="0.35">
      <c r="A205">
        <f t="shared" si="3"/>
        <v>2057</v>
      </c>
      <c r="B205">
        <v>203</v>
      </c>
      <c r="C205" t="s">
        <v>23</v>
      </c>
      <c r="D205" s="5">
        <v>5.8972666180709101</v>
      </c>
      <c r="E205" s="5">
        <v>12.7307896600996</v>
      </c>
      <c r="F205" s="5">
        <v>11.2588844002622</v>
      </c>
      <c r="G205" s="5">
        <v>13.7045256507938</v>
      </c>
      <c r="H205" s="5">
        <v>10.166090028660699</v>
      </c>
      <c r="J205" s="9">
        <v>57558</v>
      </c>
      <c r="K205" s="5">
        <v>5.9457591225237403</v>
      </c>
      <c r="L205" s="5">
        <v>7.5110024468882104</v>
      </c>
      <c r="M205" s="5">
        <v>7.3785558378071796</v>
      </c>
      <c r="N205" s="5">
        <v>16.188180740724398</v>
      </c>
      <c r="O205" s="5">
        <v>6.3106191304580603</v>
      </c>
      <c r="P205" s="5">
        <v>5.3743593311550297</v>
      </c>
      <c r="Q205" s="5">
        <v>3.3323153085464901</v>
      </c>
      <c r="R205" s="5">
        <v>4.7411059830140498</v>
      </c>
      <c r="S205" s="5">
        <v>6.7959998892692601</v>
      </c>
      <c r="T205" s="5">
        <v>17.416248930137201</v>
      </c>
      <c r="U205" s="5">
        <v>5.8972666180709101</v>
      </c>
      <c r="W205" s="9">
        <v>57558</v>
      </c>
      <c r="X205" s="5">
        <v>9.3847164767589497</v>
      </c>
      <c r="Y205" s="5">
        <v>17.641707250490199</v>
      </c>
      <c r="Z205" s="5">
        <v>12.117790940389501</v>
      </c>
      <c r="AA205" s="5">
        <v>8.8417307276629291</v>
      </c>
      <c r="AB205" s="5">
        <v>8.9206037319869402</v>
      </c>
      <c r="AC205" s="5">
        <v>5.3270224023478701</v>
      </c>
      <c r="AD205" s="5">
        <v>5.82419162139254</v>
      </c>
      <c r="AE205" s="5">
        <v>3.93874969788792</v>
      </c>
      <c r="AF205" s="5">
        <v>7.5508920501790904</v>
      </c>
      <c r="AG205" s="5">
        <v>18.7550938526471</v>
      </c>
      <c r="AH205" s="5">
        <v>11.2588844002622</v>
      </c>
      <c r="AJ205" s="9">
        <v>57558</v>
      </c>
      <c r="AK205" s="5">
        <v>15.5681244243886</v>
      </c>
      <c r="AL205" s="5">
        <v>26.206986327799001</v>
      </c>
      <c r="AM205" s="5">
        <v>16.175030625650098</v>
      </c>
      <c r="AN205" s="5">
        <v>13.794107936615999</v>
      </c>
      <c r="AO205" s="5">
        <v>12.8237979005107</v>
      </c>
      <c r="AP205" s="5">
        <v>13.213681524183601</v>
      </c>
      <c r="AQ205" s="5">
        <v>12.3319176687087</v>
      </c>
      <c r="AR205" s="5">
        <v>11.656694223279001</v>
      </c>
      <c r="AS205" s="5">
        <v>14.040059595694901</v>
      </c>
      <c r="AT205" s="5">
        <v>17.002746683727</v>
      </c>
      <c r="AU205" s="5">
        <v>12.7307896600996</v>
      </c>
      <c r="AW205" s="9">
        <v>57558</v>
      </c>
      <c r="AX205" s="5">
        <v>14.7518824270089</v>
      </c>
      <c r="AY205" s="5">
        <v>18.0594974283966</v>
      </c>
      <c r="AZ205" s="5">
        <v>14.4718037626123</v>
      </c>
      <c r="BA205" s="5">
        <v>10.514319808337699</v>
      </c>
      <c r="BB205" s="5">
        <v>12.7828776946237</v>
      </c>
      <c r="BC205" s="5">
        <v>6.7867690883646601</v>
      </c>
      <c r="BD205" s="5">
        <v>7.2777906886701702</v>
      </c>
      <c r="BE205" s="5">
        <v>8.5650684816350005</v>
      </c>
      <c r="BF205" s="5">
        <v>10.688572961006299</v>
      </c>
      <c r="BG205" s="5">
        <v>15.369993568358501</v>
      </c>
      <c r="BH205" s="5">
        <v>13.7045256507938</v>
      </c>
      <c r="BJ205" s="9">
        <v>57558</v>
      </c>
      <c r="BK205" s="5">
        <v>10.07176385907</v>
      </c>
      <c r="BL205" s="5">
        <v>9.5333922671819096</v>
      </c>
      <c r="BM205" s="5">
        <v>8.1942966374909094</v>
      </c>
      <c r="BN205" s="5">
        <v>11.5565639628489</v>
      </c>
      <c r="BO205" s="5">
        <v>11.8454484621661</v>
      </c>
      <c r="BP205" s="5">
        <v>8.2113483167381904</v>
      </c>
      <c r="BQ205" s="5">
        <v>7.1240764874425002</v>
      </c>
      <c r="BR205" s="5">
        <v>10.1567251730946</v>
      </c>
      <c r="BS205" s="5">
        <v>8.1198565853304192</v>
      </c>
      <c r="BT205" s="5">
        <v>15.9255719719617</v>
      </c>
      <c r="BU205" s="5">
        <v>10.166090028660699</v>
      </c>
    </row>
    <row r="206" spans="1:73" x14ac:dyDescent="0.35">
      <c r="A206">
        <f t="shared" si="3"/>
        <v>2057</v>
      </c>
      <c r="B206">
        <v>204</v>
      </c>
      <c r="C206" t="s">
        <v>24</v>
      </c>
      <c r="D206" s="5">
        <v>3.8599845568388398</v>
      </c>
      <c r="E206" s="5">
        <v>12.5729255242143</v>
      </c>
      <c r="F206" s="5">
        <v>8.9766436903828097</v>
      </c>
      <c r="G206" s="5">
        <v>13.101419498386599</v>
      </c>
      <c r="H206" s="5">
        <v>8.5074373211921195</v>
      </c>
      <c r="J206" s="9">
        <v>57589</v>
      </c>
      <c r="K206" s="5">
        <v>8.0248761729411093</v>
      </c>
      <c r="L206" s="5">
        <v>7.1605090331998502</v>
      </c>
      <c r="M206" s="5">
        <v>5.2773435762118499</v>
      </c>
      <c r="N206" s="5">
        <v>16.360810532722301</v>
      </c>
      <c r="O206" s="5">
        <v>6.30329355053345</v>
      </c>
      <c r="P206" s="5">
        <v>4.0885177489097302</v>
      </c>
      <c r="Q206" s="5">
        <v>2.84849772551317</v>
      </c>
      <c r="R206" s="5">
        <v>4.3774264487955001</v>
      </c>
      <c r="S206" s="5">
        <v>4.8382534943050599</v>
      </c>
      <c r="T206" s="5">
        <v>15.2100558678995</v>
      </c>
      <c r="U206" s="5">
        <v>3.8599845568388398</v>
      </c>
      <c r="W206" s="9">
        <v>57589</v>
      </c>
      <c r="X206" s="5">
        <v>9.5370716149908397</v>
      </c>
      <c r="Y206" s="5">
        <v>16.822140292659</v>
      </c>
      <c r="Z206" s="5">
        <v>11.4058899439291</v>
      </c>
      <c r="AA206" s="5">
        <v>8.6440219823299795</v>
      </c>
      <c r="AB206" s="5">
        <v>8.7415738153254505</v>
      </c>
      <c r="AC206" s="5">
        <v>4.79062892822179</v>
      </c>
      <c r="AD206" s="5">
        <v>5.4167828420721502</v>
      </c>
      <c r="AE206" s="5">
        <v>3.9448269953934401</v>
      </c>
      <c r="AF206" s="5">
        <v>6.60043339341928</v>
      </c>
      <c r="AG206" s="5">
        <v>14.444972787907201</v>
      </c>
      <c r="AH206" s="5">
        <v>8.9766436903828097</v>
      </c>
      <c r="AJ206" s="9">
        <v>57589</v>
      </c>
      <c r="AK206" s="5">
        <v>16.587876054135599</v>
      </c>
      <c r="AL206" s="5">
        <v>26.090489047919899</v>
      </c>
      <c r="AM206" s="5">
        <v>15.975497275708401</v>
      </c>
      <c r="AN206" s="5">
        <v>13.318100708956701</v>
      </c>
      <c r="AO206" s="5">
        <v>12.624555896222599</v>
      </c>
      <c r="AP206" s="5">
        <v>13.2407053892113</v>
      </c>
      <c r="AQ206" s="5">
        <v>12.1791425466592</v>
      </c>
      <c r="AR206" s="5">
        <v>12.907446486567199</v>
      </c>
      <c r="AS206" s="5">
        <v>13.886409959956101</v>
      </c>
      <c r="AT206" s="5">
        <v>16.893382771667302</v>
      </c>
      <c r="AU206" s="5">
        <v>12.5729255242143</v>
      </c>
      <c r="AW206" s="9">
        <v>57589</v>
      </c>
      <c r="AX206" s="5">
        <v>20.442620013500999</v>
      </c>
      <c r="AY206" s="5">
        <v>18.129026330289999</v>
      </c>
      <c r="AZ206" s="5">
        <v>14.0049773776416</v>
      </c>
      <c r="BA206" s="5">
        <v>10.1834755246956</v>
      </c>
      <c r="BB206" s="5">
        <v>12.071789106476301</v>
      </c>
      <c r="BC206" s="5">
        <v>7.74110500098634</v>
      </c>
      <c r="BD206" s="5">
        <v>6.9734920223089603</v>
      </c>
      <c r="BE206" s="5">
        <v>20.093592453850601</v>
      </c>
      <c r="BF206" s="5">
        <v>10.358988897662799</v>
      </c>
      <c r="BG206" s="5">
        <v>14.6611688384186</v>
      </c>
      <c r="BH206" s="5">
        <v>13.101419498386599</v>
      </c>
      <c r="BJ206" s="9">
        <v>57589</v>
      </c>
      <c r="BK206" s="5">
        <v>18.7339662353431</v>
      </c>
      <c r="BL206" s="5">
        <v>12.7902515555751</v>
      </c>
      <c r="BM206" s="5">
        <v>7.8276293716759398</v>
      </c>
      <c r="BN206" s="5">
        <v>14.2169058960787</v>
      </c>
      <c r="BO206" s="5">
        <v>15.260971766899701</v>
      </c>
      <c r="BP206" s="5">
        <v>13.6208885914288</v>
      </c>
      <c r="BQ206" s="5">
        <v>7.61643448897164</v>
      </c>
      <c r="BR206" s="5">
        <v>58.793426681758497</v>
      </c>
      <c r="BS206" s="5">
        <v>7.4289952002020101</v>
      </c>
      <c r="BT206" s="5">
        <v>13.3788773900565</v>
      </c>
      <c r="BU206" s="5">
        <v>8.5074373211921195</v>
      </c>
    </row>
    <row r="207" spans="1:73" x14ac:dyDescent="0.35">
      <c r="A207">
        <f t="shared" si="3"/>
        <v>2057</v>
      </c>
      <c r="B207">
        <v>205</v>
      </c>
      <c r="C207" t="s">
        <v>13</v>
      </c>
      <c r="D207" s="5">
        <v>2.9996439804742501</v>
      </c>
      <c r="E207" s="5">
        <v>12.4167032350282</v>
      </c>
      <c r="F207" s="5">
        <v>7.9335076466137702</v>
      </c>
      <c r="G207" s="5">
        <v>12.6268933583889</v>
      </c>
      <c r="H207" s="5">
        <v>7.6297699034947799</v>
      </c>
      <c r="J207" s="9">
        <v>57619</v>
      </c>
      <c r="K207" s="5">
        <v>10.910524589338801</v>
      </c>
      <c r="L207" s="5">
        <v>31.522962395986202</v>
      </c>
      <c r="M207" s="5">
        <v>4.3574881633385303</v>
      </c>
      <c r="N207" s="5">
        <v>8.4844062078014595</v>
      </c>
      <c r="O207" s="5">
        <v>10.413223834232699</v>
      </c>
      <c r="P207" s="5">
        <v>9.4343614943404894</v>
      </c>
      <c r="Q207" s="5">
        <v>7.5134971395019203</v>
      </c>
      <c r="R207" s="5">
        <v>4.5207296178323002</v>
      </c>
      <c r="S207" s="5">
        <v>3.9831795663054499</v>
      </c>
      <c r="T207" s="5">
        <v>14.3892608343047</v>
      </c>
      <c r="U207" s="5">
        <v>2.9996439804742501</v>
      </c>
      <c r="W207" s="9">
        <v>57619</v>
      </c>
      <c r="X207" s="5">
        <v>9.2246538484365797</v>
      </c>
      <c r="Y207" s="5">
        <v>34.232496902532198</v>
      </c>
      <c r="Z207" s="5">
        <v>10.8566556434901</v>
      </c>
      <c r="AA207" s="5">
        <v>6.4513330674310501</v>
      </c>
      <c r="AB207" s="5">
        <v>7.7064753955572201</v>
      </c>
      <c r="AC207" s="5">
        <v>4.9862175757354503</v>
      </c>
      <c r="AD207" s="5">
        <v>6.4419101260945304</v>
      </c>
      <c r="AE207" s="5">
        <v>3.71758826104666</v>
      </c>
      <c r="AF207" s="5">
        <v>6.0915652270233398</v>
      </c>
      <c r="AG207" s="5">
        <v>12.4596975660093</v>
      </c>
      <c r="AH207" s="5">
        <v>7.9335076466137702</v>
      </c>
      <c r="AJ207" s="9">
        <v>57619</v>
      </c>
      <c r="AK207" s="5">
        <v>15.654905700777899</v>
      </c>
      <c r="AL207" s="5">
        <v>29.826770215902499</v>
      </c>
      <c r="AM207" s="5">
        <v>15.8205661154814</v>
      </c>
      <c r="AN207" s="5">
        <v>13.1580404832347</v>
      </c>
      <c r="AO207" s="5">
        <v>12.725916196314801</v>
      </c>
      <c r="AP207" s="5">
        <v>13.1724865484298</v>
      </c>
      <c r="AQ207" s="5">
        <v>12.749980732119701</v>
      </c>
      <c r="AR207" s="5">
        <v>11.973754321015599</v>
      </c>
      <c r="AS207" s="5">
        <v>13.7245717246554</v>
      </c>
      <c r="AT207" s="5">
        <v>16.7792150927664</v>
      </c>
      <c r="AU207" s="5">
        <v>12.4167032350282</v>
      </c>
      <c r="AW207" s="9">
        <v>57619</v>
      </c>
      <c r="AX207" s="5">
        <v>16.904384789575399</v>
      </c>
      <c r="AY207" s="5">
        <v>59.265469169063003</v>
      </c>
      <c r="AZ207" s="5">
        <v>14.058729243523301</v>
      </c>
      <c r="BA207" s="5">
        <v>9.4687398123172404</v>
      </c>
      <c r="BB207" s="5">
        <v>11.329268375395401</v>
      </c>
      <c r="BC207" s="5">
        <v>8.8697987249690993</v>
      </c>
      <c r="BD207" s="5">
        <v>12.3516202406133</v>
      </c>
      <c r="BE207" s="5">
        <v>12.285457727636899</v>
      </c>
      <c r="BF207" s="5">
        <v>10.0790750091417</v>
      </c>
      <c r="BG207" s="5">
        <v>15.0563923579275</v>
      </c>
      <c r="BH207" s="5">
        <v>12.6268933583889</v>
      </c>
      <c r="BJ207" s="9">
        <v>57619</v>
      </c>
      <c r="BK207" s="5">
        <v>16.533871518518598</v>
      </c>
      <c r="BL207" s="5">
        <v>101.157622857367</v>
      </c>
      <c r="BM207" s="5">
        <v>9.8109569941366495</v>
      </c>
      <c r="BN207" s="5">
        <v>12.5194441749875</v>
      </c>
      <c r="BO207" s="5">
        <v>13.4771795901021</v>
      </c>
      <c r="BP207" s="5">
        <v>18.6766475594806</v>
      </c>
      <c r="BQ207" s="5">
        <v>23.1060371497781</v>
      </c>
      <c r="BR207" s="5">
        <v>36.162564790063797</v>
      </c>
      <c r="BS207" s="5">
        <v>7.4768217158904999</v>
      </c>
      <c r="BT207" s="5">
        <v>14.7650700142972</v>
      </c>
      <c r="BU207" s="5">
        <v>7.6297699034947799</v>
      </c>
    </row>
    <row r="208" spans="1:73" x14ac:dyDescent="0.35">
      <c r="A208">
        <f t="shared" si="3"/>
        <v>2057</v>
      </c>
      <c r="B208">
        <v>206</v>
      </c>
      <c r="C208" t="s">
        <v>14</v>
      </c>
      <c r="D208" s="5">
        <v>37.721585256525998</v>
      </c>
      <c r="E208" s="5">
        <v>15.5116885542745</v>
      </c>
      <c r="F208" s="5">
        <v>23.8121747708282</v>
      </c>
      <c r="G208" s="5">
        <v>15.8786076997743</v>
      </c>
      <c r="H208" s="5">
        <v>11.1325505657941</v>
      </c>
      <c r="J208" s="9">
        <v>57650</v>
      </c>
      <c r="K208" s="5">
        <v>16.7320362930482</v>
      </c>
      <c r="L208" s="5">
        <v>30.741948652556498</v>
      </c>
      <c r="M208" s="5">
        <v>3.9034435509704601</v>
      </c>
      <c r="N208" s="5">
        <v>4.9560450080079699</v>
      </c>
      <c r="O208" s="5">
        <v>10.0572154700008</v>
      </c>
      <c r="P208" s="5">
        <v>9.8861844329696709</v>
      </c>
      <c r="Q208" s="5">
        <v>9.9261198490816103</v>
      </c>
      <c r="R208" s="5">
        <v>5.6791336693829804</v>
      </c>
      <c r="S208" s="5">
        <v>5.98698254031292</v>
      </c>
      <c r="T208" s="5">
        <v>15.5645357764307</v>
      </c>
      <c r="U208" s="5">
        <v>37.721585256525998</v>
      </c>
      <c r="W208" s="9">
        <v>57650</v>
      </c>
      <c r="X208" s="5">
        <v>8.4847385244146292</v>
      </c>
      <c r="Y208" s="5">
        <v>30.397425047471099</v>
      </c>
      <c r="Z208" s="5">
        <v>10.379414860811501</v>
      </c>
      <c r="AA208" s="5">
        <v>5.5056528267295297</v>
      </c>
      <c r="AB208" s="5">
        <v>7.1351666637317797</v>
      </c>
      <c r="AC208" s="5">
        <v>4.8295780481688997</v>
      </c>
      <c r="AD208" s="5">
        <v>6.3648826223702404</v>
      </c>
      <c r="AE208" s="5">
        <v>3.41297377720656</v>
      </c>
      <c r="AF208" s="5">
        <v>5.7525908807515496</v>
      </c>
      <c r="AG208" s="5">
        <v>11.1494809066704</v>
      </c>
      <c r="AH208" s="5">
        <v>23.8121747708282</v>
      </c>
      <c r="AJ208" s="9">
        <v>57650</v>
      </c>
      <c r="AK208" s="5">
        <v>15.5237717291539</v>
      </c>
      <c r="AL208" s="5">
        <v>26.2054057914787</v>
      </c>
      <c r="AM208" s="5">
        <v>15.638483486977499</v>
      </c>
      <c r="AN208" s="5">
        <v>13.145493469859099</v>
      </c>
      <c r="AO208" s="5">
        <v>12.492283645329699</v>
      </c>
      <c r="AP208" s="5">
        <v>13.1672540497054</v>
      </c>
      <c r="AQ208" s="5">
        <v>12.326689170076801</v>
      </c>
      <c r="AR208" s="5">
        <v>11.8208802522631</v>
      </c>
      <c r="AS208" s="5">
        <v>13.563274703578699</v>
      </c>
      <c r="AT208" s="5">
        <v>16.907594962573899</v>
      </c>
      <c r="AU208" s="5">
        <v>15.5116885542745</v>
      </c>
      <c r="AW208" s="9">
        <v>57650</v>
      </c>
      <c r="AX208" s="5">
        <v>15.4175814805225</v>
      </c>
      <c r="AY208" s="5">
        <v>25.050085621739299</v>
      </c>
      <c r="AZ208" s="5">
        <v>13.8036548699082</v>
      </c>
      <c r="BA208" s="5">
        <v>9.5050473220886094</v>
      </c>
      <c r="BB208" s="5">
        <v>10.691660329811</v>
      </c>
      <c r="BC208" s="5">
        <v>8.0537788079421304</v>
      </c>
      <c r="BD208" s="5">
        <v>9.6811570382791992</v>
      </c>
      <c r="BE208" s="5">
        <v>10.4100097111497</v>
      </c>
      <c r="BF208" s="5">
        <v>9.7636915631793002</v>
      </c>
      <c r="BG208" s="5">
        <v>14.552397375099501</v>
      </c>
      <c r="BH208" s="5">
        <v>15.8786076997743</v>
      </c>
      <c r="BJ208" s="9">
        <v>57650</v>
      </c>
      <c r="BK208" s="5">
        <v>12.6902936431571</v>
      </c>
      <c r="BL208" s="5">
        <v>39.946864053632503</v>
      </c>
      <c r="BM208" s="5">
        <v>12.031734357555701</v>
      </c>
      <c r="BN208" s="5">
        <v>21.390076759361399</v>
      </c>
      <c r="BO208" s="5">
        <v>10.693495803167799</v>
      </c>
      <c r="BP208" s="5">
        <v>15.7813671385275</v>
      </c>
      <c r="BQ208" s="5">
        <v>18.7373952805317</v>
      </c>
      <c r="BR208" s="5">
        <v>23.5252902533629</v>
      </c>
      <c r="BS208" s="5">
        <v>7.3676330199532503</v>
      </c>
      <c r="BT208" s="5">
        <v>14.0518793812791</v>
      </c>
      <c r="BU208" s="5">
        <v>11.1325505657941</v>
      </c>
    </row>
    <row r="209" spans="1:73" x14ac:dyDescent="0.35">
      <c r="A209">
        <f t="shared" si="3"/>
        <v>2057</v>
      </c>
      <c r="B209">
        <v>207</v>
      </c>
      <c r="C209" t="s">
        <v>15</v>
      </c>
      <c r="D209" s="5">
        <v>67.215524207599998</v>
      </c>
      <c r="E209" s="5">
        <v>16.6901793951101</v>
      </c>
      <c r="F209" s="5">
        <v>41.441269147373198</v>
      </c>
      <c r="G209" s="5">
        <v>20.605759090448601</v>
      </c>
      <c r="H209" s="5">
        <v>44.336420381130999</v>
      </c>
      <c r="J209" s="9">
        <v>57680</v>
      </c>
      <c r="K209" s="5">
        <v>14.6919155071392</v>
      </c>
      <c r="L209" s="5">
        <v>36.066678155449097</v>
      </c>
      <c r="M209" s="5">
        <v>5.52598672938504</v>
      </c>
      <c r="N209" s="5">
        <v>3.7545650343407599</v>
      </c>
      <c r="O209" s="5">
        <v>5.6460892890830703</v>
      </c>
      <c r="P209" s="5">
        <v>10.0743435461512</v>
      </c>
      <c r="Q209" s="5">
        <v>9.5033823961052999</v>
      </c>
      <c r="R209" s="5">
        <v>7.1851567092316202</v>
      </c>
      <c r="S209" s="5">
        <v>6.0244762813525501</v>
      </c>
      <c r="T209" s="5">
        <v>29.392182261132302</v>
      </c>
      <c r="U209" s="5">
        <v>67.215524207599998</v>
      </c>
      <c r="W209" s="9">
        <v>57680</v>
      </c>
      <c r="X209" s="5">
        <v>7.9941588261644103</v>
      </c>
      <c r="Y209" s="5">
        <v>31.1304709412581</v>
      </c>
      <c r="Z209" s="5">
        <v>9.94012796962366</v>
      </c>
      <c r="AA209" s="5">
        <v>5.0269565172752504</v>
      </c>
      <c r="AB209" s="5">
        <v>6.7328865463906897</v>
      </c>
      <c r="AC209" s="5">
        <v>4.69222246699651</v>
      </c>
      <c r="AD209" s="5">
        <v>5.7557877420721297</v>
      </c>
      <c r="AE209" s="5">
        <v>3.2236120260310401</v>
      </c>
      <c r="AF209" s="5">
        <v>5.48270479075825</v>
      </c>
      <c r="AG209" s="5">
        <v>10.7839169525818</v>
      </c>
      <c r="AH209" s="5">
        <v>41.441269147373198</v>
      </c>
      <c r="AJ209" s="9">
        <v>57680</v>
      </c>
      <c r="AK209" s="5">
        <v>15.3784470562053</v>
      </c>
      <c r="AL209" s="5">
        <v>32.392738291036999</v>
      </c>
      <c r="AM209" s="5">
        <v>15.6136903449302</v>
      </c>
      <c r="AN209" s="5">
        <v>13.096939369171</v>
      </c>
      <c r="AO209" s="5">
        <v>12.423830309565499</v>
      </c>
      <c r="AP209" s="5">
        <v>13.517582952764901</v>
      </c>
      <c r="AQ209" s="5">
        <v>12.3838953577414</v>
      </c>
      <c r="AR209" s="5">
        <v>13.1712685071987</v>
      </c>
      <c r="AS209" s="5">
        <v>13.401003574139301</v>
      </c>
      <c r="AT209" s="5">
        <v>18.2685239322082</v>
      </c>
      <c r="AU209" s="5">
        <v>16.6901793951101</v>
      </c>
      <c r="AW209" s="9">
        <v>57680</v>
      </c>
      <c r="AX209" s="5">
        <v>14.563418517868</v>
      </c>
      <c r="AY209" s="5">
        <v>28.693813788669701</v>
      </c>
      <c r="AZ209" s="5">
        <v>13.550732843276</v>
      </c>
      <c r="BA209" s="5">
        <v>9.30858081553205</v>
      </c>
      <c r="BB209" s="5">
        <v>10.7593359373267</v>
      </c>
      <c r="BC209" s="5">
        <v>8.8172548168000304</v>
      </c>
      <c r="BD209" s="5">
        <v>10.7163473872503</v>
      </c>
      <c r="BE209" s="5">
        <v>14.403003998535301</v>
      </c>
      <c r="BF209" s="5">
        <v>9.43581359044728</v>
      </c>
      <c r="BG209" s="5">
        <v>13.977630887961601</v>
      </c>
      <c r="BH209" s="5">
        <v>20.605759090448601</v>
      </c>
      <c r="BJ209" s="9">
        <v>57680</v>
      </c>
      <c r="BK209" s="5">
        <v>10.838190972969899</v>
      </c>
      <c r="BL209" s="5">
        <v>38.278377986114798</v>
      </c>
      <c r="BM209" s="5">
        <v>11.570961717010499</v>
      </c>
      <c r="BN209" s="5">
        <v>19.283069261883899</v>
      </c>
      <c r="BO209" s="5">
        <v>14.849777031999199</v>
      </c>
      <c r="BP209" s="5">
        <v>17.426424593864699</v>
      </c>
      <c r="BQ209" s="5">
        <v>21.796959820630001</v>
      </c>
      <c r="BR209" s="5">
        <v>45.824799504812901</v>
      </c>
      <c r="BS209" s="5">
        <v>6.9849437492382904</v>
      </c>
      <c r="BT209" s="5">
        <v>11.932270424872801</v>
      </c>
      <c r="BU209" s="5">
        <v>44.336420381130999</v>
      </c>
    </row>
    <row r="210" spans="1:73" x14ac:dyDescent="0.35">
      <c r="A210">
        <f t="shared" si="3"/>
        <v>2058</v>
      </c>
      <c r="B210">
        <v>208</v>
      </c>
      <c r="C210" t="s">
        <v>16</v>
      </c>
      <c r="D210" s="5">
        <v>47.506756854440098</v>
      </c>
      <c r="E210" s="5">
        <v>13.519185053347201</v>
      </c>
      <c r="F210" s="5">
        <v>29.505695090566601</v>
      </c>
      <c r="G210" s="5">
        <v>16.316483056157299</v>
      </c>
      <c r="H210" s="5">
        <v>28.155036578184902</v>
      </c>
      <c r="J210" s="9">
        <v>57711</v>
      </c>
      <c r="K210" s="5">
        <v>8.2771536011392399</v>
      </c>
      <c r="L210" s="5">
        <v>61.268261647451098</v>
      </c>
      <c r="M210" s="5">
        <v>11.6668941874805</v>
      </c>
      <c r="N210" s="5">
        <v>6.5293093014611303</v>
      </c>
      <c r="O210" s="5">
        <v>3.8513342432706801</v>
      </c>
      <c r="P210" s="5">
        <v>37.213773075117899</v>
      </c>
      <c r="Q210" s="5">
        <v>54.433890819760997</v>
      </c>
      <c r="R210" s="5">
        <v>43.198211544033398</v>
      </c>
      <c r="S210" s="5">
        <v>4.3843524346442297</v>
      </c>
      <c r="T210" s="5">
        <v>29.405085639709</v>
      </c>
      <c r="U210" s="5">
        <v>47.506756854440098</v>
      </c>
      <c r="W210" s="9">
        <v>57711</v>
      </c>
      <c r="X210" s="5">
        <v>7.5959400211031598</v>
      </c>
      <c r="Y210" s="5">
        <v>60.267217944785102</v>
      </c>
      <c r="Z210" s="5">
        <v>11.3079269298797</v>
      </c>
      <c r="AA210" s="5">
        <v>4.8477010223190602</v>
      </c>
      <c r="AB210" s="5">
        <v>6.4150434899444502</v>
      </c>
      <c r="AC210" s="5">
        <v>12.6007148354325</v>
      </c>
      <c r="AD210" s="5">
        <v>37.485192387907297</v>
      </c>
      <c r="AE210" s="5">
        <v>4.3276208255398796</v>
      </c>
      <c r="AF210" s="5">
        <v>5.2443483617287399</v>
      </c>
      <c r="AG210" s="5">
        <v>10.301793322138501</v>
      </c>
      <c r="AH210" s="5">
        <v>29.505695090566601</v>
      </c>
      <c r="AJ210" s="9">
        <v>57711</v>
      </c>
      <c r="AK210" s="5">
        <v>15.199488907052499</v>
      </c>
      <c r="AL210" s="5">
        <v>34.565712625163897</v>
      </c>
      <c r="AM210" s="5">
        <v>18.180362807123</v>
      </c>
      <c r="AN210" s="5">
        <v>13.375254221657499</v>
      </c>
      <c r="AO210" s="5">
        <v>12.2882286706171</v>
      </c>
      <c r="AP210" s="5">
        <v>15.700569356673199</v>
      </c>
      <c r="AQ210" s="5">
        <v>14.862315055662201</v>
      </c>
      <c r="AR210" s="5">
        <v>12.413482639557101</v>
      </c>
      <c r="AS210" s="5">
        <v>13.2761661302587</v>
      </c>
      <c r="AT210" s="5">
        <v>17.2390984917396</v>
      </c>
      <c r="AU210" s="5">
        <v>13.519185053347201</v>
      </c>
      <c r="AW210" s="9">
        <v>57711</v>
      </c>
      <c r="AX210" s="5">
        <v>13.952630039662999</v>
      </c>
      <c r="AY210" s="5">
        <v>47.209777601728597</v>
      </c>
      <c r="AZ210" s="5">
        <v>16.3719615779764</v>
      </c>
      <c r="BA210" s="5">
        <v>9.7447145507674993</v>
      </c>
      <c r="BB210" s="5">
        <v>10.4186172538855</v>
      </c>
      <c r="BC210" s="5">
        <v>8.2548033219345793</v>
      </c>
      <c r="BD210" s="5">
        <v>10.502934217618</v>
      </c>
      <c r="BE210" s="5">
        <v>11.5721489269092</v>
      </c>
      <c r="BF210" s="5">
        <v>10.6831935915699</v>
      </c>
      <c r="BG210" s="5">
        <v>13.6195640711801</v>
      </c>
      <c r="BH210" s="5">
        <v>16.316483056157299</v>
      </c>
      <c r="BJ210" s="9">
        <v>57711</v>
      </c>
      <c r="BK210" s="5">
        <v>9.8897250879422298</v>
      </c>
      <c r="BL210" s="5">
        <v>92.169879597838005</v>
      </c>
      <c r="BM210" s="5">
        <v>17.8739939439407</v>
      </c>
      <c r="BN210" s="5">
        <v>19.245286437165301</v>
      </c>
      <c r="BO210" s="5">
        <v>13.8058055997501</v>
      </c>
      <c r="BP210" s="5">
        <v>14.3267923912945</v>
      </c>
      <c r="BQ210" s="5">
        <v>18.345481031110101</v>
      </c>
      <c r="BR210" s="5">
        <v>27.4848305014076</v>
      </c>
      <c r="BS210" s="5">
        <v>15.005574525636399</v>
      </c>
      <c r="BT210" s="5">
        <v>11.090861939175999</v>
      </c>
      <c r="BU210" s="5">
        <v>28.155036578184902</v>
      </c>
    </row>
    <row r="211" spans="1:73" x14ac:dyDescent="0.35">
      <c r="A211">
        <f t="shared" si="3"/>
        <v>2058</v>
      </c>
      <c r="B211">
        <v>209</v>
      </c>
      <c r="C211" t="s">
        <v>17</v>
      </c>
      <c r="D211" s="5">
        <v>37.809178091466798</v>
      </c>
      <c r="E211" s="5">
        <v>15.6307642069532</v>
      </c>
      <c r="F211" s="5">
        <v>24.6894033285121</v>
      </c>
      <c r="G211" s="5">
        <v>15.080605074411499</v>
      </c>
      <c r="H211" s="5">
        <v>21.998974426189999</v>
      </c>
      <c r="J211" s="9">
        <v>57742</v>
      </c>
      <c r="K211" s="5">
        <v>5.3173142924473398</v>
      </c>
      <c r="L211" s="5">
        <v>45.155941023295597</v>
      </c>
      <c r="M211" s="5">
        <v>10.802361212048901</v>
      </c>
      <c r="N211" s="5">
        <v>6.4542205812046403</v>
      </c>
      <c r="O211" s="5">
        <v>5.0806421072535297</v>
      </c>
      <c r="P211" s="5">
        <v>32.575724676583398</v>
      </c>
      <c r="Q211" s="5">
        <v>48.238987026269498</v>
      </c>
      <c r="R211" s="5">
        <v>38.314538909919698</v>
      </c>
      <c r="S211" s="5">
        <v>3.6285826211499401</v>
      </c>
      <c r="T211" s="5">
        <v>37.822572634124199</v>
      </c>
      <c r="U211" s="5">
        <v>37.809178091466798</v>
      </c>
      <c r="W211" s="9">
        <v>57742</v>
      </c>
      <c r="X211" s="5">
        <v>7.25708859231377</v>
      </c>
      <c r="Y211" s="5">
        <v>43.478842254807802</v>
      </c>
      <c r="Z211" s="5">
        <v>11.0948007088657</v>
      </c>
      <c r="AA211" s="5">
        <v>4.6366568629583602</v>
      </c>
      <c r="AB211" s="5">
        <v>6.13542261999189</v>
      </c>
      <c r="AC211" s="5">
        <v>11.839200866193501</v>
      </c>
      <c r="AD211" s="5">
        <v>27.951986313234599</v>
      </c>
      <c r="AE211" s="5">
        <v>4.3358802846218003</v>
      </c>
      <c r="AF211" s="5">
        <v>5.0233772764223401</v>
      </c>
      <c r="AG211" s="5">
        <v>13.826281531248499</v>
      </c>
      <c r="AH211" s="5">
        <v>24.6894033285121</v>
      </c>
      <c r="AJ211" s="9">
        <v>57742</v>
      </c>
      <c r="AK211" s="5">
        <v>15.011403490648901</v>
      </c>
      <c r="AL211" s="5">
        <v>27.368653370837499</v>
      </c>
      <c r="AM211" s="5">
        <v>15.856041959027699</v>
      </c>
      <c r="AN211" s="5">
        <v>13.017293972559299</v>
      </c>
      <c r="AO211" s="5">
        <v>12.2726877212683</v>
      </c>
      <c r="AP211" s="5">
        <v>13.5693317628341</v>
      </c>
      <c r="AQ211" s="5">
        <v>12.676342282899601</v>
      </c>
      <c r="AR211" s="5">
        <v>12.088519523297901</v>
      </c>
      <c r="AS211" s="5">
        <v>13.123025613549601</v>
      </c>
      <c r="AT211" s="5">
        <v>19.8770430192146</v>
      </c>
      <c r="AU211" s="5">
        <v>15.6307642069532</v>
      </c>
      <c r="AW211" s="9">
        <v>57742</v>
      </c>
      <c r="AX211" s="5">
        <v>13.459613028632599</v>
      </c>
      <c r="AY211" s="5">
        <v>26.9307939499047</v>
      </c>
      <c r="AZ211" s="5">
        <v>14.518338455376901</v>
      </c>
      <c r="BA211" s="5">
        <v>9.2532087168455508</v>
      </c>
      <c r="BB211" s="5">
        <v>9.99627320757698</v>
      </c>
      <c r="BC211" s="5">
        <v>7.5119712751110397</v>
      </c>
      <c r="BD211" s="5">
        <v>9.33157445346394</v>
      </c>
      <c r="BE211" s="5">
        <v>10.231984828253999</v>
      </c>
      <c r="BF211" s="5">
        <v>10.0642505304079</v>
      </c>
      <c r="BG211" s="5">
        <v>15.413890722321399</v>
      </c>
      <c r="BH211" s="5">
        <v>15.080605074411499</v>
      </c>
      <c r="BJ211" s="9">
        <v>57742</v>
      </c>
      <c r="BK211" s="5">
        <v>9.4009434802687402</v>
      </c>
      <c r="BL211" s="5">
        <v>42.651526996361</v>
      </c>
      <c r="BM211" s="5">
        <v>15.0685469753448</v>
      </c>
      <c r="BN211" s="5">
        <v>15.7704929142916</v>
      </c>
      <c r="BO211" s="5">
        <v>11.131869158868501</v>
      </c>
      <c r="BP211" s="5">
        <v>10.280508256457701</v>
      </c>
      <c r="BQ211" s="5">
        <v>13.072074162098</v>
      </c>
      <c r="BR211" s="5">
        <v>17.224785757473001</v>
      </c>
      <c r="BS211" s="5">
        <v>13.5490101122348</v>
      </c>
      <c r="BT211" s="5">
        <v>15.263567153228999</v>
      </c>
      <c r="BU211" s="5">
        <v>21.998974426189999</v>
      </c>
    </row>
    <row r="212" spans="1:73" x14ac:dyDescent="0.35">
      <c r="A212">
        <f t="shared" si="3"/>
        <v>2058</v>
      </c>
      <c r="B212">
        <v>210</v>
      </c>
      <c r="C212" t="s">
        <v>18</v>
      </c>
      <c r="D212" s="5">
        <v>47.813096719119997</v>
      </c>
      <c r="E212" s="5">
        <v>15.450220972969699</v>
      </c>
      <c r="F212" s="5">
        <v>60.7265827087151</v>
      </c>
      <c r="G212" s="5">
        <v>29.737341211093501</v>
      </c>
      <c r="H212" s="5">
        <v>107.389812960602</v>
      </c>
      <c r="J212" s="9">
        <v>57770</v>
      </c>
      <c r="K212" s="5">
        <v>4.3561150478331001</v>
      </c>
      <c r="L212" s="5">
        <v>22.9411976974209</v>
      </c>
      <c r="M212" s="5">
        <v>15.589757343115799</v>
      </c>
      <c r="N212" s="5">
        <v>12.126466068337701</v>
      </c>
      <c r="O212" s="5">
        <v>5.7480075988468604</v>
      </c>
      <c r="P212" s="5">
        <v>52.595900419087599</v>
      </c>
      <c r="Q212" s="5">
        <v>74.663462789729294</v>
      </c>
      <c r="R212" s="5">
        <v>44.301361703879302</v>
      </c>
      <c r="S212" s="5">
        <v>7.0687768210909896</v>
      </c>
      <c r="T212" s="5">
        <v>33.826000001848797</v>
      </c>
      <c r="U212" s="5">
        <v>47.813096719119997</v>
      </c>
      <c r="W212" s="9">
        <v>57770</v>
      </c>
      <c r="X212" s="5">
        <v>6.9481121493485896</v>
      </c>
      <c r="Y212" s="5">
        <v>27.7539122328776</v>
      </c>
      <c r="Z212" s="5">
        <v>11.767044759504699</v>
      </c>
      <c r="AA212" s="5">
        <v>19.332080511395901</v>
      </c>
      <c r="AB212" s="5">
        <v>5.8766346589130203</v>
      </c>
      <c r="AC212" s="5">
        <v>27.326916290520401</v>
      </c>
      <c r="AD212" s="5">
        <v>81.103551774874006</v>
      </c>
      <c r="AE212" s="5">
        <v>6.50351097909786</v>
      </c>
      <c r="AF212" s="5">
        <v>4.8160537888157497</v>
      </c>
      <c r="AG212" s="5">
        <v>15.826976252572599</v>
      </c>
      <c r="AH212" s="5">
        <v>60.7265827087151</v>
      </c>
      <c r="AJ212" s="9">
        <v>57770</v>
      </c>
      <c r="AK212" s="5">
        <v>14.8379232449397</v>
      </c>
      <c r="AL212" s="5">
        <v>27.039535065154801</v>
      </c>
      <c r="AM212" s="5">
        <v>15.968236879607099</v>
      </c>
      <c r="AN212" s="5">
        <v>14.4922125509813</v>
      </c>
      <c r="AO212" s="5">
        <v>12.3842823128116</v>
      </c>
      <c r="AP212" s="5">
        <v>17.888361626596101</v>
      </c>
      <c r="AQ212" s="5">
        <v>22.5298661847321</v>
      </c>
      <c r="AR212" s="5">
        <v>13.559555734127199</v>
      </c>
      <c r="AS212" s="5">
        <v>13.0945752413586</v>
      </c>
      <c r="AT212" s="5">
        <v>17.580392220758601</v>
      </c>
      <c r="AU212" s="5">
        <v>15.450220972969699</v>
      </c>
      <c r="AW212" s="9">
        <v>57770</v>
      </c>
      <c r="AX212" s="5">
        <v>13.029133525395499</v>
      </c>
      <c r="AY212" s="5">
        <v>23.359952743155102</v>
      </c>
      <c r="AZ212" s="5">
        <v>13.8850657063587</v>
      </c>
      <c r="BA212" s="5">
        <v>13.3180296793055</v>
      </c>
      <c r="BB212" s="5">
        <v>9.8095835436396293</v>
      </c>
      <c r="BC212" s="5">
        <v>9.1368812233182393</v>
      </c>
      <c r="BD212" s="5">
        <v>16.6853496764037</v>
      </c>
      <c r="BE212" s="5">
        <v>9.9093988094592902</v>
      </c>
      <c r="BF212" s="5">
        <v>9.7072675139998008</v>
      </c>
      <c r="BG212" s="5">
        <v>14.9339867674716</v>
      </c>
      <c r="BH212" s="5">
        <v>29.737341211093501</v>
      </c>
      <c r="BJ212" s="9">
        <v>57770</v>
      </c>
      <c r="BK212" s="5">
        <v>9.1763023751415709</v>
      </c>
      <c r="BL212" s="5">
        <v>25.753478921055802</v>
      </c>
      <c r="BM212" s="5">
        <v>13.816818004158799</v>
      </c>
      <c r="BN212" s="5">
        <v>23.3594616056828</v>
      </c>
      <c r="BO212" s="5">
        <v>9.7138972756180504</v>
      </c>
      <c r="BP212" s="5">
        <v>11.147725636067999</v>
      </c>
      <c r="BQ212" s="5">
        <v>19.992673106880499</v>
      </c>
      <c r="BR212" s="5">
        <v>15.7337620640258</v>
      </c>
      <c r="BS212" s="5">
        <v>11.4444476072306</v>
      </c>
      <c r="BT212" s="5">
        <v>16.071125203975299</v>
      </c>
      <c r="BU212" s="5">
        <v>107.389812960602</v>
      </c>
    </row>
    <row r="213" spans="1:73" x14ac:dyDescent="0.35">
      <c r="A213">
        <f t="shared" si="3"/>
        <v>2058</v>
      </c>
      <c r="B213">
        <v>211</v>
      </c>
      <c r="C213" t="s">
        <v>19</v>
      </c>
      <c r="D213" s="5">
        <v>35.265380603330698</v>
      </c>
      <c r="E213" s="5">
        <v>14.1220909006922</v>
      </c>
      <c r="F213" s="5">
        <v>41.270685442996196</v>
      </c>
      <c r="G213" s="5">
        <v>18.329299389243801</v>
      </c>
      <c r="H213" s="5">
        <v>42.512212876914099</v>
      </c>
      <c r="J213" s="9">
        <v>57801</v>
      </c>
      <c r="K213" s="5">
        <v>4.5449947185050297</v>
      </c>
      <c r="L213" s="5">
        <v>16.3499037364431</v>
      </c>
      <c r="M213" s="5">
        <v>31.511867106620102</v>
      </c>
      <c r="N213" s="5">
        <v>12.2724336606615</v>
      </c>
      <c r="O213" s="5">
        <v>4.4570686054831796</v>
      </c>
      <c r="P213" s="5">
        <v>43.858276346549196</v>
      </c>
      <c r="Q213" s="5">
        <v>57.827082500933898</v>
      </c>
      <c r="R213" s="5">
        <v>36.626662467547199</v>
      </c>
      <c r="S213" s="5">
        <v>7.22761327150317</v>
      </c>
      <c r="T213" s="5">
        <v>19.056754017754901</v>
      </c>
      <c r="U213" s="5">
        <v>35.265380603330698</v>
      </c>
      <c r="W213" s="9">
        <v>57801</v>
      </c>
      <c r="X213" s="5">
        <v>6.6577709610572704</v>
      </c>
      <c r="Y213" s="5">
        <v>24.550338238630101</v>
      </c>
      <c r="Z213" s="5">
        <v>16.226204438342101</v>
      </c>
      <c r="AA213" s="5">
        <v>17.053755906834699</v>
      </c>
      <c r="AB213" s="5">
        <v>5.6319687406072303</v>
      </c>
      <c r="AC213" s="5">
        <v>21.667447651153999</v>
      </c>
      <c r="AD213" s="5">
        <v>47.707343284018499</v>
      </c>
      <c r="AE213" s="5">
        <v>6.3022418688472603</v>
      </c>
      <c r="AF213" s="5">
        <v>4.6169343599267396</v>
      </c>
      <c r="AG213" s="5">
        <v>13.193579816151599</v>
      </c>
      <c r="AH213" s="5">
        <v>41.270685442996196</v>
      </c>
      <c r="AJ213" s="9">
        <v>57801</v>
      </c>
      <c r="AK213" s="5">
        <v>14.668787482849201</v>
      </c>
      <c r="AL213" s="5">
        <v>27.6057616034104</v>
      </c>
      <c r="AM213" s="5">
        <v>16.799875225994899</v>
      </c>
      <c r="AN213" s="5">
        <v>13.2399442773081</v>
      </c>
      <c r="AO213" s="5">
        <v>12.1486643133386</v>
      </c>
      <c r="AP213" s="5">
        <v>14.1286404022604</v>
      </c>
      <c r="AQ213" s="5">
        <v>13.6936589814089</v>
      </c>
      <c r="AR213" s="5">
        <v>12.340337600059801</v>
      </c>
      <c r="AS213" s="5">
        <v>12.920090385322901</v>
      </c>
      <c r="AT213" s="5">
        <v>17.2982911154783</v>
      </c>
      <c r="AU213" s="5">
        <v>14.1220909006922</v>
      </c>
      <c r="AW213" s="9">
        <v>57801</v>
      </c>
      <c r="AX213" s="5">
        <v>12.8058517603005</v>
      </c>
      <c r="AY213" s="5">
        <v>27.674325589412302</v>
      </c>
      <c r="AZ213" s="5">
        <v>13.5035238666004</v>
      </c>
      <c r="BA213" s="5">
        <v>10.830362377086599</v>
      </c>
      <c r="BB213" s="5">
        <v>9.5410755619355392</v>
      </c>
      <c r="BC213" s="5">
        <v>8.2617534900058498</v>
      </c>
      <c r="BD213" s="5">
        <v>11.5118398968019</v>
      </c>
      <c r="BE213" s="5">
        <v>9.5966781148569407</v>
      </c>
      <c r="BF213" s="5">
        <v>9.3480436676756007</v>
      </c>
      <c r="BG213" s="5">
        <v>13.9017804152035</v>
      </c>
      <c r="BH213" s="5">
        <v>18.329299389243801</v>
      </c>
      <c r="BJ213" s="9">
        <v>57801</v>
      </c>
      <c r="BK213" s="5">
        <v>9.7868150678721495</v>
      </c>
      <c r="BL213" s="5">
        <v>26.448525189770901</v>
      </c>
      <c r="BM213" s="5">
        <v>12.170691790331301</v>
      </c>
      <c r="BN213" s="5">
        <v>18.373626889296901</v>
      </c>
      <c r="BO213" s="5">
        <v>8.9810020012246294</v>
      </c>
      <c r="BP213" s="5">
        <v>10.2815779522236</v>
      </c>
      <c r="BQ213" s="5">
        <v>15.6398453419412</v>
      </c>
      <c r="BR213" s="5">
        <v>13.5854118231142</v>
      </c>
      <c r="BS213" s="5">
        <v>10.093049264453199</v>
      </c>
      <c r="BT213" s="5">
        <v>13.662959700024</v>
      </c>
      <c r="BU213" s="5">
        <v>42.512212876914099</v>
      </c>
    </row>
    <row r="214" spans="1:73" x14ac:dyDescent="0.35">
      <c r="A214">
        <f t="shared" si="3"/>
        <v>2058</v>
      </c>
      <c r="B214">
        <v>212</v>
      </c>
      <c r="C214" t="s">
        <v>20</v>
      </c>
      <c r="D214" s="5">
        <v>65.993523630479302</v>
      </c>
      <c r="E214" s="5">
        <v>26.253817476597298</v>
      </c>
      <c r="F214" s="5">
        <v>105.30353773539299</v>
      </c>
      <c r="G214" s="5">
        <v>140.94910446330999</v>
      </c>
      <c r="H214" s="5">
        <v>136.07412151607801</v>
      </c>
      <c r="J214" s="9">
        <v>57831</v>
      </c>
      <c r="K214" s="5">
        <v>4.1483788447979002</v>
      </c>
      <c r="L214" s="5">
        <v>12.2097247668435</v>
      </c>
      <c r="M214" s="5">
        <v>30.213007391051001</v>
      </c>
      <c r="N214" s="5">
        <v>26.090822477457898</v>
      </c>
      <c r="O214" s="5">
        <v>6.3653207265558098</v>
      </c>
      <c r="P214" s="5">
        <v>33.236239202336598</v>
      </c>
      <c r="Q214" s="5">
        <v>29.1585336397413</v>
      </c>
      <c r="R214" s="5">
        <v>37.761278197455503</v>
      </c>
      <c r="S214" s="5">
        <v>5.0092224187424996</v>
      </c>
      <c r="T214" s="5">
        <v>26.6919865292144</v>
      </c>
      <c r="U214" s="5">
        <v>65.993523630479302</v>
      </c>
      <c r="W214" s="9">
        <v>57831</v>
      </c>
      <c r="X214" s="5">
        <v>6.3815929222885099</v>
      </c>
      <c r="Y214" s="5">
        <v>21.894555961111401</v>
      </c>
      <c r="Z214" s="5">
        <v>17.734192741051</v>
      </c>
      <c r="AA214" s="5">
        <v>28.180938580905401</v>
      </c>
      <c r="AB214" s="5">
        <v>5.7932277566017198</v>
      </c>
      <c r="AC214" s="5">
        <v>24.983418134982401</v>
      </c>
      <c r="AD214" s="5">
        <v>28.2107681187975</v>
      </c>
      <c r="AE214" s="5">
        <v>34.689755467437401</v>
      </c>
      <c r="AF214" s="5">
        <v>4.4250518569253998</v>
      </c>
      <c r="AG214" s="5">
        <v>22.040189088733701</v>
      </c>
      <c r="AH214" s="5">
        <v>105.30353773539299</v>
      </c>
      <c r="AJ214" s="9">
        <v>57831</v>
      </c>
      <c r="AK214" s="5">
        <v>14.6617726497185</v>
      </c>
      <c r="AL214" s="5">
        <v>26.743942504119801</v>
      </c>
      <c r="AM214" s="5">
        <v>15.9969888517945</v>
      </c>
      <c r="AN214" s="5">
        <v>13.7840916982382</v>
      </c>
      <c r="AO214" s="5">
        <v>12.783670642403701</v>
      </c>
      <c r="AP214" s="5">
        <v>15.532619977306</v>
      </c>
      <c r="AQ214" s="5">
        <v>13.5638309576713</v>
      </c>
      <c r="AR214" s="5">
        <v>18.743661715761199</v>
      </c>
      <c r="AS214" s="5">
        <v>12.7791060757643</v>
      </c>
      <c r="AT214" s="5">
        <v>19.732572786901901</v>
      </c>
      <c r="AU214" s="5">
        <v>26.253817476597298</v>
      </c>
      <c r="AW214" s="9">
        <v>57831</v>
      </c>
      <c r="AX214" s="5">
        <v>13.4358313752192</v>
      </c>
      <c r="AY214" s="5">
        <v>23.817632849374</v>
      </c>
      <c r="AZ214" s="5">
        <v>13.1425989370195</v>
      </c>
      <c r="BA214" s="5">
        <v>11.8396089256615</v>
      </c>
      <c r="BB214" s="5">
        <v>11.358589776082701</v>
      </c>
      <c r="BC214" s="5">
        <v>12.552542140479501</v>
      </c>
      <c r="BD214" s="5">
        <v>10.064344626449101</v>
      </c>
      <c r="BE214" s="5">
        <v>25.771741760605401</v>
      </c>
      <c r="BF214" s="5">
        <v>8.9834682895358604</v>
      </c>
      <c r="BG214" s="5">
        <v>25.4757440632361</v>
      </c>
      <c r="BH214" s="5">
        <v>140.94910446330999</v>
      </c>
      <c r="BJ214" s="9">
        <v>57831</v>
      </c>
      <c r="BK214" s="5">
        <v>14.4729405835748</v>
      </c>
      <c r="BL214" s="5">
        <v>20.987681563122202</v>
      </c>
      <c r="BM214" s="5">
        <v>10.6289390175723</v>
      </c>
      <c r="BN214" s="5">
        <v>16.487525278169699</v>
      </c>
      <c r="BO214" s="5">
        <v>15.700052374418799</v>
      </c>
      <c r="BP214" s="5">
        <v>27.236686017379601</v>
      </c>
      <c r="BQ214" s="5">
        <v>11.473393883058</v>
      </c>
      <c r="BR214" s="5">
        <v>51.370773283358098</v>
      </c>
      <c r="BS214" s="5">
        <v>8.7697885431559008</v>
      </c>
      <c r="BT214" s="5">
        <v>37.263387342740202</v>
      </c>
      <c r="BU214" s="5">
        <v>136.07412151607801</v>
      </c>
    </row>
    <row r="215" spans="1:73" x14ac:dyDescent="0.35">
      <c r="A215">
        <f t="shared" si="3"/>
        <v>2058</v>
      </c>
      <c r="B215">
        <v>213</v>
      </c>
      <c r="C215" t="s">
        <v>21</v>
      </c>
      <c r="D215" s="5">
        <v>53.622257142319803</v>
      </c>
      <c r="E215" s="5">
        <v>15.184929976769199</v>
      </c>
      <c r="F215" s="5">
        <v>59.553689734346698</v>
      </c>
      <c r="G215" s="5">
        <v>30.415754495638701</v>
      </c>
      <c r="H215" s="5">
        <v>53.2503830658883</v>
      </c>
      <c r="J215" s="9">
        <v>57862</v>
      </c>
      <c r="K215" s="5">
        <v>4.7506430183772101</v>
      </c>
      <c r="L215" s="5">
        <v>9.1195356799494594</v>
      </c>
      <c r="M215" s="5">
        <v>19.7206352920144</v>
      </c>
      <c r="N215" s="5">
        <v>24.445708827191002</v>
      </c>
      <c r="O215" s="5">
        <v>6.9985654986491399</v>
      </c>
      <c r="P215" s="5">
        <v>24.101903173184599</v>
      </c>
      <c r="Q215" s="5">
        <v>16.774153304134199</v>
      </c>
      <c r="R215" s="5">
        <v>31.2342480868429</v>
      </c>
      <c r="S215" s="5">
        <v>4.1209774565677399</v>
      </c>
      <c r="T215" s="5">
        <v>23.674662265208301</v>
      </c>
      <c r="U215" s="5">
        <v>53.622257142319803</v>
      </c>
      <c r="W215" s="9">
        <v>57862</v>
      </c>
      <c r="X215" s="5">
        <v>6.87784783300466</v>
      </c>
      <c r="Y215" s="5">
        <v>18.549172829847301</v>
      </c>
      <c r="Z215" s="5">
        <v>14.3823811874489</v>
      </c>
      <c r="AA215" s="5">
        <v>22.066030699860502</v>
      </c>
      <c r="AB215" s="5">
        <v>5.6267629157849699</v>
      </c>
      <c r="AC215" s="5">
        <v>19.743693985384301</v>
      </c>
      <c r="AD215" s="5">
        <v>19.300181034910601</v>
      </c>
      <c r="AE215" s="5">
        <v>25.369655924767802</v>
      </c>
      <c r="AF215" s="5">
        <v>4.2418787172373902</v>
      </c>
      <c r="AG215" s="5">
        <v>19.7506811114072</v>
      </c>
      <c r="AH215" s="5">
        <v>59.553689734346698</v>
      </c>
      <c r="AJ215" s="9">
        <v>57862</v>
      </c>
      <c r="AK215" s="5">
        <v>15.200045719630699</v>
      </c>
      <c r="AL215" s="5">
        <v>26.419701812062399</v>
      </c>
      <c r="AM215" s="5">
        <v>15.9451731198372</v>
      </c>
      <c r="AN215" s="5">
        <v>13.2412460973074</v>
      </c>
      <c r="AO215" s="5">
        <v>12.1890160314155</v>
      </c>
      <c r="AP215" s="5">
        <v>14.275914841619899</v>
      </c>
      <c r="AQ215" s="5">
        <v>13.411784660488999</v>
      </c>
      <c r="AR215" s="5">
        <v>13.065436884102199</v>
      </c>
      <c r="AS215" s="5">
        <v>12.657287499048</v>
      </c>
      <c r="AT215" s="5">
        <v>17.517764283919298</v>
      </c>
      <c r="AU215" s="5">
        <v>15.184929976769199</v>
      </c>
      <c r="AW215" s="9">
        <v>57862</v>
      </c>
      <c r="AX215" s="5">
        <v>19.586999195795599</v>
      </c>
      <c r="AY215" s="5">
        <v>22.011018253032201</v>
      </c>
      <c r="AZ215" s="5">
        <v>12.8777865596005</v>
      </c>
      <c r="BA215" s="5">
        <v>10.555263929913499</v>
      </c>
      <c r="BB215" s="5">
        <v>10.4012979187249</v>
      </c>
      <c r="BC215" s="5">
        <v>9.6874153368698597</v>
      </c>
      <c r="BD215" s="5">
        <v>9.3063628916687104</v>
      </c>
      <c r="BE215" s="5">
        <v>13.9591603086439</v>
      </c>
      <c r="BF215" s="5">
        <v>8.76990399279277</v>
      </c>
      <c r="BG215" s="5">
        <v>17.127996641142499</v>
      </c>
      <c r="BH215" s="5">
        <v>30.415754495638701</v>
      </c>
      <c r="BJ215" s="9">
        <v>57862</v>
      </c>
      <c r="BK215" s="5">
        <v>24.680718339237</v>
      </c>
      <c r="BL215" s="5">
        <v>15.8403883407601</v>
      </c>
      <c r="BM215" s="5">
        <v>10.049667715419201</v>
      </c>
      <c r="BN215" s="5">
        <v>14.4993529097314</v>
      </c>
      <c r="BO215" s="5">
        <v>14.2157011084684</v>
      </c>
      <c r="BP215" s="5">
        <v>19.288162761517398</v>
      </c>
      <c r="BQ215" s="5">
        <v>9.1206184605133807</v>
      </c>
      <c r="BR215" s="5">
        <v>27.808984850165999</v>
      </c>
      <c r="BS215" s="5">
        <v>7.8854447899538602</v>
      </c>
      <c r="BT215" s="5">
        <v>24.516718943367</v>
      </c>
      <c r="BU215" s="5">
        <v>53.2503830658883</v>
      </c>
    </row>
    <row r="216" spans="1:73" x14ac:dyDescent="0.35">
      <c r="A216">
        <f t="shared" si="3"/>
        <v>2058</v>
      </c>
      <c r="B216">
        <v>214</v>
      </c>
      <c r="C216" t="s">
        <v>22</v>
      </c>
      <c r="D216" s="5">
        <v>25.3056205173833</v>
      </c>
      <c r="E216" s="5">
        <v>15.022623370800501</v>
      </c>
      <c r="F216" s="5">
        <v>33.6671266107207</v>
      </c>
      <c r="G216" s="5">
        <v>23.924337725861498</v>
      </c>
      <c r="H216" s="5">
        <v>32.059201586579</v>
      </c>
      <c r="J216" s="9">
        <v>57892</v>
      </c>
      <c r="K216" s="5">
        <v>4.78990627054944</v>
      </c>
      <c r="L216" s="5">
        <v>7.4354642215768099</v>
      </c>
      <c r="M216" s="5">
        <v>11.429465546538699</v>
      </c>
      <c r="N216" s="5">
        <v>14.658219843287</v>
      </c>
      <c r="O216" s="5">
        <v>4.7692083736694499</v>
      </c>
      <c r="P216" s="5">
        <v>12.0822137727654</v>
      </c>
      <c r="Q216" s="5">
        <v>9.6097577199004007</v>
      </c>
      <c r="R216" s="5">
        <v>16.471922263846398</v>
      </c>
      <c r="S216" s="5">
        <v>3.9946343824341999</v>
      </c>
      <c r="T216" s="5">
        <v>12.343861874677099</v>
      </c>
      <c r="U216" s="5">
        <v>25.3056205173833</v>
      </c>
      <c r="W216" s="9">
        <v>57892</v>
      </c>
      <c r="X216" s="5">
        <v>6.7255645961891304</v>
      </c>
      <c r="Y216" s="5">
        <v>16.852843754494</v>
      </c>
      <c r="Z216" s="5">
        <v>10.930488510879901</v>
      </c>
      <c r="AA216" s="5">
        <v>12.827024246366401</v>
      </c>
      <c r="AB216" s="5">
        <v>5.1637140625554103</v>
      </c>
      <c r="AC216" s="5">
        <v>11.8083554373121</v>
      </c>
      <c r="AD216" s="5">
        <v>13.984634441285801</v>
      </c>
      <c r="AE216" s="5">
        <v>12.914974135405499</v>
      </c>
      <c r="AF216" s="5">
        <v>4.0665598622063897</v>
      </c>
      <c r="AG216" s="5">
        <v>13.2960654251586</v>
      </c>
      <c r="AH216" s="5">
        <v>33.6671266107207</v>
      </c>
      <c r="AJ216" s="9">
        <v>57892</v>
      </c>
      <c r="AK216" s="5">
        <v>14.6012191152147</v>
      </c>
      <c r="AL216" s="5">
        <v>26.093582688279401</v>
      </c>
      <c r="AM216" s="5">
        <v>15.720739325177201</v>
      </c>
      <c r="AN216" s="5">
        <v>13.1251789189335</v>
      </c>
      <c r="AO216" s="5">
        <v>12.0406821185809</v>
      </c>
      <c r="AP216" s="5">
        <v>14.098856164701401</v>
      </c>
      <c r="AQ216" s="5">
        <v>13.2490882305237</v>
      </c>
      <c r="AR216" s="5">
        <v>12.907198111142799</v>
      </c>
      <c r="AS216" s="5">
        <v>12.5170502891461</v>
      </c>
      <c r="AT216" s="5">
        <v>17.3053921007741</v>
      </c>
      <c r="AU216" s="5">
        <v>15.022623370800501</v>
      </c>
      <c r="AW216" s="9">
        <v>57892</v>
      </c>
      <c r="AX216" s="5">
        <v>15.2807902353986</v>
      </c>
      <c r="AY216" s="5">
        <v>20.811617711367798</v>
      </c>
      <c r="AZ216" s="5">
        <v>12.3223154829876</v>
      </c>
      <c r="BA216" s="5">
        <v>9.8253080228556495</v>
      </c>
      <c r="BB216" s="5">
        <v>9.5342998443722191</v>
      </c>
      <c r="BC216" s="5">
        <v>8.3910719882535592</v>
      </c>
      <c r="BD216" s="5">
        <v>8.7555058202555607</v>
      </c>
      <c r="BE216" s="5">
        <v>11.706661631765201</v>
      </c>
      <c r="BF216" s="5">
        <v>8.5131379961793296</v>
      </c>
      <c r="BG216" s="5">
        <v>15.0269886059548</v>
      </c>
      <c r="BH216" s="5">
        <v>23.924337725861498</v>
      </c>
      <c r="BJ216" s="9">
        <v>57892</v>
      </c>
      <c r="BK216" s="5">
        <v>19.408132033130101</v>
      </c>
      <c r="BL216" s="5">
        <v>12.868822161256499</v>
      </c>
      <c r="BM216" s="5">
        <v>9.0211264653812506</v>
      </c>
      <c r="BN216" s="5">
        <v>12.084553107989199</v>
      </c>
      <c r="BO216" s="5">
        <v>10.8569926863604</v>
      </c>
      <c r="BP216" s="5">
        <v>12.6568632340819</v>
      </c>
      <c r="BQ216" s="5">
        <v>7.6490352470261502</v>
      </c>
      <c r="BR216" s="5">
        <v>17.0545559875119</v>
      </c>
      <c r="BS216" s="5">
        <v>7.2692823831612099</v>
      </c>
      <c r="BT216" s="5">
        <v>16.360229990430501</v>
      </c>
      <c r="BU216" s="5">
        <v>32.059201586579</v>
      </c>
    </row>
    <row r="217" spans="1:73" x14ac:dyDescent="0.35">
      <c r="A217">
        <f t="shared" si="3"/>
        <v>2058</v>
      </c>
      <c r="B217">
        <v>215</v>
      </c>
      <c r="C217" t="s">
        <v>23</v>
      </c>
      <c r="D217" s="5">
        <v>12.9918341651855</v>
      </c>
      <c r="E217" s="5">
        <v>14.846870344240299</v>
      </c>
      <c r="F217" s="5">
        <v>22.8768442655694</v>
      </c>
      <c r="G217" s="5">
        <v>20.866665426658599</v>
      </c>
      <c r="H217" s="5">
        <v>19.844201959328402</v>
      </c>
      <c r="J217" s="9">
        <v>57923</v>
      </c>
      <c r="K217" s="5">
        <v>3.7243400271784499</v>
      </c>
      <c r="L217" s="5">
        <v>8.1365753260385905</v>
      </c>
      <c r="M217" s="5">
        <v>6.56955212249723</v>
      </c>
      <c r="N217" s="5">
        <v>9.8138774251651597</v>
      </c>
      <c r="O217" s="5">
        <v>3.1772446388937801</v>
      </c>
      <c r="P217" s="5">
        <v>7.1894330277179801</v>
      </c>
      <c r="Q217" s="5">
        <v>6.0727255785782797</v>
      </c>
      <c r="R217" s="5">
        <v>9.3673228207624906</v>
      </c>
      <c r="S217" s="5">
        <v>4.7723712459508496</v>
      </c>
      <c r="T217" s="5">
        <v>7.7858805900226002</v>
      </c>
      <c r="U217" s="5">
        <v>12.9918341651855</v>
      </c>
      <c r="W217" s="9">
        <v>57923</v>
      </c>
      <c r="X217" s="5">
        <v>6.00794637422434</v>
      </c>
      <c r="Y217" s="5">
        <v>15.9535551258995</v>
      </c>
      <c r="Z217" s="5">
        <v>9.3147091549505401</v>
      </c>
      <c r="AA217" s="5">
        <v>9.1557027948451708</v>
      </c>
      <c r="AB217" s="5">
        <v>4.8651290822329498</v>
      </c>
      <c r="AC217" s="5">
        <v>8.6673192060259598</v>
      </c>
      <c r="AD217" s="5">
        <v>11.634110445975301</v>
      </c>
      <c r="AE217" s="5">
        <v>8.49475024492987</v>
      </c>
      <c r="AF217" s="5">
        <v>5.8134694134063496</v>
      </c>
      <c r="AG217" s="5">
        <v>10.660394682312299</v>
      </c>
      <c r="AH217" s="5">
        <v>22.8768442655694</v>
      </c>
      <c r="AJ217" s="9">
        <v>57923</v>
      </c>
      <c r="AK217" s="5">
        <v>14.4322705114829</v>
      </c>
      <c r="AL217" s="5">
        <v>25.787517108361101</v>
      </c>
      <c r="AM217" s="5">
        <v>15.525252556890701</v>
      </c>
      <c r="AN217" s="5">
        <v>12.9891556966474</v>
      </c>
      <c r="AO217" s="5">
        <v>11.892254756426</v>
      </c>
      <c r="AP217" s="5">
        <v>13.942151284432301</v>
      </c>
      <c r="AQ217" s="5">
        <v>13.090233371268299</v>
      </c>
      <c r="AR217" s="5">
        <v>12.765033021066101</v>
      </c>
      <c r="AS217" s="5">
        <v>12.4466850005154</v>
      </c>
      <c r="AT217" s="5">
        <v>17.090365869012601</v>
      </c>
      <c r="AU217" s="5">
        <v>14.846870344240299</v>
      </c>
      <c r="AW217" s="9">
        <v>57923</v>
      </c>
      <c r="AX217" s="5">
        <v>13.621949729188101</v>
      </c>
      <c r="AY217" s="5">
        <v>20.1013741119523</v>
      </c>
      <c r="AZ217" s="5">
        <v>11.743718521635399</v>
      </c>
      <c r="BA217" s="5">
        <v>9.3726264080326391</v>
      </c>
      <c r="BB217" s="5">
        <v>9.1110970988074094</v>
      </c>
      <c r="BC217" s="5">
        <v>7.8727956979352802</v>
      </c>
      <c r="BD217" s="5">
        <v>8.49454859014355</v>
      </c>
      <c r="BE217" s="5">
        <v>10.821583971468</v>
      </c>
      <c r="BF217" s="5">
        <v>8.3226464431874305</v>
      </c>
      <c r="BG217" s="5">
        <v>13.8546146517442</v>
      </c>
      <c r="BH217" s="5">
        <v>20.866665426658599</v>
      </c>
      <c r="BJ217" s="9">
        <v>57923</v>
      </c>
      <c r="BK217" s="5">
        <v>14.092862761099999</v>
      </c>
      <c r="BL217" s="5">
        <v>11.2608485317086</v>
      </c>
      <c r="BM217" s="5">
        <v>8.11388595389937</v>
      </c>
      <c r="BN217" s="5">
        <v>10.2432648142373</v>
      </c>
      <c r="BO217" s="5">
        <v>9.5611144329297506</v>
      </c>
      <c r="BP217" s="5">
        <v>9.9133688764353405</v>
      </c>
      <c r="BQ217" s="5">
        <v>7.8451049039527296</v>
      </c>
      <c r="BR217" s="5">
        <v>11.9556567505605</v>
      </c>
      <c r="BS217" s="5">
        <v>7.2026212392296101</v>
      </c>
      <c r="BT217" s="5">
        <v>12.268123961648101</v>
      </c>
      <c r="BU217" s="5">
        <v>19.844201959328402</v>
      </c>
    </row>
    <row r="218" spans="1:73" x14ac:dyDescent="0.35">
      <c r="A218">
        <f t="shared" si="3"/>
        <v>2058</v>
      </c>
      <c r="B218">
        <v>216</v>
      </c>
      <c r="C218" t="s">
        <v>24</v>
      </c>
      <c r="D218" s="5">
        <v>7.8879267153531201</v>
      </c>
      <c r="E218" s="5">
        <v>14.6661767131577</v>
      </c>
      <c r="F218" s="5">
        <v>18.453855092462799</v>
      </c>
      <c r="G218" s="5">
        <v>19.344845476237101</v>
      </c>
      <c r="H218" s="5">
        <v>13.9718546683537</v>
      </c>
      <c r="J218" s="9">
        <v>57954</v>
      </c>
      <c r="K218" s="5">
        <v>3.6414848782968199</v>
      </c>
      <c r="L218" s="5">
        <v>7.9771365509484999</v>
      </c>
      <c r="M218" s="5">
        <v>4.5920822459859503</v>
      </c>
      <c r="N218" s="5">
        <v>19.637804466079999</v>
      </c>
      <c r="O218" s="5">
        <v>2.6856178921002698</v>
      </c>
      <c r="P218" s="5">
        <v>5.3164070948089197</v>
      </c>
      <c r="Q218" s="5">
        <v>4.5948171693159301</v>
      </c>
      <c r="R218" s="5">
        <v>6.06996601882891</v>
      </c>
      <c r="S218" s="5">
        <v>4.3334650876788201</v>
      </c>
      <c r="T218" s="5">
        <v>5.9550185953823203</v>
      </c>
      <c r="U218" s="5">
        <v>7.8879267153531201</v>
      </c>
      <c r="W218" s="9">
        <v>57954</v>
      </c>
      <c r="X218" s="5">
        <v>5.5970914382436803</v>
      </c>
      <c r="Y218" s="5">
        <v>15.194665432953601</v>
      </c>
      <c r="Z218" s="5">
        <v>8.4992116782741807</v>
      </c>
      <c r="AA218" s="5">
        <v>11.6745929039792</v>
      </c>
      <c r="AB218" s="5">
        <v>4.63265546387849</v>
      </c>
      <c r="AC218" s="5">
        <v>7.32756503651144</v>
      </c>
      <c r="AD218" s="5">
        <v>10.497626205811599</v>
      </c>
      <c r="AE218" s="5">
        <v>6.6138391198230897</v>
      </c>
      <c r="AF218" s="5">
        <v>5.8405375349591599</v>
      </c>
      <c r="AG218" s="5">
        <v>9.4480801492237703</v>
      </c>
      <c r="AH218" s="5">
        <v>18.453855092462799</v>
      </c>
      <c r="AJ218" s="9">
        <v>57954</v>
      </c>
      <c r="AK218" s="5">
        <v>14.2645616972508</v>
      </c>
      <c r="AL218" s="5">
        <v>25.4834921592063</v>
      </c>
      <c r="AM218" s="5">
        <v>15.341426214584001</v>
      </c>
      <c r="AN218" s="5">
        <v>13.1799126939529</v>
      </c>
      <c r="AO218" s="5">
        <v>11.7466637040633</v>
      </c>
      <c r="AP218" s="5">
        <v>13.7803926647565</v>
      </c>
      <c r="AQ218" s="5">
        <v>12.932145270018699</v>
      </c>
      <c r="AR218" s="5">
        <v>12.644406839651801</v>
      </c>
      <c r="AS218" s="5">
        <v>12.299392718521201</v>
      </c>
      <c r="AT218" s="5">
        <v>16.894092731119802</v>
      </c>
      <c r="AU218" s="5">
        <v>14.6661767131577</v>
      </c>
      <c r="AW218" s="9">
        <v>57954</v>
      </c>
      <c r="AX218" s="5">
        <v>12.885273925747599</v>
      </c>
      <c r="AY218" s="5">
        <v>19.5100639057001</v>
      </c>
      <c r="AZ218" s="5">
        <v>11.373903553777099</v>
      </c>
      <c r="BA218" s="5">
        <v>10.939836150228199</v>
      </c>
      <c r="BB218" s="5">
        <v>8.8051534322407701</v>
      </c>
      <c r="BC218" s="5">
        <v>7.6118162192861796</v>
      </c>
      <c r="BD218" s="5">
        <v>8.2313960526115704</v>
      </c>
      <c r="BE218" s="5">
        <v>10.8550599328959</v>
      </c>
      <c r="BF218" s="5">
        <v>8.0882731461885307</v>
      </c>
      <c r="BG218" s="5">
        <v>13.5585368265751</v>
      </c>
      <c r="BH218" s="5">
        <v>19.344845476237101</v>
      </c>
      <c r="BJ218" s="9">
        <v>57954</v>
      </c>
      <c r="BK218" s="5">
        <v>11.8423153901467</v>
      </c>
      <c r="BL218" s="5">
        <v>10.536193451624699</v>
      </c>
      <c r="BM218" s="5">
        <v>7.9097873119242799</v>
      </c>
      <c r="BN218" s="5">
        <v>13.498734086558301</v>
      </c>
      <c r="BO218" s="5">
        <v>9.0755662052839003</v>
      </c>
      <c r="BP218" s="5">
        <v>9.0101521868553895</v>
      </c>
      <c r="BQ218" s="5">
        <v>7.6374236109532898</v>
      </c>
      <c r="BR218" s="5">
        <v>13.789397891536</v>
      </c>
      <c r="BS218" s="5">
        <v>7.0826460605133299</v>
      </c>
      <c r="BT218" s="5">
        <v>11.2841974441452</v>
      </c>
      <c r="BU218" s="5">
        <v>13.9718546683537</v>
      </c>
    </row>
    <row r="219" spans="1:73" x14ac:dyDescent="0.35">
      <c r="A219">
        <f t="shared" si="3"/>
        <v>2058</v>
      </c>
      <c r="B219">
        <v>217</v>
      </c>
      <c r="C219" t="s">
        <v>13</v>
      </c>
      <c r="D219" s="5">
        <v>5.74614896933259</v>
      </c>
      <c r="E219" s="5">
        <v>14.486397284505999</v>
      </c>
      <c r="F219" s="5">
        <v>16.404758002891398</v>
      </c>
      <c r="G219" s="5">
        <v>18.4080543169569</v>
      </c>
      <c r="H219" s="5">
        <v>10.9335736219931</v>
      </c>
      <c r="J219" s="9">
        <v>57984</v>
      </c>
      <c r="K219" s="5">
        <v>3.3973689311192099</v>
      </c>
      <c r="L219" s="5">
        <v>7.7153751247172204</v>
      </c>
      <c r="M219" s="5">
        <v>14.238789156163</v>
      </c>
      <c r="N219" s="5">
        <v>18.220705595486699</v>
      </c>
      <c r="O219" s="5">
        <v>12.69919207921</v>
      </c>
      <c r="P219" s="5">
        <v>4.2689659246930596</v>
      </c>
      <c r="Q219" s="5">
        <v>3.9256782416319198</v>
      </c>
      <c r="R219" s="5">
        <v>4.4530354848839098</v>
      </c>
      <c r="S219" s="5">
        <v>4.0935327499601097</v>
      </c>
      <c r="T219" s="5">
        <v>9.1400091696424202</v>
      </c>
      <c r="U219" s="5">
        <v>5.74614896933259</v>
      </c>
      <c r="W219" s="9">
        <v>57984</v>
      </c>
      <c r="X219" s="5">
        <v>5.3057499220139803</v>
      </c>
      <c r="Y219" s="5">
        <v>14.4372009430692</v>
      </c>
      <c r="Z219" s="5">
        <v>16.0015543035659</v>
      </c>
      <c r="AA219" s="5">
        <v>11.0247641806373</v>
      </c>
      <c r="AB219" s="5">
        <v>5.4685900027720002</v>
      </c>
      <c r="AC219" s="5">
        <v>6.6616777606618802</v>
      </c>
      <c r="AD219" s="5">
        <v>9.8213929913785005</v>
      </c>
      <c r="AE219" s="5">
        <v>5.5508704475761297</v>
      </c>
      <c r="AF219" s="5">
        <v>4.52469582966574</v>
      </c>
      <c r="AG219" s="5">
        <v>9.2349377581943504</v>
      </c>
      <c r="AH219" s="5">
        <v>16.404758002891398</v>
      </c>
      <c r="AJ219" s="9">
        <v>57984</v>
      </c>
      <c r="AK219" s="5">
        <v>14.1747239218082</v>
      </c>
      <c r="AL219" s="5">
        <v>25.1840478740367</v>
      </c>
      <c r="AM219" s="5">
        <v>18.063804173339399</v>
      </c>
      <c r="AN219" s="5">
        <v>12.990736877446301</v>
      </c>
      <c r="AO219" s="5">
        <v>12.0216597360508</v>
      </c>
      <c r="AP219" s="5">
        <v>13.6106401396564</v>
      </c>
      <c r="AQ219" s="5">
        <v>12.771388915138299</v>
      </c>
      <c r="AR219" s="5">
        <v>12.4986317267612</v>
      </c>
      <c r="AS219" s="5">
        <v>12.157166941651001</v>
      </c>
      <c r="AT219" s="5">
        <v>16.769999586315201</v>
      </c>
      <c r="AU219" s="5">
        <v>14.486397284505999</v>
      </c>
      <c r="AW219" s="9">
        <v>57984</v>
      </c>
      <c r="AX219" s="5">
        <v>13.1747529075492</v>
      </c>
      <c r="AY219" s="5">
        <v>18.876520966483099</v>
      </c>
      <c r="AZ219" s="5">
        <v>29.0990204211876</v>
      </c>
      <c r="BA219" s="5">
        <v>10.3931534913168</v>
      </c>
      <c r="BB219" s="5">
        <v>9.8467828332549505</v>
      </c>
      <c r="BC219" s="5">
        <v>7.2908119542285803</v>
      </c>
      <c r="BD219" s="5">
        <v>7.9143221802425998</v>
      </c>
      <c r="BE219" s="5">
        <v>10.3734164238058</v>
      </c>
      <c r="BF219" s="5">
        <v>7.7950077022961999</v>
      </c>
      <c r="BG219" s="5">
        <v>13.4776768095614</v>
      </c>
      <c r="BH219" s="5">
        <v>18.4080543169569</v>
      </c>
      <c r="BJ219" s="9">
        <v>57984</v>
      </c>
      <c r="BK219" s="5">
        <v>14.1907154174162</v>
      </c>
      <c r="BL219" s="5">
        <v>10.183423123705399</v>
      </c>
      <c r="BM219" s="5">
        <v>37.171573191393101</v>
      </c>
      <c r="BN219" s="5">
        <v>13.9511832102338</v>
      </c>
      <c r="BO219" s="5">
        <v>14.989234541893699</v>
      </c>
      <c r="BP219" s="5">
        <v>7.9837939626681997</v>
      </c>
      <c r="BQ219" s="5">
        <v>6.9060730024022003</v>
      </c>
      <c r="BR219" s="5">
        <v>12.1076694443365</v>
      </c>
      <c r="BS219" s="5">
        <v>6.8119340253482497</v>
      </c>
      <c r="BT219" s="5">
        <v>13.6030735732393</v>
      </c>
      <c r="BU219" s="5">
        <v>10.9335736219931</v>
      </c>
    </row>
    <row r="220" spans="1:73" x14ac:dyDescent="0.35">
      <c r="A220">
        <f t="shared" si="3"/>
        <v>2058</v>
      </c>
      <c r="B220">
        <v>218</v>
      </c>
      <c r="C220" t="s">
        <v>14</v>
      </c>
      <c r="D220" s="5">
        <v>14.8218279661825</v>
      </c>
      <c r="E220" s="5">
        <v>19.763065808393101</v>
      </c>
      <c r="F220" s="5">
        <v>26.658034826273401</v>
      </c>
      <c r="G220" s="5">
        <v>157.61655863798799</v>
      </c>
      <c r="H220" s="5">
        <v>110.62083818780999</v>
      </c>
      <c r="J220" s="9">
        <v>58015</v>
      </c>
      <c r="K220" s="5">
        <v>4.7524979065163597</v>
      </c>
      <c r="L220" s="5">
        <v>30.139084656983101</v>
      </c>
      <c r="M220" s="5">
        <v>26.681551690826801</v>
      </c>
      <c r="N220" s="5">
        <v>46.110709307579299</v>
      </c>
      <c r="O220" s="5">
        <v>15.4800200635766</v>
      </c>
      <c r="P220" s="5">
        <v>18.653395337874699</v>
      </c>
      <c r="Q220" s="5">
        <v>29.236473246029298</v>
      </c>
      <c r="R220" s="5">
        <v>29.344093528571101</v>
      </c>
      <c r="S220" s="5">
        <v>9.8097702837413099</v>
      </c>
      <c r="T220" s="5">
        <v>12.6949107353676</v>
      </c>
      <c r="U220" s="5">
        <v>14.8218279661825</v>
      </c>
      <c r="W220" s="9">
        <v>58015</v>
      </c>
      <c r="X220" s="5">
        <v>5.0643848501212902</v>
      </c>
      <c r="Y220" s="5">
        <v>26.133653638381801</v>
      </c>
      <c r="Z220" s="5">
        <v>19.775028970314899</v>
      </c>
      <c r="AA220" s="5">
        <v>31.393098025518601</v>
      </c>
      <c r="AB220" s="5">
        <v>9.6043619467886892</v>
      </c>
      <c r="AC220" s="5">
        <v>8.4827101326913592</v>
      </c>
      <c r="AD220" s="5">
        <v>16.949828826027801</v>
      </c>
      <c r="AE220" s="5">
        <v>10.084617979300999</v>
      </c>
      <c r="AF220" s="5">
        <v>6.4420700920662703</v>
      </c>
      <c r="AG220" s="5">
        <v>8.8325092364471907</v>
      </c>
      <c r="AH220" s="5">
        <v>26.658034826273401</v>
      </c>
      <c r="AJ220" s="9">
        <v>58015</v>
      </c>
      <c r="AK220" s="5">
        <v>16.066265683768702</v>
      </c>
      <c r="AL220" s="5">
        <v>35.642154450474997</v>
      </c>
      <c r="AM220" s="5">
        <v>16.085412881168399</v>
      </c>
      <c r="AN220" s="5">
        <v>19.144243989209599</v>
      </c>
      <c r="AO220" s="5">
        <v>12.5327718691362</v>
      </c>
      <c r="AP220" s="5">
        <v>14.1439377240768</v>
      </c>
      <c r="AQ220" s="5">
        <v>14.8532395487444</v>
      </c>
      <c r="AR220" s="5">
        <v>13.4717330271547</v>
      </c>
      <c r="AS220" s="5">
        <v>12.248755498138999</v>
      </c>
      <c r="AT220" s="5">
        <v>16.791059795285602</v>
      </c>
      <c r="AU220" s="5">
        <v>19.763065808393101</v>
      </c>
      <c r="AW220" s="9">
        <v>58015</v>
      </c>
      <c r="AX220" s="5">
        <v>19.699229733921001</v>
      </c>
      <c r="AY220" s="5">
        <v>53.161639815936198</v>
      </c>
      <c r="AZ220" s="5">
        <v>17.7937675685505</v>
      </c>
      <c r="BA220" s="5">
        <v>42.0762171195138</v>
      </c>
      <c r="BB220" s="5">
        <v>31.983689213800801</v>
      </c>
      <c r="BC220" s="5">
        <v>8.0758105107276705</v>
      </c>
      <c r="BD220" s="5">
        <v>10.7821342546236</v>
      </c>
      <c r="BE220" s="5">
        <v>11.2421319729928</v>
      </c>
      <c r="BF220" s="5">
        <v>9.2299998216434496</v>
      </c>
      <c r="BG220" s="5">
        <v>13.1895054590311</v>
      </c>
      <c r="BH220" s="5">
        <v>157.61655863798799</v>
      </c>
      <c r="BJ220" s="9">
        <v>58015</v>
      </c>
      <c r="BK220" s="5">
        <v>43.496914689685497</v>
      </c>
      <c r="BL220" s="5">
        <v>65.828264016990303</v>
      </c>
      <c r="BM220" s="5">
        <v>30.2024612790239</v>
      </c>
      <c r="BN220" s="5">
        <v>76.545029132740893</v>
      </c>
      <c r="BO220" s="5">
        <v>60.871135186173298</v>
      </c>
      <c r="BP220" s="5">
        <v>9.8951649256082099</v>
      </c>
      <c r="BQ220" s="5">
        <v>12.363502429909699</v>
      </c>
      <c r="BR220" s="5">
        <v>12.3906455050123</v>
      </c>
      <c r="BS220" s="5">
        <v>12.483184073770699</v>
      </c>
      <c r="BT220" s="5">
        <v>13.776211245400599</v>
      </c>
      <c r="BU220" s="5">
        <v>110.62083818780999</v>
      </c>
    </row>
    <row r="221" spans="1:73" x14ac:dyDescent="0.35">
      <c r="A221">
        <f t="shared" si="3"/>
        <v>2058</v>
      </c>
      <c r="B221">
        <v>219</v>
      </c>
      <c r="C221" t="s">
        <v>15</v>
      </c>
      <c r="D221" s="5">
        <v>22.001627948156901</v>
      </c>
      <c r="E221" s="5">
        <v>15.780374251469199</v>
      </c>
      <c r="F221" s="5">
        <v>27.9887613592084</v>
      </c>
      <c r="G221" s="5">
        <v>31.570195795887599</v>
      </c>
      <c r="H221" s="5">
        <v>39.936298362601697</v>
      </c>
      <c r="J221" s="9">
        <v>58045</v>
      </c>
      <c r="K221" s="5">
        <v>6.2771451965853702</v>
      </c>
      <c r="L221" s="5">
        <v>42.7034402794512</v>
      </c>
      <c r="M221" s="5">
        <v>21.635248097648802</v>
      </c>
      <c r="N221" s="5">
        <v>39.573098517103702</v>
      </c>
      <c r="O221" s="5">
        <v>9.0944289669014395</v>
      </c>
      <c r="P221" s="5">
        <v>18.834502797091002</v>
      </c>
      <c r="Q221" s="5">
        <v>28.448173054583101</v>
      </c>
      <c r="R221" s="5">
        <v>28.4093807953133</v>
      </c>
      <c r="S221" s="5">
        <v>10.920914277842099</v>
      </c>
      <c r="T221" s="5">
        <v>17.426503056344501</v>
      </c>
      <c r="U221" s="5">
        <v>22.001627948156901</v>
      </c>
      <c r="W221" s="9">
        <v>58045</v>
      </c>
      <c r="X221" s="5">
        <v>4.8470275134994303</v>
      </c>
      <c r="Y221" s="5">
        <v>27.202956398146799</v>
      </c>
      <c r="Z221" s="5">
        <v>16.754024135349798</v>
      </c>
      <c r="AA221" s="5">
        <v>24.943656760131599</v>
      </c>
      <c r="AB221" s="5">
        <v>8.9529458822777208</v>
      </c>
      <c r="AC221" s="5">
        <v>8.3745374222517004</v>
      </c>
      <c r="AD221" s="5">
        <v>16.3078916653077</v>
      </c>
      <c r="AE221" s="5">
        <v>9.8768981470892605</v>
      </c>
      <c r="AF221" s="5">
        <v>6.3380893036011399</v>
      </c>
      <c r="AG221" s="5">
        <v>8.2999790027899891</v>
      </c>
      <c r="AH221" s="5">
        <v>27.9887613592084</v>
      </c>
      <c r="AJ221" s="9">
        <v>58045</v>
      </c>
      <c r="AK221" s="5">
        <v>14.6733699517376</v>
      </c>
      <c r="AL221" s="5">
        <v>26.259427640807399</v>
      </c>
      <c r="AM221" s="5">
        <v>15.896508549803199</v>
      </c>
      <c r="AN221" s="5">
        <v>13.709466589251599</v>
      </c>
      <c r="AO221" s="5">
        <v>11.896910509354999</v>
      </c>
      <c r="AP221" s="5">
        <v>13.587430274046399</v>
      </c>
      <c r="AQ221" s="5">
        <v>13.042599354185599</v>
      </c>
      <c r="AR221" s="5">
        <v>12.596070110868601</v>
      </c>
      <c r="AS221" s="5">
        <v>12.0371344612382</v>
      </c>
      <c r="AT221" s="5">
        <v>18.575451403260399</v>
      </c>
      <c r="AU221" s="5">
        <v>15.780374251469199</v>
      </c>
      <c r="AW221" s="9">
        <v>58045</v>
      </c>
      <c r="AX221" s="5">
        <v>15.2250548194171</v>
      </c>
      <c r="AY221" s="5">
        <v>25.5097275994606</v>
      </c>
      <c r="AZ221" s="5">
        <v>16.424535613577898</v>
      </c>
      <c r="BA221" s="5">
        <v>16.292432425963302</v>
      </c>
      <c r="BB221" s="5">
        <v>14.733184828452</v>
      </c>
      <c r="BC221" s="5">
        <v>7.6914227977963598</v>
      </c>
      <c r="BD221" s="5">
        <v>9.3632652722348197</v>
      </c>
      <c r="BE221" s="5">
        <v>10.558723775861401</v>
      </c>
      <c r="BF221" s="5">
        <v>8.6563704532426993</v>
      </c>
      <c r="BG221" s="5">
        <v>12.882863323145299</v>
      </c>
      <c r="BH221" s="5">
        <v>31.570195795887599</v>
      </c>
      <c r="BJ221" s="9">
        <v>58045</v>
      </c>
      <c r="BK221" s="5">
        <v>27.029064232590301</v>
      </c>
      <c r="BL221" s="5">
        <v>33.431010518723603</v>
      </c>
      <c r="BM221" s="5">
        <v>24.2257248546473</v>
      </c>
      <c r="BN221" s="5">
        <v>34.885614798066499</v>
      </c>
      <c r="BO221" s="5">
        <v>31.671151558239899</v>
      </c>
      <c r="BP221" s="5">
        <v>9.4437332903172404</v>
      </c>
      <c r="BQ221" s="5">
        <v>11.462426028141</v>
      </c>
      <c r="BR221" s="5">
        <v>10.937675190259</v>
      </c>
      <c r="BS221" s="5">
        <v>12.783203779554899</v>
      </c>
      <c r="BT221" s="5">
        <v>12.4281596672426</v>
      </c>
      <c r="BU221" s="5">
        <v>39.936298362601697</v>
      </c>
    </row>
    <row r="222" spans="1:73" x14ac:dyDescent="0.35">
      <c r="A222">
        <f t="shared" si="3"/>
        <v>2059</v>
      </c>
      <c r="B222">
        <v>220</v>
      </c>
      <c r="C222" t="s">
        <v>16</v>
      </c>
      <c r="D222" s="5">
        <v>46.842796570278999</v>
      </c>
      <c r="E222" s="5">
        <v>21.668584798556001</v>
      </c>
      <c r="F222" s="5">
        <v>44.401202856506401</v>
      </c>
      <c r="G222" s="5">
        <v>26.917774222852501</v>
      </c>
      <c r="H222" s="5">
        <v>25.333264845919398</v>
      </c>
      <c r="J222" s="9">
        <v>58076</v>
      </c>
      <c r="K222" s="5">
        <v>8.4185846515986604</v>
      </c>
      <c r="L222" s="5">
        <v>37.079688874717</v>
      </c>
      <c r="M222" s="5">
        <v>11.420810321014301</v>
      </c>
      <c r="N222" s="5">
        <v>21.114579544488901</v>
      </c>
      <c r="O222" s="5">
        <v>5.0630000781431601</v>
      </c>
      <c r="P222" s="5">
        <v>17.857592769930701</v>
      </c>
      <c r="Q222" s="5">
        <v>34.067941212519997</v>
      </c>
      <c r="R222" s="5">
        <v>40.2886736333082</v>
      </c>
      <c r="S222" s="5">
        <v>35.679279680819199</v>
      </c>
      <c r="T222" s="5">
        <v>15.5595357242681</v>
      </c>
      <c r="U222" s="5">
        <v>46.842796570278999</v>
      </c>
      <c r="W222" s="9">
        <v>58076</v>
      </c>
      <c r="X222" s="5">
        <v>4.6784650240592596</v>
      </c>
      <c r="Y222" s="5">
        <v>23.762801877480499</v>
      </c>
      <c r="Z222" s="5">
        <v>12.4580829045688</v>
      </c>
      <c r="AA222" s="5">
        <v>14.6221694824764</v>
      </c>
      <c r="AB222" s="5">
        <v>6.1314458566259002</v>
      </c>
      <c r="AC222" s="5">
        <v>7.5859070727387499</v>
      </c>
      <c r="AD222" s="5">
        <v>20.943810949606601</v>
      </c>
      <c r="AE222" s="5">
        <v>11.209152798447199</v>
      </c>
      <c r="AF222" s="5">
        <v>7.9876705004887398</v>
      </c>
      <c r="AG222" s="5">
        <v>7.8702148296482299</v>
      </c>
      <c r="AH222" s="5">
        <v>44.401202856506401</v>
      </c>
      <c r="AJ222" s="9">
        <v>58076</v>
      </c>
      <c r="AK222" s="5">
        <v>14.435335259116499</v>
      </c>
      <c r="AL222" s="5">
        <v>25.9226012391251</v>
      </c>
      <c r="AM222" s="5">
        <v>15.6536763989597</v>
      </c>
      <c r="AN222" s="5">
        <v>14.2234568653972</v>
      </c>
      <c r="AO222" s="5">
        <v>11.827746633794799</v>
      </c>
      <c r="AP222" s="5">
        <v>14.4204655379777</v>
      </c>
      <c r="AQ222" s="5">
        <v>16.707321511567301</v>
      </c>
      <c r="AR222" s="5">
        <v>14.6180631439381</v>
      </c>
      <c r="AS222" s="5">
        <v>12.9888205706846</v>
      </c>
      <c r="AT222" s="5">
        <v>17.237825954639501</v>
      </c>
      <c r="AU222" s="5">
        <v>21.668584798556001</v>
      </c>
      <c r="AW222" s="9">
        <v>58076</v>
      </c>
      <c r="AX222" s="5">
        <v>13.731228403066099</v>
      </c>
      <c r="AY222" s="5">
        <v>22.3842660061669</v>
      </c>
      <c r="AZ222" s="5">
        <v>14.527969180846799</v>
      </c>
      <c r="BA222" s="5">
        <v>14.975062023907</v>
      </c>
      <c r="BB222" s="5">
        <v>12.1002313699656</v>
      </c>
      <c r="BC222" s="5">
        <v>7.3707876544978399</v>
      </c>
      <c r="BD222" s="5">
        <v>14.6533336358162</v>
      </c>
      <c r="BE222" s="5">
        <v>13.1726881841306</v>
      </c>
      <c r="BF222" s="5">
        <v>9.3378905508402603</v>
      </c>
      <c r="BG222" s="5">
        <v>12.489571151210299</v>
      </c>
      <c r="BH222" s="5">
        <v>26.917774222852501</v>
      </c>
      <c r="BJ222" s="9">
        <v>58076</v>
      </c>
      <c r="BK222" s="5">
        <v>18.675636590791701</v>
      </c>
      <c r="BL222" s="5">
        <v>24.950399652503702</v>
      </c>
      <c r="BM222" s="5">
        <v>17.250475943900199</v>
      </c>
      <c r="BN222" s="5">
        <v>31.2765886083304</v>
      </c>
      <c r="BO222" s="5">
        <v>19.7336834452266</v>
      </c>
      <c r="BP222" s="5">
        <v>8.0969018186755104</v>
      </c>
      <c r="BQ222" s="5">
        <v>23.0722424138063</v>
      </c>
      <c r="BR222" s="5">
        <v>22.493556836848398</v>
      </c>
      <c r="BS222" s="5">
        <v>16.232846423885199</v>
      </c>
      <c r="BT222" s="5">
        <v>11.472155631479501</v>
      </c>
      <c r="BU222" s="5">
        <v>25.333264845919398</v>
      </c>
    </row>
    <row r="223" spans="1:73" x14ac:dyDescent="0.35">
      <c r="A223">
        <f t="shared" si="3"/>
        <v>2059</v>
      </c>
      <c r="B223">
        <v>221</v>
      </c>
      <c r="C223" t="s">
        <v>17</v>
      </c>
      <c r="D223" s="5">
        <v>41.484271660211299</v>
      </c>
      <c r="E223" s="5">
        <v>16.247367789401999</v>
      </c>
      <c r="F223" s="5">
        <v>35.154320417811398</v>
      </c>
      <c r="G223" s="5">
        <v>24.047251457990299</v>
      </c>
      <c r="H223" s="5">
        <v>16.413340902718499</v>
      </c>
      <c r="J223" s="9">
        <v>58107</v>
      </c>
      <c r="K223" s="5">
        <v>46.964853061344499</v>
      </c>
      <c r="L223" s="5">
        <v>25.278356582654499</v>
      </c>
      <c r="M223" s="5">
        <v>6.4790384371696703</v>
      </c>
      <c r="N223" s="5">
        <v>14.7153629366464</v>
      </c>
      <c r="O223" s="5">
        <v>3.3726871697527798</v>
      </c>
      <c r="P223" s="5">
        <v>14.7182585552089</v>
      </c>
      <c r="Q223" s="5">
        <v>28.201909771309602</v>
      </c>
      <c r="R223" s="5">
        <v>34.223984504237002</v>
      </c>
      <c r="S223" s="5">
        <v>84.561711888834395</v>
      </c>
      <c r="T223" s="5">
        <v>9.4872612792002204</v>
      </c>
      <c r="U223" s="5">
        <v>41.484271660211299</v>
      </c>
      <c r="W223" s="9">
        <v>58107</v>
      </c>
      <c r="X223" s="5">
        <v>21.3095303142304</v>
      </c>
      <c r="Y223" s="5">
        <v>19.4139505159959</v>
      </c>
      <c r="Z223" s="5">
        <v>9.7190190948100792</v>
      </c>
      <c r="AA223" s="5">
        <v>12.181201326982601</v>
      </c>
      <c r="AB223" s="5">
        <v>4.97101091077469</v>
      </c>
      <c r="AC223" s="5">
        <v>6.94667044922301</v>
      </c>
      <c r="AD223" s="5">
        <v>18.550931377454301</v>
      </c>
      <c r="AE223" s="5">
        <v>10.0941812225217</v>
      </c>
      <c r="AF223" s="5">
        <v>17.311705429343601</v>
      </c>
      <c r="AG223" s="5">
        <v>7.4197960288310796</v>
      </c>
      <c r="AH223" s="5">
        <v>35.154320417811398</v>
      </c>
      <c r="AJ223" s="9">
        <v>58107</v>
      </c>
      <c r="AK223" s="5">
        <v>14.7968652121973</v>
      </c>
      <c r="AL223" s="5">
        <v>25.5916133445353</v>
      </c>
      <c r="AM223" s="5">
        <v>15.4810128760281</v>
      </c>
      <c r="AN223" s="5">
        <v>14.3471317273941</v>
      </c>
      <c r="AO223" s="5">
        <v>11.687014225567401</v>
      </c>
      <c r="AP223" s="5">
        <v>13.6336586177299</v>
      </c>
      <c r="AQ223" s="5">
        <v>13.5013154442883</v>
      </c>
      <c r="AR223" s="5">
        <v>13.075872531948001</v>
      </c>
      <c r="AS223" s="5">
        <v>12.4889718491326</v>
      </c>
      <c r="AT223" s="5">
        <v>17.046403602116801</v>
      </c>
      <c r="AU223" s="5">
        <v>16.247367789401999</v>
      </c>
      <c r="AW223" s="9">
        <v>58107</v>
      </c>
      <c r="AX223" s="5">
        <v>13.752574579701699</v>
      </c>
      <c r="AY223" s="5">
        <v>20.679413355988299</v>
      </c>
      <c r="AZ223" s="5">
        <v>13.2625862162645</v>
      </c>
      <c r="BA223" s="5">
        <v>17.594916518704299</v>
      </c>
      <c r="BB223" s="5">
        <v>10.8948527120557</v>
      </c>
      <c r="BC223" s="5">
        <v>7.1438335430744404</v>
      </c>
      <c r="BD223" s="5">
        <v>10.975879372847899</v>
      </c>
      <c r="BE223" s="5">
        <v>11.503393636564899</v>
      </c>
      <c r="BF223" s="5">
        <v>8.7260531935806291</v>
      </c>
      <c r="BG223" s="5">
        <v>12.296734785480499</v>
      </c>
      <c r="BH223" s="5">
        <v>24.047251457990299</v>
      </c>
      <c r="BJ223" s="9">
        <v>58107</v>
      </c>
      <c r="BK223" s="5">
        <v>16.4080551045245</v>
      </c>
      <c r="BL223" s="5">
        <v>18.737034153759701</v>
      </c>
      <c r="BM223" s="5">
        <v>12.276779072105199</v>
      </c>
      <c r="BN223" s="5">
        <v>32.813801789063497</v>
      </c>
      <c r="BO223" s="5">
        <v>13.7395712667411</v>
      </c>
      <c r="BP223" s="5">
        <v>7.6764999751757497</v>
      </c>
      <c r="BQ223" s="5">
        <v>18.253914983992001</v>
      </c>
      <c r="BR223" s="5">
        <v>17.620926042888598</v>
      </c>
      <c r="BS223" s="5">
        <v>14.150841697228399</v>
      </c>
      <c r="BT223" s="5">
        <v>12.2459496254908</v>
      </c>
      <c r="BU223" s="5">
        <v>16.413340902718499</v>
      </c>
    </row>
    <row r="224" spans="1:73" x14ac:dyDescent="0.35">
      <c r="A224">
        <f t="shared" si="3"/>
        <v>2059</v>
      </c>
      <c r="B224">
        <v>222</v>
      </c>
      <c r="C224" t="s">
        <v>18</v>
      </c>
      <c r="D224" s="5">
        <v>21.533070078851601</v>
      </c>
      <c r="E224" s="5">
        <v>15.9797251025207</v>
      </c>
      <c r="F224" s="5">
        <v>23.390861438797099</v>
      </c>
      <c r="G224" s="5">
        <v>22.392825916164899</v>
      </c>
      <c r="H224" s="5">
        <v>12.707730025928599</v>
      </c>
      <c r="J224" s="9">
        <v>58135</v>
      </c>
      <c r="K224" s="5">
        <v>49.899242175641803</v>
      </c>
      <c r="L224" s="5">
        <v>15.2122380984913</v>
      </c>
      <c r="M224" s="5">
        <v>4.4457798974977702</v>
      </c>
      <c r="N224" s="5">
        <v>33.924836395371898</v>
      </c>
      <c r="O224" s="5">
        <v>2.7150098249395</v>
      </c>
      <c r="P224" s="5">
        <v>7.7641211723601797</v>
      </c>
      <c r="Q224" s="5">
        <v>13.623851196149101</v>
      </c>
      <c r="R224" s="5">
        <v>16.322532952404</v>
      </c>
      <c r="S224" s="5">
        <v>64.086933504623303</v>
      </c>
      <c r="T224" s="5">
        <v>15.2265987504106</v>
      </c>
      <c r="U224" s="5">
        <v>21.533070078851601</v>
      </c>
      <c r="W224" s="9">
        <v>58135</v>
      </c>
      <c r="X224" s="5">
        <v>23.785149448753199</v>
      </c>
      <c r="Y224" s="5">
        <v>15.5977326727114</v>
      </c>
      <c r="Z224" s="5">
        <v>8.4945115205167596</v>
      </c>
      <c r="AA224" s="5">
        <v>34.605630690192903</v>
      </c>
      <c r="AB224" s="5">
        <v>4.4300355192320104</v>
      </c>
      <c r="AC224" s="5">
        <v>6.0150058263829402</v>
      </c>
      <c r="AD224" s="5">
        <v>12.8688962161993</v>
      </c>
      <c r="AE224" s="5">
        <v>6.9724609233258796</v>
      </c>
      <c r="AF224" s="5">
        <v>14.654036977535799</v>
      </c>
      <c r="AG224" s="5">
        <v>10.6017240195646</v>
      </c>
      <c r="AH224" s="5">
        <v>23.390861438797099</v>
      </c>
      <c r="AJ224" s="9">
        <v>58135</v>
      </c>
      <c r="AK224" s="5">
        <v>14.6300139545733</v>
      </c>
      <c r="AL224" s="5">
        <v>25.2825319232937</v>
      </c>
      <c r="AM224" s="5">
        <v>15.2984788883397</v>
      </c>
      <c r="AN224" s="5">
        <v>14.457245984727001</v>
      </c>
      <c r="AO224" s="5">
        <v>11.680915032126601</v>
      </c>
      <c r="AP224" s="5">
        <v>13.465235871101701</v>
      </c>
      <c r="AQ224" s="5">
        <v>13.3402899391308</v>
      </c>
      <c r="AR224" s="5">
        <v>12.858767774246999</v>
      </c>
      <c r="AS224" s="5">
        <v>12.216504734270799</v>
      </c>
      <c r="AT224" s="5">
        <v>17.108087242858701</v>
      </c>
      <c r="AU224" s="5">
        <v>15.9797251025207</v>
      </c>
      <c r="AW224" s="9">
        <v>58135</v>
      </c>
      <c r="AX224" s="5">
        <v>13.4010819498885</v>
      </c>
      <c r="AY224" s="5">
        <v>19.555142425669899</v>
      </c>
      <c r="AZ224" s="5">
        <v>12.5636006250884</v>
      </c>
      <c r="BA224" s="5">
        <v>18.017228828798299</v>
      </c>
      <c r="BB224" s="5">
        <v>10.4626460781892</v>
      </c>
      <c r="BC224" s="5">
        <v>6.7999796478523802</v>
      </c>
      <c r="BD224" s="5">
        <v>9.5311943550203093</v>
      </c>
      <c r="BE224" s="5">
        <v>10.404876520942899</v>
      </c>
      <c r="BF224" s="5">
        <v>8.1020594895651996</v>
      </c>
      <c r="BG224" s="5">
        <v>15.0046168529291</v>
      </c>
      <c r="BH224" s="5">
        <v>22.392825916164899</v>
      </c>
      <c r="BJ224" s="9">
        <v>58135</v>
      </c>
      <c r="BK224" s="5">
        <v>14.884152236619</v>
      </c>
      <c r="BL224" s="5">
        <v>14.043152694470599</v>
      </c>
      <c r="BM224" s="5">
        <v>10.069068950398901</v>
      </c>
      <c r="BN224" s="5">
        <v>33.611175310477797</v>
      </c>
      <c r="BO224" s="5">
        <v>12.5318875080645</v>
      </c>
      <c r="BP224" s="5">
        <v>7.1044797252501901</v>
      </c>
      <c r="BQ224" s="5">
        <v>12.683729266242</v>
      </c>
      <c r="BR224" s="5">
        <v>12.136083507650801</v>
      </c>
      <c r="BS224" s="5">
        <v>11.6374078508219</v>
      </c>
      <c r="BT224" s="5">
        <v>34.363114448399102</v>
      </c>
      <c r="BU224" s="5">
        <v>12.707730025928599</v>
      </c>
    </row>
    <row r="225" spans="1:73" x14ac:dyDescent="0.35">
      <c r="A225">
        <f t="shared" si="3"/>
        <v>2059</v>
      </c>
      <c r="B225">
        <v>223</v>
      </c>
      <c r="C225" t="s">
        <v>19</v>
      </c>
      <c r="D225" s="5">
        <v>29.084966782006799</v>
      </c>
      <c r="E225" s="5">
        <v>25.051755218267498</v>
      </c>
      <c r="F225" s="5">
        <v>41.156098193131797</v>
      </c>
      <c r="G225" s="5">
        <v>49.673916876443897</v>
      </c>
      <c r="H225" s="5">
        <v>49.129563809375199</v>
      </c>
      <c r="J225" s="9">
        <v>58166</v>
      </c>
      <c r="K225" s="5">
        <v>28.826911673741201</v>
      </c>
      <c r="L225" s="5">
        <v>9.6377136725441908</v>
      </c>
      <c r="M225" s="5">
        <v>3.6838295882878</v>
      </c>
      <c r="N225" s="5">
        <v>30.405386670942299</v>
      </c>
      <c r="O225" s="5">
        <v>2.8329100688829998</v>
      </c>
      <c r="P225" s="5">
        <v>4.9631590448117997</v>
      </c>
      <c r="Q225" s="5">
        <v>7.8548116903345502</v>
      </c>
      <c r="R225" s="5">
        <v>8.7148448802624596</v>
      </c>
      <c r="S225" s="5">
        <v>36.187558198337101</v>
      </c>
      <c r="T225" s="5">
        <v>14.4653807649012</v>
      </c>
      <c r="U225" s="5">
        <v>29.084966782006799</v>
      </c>
      <c r="W225" s="9">
        <v>58166</v>
      </c>
      <c r="X225" s="5">
        <v>15.9138104529898</v>
      </c>
      <c r="Y225" s="5">
        <v>13.836935197720299</v>
      </c>
      <c r="Z225" s="5">
        <v>7.8391550177977498</v>
      </c>
      <c r="AA225" s="5">
        <v>27.116466175772899</v>
      </c>
      <c r="AB225" s="5">
        <v>4.1228894644838698</v>
      </c>
      <c r="AC225" s="5">
        <v>5.5280327213833802</v>
      </c>
      <c r="AD225" s="5">
        <v>10.518415358619199</v>
      </c>
      <c r="AE225" s="5">
        <v>5.6836447105460097</v>
      </c>
      <c r="AF225" s="5">
        <v>11.8594932214422</v>
      </c>
      <c r="AG225" s="5">
        <v>10.491187439404699</v>
      </c>
      <c r="AH225" s="5">
        <v>41.156098193131797</v>
      </c>
      <c r="AJ225" s="9">
        <v>58166</v>
      </c>
      <c r="AK225" s="5">
        <v>14.365367100062</v>
      </c>
      <c r="AL225" s="5">
        <v>24.970296815247401</v>
      </c>
      <c r="AM225" s="5">
        <v>15.1113731897983</v>
      </c>
      <c r="AN225" s="5">
        <v>13.9514839798392</v>
      </c>
      <c r="AO225" s="5">
        <v>11.525284440438501</v>
      </c>
      <c r="AP225" s="5">
        <v>13.297852884367799</v>
      </c>
      <c r="AQ225" s="5">
        <v>13.179273562219</v>
      </c>
      <c r="AR225" s="5">
        <v>12.6989813613908</v>
      </c>
      <c r="AS225" s="5">
        <v>12.3375630283448</v>
      </c>
      <c r="AT225" s="5">
        <v>16.788812325596801</v>
      </c>
      <c r="AU225" s="5">
        <v>25.051755218267498</v>
      </c>
      <c r="AW225" s="9">
        <v>58166</v>
      </c>
      <c r="AX225" s="5">
        <v>12.668285491051501</v>
      </c>
      <c r="AY225" s="5">
        <v>18.8420807444821</v>
      </c>
      <c r="AZ225" s="5">
        <v>12.0679153282186</v>
      </c>
      <c r="BA225" s="5">
        <v>14.930721433969801</v>
      </c>
      <c r="BB225" s="5">
        <v>10.186888515046901</v>
      </c>
      <c r="BC225" s="5">
        <v>6.5032536277055701</v>
      </c>
      <c r="BD225" s="5">
        <v>8.7916754652358406</v>
      </c>
      <c r="BE225" s="5">
        <v>9.7526133657021692</v>
      </c>
      <c r="BF225" s="5">
        <v>7.9666638859054197</v>
      </c>
      <c r="BG225" s="5">
        <v>13.2840235719479</v>
      </c>
      <c r="BH225" s="5">
        <v>49.673916876443897</v>
      </c>
      <c r="BJ225" s="9">
        <v>58166</v>
      </c>
      <c r="BK225" s="5">
        <v>12.594755865085</v>
      </c>
      <c r="BL225" s="5">
        <v>12.165697522703899</v>
      </c>
      <c r="BM225" s="5">
        <v>8.8997230728291008</v>
      </c>
      <c r="BN225" s="5">
        <v>23.624492842063798</v>
      </c>
      <c r="BO225" s="5">
        <v>12.1426078189227</v>
      </c>
      <c r="BP225" s="5">
        <v>6.5801804080762398</v>
      </c>
      <c r="BQ225" s="5">
        <v>9.4688375444860604</v>
      </c>
      <c r="BR225" s="5">
        <v>9.19277793330048</v>
      </c>
      <c r="BS225" s="5">
        <v>10.963463075983</v>
      </c>
      <c r="BT225" s="5">
        <v>23.390437782478401</v>
      </c>
      <c r="BU225" s="5">
        <v>49.129563809375199</v>
      </c>
    </row>
    <row r="226" spans="1:73" x14ac:dyDescent="0.35">
      <c r="A226">
        <f t="shared" si="3"/>
        <v>2059</v>
      </c>
      <c r="B226">
        <v>224</v>
      </c>
      <c r="C226" t="s">
        <v>20</v>
      </c>
      <c r="D226" s="5">
        <v>51.555372390785998</v>
      </c>
      <c r="E226" s="5">
        <v>18.452829001007402</v>
      </c>
      <c r="F226" s="5">
        <v>65.817867660062902</v>
      </c>
      <c r="G226" s="5">
        <v>31.753866979665801</v>
      </c>
      <c r="H226" s="5">
        <v>34.081533042733398</v>
      </c>
      <c r="J226" s="9">
        <v>58196</v>
      </c>
      <c r="K226" s="5">
        <v>20.038411855048199</v>
      </c>
      <c r="L226" s="5">
        <v>7.8428138347198297</v>
      </c>
      <c r="M226" s="5">
        <v>22.623621831684101</v>
      </c>
      <c r="N226" s="5">
        <v>14.498806313171601</v>
      </c>
      <c r="O226" s="5">
        <v>6.2774433625928197</v>
      </c>
      <c r="P226" s="5">
        <v>3.7889410381826698</v>
      </c>
      <c r="Q226" s="5">
        <v>5.3542668284695401</v>
      </c>
      <c r="R226" s="5">
        <v>6.4481654062145797</v>
      </c>
      <c r="S226" s="5">
        <v>24.430583183605101</v>
      </c>
      <c r="T226" s="5">
        <v>80.696764368521301</v>
      </c>
      <c r="U226" s="5">
        <v>51.555372390785998</v>
      </c>
      <c r="W226" s="9">
        <v>58196</v>
      </c>
      <c r="X226" s="5">
        <v>18.275870849467601</v>
      </c>
      <c r="Y226" s="5">
        <v>12.8523624400496</v>
      </c>
      <c r="Z226" s="5">
        <v>17.060349386780999</v>
      </c>
      <c r="AA226" s="5">
        <v>15.957157089016301</v>
      </c>
      <c r="AB226" s="5">
        <v>5.0005679833145198</v>
      </c>
      <c r="AC226" s="5">
        <v>5.2114840296692098</v>
      </c>
      <c r="AD226" s="5">
        <v>9.4109671145119709</v>
      </c>
      <c r="AE226" s="5">
        <v>5.0785885754250399</v>
      </c>
      <c r="AF226" s="5">
        <v>10.9037357548012</v>
      </c>
      <c r="AG226" s="5">
        <v>92.915656788102197</v>
      </c>
      <c r="AH226" s="5">
        <v>65.817867660062902</v>
      </c>
      <c r="AJ226" s="9">
        <v>58196</v>
      </c>
      <c r="AK226" s="5">
        <v>14.6171638964731</v>
      </c>
      <c r="AL226" s="5">
        <v>24.682155574979198</v>
      </c>
      <c r="AM226" s="5">
        <v>15.571629821633399</v>
      </c>
      <c r="AN226" s="5">
        <v>13.783690092227401</v>
      </c>
      <c r="AO226" s="5">
        <v>11.705624625644001</v>
      </c>
      <c r="AP226" s="5">
        <v>13.1339002276319</v>
      </c>
      <c r="AQ226" s="5">
        <v>13.018451697278801</v>
      </c>
      <c r="AR226" s="5">
        <v>12.832401864747499</v>
      </c>
      <c r="AS226" s="5">
        <v>12.8487956819998</v>
      </c>
      <c r="AT226" s="5">
        <v>40.7643028680437</v>
      </c>
      <c r="AU226" s="5">
        <v>18.452829001007402</v>
      </c>
      <c r="AW226" s="9">
        <v>58196</v>
      </c>
      <c r="AX226" s="5">
        <v>20.474744372938499</v>
      </c>
      <c r="AY226" s="5">
        <v>18.5294504894343</v>
      </c>
      <c r="AZ226" s="5">
        <v>12.709339082433599</v>
      </c>
      <c r="BA226" s="5">
        <v>13.3118941563425</v>
      </c>
      <c r="BB226" s="5">
        <v>11.142998896306599</v>
      </c>
      <c r="BC226" s="5">
        <v>6.3362278309707598</v>
      </c>
      <c r="BD226" s="5">
        <v>8.3574133913538908</v>
      </c>
      <c r="BE226" s="5">
        <v>9.7265641040395199</v>
      </c>
      <c r="BF226" s="5">
        <v>8.1175210317754694</v>
      </c>
      <c r="BG226" s="5">
        <v>83.617205378796598</v>
      </c>
      <c r="BH226" s="5">
        <v>31.753866979665801</v>
      </c>
      <c r="BJ226" s="9">
        <v>58196</v>
      </c>
      <c r="BK226" s="5">
        <v>38.343865354413701</v>
      </c>
      <c r="BL226" s="5">
        <v>12.2240772628237</v>
      </c>
      <c r="BM226" s="5">
        <v>9.6982767583516498</v>
      </c>
      <c r="BN226" s="5">
        <v>15.944032303502301</v>
      </c>
      <c r="BO226" s="5">
        <v>14.6919134307185</v>
      </c>
      <c r="BP226" s="5">
        <v>6.6350761980215598</v>
      </c>
      <c r="BQ226" s="5">
        <v>7.8922369676589899</v>
      </c>
      <c r="BR226" s="5">
        <v>8.6006317009041702</v>
      </c>
      <c r="BS226" s="5">
        <v>10.6709324119175</v>
      </c>
      <c r="BT226" s="5">
        <v>77.594869468157199</v>
      </c>
      <c r="BU226" s="5">
        <v>34.081533042733398</v>
      </c>
    </row>
    <row r="227" spans="1:73" x14ac:dyDescent="0.35">
      <c r="A227">
        <f t="shared" si="3"/>
        <v>2059</v>
      </c>
      <c r="B227">
        <v>225</v>
      </c>
      <c r="C227" t="s">
        <v>21</v>
      </c>
      <c r="D227" s="5">
        <v>57.607647398018102</v>
      </c>
      <c r="E227" s="5">
        <v>20.362306222931501</v>
      </c>
      <c r="F227" s="5">
        <v>71.8173220713538</v>
      </c>
      <c r="G227" s="5">
        <v>38.3786228077985</v>
      </c>
      <c r="H227" s="5">
        <v>34.639988901075903</v>
      </c>
      <c r="J227" s="9">
        <v>58227</v>
      </c>
      <c r="K227" s="5">
        <v>13.885078303071399</v>
      </c>
      <c r="L227" s="5">
        <v>7.4614422961376299</v>
      </c>
      <c r="M227" s="5">
        <v>22.498720846882499</v>
      </c>
      <c r="N227" s="5">
        <v>8.2648815832061402</v>
      </c>
      <c r="O227" s="5">
        <v>14.776156288059999</v>
      </c>
      <c r="P227" s="5">
        <v>4.29720134645365</v>
      </c>
      <c r="Q227" s="5">
        <v>4.1981197823778604</v>
      </c>
      <c r="R227" s="5">
        <v>8.0690917463180298</v>
      </c>
      <c r="S227" s="5">
        <v>15.474962381388099</v>
      </c>
      <c r="T227" s="5">
        <v>66.225557253698099</v>
      </c>
      <c r="U227" s="5">
        <v>57.607647398018102</v>
      </c>
      <c r="W227" s="9">
        <v>58227</v>
      </c>
      <c r="X227" s="5">
        <v>15.4524616582964</v>
      </c>
      <c r="Y227" s="5">
        <v>12.168771169241399</v>
      </c>
      <c r="Z227" s="5">
        <v>16.0953549523494</v>
      </c>
      <c r="AA227" s="5">
        <v>11.6664815420497</v>
      </c>
      <c r="AB227" s="5">
        <v>6.36781598057346</v>
      </c>
      <c r="AC227" s="5">
        <v>4.9636285053910196</v>
      </c>
      <c r="AD227" s="5">
        <v>8.77330006266242</v>
      </c>
      <c r="AE227" s="5">
        <v>6.5445148862042997</v>
      </c>
      <c r="AF227" s="5">
        <v>8.2722925375895606</v>
      </c>
      <c r="AG227" s="5">
        <v>50.877695295030598</v>
      </c>
      <c r="AH227" s="5">
        <v>71.8173220713538</v>
      </c>
      <c r="AJ227" s="9">
        <v>58227</v>
      </c>
      <c r="AK227" s="5">
        <v>14.250593620499799</v>
      </c>
      <c r="AL227" s="5">
        <v>24.391611171719202</v>
      </c>
      <c r="AM227" s="5">
        <v>15.039653797206</v>
      </c>
      <c r="AN227" s="5">
        <v>13.734454700069699</v>
      </c>
      <c r="AO227" s="5">
        <v>11.6223883756559</v>
      </c>
      <c r="AP227" s="5">
        <v>13.120150640940899</v>
      </c>
      <c r="AQ227" s="5">
        <v>12.8589036558978</v>
      </c>
      <c r="AR227" s="5">
        <v>12.6878536887008</v>
      </c>
      <c r="AS227" s="5">
        <v>12.274889089516201</v>
      </c>
      <c r="AT227" s="5">
        <v>18.311813633502901</v>
      </c>
      <c r="AU227" s="5">
        <v>20.362306222931501</v>
      </c>
      <c r="AW227" s="9">
        <v>58227</v>
      </c>
      <c r="AX227" s="5">
        <v>15.117900488141901</v>
      </c>
      <c r="AY227" s="5">
        <v>17.949985063134299</v>
      </c>
      <c r="AZ227" s="5">
        <v>12.2160199629433</v>
      </c>
      <c r="BA227" s="5">
        <v>14.938716103151901</v>
      </c>
      <c r="BB227" s="5">
        <v>10.5733674219028</v>
      </c>
      <c r="BC227" s="5">
        <v>6.4139256320237097</v>
      </c>
      <c r="BD227" s="5">
        <v>8.0997659423259698</v>
      </c>
      <c r="BE227" s="5">
        <v>10.027607799099201</v>
      </c>
      <c r="BF227" s="5">
        <v>7.7649490601466598</v>
      </c>
      <c r="BG227" s="5">
        <v>22.408992854959202</v>
      </c>
      <c r="BH227" s="5">
        <v>38.3786228077985</v>
      </c>
      <c r="BJ227" s="9">
        <v>58227</v>
      </c>
      <c r="BK227" s="5">
        <v>25.058685093244399</v>
      </c>
      <c r="BL227" s="5">
        <v>11.4864229739881</v>
      </c>
      <c r="BM227" s="5">
        <v>9.5480875072653202</v>
      </c>
      <c r="BN227" s="5">
        <v>16.751888156482401</v>
      </c>
      <c r="BO227" s="5">
        <v>13.2802002691482</v>
      </c>
      <c r="BP227" s="5">
        <v>9.91681682516389</v>
      </c>
      <c r="BQ227" s="5">
        <v>7.4028269559308297</v>
      </c>
      <c r="BR227" s="5">
        <v>8.9290983577982193</v>
      </c>
      <c r="BS227" s="5">
        <v>9.2836693710705198</v>
      </c>
      <c r="BT227" s="5">
        <v>37.537999147278903</v>
      </c>
      <c r="BU227" s="5">
        <v>34.639988901075903</v>
      </c>
    </row>
    <row r="228" spans="1:73" x14ac:dyDescent="0.35">
      <c r="A228">
        <f t="shared" si="3"/>
        <v>2059</v>
      </c>
      <c r="B228">
        <v>226</v>
      </c>
      <c r="C228" t="s">
        <v>22</v>
      </c>
      <c r="D228" s="5">
        <v>37.540140035219103</v>
      </c>
      <c r="E228" s="5">
        <v>17.588718148111401</v>
      </c>
      <c r="F228" s="5">
        <v>48.257009776248999</v>
      </c>
      <c r="G228" s="5">
        <v>28.181835387614601</v>
      </c>
      <c r="H228" s="5">
        <v>23.286142967350902</v>
      </c>
      <c r="J228" s="9">
        <v>58257</v>
      </c>
      <c r="K228" s="5">
        <v>7.3621615809103602</v>
      </c>
      <c r="L228" s="5">
        <v>6.2482684841015397</v>
      </c>
      <c r="M228" s="5">
        <v>11.0200967609403</v>
      </c>
      <c r="N228" s="5">
        <v>5.77930571099676</v>
      </c>
      <c r="O228" s="5">
        <v>14.3565611627383</v>
      </c>
      <c r="P228" s="5">
        <v>4.1485252439798801</v>
      </c>
      <c r="Q228" s="5">
        <v>3.6595184155927898</v>
      </c>
      <c r="R228" s="5">
        <v>7.2580037217128801</v>
      </c>
      <c r="S228" s="5">
        <v>10.831955789083301</v>
      </c>
      <c r="T228" s="5">
        <v>30.559266075595001</v>
      </c>
      <c r="U228" s="5">
        <v>37.540140035219103</v>
      </c>
      <c r="W228" s="9">
        <v>58257</v>
      </c>
      <c r="X228" s="5">
        <v>9.9212660624127</v>
      </c>
      <c r="Y228" s="5">
        <v>11.6097364119984</v>
      </c>
      <c r="Z228" s="5">
        <v>10.795612714634601</v>
      </c>
      <c r="AA228" s="5">
        <v>9.8255553417914108</v>
      </c>
      <c r="AB228" s="5">
        <v>5.6886339690468404</v>
      </c>
      <c r="AC228" s="5">
        <v>4.74658943747768</v>
      </c>
      <c r="AD228" s="5">
        <v>8.3188779188312498</v>
      </c>
      <c r="AE228" s="5">
        <v>6.4816336309947804</v>
      </c>
      <c r="AF228" s="5">
        <v>8.6190717976256508</v>
      </c>
      <c r="AG228" s="5">
        <v>26.856067801452902</v>
      </c>
      <c r="AH228" s="5">
        <v>48.257009776248999</v>
      </c>
      <c r="AJ228" s="9">
        <v>58257</v>
      </c>
      <c r="AK228" s="5">
        <v>14.079657136755699</v>
      </c>
      <c r="AL228" s="5">
        <v>24.097895264366201</v>
      </c>
      <c r="AM228" s="5">
        <v>14.8656952876027</v>
      </c>
      <c r="AN228" s="5">
        <v>13.5613475388092</v>
      </c>
      <c r="AO228" s="5">
        <v>11.4427858872114</v>
      </c>
      <c r="AP228" s="5">
        <v>12.9370058165896</v>
      </c>
      <c r="AQ228" s="5">
        <v>12.7009505870588</v>
      </c>
      <c r="AR228" s="5">
        <v>12.522896750661999</v>
      </c>
      <c r="AS228" s="5">
        <v>12.1600549603451</v>
      </c>
      <c r="AT228" s="5">
        <v>18.0932384659076</v>
      </c>
      <c r="AU228" s="5">
        <v>17.588718148111401</v>
      </c>
      <c r="AW228" s="9">
        <v>58257</v>
      </c>
      <c r="AX228" s="5">
        <v>13.4677292421358</v>
      </c>
      <c r="AY228" s="5">
        <v>17.371463775640098</v>
      </c>
      <c r="AZ228" s="5">
        <v>12.462339455777601</v>
      </c>
      <c r="BA228" s="5">
        <v>13.6874549123003</v>
      </c>
      <c r="BB228" s="5">
        <v>9.8463601173607405</v>
      </c>
      <c r="BC228" s="5">
        <v>6.3043913866225898</v>
      </c>
      <c r="BD228" s="5">
        <v>7.8472413874380198</v>
      </c>
      <c r="BE228" s="5">
        <v>9.5765384666692608</v>
      </c>
      <c r="BF228" s="5">
        <v>7.40631126676878</v>
      </c>
      <c r="BG228" s="5">
        <v>18.022334142343102</v>
      </c>
      <c r="BH228" s="5">
        <v>28.181835387614601</v>
      </c>
      <c r="BJ228" s="9">
        <v>58257</v>
      </c>
      <c r="BK228" s="5">
        <v>18.3425318620667</v>
      </c>
      <c r="BL228" s="5">
        <v>11.320062359663799</v>
      </c>
      <c r="BM228" s="5">
        <v>10.548943775807899</v>
      </c>
      <c r="BN228" s="5">
        <v>14.777557878153999</v>
      </c>
      <c r="BO228" s="5">
        <v>10.5689564346998</v>
      </c>
      <c r="BP228" s="5">
        <v>9.7940221302709407</v>
      </c>
      <c r="BQ228" s="5">
        <v>7.0766518485707399</v>
      </c>
      <c r="BR228" s="5">
        <v>8.1863796079104301</v>
      </c>
      <c r="BS228" s="5">
        <v>7.9482538676625198</v>
      </c>
      <c r="BT228" s="5">
        <v>23.912720775697899</v>
      </c>
      <c r="BU228" s="5">
        <v>23.286142967350902</v>
      </c>
    </row>
    <row r="229" spans="1:73" x14ac:dyDescent="0.35">
      <c r="A229">
        <f t="shared" si="3"/>
        <v>2059</v>
      </c>
      <c r="B229">
        <v>227</v>
      </c>
      <c r="C229" t="s">
        <v>23</v>
      </c>
      <c r="D229" s="5">
        <v>22.371783009162499</v>
      </c>
      <c r="E229" s="5">
        <v>17.466119981264601</v>
      </c>
      <c r="F229" s="5">
        <v>32.244698731771997</v>
      </c>
      <c r="G229" s="5">
        <v>25.947170737177501</v>
      </c>
      <c r="H229" s="5">
        <v>17.0899210015879</v>
      </c>
      <c r="J229" s="9">
        <v>58288</v>
      </c>
      <c r="K229" s="5">
        <v>5.1492766359587598</v>
      </c>
      <c r="L229" s="5">
        <v>8.8731904650704205</v>
      </c>
      <c r="M229" s="5">
        <v>6.3732028893699297</v>
      </c>
      <c r="N229" s="5">
        <v>4.5148817605201002</v>
      </c>
      <c r="O229" s="5">
        <v>8.0074747956353693</v>
      </c>
      <c r="P229" s="5">
        <v>3.2690040699470502</v>
      </c>
      <c r="Q229" s="5">
        <v>3.3658650543826498</v>
      </c>
      <c r="R229" s="5">
        <v>4.90714879831605</v>
      </c>
      <c r="S229" s="5">
        <v>7.78687549795898</v>
      </c>
      <c r="T229" s="5">
        <v>15.024477339755499</v>
      </c>
      <c r="U229" s="5">
        <v>22.371783009162499</v>
      </c>
      <c r="W229" s="9">
        <v>58288</v>
      </c>
      <c r="X229" s="5">
        <v>7.70096838255325</v>
      </c>
      <c r="Y229" s="5">
        <v>11.4071098217449</v>
      </c>
      <c r="Z229" s="5">
        <v>8.6346819217297508</v>
      </c>
      <c r="AA229" s="5">
        <v>8.8589392068586701</v>
      </c>
      <c r="AB229" s="5">
        <v>4.4164661189265004</v>
      </c>
      <c r="AC229" s="5">
        <v>4.5461282061587802</v>
      </c>
      <c r="AD229" s="5">
        <v>7.9412833770714402</v>
      </c>
      <c r="AE229" s="5">
        <v>5.1752744292029398</v>
      </c>
      <c r="AF229" s="5">
        <v>7.8329758429270804</v>
      </c>
      <c r="AG229" s="5">
        <v>16.965163796154101</v>
      </c>
      <c r="AH229" s="5">
        <v>32.244698731771997</v>
      </c>
      <c r="AJ229" s="9">
        <v>58288</v>
      </c>
      <c r="AK229" s="5">
        <v>13.9167535642642</v>
      </c>
      <c r="AL229" s="5">
        <v>23.845908918729499</v>
      </c>
      <c r="AM229" s="5">
        <v>14.6887302382875</v>
      </c>
      <c r="AN229" s="5">
        <v>13.3991497184554</v>
      </c>
      <c r="AO229" s="5">
        <v>11.310553018323899</v>
      </c>
      <c r="AP229" s="5">
        <v>12.7777613843324</v>
      </c>
      <c r="AQ229" s="5">
        <v>12.5436335271521</v>
      </c>
      <c r="AR229" s="5">
        <v>12.3724818316828</v>
      </c>
      <c r="AS229" s="5">
        <v>12.0207415256682</v>
      </c>
      <c r="AT229" s="5">
        <v>17.8724282826972</v>
      </c>
      <c r="AU229" s="5">
        <v>17.466119981264601</v>
      </c>
      <c r="AW229" s="9">
        <v>58288</v>
      </c>
      <c r="AX229" s="5">
        <v>12.618858460124301</v>
      </c>
      <c r="AY229" s="5">
        <v>16.989920472051999</v>
      </c>
      <c r="AZ229" s="5">
        <v>11.895176990063099</v>
      </c>
      <c r="BA229" s="5">
        <v>12.648796881121701</v>
      </c>
      <c r="BB229" s="5">
        <v>9.4203371634602195</v>
      </c>
      <c r="BC229" s="5">
        <v>6.0182150423473804</v>
      </c>
      <c r="BD229" s="5">
        <v>7.6093328836462097</v>
      </c>
      <c r="BE229" s="5">
        <v>9.0745000162955591</v>
      </c>
      <c r="BF229" s="5">
        <v>7.1859361351981699</v>
      </c>
      <c r="BG229" s="5">
        <v>15.961579963962199</v>
      </c>
      <c r="BH229" s="5">
        <v>25.947170737177501</v>
      </c>
      <c r="BJ229" s="9">
        <v>58288</v>
      </c>
      <c r="BK229" s="5">
        <v>14.5930285143547</v>
      </c>
      <c r="BL229" s="5">
        <v>11.1313618714908</v>
      </c>
      <c r="BM229" s="5">
        <v>10.08920260302</v>
      </c>
      <c r="BN229" s="5">
        <v>11.5592034161659</v>
      </c>
      <c r="BO229" s="5">
        <v>9.2485080767021302</v>
      </c>
      <c r="BP229" s="5">
        <v>8.0197971735237008</v>
      </c>
      <c r="BQ229" s="5">
        <v>6.7063341710773896</v>
      </c>
      <c r="BR229" s="5">
        <v>7.3945725695980302</v>
      </c>
      <c r="BS229" s="5">
        <v>7.3165997844617401</v>
      </c>
      <c r="BT229" s="5">
        <v>16.232858508594301</v>
      </c>
      <c r="BU229" s="5">
        <v>17.0899210015879</v>
      </c>
    </row>
    <row r="230" spans="1:73" x14ac:dyDescent="0.35">
      <c r="A230">
        <f t="shared" si="3"/>
        <v>2059</v>
      </c>
      <c r="B230">
        <v>228</v>
      </c>
      <c r="C230" t="s">
        <v>24</v>
      </c>
      <c r="D230" s="5">
        <v>15.0582864722456</v>
      </c>
      <c r="E230" s="5">
        <v>17.248619583871999</v>
      </c>
      <c r="F230" s="5">
        <v>25.3498479337552</v>
      </c>
      <c r="G230" s="5">
        <v>24.349764525502501</v>
      </c>
      <c r="H230" s="5">
        <v>13.3953562560288</v>
      </c>
      <c r="J230" s="9">
        <v>58319</v>
      </c>
      <c r="K230" s="5">
        <v>4.06150209454412</v>
      </c>
      <c r="L230" s="5">
        <v>8.7149226858178199</v>
      </c>
      <c r="M230" s="5">
        <v>5.4026983969604103</v>
      </c>
      <c r="N230" s="5">
        <v>3.7705602565658101</v>
      </c>
      <c r="O230" s="5">
        <v>9.9044140338712801</v>
      </c>
      <c r="P230" s="5">
        <v>21.653292644151701</v>
      </c>
      <c r="Q230" s="5">
        <v>3.85084729950864</v>
      </c>
      <c r="R230" s="5">
        <v>5.56302090056308</v>
      </c>
      <c r="S230" s="5">
        <v>11.4885859614699</v>
      </c>
      <c r="T230" s="5">
        <v>8.7536454312150997</v>
      </c>
      <c r="U230" s="5">
        <v>15.0582864722456</v>
      </c>
      <c r="W230" s="9">
        <v>58319</v>
      </c>
      <c r="X230" s="5">
        <v>6.7129890747026897</v>
      </c>
      <c r="Y230" s="5">
        <v>10.984383884727601</v>
      </c>
      <c r="Z230" s="5">
        <v>7.7752181586360596</v>
      </c>
      <c r="AA230" s="5">
        <v>8.2855923570246297</v>
      </c>
      <c r="AB230" s="5">
        <v>5.32127297582125</v>
      </c>
      <c r="AC230" s="5">
        <v>11.115258941733</v>
      </c>
      <c r="AD230" s="5">
        <v>7.6007657245282596</v>
      </c>
      <c r="AE230" s="5">
        <v>4.8587394440602001</v>
      </c>
      <c r="AF230" s="5">
        <v>11.1041120589391</v>
      </c>
      <c r="AG230" s="5">
        <v>13.0150063023647</v>
      </c>
      <c r="AH230" s="5">
        <v>25.3498479337552</v>
      </c>
      <c r="AJ230" s="9">
        <v>58319</v>
      </c>
      <c r="AK230" s="5">
        <v>13.7494119492733</v>
      </c>
      <c r="AL230" s="5">
        <v>23.560871678325501</v>
      </c>
      <c r="AM230" s="5">
        <v>14.528129583087001</v>
      </c>
      <c r="AN230" s="5">
        <v>13.2346648483277</v>
      </c>
      <c r="AO230" s="5">
        <v>11.5050080341481</v>
      </c>
      <c r="AP230" s="5">
        <v>13.4816457736496</v>
      </c>
      <c r="AQ230" s="5">
        <v>12.4699927295778</v>
      </c>
      <c r="AR230" s="5">
        <v>12.3374609047766</v>
      </c>
      <c r="AS230" s="5">
        <v>14.252885524452701</v>
      </c>
      <c r="AT230" s="5">
        <v>17.6527617613086</v>
      </c>
      <c r="AU230" s="5">
        <v>17.248619583871999</v>
      </c>
      <c r="AW230" s="9">
        <v>58319</v>
      </c>
      <c r="AX230" s="5">
        <v>12.027416056656</v>
      </c>
      <c r="AY230" s="5">
        <v>16.4658109216724</v>
      </c>
      <c r="AZ230" s="5">
        <v>11.3858882040048</v>
      </c>
      <c r="BA230" s="5">
        <v>12.0687291494876</v>
      </c>
      <c r="BB230" s="5">
        <v>11.029021647996</v>
      </c>
      <c r="BC230" s="5">
        <v>7.30144497400223</v>
      </c>
      <c r="BD230" s="5">
        <v>8.3750354012585895</v>
      </c>
      <c r="BE230" s="5">
        <v>8.8973103434986491</v>
      </c>
      <c r="BF230" s="5">
        <v>9.3001598168544106</v>
      </c>
      <c r="BG230" s="5">
        <v>14.970953784920001</v>
      </c>
      <c r="BH230" s="5">
        <v>24.349764525502501</v>
      </c>
      <c r="BJ230" s="9">
        <v>58319</v>
      </c>
      <c r="BK230" s="5">
        <v>11.825186674275299</v>
      </c>
      <c r="BL230" s="5">
        <v>10.6967221885429</v>
      </c>
      <c r="BM230" s="5">
        <v>9.5873322715526808</v>
      </c>
      <c r="BN230" s="5">
        <v>10.5063671694249</v>
      </c>
      <c r="BO230" s="5">
        <v>17.609686010657899</v>
      </c>
      <c r="BP230" s="5">
        <v>10.5918954603037</v>
      </c>
      <c r="BQ230" s="5">
        <v>9.2792354873044403</v>
      </c>
      <c r="BR230" s="5">
        <v>7.8525059526383698</v>
      </c>
      <c r="BS230" s="5">
        <v>16.6452606395118</v>
      </c>
      <c r="BT230" s="5">
        <v>13.068523286402</v>
      </c>
      <c r="BU230" s="5">
        <v>13.3953562560288</v>
      </c>
    </row>
    <row r="231" spans="1:73" x14ac:dyDescent="0.35">
      <c r="A231">
        <f t="shared" si="3"/>
        <v>2059</v>
      </c>
      <c r="B231">
        <v>229</v>
      </c>
      <c r="C231" t="s">
        <v>13</v>
      </c>
      <c r="D231" s="5">
        <v>9.7847914287671696</v>
      </c>
      <c r="E231" s="5">
        <v>17.058370237079501</v>
      </c>
      <c r="F231" s="5">
        <v>21.206260426071601</v>
      </c>
      <c r="G231" s="5">
        <v>23.3070753483908</v>
      </c>
      <c r="H231" s="5">
        <v>11.565956546678001</v>
      </c>
      <c r="J231" s="9">
        <v>58349</v>
      </c>
      <c r="K231" s="5">
        <v>9.0774847144243793</v>
      </c>
      <c r="L231" s="5">
        <v>21.777451112173502</v>
      </c>
      <c r="M231" s="5">
        <v>4.6470794206557997</v>
      </c>
      <c r="N231" s="5">
        <v>51.996715169500298</v>
      </c>
      <c r="O231" s="5">
        <v>16.2280820787987</v>
      </c>
      <c r="P231" s="5">
        <v>34.313329391469701</v>
      </c>
      <c r="Q231" s="5">
        <v>8.0283771140164006</v>
      </c>
      <c r="R231" s="5">
        <v>6.6584946515418197</v>
      </c>
      <c r="S231" s="5">
        <v>26.401058011172701</v>
      </c>
      <c r="T231" s="5">
        <v>6.35132305691618</v>
      </c>
      <c r="U231" s="5">
        <v>9.7847914287671696</v>
      </c>
      <c r="W231" s="9">
        <v>58349</v>
      </c>
      <c r="X231" s="5">
        <v>6.1995717428752197</v>
      </c>
      <c r="Y231" s="5">
        <v>24.426291562021198</v>
      </c>
      <c r="Z231" s="5">
        <v>7.2448369655526701</v>
      </c>
      <c r="AA231" s="5">
        <v>33.185032359485199</v>
      </c>
      <c r="AB231" s="5">
        <v>8.7749313815260308</v>
      </c>
      <c r="AC231" s="5">
        <v>16.787114141125102</v>
      </c>
      <c r="AD231" s="5">
        <v>16.913190640567301</v>
      </c>
      <c r="AE231" s="5">
        <v>5.8302134264266696</v>
      </c>
      <c r="AF231" s="5">
        <v>21.965361915826701</v>
      </c>
      <c r="AG231" s="5">
        <v>11.275121338151299</v>
      </c>
      <c r="AH231" s="5">
        <v>21.206260426071601</v>
      </c>
      <c r="AJ231" s="9">
        <v>58349</v>
      </c>
      <c r="AK231" s="5">
        <v>13.662299687584399</v>
      </c>
      <c r="AL231" s="5">
        <v>28.957671678861601</v>
      </c>
      <c r="AM231" s="5">
        <v>14.3580967437446</v>
      </c>
      <c r="AN231" s="5">
        <v>20.954353548639901</v>
      </c>
      <c r="AO231" s="5">
        <v>11.6780878746581</v>
      </c>
      <c r="AP231" s="5">
        <v>15.1703130521235</v>
      </c>
      <c r="AQ231" s="5">
        <v>16.081341093233402</v>
      </c>
      <c r="AR231" s="5">
        <v>12.259480405375101</v>
      </c>
      <c r="AS231" s="5">
        <v>17.0502933898956</v>
      </c>
      <c r="AT231" s="5">
        <v>17.4399369897246</v>
      </c>
      <c r="AU231" s="5">
        <v>17.058370237079501</v>
      </c>
      <c r="AW231" s="9">
        <v>58349</v>
      </c>
      <c r="AX231" s="5">
        <v>11.742964041254201</v>
      </c>
      <c r="AY231" s="5">
        <v>64.189215513086396</v>
      </c>
      <c r="AZ231" s="5">
        <v>10.957995469515099</v>
      </c>
      <c r="BA231" s="5">
        <v>29.659654880264199</v>
      </c>
      <c r="BB231" s="5">
        <v>12.679871237587101</v>
      </c>
      <c r="BC231" s="5">
        <v>12.4096880782359</v>
      </c>
      <c r="BD231" s="5">
        <v>108.187934356654</v>
      </c>
      <c r="BE231" s="5">
        <v>8.8196020825525405</v>
      </c>
      <c r="BF231" s="5">
        <v>52.222463904984998</v>
      </c>
      <c r="BG231" s="5">
        <v>14.5805955104194</v>
      </c>
      <c r="BH231" s="5">
        <v>23.3070753483908</v>
      </c>
      <c r="BJ231" s="9">
        <v>58349</v>
      </c>
      <c r="BK231" s="5">
        <v>11.0078322011036</v>
      </c>
      <c r="BL231" s="5">
        <v>82.605106438413003</v>
      </c>
      <c r="BM231" s="5">
        <v>9.2832797212100395</v>
      </c>
      <c r="BN231" s="5">
        <v>42.045998905160701</v>
      </c>
      <c r="BO231" s="5">
        <v>21.864747007753099</v>
      </c>
      <c r="BP231" s="5">
        <v>26.1899290693853</v>
      </c>
      <c r="BQ231" s="5">
        <v>227.84729792874899</v>
      </c>
      <c r="BR231" s="5">
        <v>8.2338755162079806</v>
      </c>
      <c r="BS231" s="5">
        <v>105.973717232749</v>
      </c>
      <c r="BT231" s="5">
        <v>13.8227285717219</v>
      </c>
      <c r="BU231" s="5">
        <v>11.565956546678001</v>
      </c>
    </row>
    <row r="232" spans="1:73" x14ac:dyDescent="0.35">
      <c r="A232">
        <f t="shared" si="3"/>
        <v>2059</v>
      </c>
      <c r="B232">
        <v>230</v>
      </c>
      <c r="C232" t="s">
        <v>14</v>
      </c>
      <c r="D232" s="5">
        <v>11.6227833339144</v>
      </c>
      <c r="E232" s="5">
        <v>18.438230477944799</v>
      </c>
      <c r="F232" s="5">
        <v>23.358284734317099</v>
      </c>
      <c r="G232" s="5">
        <v>51.745017802532097</v>
      </c>
      <c r="H232" s="5">
        <v>100.922175269257</v>
      </c>
      <c r="J232" s="9">
        <v>58380</v>
      </c>
      <c r="K232" s="5">
        <v>9.2533852692753698</v>
      </c>
      <c r="L232" s="5">
        <v>38.400467476812899</v>
      </c>
      <c r="M232" s="5">
        <v>19.204282044043101</v>
      </c>
      <c r="N232" s="5">
        <v>49.031115852785199</v>
      </c>
      <c r="O232" s="5">
        <v>27.1030257912407</v>
      </c>
      <c r="P232" s="5">
        <v>27.460760496335901</v>
      </c>
      <c r="Q232" s="5">
        <v>9.2533107241303405</v>
      </c>
      <c r="R232" s="5">
        <v>6.0214770835268698</v>
      </c>
      <c r="S232" s="5">
        <v>48.706464875284396</v>
      </c>
      <c r="T232" s="5">
        <v>9.99646490908804</v>
      </c>
      <c r="U232" s="5">
        <v>11.6227833339144</v>
      </c>
      <c r="W232" s="9">
        <v>58380</v>
      </c>
      <c r="X232" s="5">
        <v>5.8541592668799902</v>
      </c>
      <c r="Y232" s="5">
        <v>28.409433411031799</v>
      </c>
      <c r="Z232" s="5">
        <v>12.635023936202501</v>
      </c>
      <c r="AA232" s="5">
        <v>27.394762777304301</v>
      </c>
      <c r="AB232" s="5">
        <v>15.225837592285</v>
      </c>
      <c r="AC232" s="5">
        <v>14.282728563809901</v>
      </c>
      <c r="AD232" s="5">
        <v>15.9989745214823</v>
      </c>
      <c r="AE232" s="5">
        <v>5.5713878058588104</v>
      </c>
      <c r="AF232" s="5">
        <v>20.262749802088599</v>
      </c>
      <c r="AG232" s="5">
        <v>10.407332245697599</v>
      </c>
      <c r="AH232" s="5">
        <v>23.358284734317099</v>
      </c>
      <c r="AJ232" s="9">
        <v>58380</v>
      </c>
      <c r="AK232" s="5">
        <v>13.4969763993135</v>
      </c>
      <c r="AL232" s="5">
        <v>26.446149039489701</v>
      </c>
      <c r="AM232" s="5">
        <v>14.841061245967399</v>
      </c>
      <c r="AN232" s="5">
        <v>14.555439238306301</v>
      </c>
      <c r="AO232" s="5">
        <v>13.556683276044</v>
      </c>
      <c r="AP232" s="5">
        <v>13.537401424487999</v>
      </c>
      <c r="AQ232" s="5">
        <v>13.0514399472658</v>
      </c>
      <c r="AR232" s="5">
        <v>12.210799128405201</v>
      </c>
      <c r="AS232" s="5">
        <v>13.2659385002029</v>
      </c>
      <c r="AT232" s="5">
        <v>17.5837699995724</v>
      </c>
      <c r="AU232" s="5">
        <v>18.438230477944799</v>
      </c>
      <c r="AW232" s="9">
        <v>58380</v>
      </c>
      <c r="AX232" s="5">
        <v>11.3921147411781</v>
      </c>
      <c r="AY232" s="5">
        <v>27.835648342521299</v>
      </c>
      <c r="AZ232" s="5">
        <v>13.5255056824435</v>
      </c>
      <c r="BA232" s="5">
        <v>17.5611586546617</v>
      </c>
      <c r="BB232" s="5">
        <v>18.761604794856702</v>
      </c>
      <c r="BC232" s="5">
        <v>9.0977379919744195</v>
      </c>
      <c r="BD232" s="5">
        <v>19.9249471617062</v>
      </c>
      <c r="BE232" s="5">
        <v>8.7618757847937001</v>
      </c>
      <c r="BF232" s="5">
        <v>16.009120127898399</v>
      </c>
      <c r="BG232" s="5">
        <v>14.3861826349463</v>
      </c>
      <c r="BH232" s="5">
        <v>51.745017802532097</v>
      </c>
      <c r="BJ232" s="9">
        <v>58380</v>
      </c>
      <c r="BK232" s="5">
        <v>10.4149544095399</v>
      </c>
      <c r="BL232" s="5">
        <v>42.529694248821897</v>
      </c>
      <c r="BM232" s="5">
        <v>19.593873768602499</v>
      </c>
      <c r="BN232" s="5">
        <v>26.7458521566153</v>
      </c>
      <c r="BO232" s="5">
        <v>46.544065919505201</v>
      </c>
      <c r="BP232" s="5">
        <v>18.9276649798127</v>
      </c>
      <c r="BQ232" s="5">
        <v>54.674474961977097</v>
      </c>
      <c r="BR232" s="5">
        <v>9.9476013584711502</v>
      </c>
      <c r="BS232" s="5">
        <v>40.9518460222938</v>
      </c>
      <c r="BT232" s="5">
        <v>13.5914321162109</v>
      </c>
      <c r="BU232" s="5">
        <v>100.922175269257</v>
      </c>
    </row>
    <row r="233" spans="1:73" x14ac:dyDescent="0.35">
      <c r="A233">
        <f t="shared" si="3"/>
        <v>2059</v>
      </c>
      <c r="B233">
        <v>231</v>
      </c>
      <c r="C233" t="s">
        <v>15</v>
      </c>
      <c r="D233" s="5">
        <v>18.3110386475709</v>
      </c>
      <c r="E233" s="5">
        <v>18.214426127630901</v>
      </c>
      <c r="F233" s="5">
        <v>25.173172956339599</v>
      </c>
      <c r="G233" s="5">
        <v>33.7335518318434</v>
      </c>
      <c r="H233" s="5">
        <v>57.945561118921098</v>
      </c>
      <c r="J233" s="9">
        <v>58410</v>
      </c>
      <c r="K233" s="5">
        <v>11.240704309273699</v>
      </c>
      <c r="L233" s="5">
        <v>81.224862210626995</v>
      </c>
      <c r="M233" s="5">
        <v>19.1386902709894</v>
      </c>
      <c r="N233" s="5">
        <v>23.651751723631399</v>
      </c>
      <c r="O233" s="5">
        <v>21.204946533871599</v>
      </c>
      <c r="P233" s="5">
        <v>26.069002345721898</v>
      </c>
      <c r="Q233" s="5">
        <v>53.9531688262934</v>
      </c>
      <c r="R233" s="5">
        <v>28.211736159819999</v>
      </c>
      <c r="S233" s="5">
        <v>80.284849934023995</v>
      </c>
      <c r="T233" s="5">
        <v>13.018416176545299</v>
      </c>
      <c r="U233" s="5">
        <v>18.3110386475709</v>
      </c>
      <c r="W233" s="9">
        <v>58410</v>
      </c>
      <c r="X233" s="5">
        <v>5.9335820989285999</v>
      </c>
      <c r="Y233" s="5">
        <v>59.419863407470203</v>
      </c>
      <c r="Z233" s="5">
        <v>12.321363328853501</v>
      </c>
      <c r="AA233" s="5">
        <v>16.545589616427499</v>
      </c>
      <c r="AB233" s="5">
        <v>12.456713686129101</v>
      </c>
      <c r="AC233" s="5">
        <v>12.7109418696507</v>
      </c>
      <c r="AD233" s="5">
        <v>45.254107903021897</v>
      </c>
      <c r="AE233" s="5">
        <v>6.0381944353783901</v>
      </c>
      <c r="AF233" s="5">
        <v>27.7608139812411</v>
      </c>
      <c r="AG233" s="5">
        <v>9.8213596337192399</v>
      </c>
      <c r="AH233" s="5">
        <v>25.173172956339599</v>
      </c>
      <c r="AJ233" s="9">
        <v>58410</v>
      </c>
      <c r="AK233" s="5">
        <v>15.1397401098572</v>
      </c>
      <c r="AL233" s="5">
        <v>33.368238800965699</v>
      </c>
      <c r="AM233" s="5">
        <v>14.307045965276799</v>
      </c>
      <c r="AN233" s="5">
        <v>14.1195474938232</v>
      </c>
      <c r="AO233" s="5">
        <v>11.782906389833199</v>
      </c>
      <c r="AP233" s="5">
        <v>15.028767528138101</v>
      </c>
      <c r="AQ233" s="5">
        <v>15.733825149275299</v>
      </c>
      <c r="AR233" s="5">
        <v>12.561512610875701</v>
      </c>
      <c r="AS233" s="5">
        <v>14.435377012736099</v>
      </c>
      <c r="AT233" s="5">
        <v>17.355227017100201</v>
      </c>
      <c r="AU233" s="5">
        <v>18.214426127630901</v>
      </c>
      <c r="AW233" s="9">
        <v>58410</v>
      </c>
      <c r="AX233" s="5">
        <v>12.411191390478001</v>
      </c>
      <c r="AY233" s="5">
        <v>35.039256509140102</v>
      </c>
      <c r="AZ233" s="5">
        <v>12.045811033900501</v>
      </c>
      <c r="BA233" s="5">
        <v>15.038665453370999</v>
      </c>
      <c r="BB233" s="5">
        <v>13.3436241214969</v>
      </c>
      <c r="BC233" s="5">
        <v>8.0952086538140602</v>
      </c>
      <c r="BD233" s="5">
        <v>17.7769931710612</v>
      </c>
      <c r="BE233" s="5">
        <v>8.7046416519882204</v>
      </c>
      <c r="BF233" s="5">
        <v>14.294395120519599</v>
      </c>
      <c r="BG233" s="5">
        <v>13.9363612646044</v>
      </c>
      <c r="BH233" s="5">
        <v>33.7335518318434</v>
      </c>
      <c r="BJ233" s="9">
        <v>58410</v>
      </c>
      <c r="BK233" s="5">
        <v>13.566121573540499</v>
      </c>
      <c r="BL233" s="5">
        <v>53.612388850627703</v>
      </c>
      <c r="BM233" s="5">
        <v>16.262107358768301</v>
      </c>
      <c r="BN233" s="5">
        <v>17.872341622102301</v>
      </c>
      <c r="BO233" s="5">
        <v>28.257585855768699</v>
      </c>
      <c r="BP233" s="5">
        <v>12.957350851485399</v>
      </c>
      <c r="BQ233" s="5">
        <v>38.192602519390199</v>
      </c>
      <c r="BR233" s="5">
        <v>10.6267473183799</v>
      </c>
      <c r="BS233" s="5">
        <v>28.808127963738901</v>
      </c>
      <c r="BT233" s="5">
        <v>11.816370049006199</v>
      </c>
      <c r="BU233" s="5">
        <v>57.945561118921098</v>
      </c>
    </row>
    <row r="234" spans="1:73" x14ac:dyDescent="0.35">
      <c r="A234">
        <f t="shared" si="3"/>
        <v>2060</v>
      </c>
      <c r="B234">
        <v>232</v>
      </c>
      <c r="C234" t="s">
        <v>16</v>
      </c>
      <c r="D234" s="5">
        <v>18.230652172348801</v>
      </c>
      <c r="E234" s="5">
        <v>17.512138308327099</v>
      </c>
      <c r="F234" s="5">
        <v>22.142183899467501</v>
      </c>
      <c r="G234" s="5">
        <v>27.8822437600349</v>
      </c>
      <c r="H234" s="5">
        <v>34.807429636176103</v>
      </c>
      <c r="J234" s="9">
        <v>58441</v>
      </c>
      <c r="K234" s="5">
        <v>12.102647450198701</v>
      </c>
      <c r="L234" s="5">
        <v>59.632177694159502</v>
      </c>
      <c r="M234" s="5">
        <v>9.9379927967462702</v>
      </c>
      <c r="N234" s="5">
        <v>12.066198848118599</v>
      </c>
      <c r="O234" s="5">
        <v>9.67192942418386</v>
      </c>
      <c r="P234" s="5">
        <v>50.638192705580899</v>
      </c>
      <c r="Q234" s="5">
        <v>97.816730412232403</v>
      </c>
      <c r="R234" s="5">
        <v>68.778262058529293</v>
      </c>
      <c r="S234" s="5">
        <v>78.976648871888401</v>
      </c>
      <c r="T234" s="5">
        <v>9.9105346108344303</v>
      </c>
      <c r="U234" s="5">
        <v>18.230652172348801</v>
      </c>
      <c r="W234" s="9">
        <v>58441</v>
      </c>
      <c r="X234" s="5">
        <v>5.81913112191154</v>
      </c>
      <c r="Y234" s="5">
        <v>40.489833795530402</v>
      </c>
      <c r="Z234" s="5">
        <v>8.84458360471098</v>
      </c>
      <c r="AA234" s="5">
        <v>11.841600268273</v>
      </c>
      <c r="AB234" s="5">
        <v>7.4372484164786998</v>
      </c>
      <c r="AC234" s="5">
        <v>33.030421111645403</v>
      </c>
      <c r="AD234" s="5">
        <v>98.641905316498907</v>
      </c>
      <c r="AE234" s="5">
        <v>12.3311280504305</v>
      </c>
      <c r="AF234" s="5">
        <v>36.940977944049102</v>
      </c>
      <c r="AG234" s="5">
        <v>9.3296785882291893</v>
      </c>
      <c r="AH234" s="5">
        <v>22.142183899467501</v>
      </c>
      <c r="AJ234" s="9">
        <v>58441</v>
      </c>
      <c r="AK234" s="5">
        <v>14.142524549451601</v>
      </c>
      <c r="AL234" s="5">
        <v>25.1581532452646</v>
      </c>
      <c r="AM234" s="5">
        <v>14.200764003818099</v>
      </c>
      <c r="AN234" s="5">
        <v>14.5143135016536</v>
      </c>
      <c r="AO234" s="5">
        <v>11.6662378140435</v>
      </c>
      <c r="AP234" s="5">
        <v>17.0251989244546</v>
      </c>
      <c r="AQ234" s="5">
        <v>22.928805680794401</v>
      </c>
      <c r="AR234" s="5">
        <v>12.4863061214393</v>
      </c>
      <c r="AS234" s="5">
        <v>15.9000720754703</v>
      </c>
      <c r="AT234" s="5">
        <v>17.1275979604852</v>
      </c>
      <c r="AU234" s="5">
        <v>17.512138308327099</v>
      </c>
      <c r="AW234" s="9">
        <v>58441</v>
      </c>
      <c r="AX234" s="5">
        <v>12.1147132974511</v>
      </c>
      <c r="AY234" s="5">
        <v>24.406021281581999</v>
      </c>
      <c r="AZ234" s="5">
        <v>12.4252359951501</v>
      </c>
      <c r="BA234" s="5">
        <v>16.238003684417301</v>
      </c>
      <c r="BB234" s="5">
        <v>11.490066394243099</v>
      </c>
      <c r="BC234" s="5">
        <v>8.6574127319964198</v>
      </c>
      <c r="BD234" s="5">
        <v>24.8322371729213</v>
      </c>
      <c r="BE234" s="5">
        <v>8.7552223605032697</v>
      </c>
      <c r="BF234" s="5">
        <v>15.200852874358</v>
      </c>
      <c r="BG234" s="5">
        <v>13.3666002976932</v>
      </c>
      <c r="BH234" s="5">
        <v>27.8822437600349</v>
      </c>
      <c r="BJ234" s="9">
        <v>58441</v>
      </c>
      <c r="BK234" s="5">
        <v>15.877745933694101</v>
      </c>
      <c r="BL234" s="5">
        <v>33.701416391089602</v>
      </c>
      <c r="BM234" s="5">
        <v>20.2612804184547</v>
      </c>
      <c r="BN234" s="5">
        <v>20.627911447454</v>
      </c>
      <c r="BO234" s="5">
        <v>18.052598242588999</v>
      </c>
      <c r="BP234" s="5">
        <v>11.610709510373701</v>
      </c>
      <c r="BQ234" s="5">
        <v>48.115347754409001</v>
      </c>
      <c r="BR234" s="5">
        <v>10.5077283107971</v>
      </c>
      <c r="BS234" s="5">
        <v>26.623321090577999</v>
      </c>
      <c r="BT234" s="5">
        <v>10.4236159869976</v>
      </c>
      <c r="BU234" s="5">
        <v>34.807429636176103</v>
      </c>
    </row>
    <row r="235" spans="1:73" x14ac:dyDescent="0.35">
      <c r="A235">
        <f t="shared" si="3"/>
        <v>2060</v>
      </c>
      <c r="B235">
        <v>233</v>
      </c>
      <c r="C235" t="s">
        <v>17</v>
      </c>
      <c r="D235" s="5">
        <v>13.5921968473347</v>
      </c>
      <c r="E235" s="5">
        <v>17.332036650561299</v>
      </c>
      <c r="F235" s="5">
        <v>18.8439780984747</v>
      </c>
      <c r="G235" s="5">
        <v>25.5395775834176</v>
      </c>
      <c r="H235" s="5">
        <v>22.295713214410402</v>
      </c>
      <c r="J235" s="9">
        <v>58472</v>
      </c>
      <c r="K235" s="5">
        <v>7.7797129696194496</v>
      </c>
      <c r="L235" s="5">
        <v>32.952712967804899</v>
      </c>
      <c r="M235" s="5">
        <v>7.2938400251568503</v>
      </c>
      <c r="N235" s="5">
        <v>7.2958301777163799</v>
      </c>
      <c r="O235" s="5">
        <v>5.9353269916554403</v>
      </c>
      <c r="P235" s="5">
        <v>46.275036756449197</v>
      </c>
      <c r="Q235" s="5">
        <v>69.608266377184606</v>
      </c>
      <c r="R235" s="5">
        <v>53.740741955320701</v>
      </c>
      <c r="S235" s="5">
        <v>47.690942878574297</v>
      </c>
      <c r="T235" s="5">
        <v>37.629865426227298</v>
      </c>
      <c r="U235" s="5">
        <v>13.5921968473347</v>
      </c>
      <c r="W235" s="9">
        <v>58472</v>
      </c>
      <c r="X235" s="5">
        <v>5.3767817596306902</v>
      </c>
      <c r="Y235" s="5">
        <v>31.038070500713602</v>
      </c>
      <c r="Z235" s="5">
        <v>7.3828594758139898</v>
      </c>
      <c r="AA235" s="5">
        <v>9.8648097098019001</v>
      </c>
      <c r="AB235" s="5">
        <v>5.4631034108196204</v>
      </c>
      <c r="AC235" s="5">
        <v>33.295397269995</v>
      </c>
      <c r="AD235" s="5">
        <v>62.431059117311897</v>
      </c>
      <c r="AE235" s="5">
        <v>14.567627782623299</v>
      </c>
      <c r="AF235" s="5">
        <v>25.9488374434466</v>
      </c>
      <c r="AG235" s="5">
        <v>22.165356080537201</v>
      </c>
      <c r="AH235" s="5">
        <v>18.8439780984747</v>
      </c>
      <c r="AJ235" s="9">
        <v>58472</v>
      </c>
      <c r="AK235" s="5">
        <v>13.765355933072801</v>
      </c>
      <c r="AL235" s="5">
        <v>27.207599705539199</v>
      </c>
      <c r="AM235" s="5">
        <v>14.0540706210493</v>
      </c>
      <c r="AN235" s="5">
        <v>14.050361448040499</v>
      </c>
      <c r="AO235" s="5">
        <v>11.537792409888</v>
      </c>
      <c r="AP235" s="5">
        <v>14.400703297774101</v>
      </c>
      <c r="AQ235" s="5">
        <v>14.8656845139485</v>
      </c>
      <c r="AR235" s="5">
        <v>13.4273102241375</v>
      </c>
      <c r="AS235" s="5">
        <v>13.795513154297399</v>
      </c>
      <c r="AT235" s="5">
        <v>18.7762947336834</v>
      </c>
      <c r="AU235" s="5">
        <v>17.332036650561299</v>
      </c>
      <c r="AW235" s="9">
        <v>58472</v>
      </c>
      <c r="AX235" s="5">
        <v>11.3743056220402</v>
      </c>
      <c r="AY235" s="5">
        <v>28.130042250597</v>
      </c>
      <c r="AZ235" s="5">
        <v>11.641777083220701</v>
      </c>
      <c r="BA235" s="5">
        <v>14.5473457763668</v>
      </c>
      <c r="BB235" s="5">
        <v>10.5967641485854</v>
      </c>
      <c r="BC235" s="5">
        <v>8.7064044380624299</v>
      </c>
      <c r="BD235" s="5">
        <v>23.1749773672583</v>
      </c>
      <c r="BE235" s="5">
        <v>10.7608968166124</v>
      </c>
      <c r="BF235" s="5">
        <v>12.784495163214601</v>
      </c>
      <c r="BG235" s="5">
        <v>14.7402034016707</v>
      </c>
      <c r="BH235" s="5">
        <v>25.5395775834176</v>
      </c>
      <c r="BJ235" s="9">
        <v>58472</v>
      </c>
      <c r="BK235" s="5">
        <v>13.763197626558499</v>
      </c>
      <c r="BL235" s="5">
        <v>52.577070978930998</v>
      </c>
      <c r="BM235" s="5">
        <v>17.193148659688301</v>
      </c>
      <c r="BN235" s="5">
        <v>16.7715243419653</v>
      </c>
      <c r="BO235" s="5">
        <v>13.060579761788301</v>
      </c>
      <c r="BP235" s="5">
        <v>11.4437853313433</v>
      </c>
      <c r="BQ235" s="5">
        <v>57.767248320036899</v>
      </c>
      <c r="BR235" s="5">
        <v>16.5850061810992</v>
      </c>
      <c r="BS235" s="5">
        <v>18.953992360665101</v>
      </c>
      <c r="BT235" s="5">
        <v>12.6366406026983</v>
      </c>
      <c r="BU235" s="5">
        <v>22.295713214410402</v>
      </c>
    </row>
    <row r="236" spans="1:73" x14ac:dyDescent="0.35">
      <c r="A236">
        <f t="shared" si="3"/>
        <v>2060</v>
      </c>
      <c r="B236">
        <v>234</v>
      </c>
      <c r="C236" t="s">
        <v>18</v>
      </c>
      <c r="D236" s="5">
        <v>9.4372218132389207</v>
      </c>
      <c r="E236" s="5">
        <v>17.1260289956195</v>
      </c>
      <c r="F236" s="5">
        <v>17.135609668313499</v>
      </c>
      <c r="G236" s="5">
        <v>24.2056358572557</v>
      </c>
      <c r="H236" s="5">
        <v>16.855150502716501</v>
      </c>
      <c r="J236" s="9">
        <v>58501</v>
      </c>
      <c r="K236" s="5">
        <v>6.2973038449171197</v>
      </c>
      <c r="L236" s="5">
        <v>20.5151560973116</v>
      </c>
      <c r="M236" s="5">
        <v>8.5887549031712798</v>
      </c>
      <c r="N236" s="5">
        <v>6.73992224700606</v>
      </c>
      <c r="O236" s="5">
        <v>13.6283157751462</v>
      </c>
      <c r="P236" s="5">
        <v>33.429571753712302</v>
      </c>
      <c r="Q236" s="5">
        <v>38.895938217506497</v>
      </c>
      <c r="R236" s="5">
        <v>26.882505075050101</v>
      </c>
      <c r="S236" s="5">
        <v>21.923774777675899</v>
      </c>
      <c r="T236" s="5">
        <v>63.501456114116401</v>
      </c>
      <c r="U236" s="5">
        <v>9.4372218132389207</v>
      </c>
      <c r="W236" s="9">
        <v>58501</v>
      </c>
      <c r="X236" s="5">
        <v>5.05476730164093</v>
      </c>
      <c r="Y236" s="5">
        <v>24.255747816431501</v>
      </c>
      <c r="Z236" s="5">
        <v>6.6304785350691597</v>
      </c>
      <c r="AA236" s="5">
        <v>10.036185164297899</v>
      </c>
      <c r="AB236" s="5">
        <v>9.9361567889032401</v>
      </c>
      <c r="AC236" s="5">
        <v>38.445569731452402</v>
      </c>
      <c r="AD236" s="5">
        <v>51.979445999696097</v>
      </c>
      <c r="AE236" s="5">
        <v>10.6297089636485</v>
      </c>
      <c r="AF236" s="5">
        <v>15.182197901291801</v>
      </c>
      <c r="AG236" s="5">
        <v>37.359754244304902</v>
      </c>
      <c r="AH236" s="5">
        <v>17.135609668313499</v>
      </c>
      <c r="AJ236" s="9">
        <v>58501</v>
      </c>
      <c r="AK236" s="5">
        <v>13.9973876003362</v>
      </c>
      <c r="AL236" s="5">
        <v>25.158535640133699</v>
      </c>
      <c r="AM236" s="5">
        <v>13.9162935289716</v>
      </c>
      <c r="AN236" s="5">
        <v>14.1872555737599</v>
      </c>
      <c r="AO236" s="5">
        <v>17.916771528991401</v>
      </c>
      <c r="AP236" s="5">
        <v>14.4215222618366</v>
      </c>
      <c r="AQ236" s="5">
        <v>15.0807772539144</v>
      </c>
      <c r="AR236" s="5">
        <v>12.5672405174122</v>
      </c>
      <c r="AS236" s="5">
        <v>13.6239584269044</v>
      </c>
      <c r="AT236" s="5">
        <v>18.595007778481101</v>
      </c>
      <c r="AU236" s="5">
        <v>17.1260289956195</v>
      </c>
      <c r="AW236" s="9">
        <v>58501</v>
      </c>
      <c r="AX236" s="5">
        <v>11.683100962434199</v>
      </c>
      <c r="AY236" s="5">
        <v>23.079643717695401</v>
      </c>
      <c r="AZ236" s="5">
        <v>10.868868506775</v>
      </c>
      <c r="BA236" s="5">
        <v>16.258982058253601</v>
      </c>
      <c r="BB236" s="5">
        <v>23.293622298252298</v>
      </c>
      <c r="BC236" s="5">
        <v>10.8213658185993</v>
      </c>
      <c r="BD236" s="5">
        <v>20.697986614763401</v>
      </c>
      <c r="BE236" s="5">
        <v>10.0348133999541</v>
      </c>
      <c r="BF236" s="5">
        <v>11.3800574525084</v>
      </c>
      <c r="BG236" s="5">
        <v>15.585945276239499</v>
      </c>
      <c r="BH236" s="5">
        <v>24.2056358572557</v>
      </c>
      <c r="BJ236" s="9">
        <v>58501</v>
      </c>
      <c r="BK236" s="5">
        <v>17.445827952900999</v>
      </c>
      <c r="BL236" s="5">
        <v>32.044857975848899</v>
      </c>
      <c r="BM236" s="5">
        <v>12.786749190910101</v>
      </c>
      <c r="BN236" s="5">
        <v>27.995506132136601</v>
      </c>
      <c r="BO236" s="5">
        <v>52.290540528378401</v>
      </c>
      <c r="BP236" s="5">
        <v>19.048964525525498</v>
      </c>
      <c r="BQ236" s="5">
        <v>59.790421554401703</v>
      </c>
      <c r="BR236" s="5">
        <v>15.9448774534542</v>
      </c>
      <c r="BS236" s="5">
        <v>12.8235602501698</v>
      </c>
      <c r="BT236" s="5">
        <v>14.774759788279001</v>
      </c>
      <c r="BU236" s="5">
        <v>16.855150502716501</v>
      </c>
    </row>
    <row r="237" spans="1:73" x14ac:dyDescent="0.35">
      <c r="A237">
        <f t="shared" si="3"/>
        <v>2060</v>
      </c>
      <c r="B237">
        <v>235</v>
      </c>
      <c r="C237" t="s">
        <v>19</v>
      </c>
      <c r="D237" s="5">
        <v>9.1352759023583907</v>
      </c>
      <c r="E237" s="5">
        <v>17.487318244262902</v>
      </c>
      <c r="F237" s="5">
        <v>16.188124952648302</v>
      </c>
      <c r="G237" s="5">
        <v>25.823102572855198</v>
      </c>
      <c r="H237" s="5">
        <v>19.819527994156999</v>
      </c>
      <c r="J237" s="9">
        <v>58532</v>
      </c>
      <c r="K237" s="5">
        <v>5.1862944702086802</v>
      </c>
      <c r="L237" s="5">
        <v>11.166502785358301</v>
      </c>
      <c r="M237" s="5">
        <v>16.023090344573099</v>
      </c>
      <c r="N237" s="5">
        <v>5.9492590059898802</v>
      </c>
      <c r="O237" s="5">
        <v>17.750575604345698</v>
      </c>
      <c r="P237" s="5">
        <v>26.856494639505101</v>
      </c>
      <c r="Q237" s="5">
        <v>26.010913049880902</v>
      </c>
      <c r="R237" s="5">
        <v>18.9088628455149</v>
      </c>
      <c r="S237" s="5">
        <v>11.669935417063</v>
      </c>
      <c r="T237" s="5">
        <v>44.090903929871097</v>
      </c>
      <c r="U237" s="5">
        <v>9.1352759023583907</v>
      </c>
      <c r="W237" s="9">
        <v>58532</v>
      </c>
      <c r="X237" s="5">
        <v>4.8044490792798404</v>
      </c>
      <c r="Y237" s="5">
        <v>17.486843798481299</v>
      </c>
      <c r="Z237" s="5">
        <v>7.7269957889867698</v>
      </c>
      <c r="AA237" s="5">
        <v>9.6012336019412103</v>
      </c>
      <c r="AB237" s="5">
        <v>12.1679000665607</v>
      </c>
      <c r="AC237" s="5">
        <v>39.511659181356698</v>
      </c>
      <c r="AD237" s="5">
        <v>40.760954223769701</v>
      </c>
      <c r="AE237" s="5">
        <v>7.8994637533186101</v>
      </c>
      <c r="AF237" s="5">
        <v>10.967744032013201</v>
      </c>
      <c r="AG237" s="5">
        <v>27.7445071271238</v>
      </c>
      <c r="AH237" s="5">
        <v>16.188124952648302</v>
      </c>
      <c r="AJ237" s="9">
        <v>58532</v>
      </c>
      <c r="AK237" s="5">
        <v>13.655563198832599</v>
      </c>
      <c r="AL237" s="5">
        <v>24.8541831435125</v>
      </c>
      <c r="AM237" s="5">
        <v>13.9075422803599</v>
      </c>
      <c r="AN237" s="5">
        <v>13.899427159800901</v>
      </c>
      <c r="AO237" s="5">
        <v>12.468758527089401</v>
      </c>
      <c r="AP237" s="5">
        <v>14.4685226531964</v>
      </c>
      <c r="AQ237" s="5">
        <v>14.6644648894715</v>
      </c>
      <c r="AR237" s="5">
        <v>12.453091530944301</v>
      </c>
      <c r="AS237" s="5">
        <v>13.624573205724801</v>
      </c>
      <c r="AT237" s="5">
        <v>17.471502133186799</v>
      </c>
      <c r="AU237" s="5">
        <v>17.487318244262902</v>
      </c>
      <c r="AW237" s="9">
        <v>58532</v>
      </c>
      <c r="AX237" s="5">
        <v>11.1569732979461</v>
      </c>
      <c r="AY237" s="5">
        <v>20.9846598562143</v>
      </c>
      <c r="AZ237" s="5">
        <v>10.5384257594069</v>
      </c>
      <c r="BA237" s="5">
        <v>14.533700503105299</v>
      </c>
      <c r="BB237" s="5">
        <v>15.5624276724007</v>
      </c>
      <c r="BC237" s="5">
        <v>10.718267809569401</v>
      </c>
      <c r="BD237" s="5">
        <v>17.373113365085</v>
      </c>
      <c r="BE237" s="5">
        <v>9.3225101174804301</v>
      </c>
      <c r="BF237" s="5">
        <v>12.972628864518899</v>
      </c>
      <c r="BG237" s="5">
        <v>14.232660003609301</v>
      </c>
      <c r="BH237" s="5">
        <v>25.823102572855198</v>
      </c>
      <c r="BJ237" s="9">
        <v>58532</v>
      </c>
      <c r="BK237" s="5">
        <v>15.369927850162201</v>
      </c>
      <c r="BL237" s="5">
        <v>20.761499531499499</v>
      </c>
      <c r="BM237" s="5">
        <v>11.7132123127626</v>
      </c>
      <c r="BN237" s="5">
        <v>20.6853677098091</v>
      </c>
      <c r="BO237" s="5">
        <v>34.0654703941305</v>
      </c>
      <c r="BP237" s="5">
        <v>17.257726133911799</v>
      </c>
      <c r="BQ237" s="5">
        <v>36.134955769004797</v>
      </c>
      <c r="BR237" s="5">
        <v>13.138287597647601</v>
      </c>
      <c r="BS237" s="5">
        <v>20.465035985909999</v>
      </c>
      <c r="BT237" s="5">
        <v>12.8906392197323</v>
      </c>
      <c r="BU237" s="5">
        <v>19.819527994156999</v>
      </c>
    </row>
    <row r="238" spans="1:73" x14ac:dyDescent="0.35">
      <c r="A238">
        <f t="shared" si="3"/>
        <v>2060</v>
      </c>
      <c r="B238">
        <v>236</v>
      </c>
      <c r="C238" t="s">
        <v>20</v>
      </c>
      <c r="D238" s="5">
        <v>9.1389631967487492</v>
      </c>
      <c r="E238" s="5">
        <v>16.987580862503801</v>
      </c>
      <c r="F238" s="5">
        <v>15.406385366538901</v>
      </c>
      <c r="G238" s="5">
        <v>24.010346703561201</v>
      </c>
      <c r="H238" s="5">
        <v>16.245568600630701</v>
      </c>
      <c r="J238" s="9">
        <v>58562</v>
      </c>
      <c r="K238" s="5">
        <v>3.7616267131213101</v>
      </c>
      <c r="L238" s="5">
        <v>7.7492749421527503</v>
      </c>
      <c r="M238" s="5">
        <v>13.8016593449246</v>
      </c>
      <c r="N238" s="5">
        <v>4.6382172671171302</v>
      </c>
      <c r="O238" s="5">
        <v>12.313778265826199</v>
      </c>
      <c r="P238" s="5">
        <v>30.268735904261199</v>
      </c>
      <c r="Q238" s="5">
        <v>21.625325792344899</v>
      </c>
      <c r="R238" s="5">
        <v>15.245540176875799</v>
      </c>
      <c r="S238" s="5">
        <v>19.710630513852099</v>
      </c>
      <c r="T238" s="5">
        <v>22.4341848496944</v>
      </c>
      <c r="U238" s="5">
        <v>9.1389631967487492</v>
      </c>
      <c r="W238" s="9">
        <v>58562</v>
      </c>
      <c r="X238" s="5">
        <v>4.5730172225587902</v>
      </c>
      <c r="Y238" s="5">
        <v>14.630770960399399</v>
      </c>
      <c r="Z238" s="5">
        <v>7.5752918373448601</v>
      </c>
      <c r="AA238" s="5">
        <v>8.4912032877695491</v>
      </c>
      <c r="AB238" s="5">
        <v>9.1387623298256297</v>
      </c>
      <c r="AC238" s="5">
        <v>44.602002844027901</v>
      </c>
      <c r="AD238" s="5">
        <v>31.604410575013301</v>
      </c>
      <c r="AE238" s="5">
        <v>7.20279505526078</v>
      </c>
      <c r="AF238" s="5">
        <v>12.0172158639404</v>
      </c>
      <c r="AG238" s="5">
        <v>17.926496853973202</v>
      </c>
      <c r="AH238" s="5">
        <v>15.406385366538901</v>
      </c>
      <c r="AJ238" s="9">
        <v>58562</v>
      </c>
      <c r="AK238" s="5">
        <v>13.488352398738201</v>
      </c>
      <c r="AL238" s="5">
        <v>24.5456972198083</v>
      </c>
      <c r="AM238" s="5">
        <v>13.7106748579212</v>
      </c>
      <c r="AN238" s="5">
        <v>13.7751205429326</v>
      </c>
      <c r="AO238" s="5">
        <v>12.4254215389635</v>
      </c>
      <c r="AP238" s="5">
        <v>14.525643540554199</v>
      </c>
      <c r="AQ238" s="5">
        <v>14.693972366533901</v>
      </c>
      <c r="AR238" s="5">
        <v>12.4107242429241</v>
      </c>
      <c r="AS238" s="5">
        <v>15.0780415122587</v>
      </c>
      <c r="AT238" s="5">
        <v>17.2677328746868</v>
      </c>
      <c r="AU238" s="5">
        <v>16.987580862503801</v>
      </c>
      <c r="AW238" s="9">
        <v>58562</v>
      </c>
      <c r="AX238" s="5">
        <v>10.5266873639765</v>
      </c>
      <c r="AY238" s="5">
        <v>19.8929511687965</v>
      </c>
      <c r="AZ238" s="5">
        <v>10.1544435814053</v>
      </c>
      <c r="BA238" s="5">
        <v>13.448335774895099</v>
      </c>
      <c r="BB238" s="5">
        <v>14.885638126681901</v>
      </c>
      <c r="BC238" s="5">
        <v>10.0135091720903</v>
      </c>
      <c r="BD238" s="5">
        <v>15.820752604305399</v>
      </c>
      <c r="BE238" s="5">
        <v>8.7796740880745592</v>
      </c>
      <c r="BF238" s="5">
        <v>14.361874333332</v>
      </c>
      <c r="BG238" s="5">
        <v>13.156496605075899</v>
      </c>
      <c r="BH238" s="5">
        <v>24.010346703561201</v>
      </c>
      <c r="BJ238" s="9">
        <v>58562</v>
      </c>
      <c r="BK238" s="5">
        <v>12.833748068658601</v>
      </c>
      <c r="BL238" s="5">
        <v>16.152689268136399</v>
      </c>
      <c r="BM238" s="5">
        <v>10.524496150192199</v>
      </c>
      <c r="BN238" s="5">
        <v>14.393337700958901</v>
      </c>
      <c r="BO238" s="5">
        <v>29.366719119043101</v>
      </c>
      <c r="BP238" s="5">
        <v>15.486063037599299</v>
      </c>
      <c r="BQ238" s="5">
        <v>23.007293407087701</v>
      </c>
      <c r="BR238" s="5">
        <v>11.107426898829701</v>
      </c>
      <c r="BS238" s="5">
        <v>23.498654244968002</v>
      </c>
      <c r="BT238" s="5">
        <v>10.6601970639379</v>
      </c>
      <c r="BU238" s="5">
        <v>16.245568600630701</v>
      </c>
    </row>
    <row r="239" spans="1:73" x14ac:dyDescent="0.35">
      <c r="A239">
        <f t="shared" si="3"/>
        <v>2060</v>
      </c>
      <c r="B239">
        <v>237</v>
      </c>
      <c r="C239" t="s">
        <v>21</v>
      </c>
      <c r="D239" s="5">
        <v>9.16664349633513</v>
      </c>
      <c r="E239" s="5">
        <v>16.883978485153602</v>
      </c>
      <c r="F239" s="5">
        <v>14.656860025548699</v>
      </c>
      <c r="G239" s="5">
        <v>23.277501229858402</v>
      </c>
      <c r="H239" s="5">
        <v>13.6690831481672</v>
      </c>
      <c r="J239" s="9">
        <v>58593</v>
      </c>
      <c r="K239" s="5">
        <v>17.909092970509899</v>
      </c>
      <c r="L239" s="5">
        <v>7.3642741980639697</v>
      </c>
      <c r="M239" s="5">
        <v>7.0328532289338401</v>
      </c>
      <c r="N239" s="5">
        <v>4.1653206651931702</v>
      </c>
      <c r="O239" s="5">
        <v>48.567724257968202</v>
      </c>
      <c r="P239" s="5">
        <v>22.8950839453423</v>
      </c>
      <c r="Q239" s="5">
        <v>15.268828212146101</v>
      </c>
      <c r="R239" s="5">
        <v>9.6461395324589603</v>
      </c>
      <c r="S239" s="5">
        <v>26.606936539288501</v>
      </c>
      <c r="T239" s="5">
        <v>78.461523344230201</v>
      </c>
      <c r="U239" s="5">
        <v>9.16664349633513</v>
      </c>
      <c r="W239" s="9">
        <v>58593</v>
      </c>
      <c r="X239" s="5">
        <v>16.061702973366401</v>
      </c>
      <c r="Y239" s="5">
        <v>13.2369749765655</v>
      </c>
      <c r="Z239" s="5">
        <v>6.3639151682978596</v>
      </c>
      <c r="AA239" s="5">
        <v>7.8750531555558503</v>
      </c>
      <c r="AB239" s="5">
        <v>29.018763010855899</v>
      </c>
      <c r="AC239" s="5">
        <v>31.1818263763106</v>
      </c>
      <c r="AD239" s="5">
        <v>23.857896957211398</v>
      </c>
      <c r="AE239" s="5">
        <v>6.0206721724076102</v>
      </c>
      <c r="AF239" s="5">
        <v>26.222400607838299</v>
      </c>
      <c r="AG239" s="5">
        <v>56.9435066645717</v>
      </c>
      <c r="AH239" s="5">
        <v>14.656860025548699</v>
      </c>
      <c r="AJ239" s="9">
        <v>58593</v>
      </c>
      <c r="AK239" s="5">
        <v>13.7766419144483</v>
      </c>
      <c r="AL239" s="5">
        <v>24.2699068862931</v>
      </c>
      <c r="AM239" s="5">
        <v>13.5401714299635</v>
      </c>
      <c r="AN239" s="5">
        <v>13.8045627585283</v>
      </c>
      <c r="AO239" s="5">
        <v>12.7446254464624</v>
      </c>
      <c r="AP239" s="5">
        <v>14.2134117940323</v>
      </c>
      <c r="AQ239" s="5">
        <v>14.4621349751139</v>
      </c>
      <c r="AR239" s="5">
        <v>12.2546379891395</v>
      </c>
      <c r="AS239" s="5">
        <v>13.8993940736742</v>
      </c>
      <c r="AT239" s="5">
        <v>30.3080143925778</v>
      </c>
      <c r="AU239" s="5">
        <v>16.883978485153602</v>
      </c>
      <c r="AW239" s="9">
        <v>58593</v>
      </c>
      <c r="AX239" s="5">
        <v>13.592257501972</v>
      </c>
      <c r="AY239" s="5">
        <v>19.211581601149899</v>
      </c>
      <c r="AZ239" s="5">
        <v>9.7226319674377706</v>
      </c>
      <c r="BA239" s="5">
        <v>14.9701474904065</v>
      </c>
      <c r="BB239" s="5">
        <v>15.0152807084296</v>
      </c>
      <c r="BC239" s="5">
        <v>8.9608184826188602</v>
      </c>
      <c r="BD239" s="5">
        <v>14.83270715834</v>
      </c>
      <c r="BE239" s="5">
        <v>8.3239154196004108</v>
      </c>
      <c r="BF239" s="5">
        <v>13.1654949728288</v>
      </c>
      <c r="BG239" s="5">
        <v>34.624128004741898</v>
      </c>
      <c r="BH239" s="5">
        <v>23.277501229858402</v>
      </c>
      <c r="BJ239" s="9">
        <v>58593</v>
      </c>
      <c r="BK239" s="5">
        <v>18.819725295785801</v>
      </c>
      <c r="BL239" s="5">
        <v>13.761289380882999</v>
      </c>
      <c r="BM239" s="5">
        <v>8.9475280624072404</v>
      </c>
      <c r="BN239" s="5">
        <v>14.265385203848099</v>
      </c>
      <c r="BO239" s="5">
        <v>23.208396917342601</v>
      </c>
      <c r="BP239" s="5">
        <v>12.253795117960401</v>
      </c>
      <c r="BQ239" s="5">
        <v>15.544809406082001</v>
      </c>
      <c r="BR239" s="5">
        <v>9.2546661057015207</v>
      </c>
      <c r="BS239" s="5">
        <v>18.198351116352601</v>
      </c>
      <c r="BT239" s="5">
        <v>49.827760425618301</v>
      </c>
      <c r="BU239" s="5">
        <v>13.6690831481672</v>
      </c>
    </row>
    <row r="240" spans="1:73" x14ac:dyDescent="0.35">
      <c r="A240">
        <f t="shared" si="3"/>
        <v>2060</v>
      </c>
      <c r="B240">
        <v>238</v>
      </c>
      <c r="C240" t="s">
        <v>22</v>
      </c>
      <c r="D240" s="5">
        <v>7.7508103941429001</v>
      </c>
      <c r="E240" s="5">
        <v>16.6733658318573</v>
      </c>
      <c r="F240" s="5">
        <v>14.006213422763199</v>
      </c>
      <c r="G240" s="5">
        <v>22.348770753145399</v>
      </c>
      <c r="H240" s="5">
        <v>11.749040475782399</v>
      </c>
      <c r="J240" s="9">
        <v>58623</v>
      </c>
      <c r="K240" s="5">
        <v>18.125149770813099</v>
      </c>
      <c r="L240" s="5">
        <v>6.6213958020475499</v>
      </c>
      <c r="M240" s="5">
        <v>4.3196919818233503</v>
      </c>
      <c r="N240" s="5">
        <v>3.5945566222074699</v>
      </c>
      <c r="O240" s="5">
        <v>41.946702959689397</v>
      </c>
      <c r="P240" s="5">
        <v>20.630411070790299</v>
      </c>
      <c r="Q240" s="5">
        <v>8.6547339020589504</v>
      </c>
      <c r="R240" s="5">
        <v>9.6127006883826205</v>
      </c>
      <c r="S240" s="5">
        <v>18.814353463784201</v>
      </c>
      <c r="T240" s="5">
        <v>64.157067835250899</v>
      </c>
      <c r="U240" s="5">
        <v>7.7508103941429001</v>
      </c>
      <c r="W240" s="9">
        <v>58623</v>
      </c>
      <c r="X240" s="5">
        <v>14.7693294536798</v>
      </c>
      <c r="Y240" s="5">
        <v>12.3981369197592</v>
      </c>
      <c r="Z240" s="5">
        <v>5.7686365570329601</v>
      </c>
      <c r="AA240" s="5">
        <v>7.4458790512260098</v>
      </c>
      <c r="AB240" s="5">
        <v>22.8727243639736</v>
      </c>
      <c r="AC240" s="5">
        <v>23.807950740975699</v>
      </c>
      <c r="AD240" s="5">
        <v>18.4326351926642</v>
      </c>
      <c r="AE240" s="5">
        <v>10.908805496045201</v>
      </c>
      <c r="AF240" s="5">
        <v>21.9851272901481</v>
      </c>
      <c r="AG240" s="5">
        <v>40.060383464336297</v>
      </c>
      <c r="AH240" s="5">
        <v>14.006213422763199</v>
      </c>
      <c r="AJ240" s="9">
        <v>58623</v>
      </c>
      <c r="AK240" s="5">
        <v>13.4040809165837</v>
      </c>
      <c r="AL240" s="5">
        <v>23.979762752704499</v>
      </c>
      <c r="AM240" s="5">
        <v>13.371788974167</v>
      </c>
      <c r="AN240" s="5">
        <v>13.5973600247271</v>
      </c>
      <c r="AO240" s="5">
        <v>12.3508669828857</v>
      </c>
      <c r="AP240" s="5">
        <v>14.1726966766955</v>
      </c>
      <c r="AQ240" s="5">
        <v>14.282277314298099</v>
      </c>
      <c r="AR240" s="5">
        <v>12.3248496801325</v>
      </c>
      <c r="AS240" s="5">
        <v>13.7077826336008</v>
      </c>
      <c r="AT240" s="5">
        <v>18.3510924399868</v>
      </c>
      <c r="AU240" s="5">
        <v>16.6733658318573</v>
      </c>
      <c r="AW240" s="9">
        <v>58623</v>
      </c>
      <c r="AX240" s="5">
        <v>11.8572525471216</v>
      </c>
      <c r="AY240" s="5">
        <v>18.545666378132399</v>
      </c>
      <c r="AZ240" s="5">
        <v>9.3813344279434592</v>
      </c>
      <c r="BA240" s="5">
        <v>13.932402080218001</v>
      </c>
      <c r="BB240" s="5">
        <v>13.337035033852899</v>
      </c>
      <c r="BC240" s="5">
        <v>8.4483889768021605</v>
      </c>
      <c r="BD240" s="5">
        <v>14.075378732981401</v>
      </c>
      <c r="BE240" s="5">
        <v>9.4857245157944803</v>
      </c>
      <c r="BF240" s="5">
        <v>11.990287240326101</v>
      </c>
      <c r="BG240" s="5">
        <v>20.1002683923715</v>
      </c>
      <c r="BH240" s="5">
        <v>22.348770753145399</v>
      </c>
      <c r="BJ240" s="9">
        <v>58623</v>
      </c>
      <c r="BK240" s="5">
        <v>16.206414980827802</v>
      </c>
      <c r="BL240" s="5">
        <v>11.837200267027701</v>
      </c>
      <c r="BM240" s="5">
        <v>8.1733315802848594</v>
      </c>
      <c r="BN240" s="5">
        <v>12.965954735333399</v>
      </c>
      <c r="BO240" s="5">
        <v>16.688807529190701</v>
      </c>
      <c r="BP240" s="5">
        <v>9.9524294395662292</v>
      </c>
      <c r="BQ240" s="5">
        <v>11.442938804825699</v>
      </c>
      <c r="BR240" s="5">
        <v>8.79284908886045</v>
      </c>
      <c r="BS240" s="5">
        <v>12.912161785641199</v>
      </c>
      <c r="BT240" s="5">
        <v>29.463957409294501</v>
      </c>
      <c r="BU240" s="5">
        <v>11.749040475782399</v>
      </c>
    </row>
    <row r="241" spans="1:73" x14ac:dyDescent="0.35">
      <c r="A241">
        <f t="shared" si="3"/>
        <v>2060</v>
      </c>
      <c r="B241">
        <v>239</v>
      </c>
      <c r="C241" t="s">
        <v>23</v>
      </c>
      <c r="D241" s="5">
        <v>5.4434557463555997</v>
      </c>
      <c r="E241" s="5">
        <v>16.471351974197599</v>
      </c>
      <c r="F241" s="5">
        <v>13.397604311652399</v>
      </c>
      <c r="G241" s="5">
        <v>21.393862555136899</v>
      </c>
      <c r="H241" s="5">
        <v>9.9356091142937704</v>
      </c>
      <c r="J241" s="9">
        <v>58654</v>
      </c>
      <c r="K241" s="5">
        <v>8.7721554710036607</v>
      </c>
      <c r="L241" s="5">
        <v>5.8703178878704598</v>
      </c>
      <c r="M241" s="5">
        <v>3.5447443621281298</v>
      </c>
      <c r="N241" s="5">
        <v>3.8090101174576501</v>
      </c>
      <c r="O241" s="5">
        <v>18.246706006714099</v>
      </c>
      <c r="P241" s="5">
        <v>23.559439413146901</v>
      </c>
      <c r="Q241" s="5">
        <v>5.9588648306802803</v>
      </c>
      <c r="R241" s="5">
        <v>9.95627595310342</v>
      </c>
      <c r="S241" s="5">
        <v>13.0039850294436</v>
      </c>
      <c r="T241" s="5">
        <v>30.091551579277802</v>
      </c>
      <c r="U241" s="5">
        <v>5.4434557463555997</v>
      </c>
      <c r="W241" s="9">
        <v>58654</v>
      </c>
      <c r="X241" s="5">
        <v>8.7498602045496696</v>
      </c>
      <c r="Y241" s="5">
        <v>11.7780611132409</v>
      </c>
      <c r="Z241" s="5">
        <v>5.4074072647862899</v>
      </c>
      <c r="AA241" s="5">
        <v>7.0999492837864597</v>
      </c>
      <c r="AB241" s="5">
        <v>12.5150889550888</v>
      </c>
      <c r="AC241" s="5">
        <v>21.196429930490101</v>
      </c>
      <c r="AD241" s="5">
        <v>16.028526447719301</v>
      </c>
      <c r="AE241" s="5">
        <v>12.4091502927969</v>
      </c>
      <c r="AF241" s="5">
        <v>18.4659409799531</v>
      </c>
      <c r="AG241" s="5">
        <v>23.614335487625102</v>
      </c>
      <c r="AH241" s="5">
        <v>13.397604311652399</v>
      </c>
      <c r="AJ241" s="9">
        <v>58654</v>
      </c>
      <c r="AK241" s="5">
        <v>13.240092715159101</v>
      </c>
      <c r="AL241" s="5">
        <v>23.6942165659624</v>
      </c>
      <c r="AM241" s="5">
        <v>13.2071072312313</v>
      </c>
      <c r="AN241" s="5">
        <v>13.448586054110599</v>
      </c>
      <c r="AO241" s="5">
        <v>12.202543643553</v>
      </c>
      <c r="AP241" s="5">
        <v>14.133874345715901</v>
      </c>
      <c r="AQ241" s="5">
        <v>14.104687892871301</v>
      </c>
      <c r="AR241" s="5">
        <v>12.216456768007699</v>
      </c>
      <c r="AS241" s="5">
        <v>13.6890531629011</v>
      </c>
      <c r="AT241" s="5">
        <v>18.131796192560898</v>
      </c>
      <c r="AU241" s="5">
        <v>16.471351974197599</v>
      </c>
      <c r="AW241" s="9">
        <v>58654</v>
      </c>
      <c r="AX241" s="5">
        <v>10.7774310359789</v>
      </c>
      <c r="AY241" s="5">
        <v>18.0491860753549</v>
      </c>
      <c r="AZ241" s="5">
        <v>9.1140114775554206</v>
      </c>
      <c r="BA241" s="5">
        <v>13.2018698042867</v>
      </c>
      <c r="BB241" s="5">
        <v>12.377817581950501</v>
      </c>
      <c r="BC241" s="5">
        <v>8.57213851439945</v>
      </c>
      <c r="BD241" s="5">
        <v>13.5362124652272</v>
      </c>
      <c r="BE241" s="5">
        <v>9.2004501553387108</v>
      </c>
      <c r="BF241" s="5">
        <v>12.5969870965283</v>
      </c>
      <c r="BG241" s="5">
        <v>16.845320313917799</v>
      </c>
      <c r="BH241" s="5">
        <v>21.393862555136899</v>
      </c>
      <c r="BJ241" s="9">
        <v>58654</v>
      </c>
      <c r="BK241" s="5">
        <v>13.0055766834188</v>
      </c>
      <c r="BL241" s="5">
        <v>11.2090662690083</v>
      </c>
      <c r="BM241" s="5">
        <v>7.9138602574928703</v>
      </c>
      <c r="BN241" s="5">
        <v>11.3514201640376</v>
      </c>
      <c r="BO241" s="5">
        <v>12.5453942103328</v>
      </c>
      <c r="BP241" s="5">
        <v>9.2218940981911608</v>
      </c>
      <c r="BQ241" s="5">
        <v>9.3260972477994493</v>
      </c>
      <c r="BR241" s="5">
        <v>8.7653125423701095</v>
      </c>
      <c r="BS241" s="5">
        <v>10.7074747554336</v>
      </c>
      <c r="BT241" s="5">
        <v>19.593056415207901</v>
      </c>
      <c r="BU241" s="5">
        <v>9.9356091142937704</v>
      </c>
    </row>
    <row r="242" spans="1:73" x14ac:dyDescent="0.35">
      <c r="A242">
        <f t="shared" si="3"/>
        <v>2060</v>
      </c>
      <c r="B242">
        <v>240</v>
      </c>
      <c r="C242" t="s">
        <v>24</v>
      </c>
      <c r="D242" s="5">
        <v>4.3768127131734804</v>
      </c>
      <c r="E242" s="5">
        <v>16.268978909502799</v>
      </c>
      <c r="F242" s="5">
        <v>12.8332064681563</v>
      </c>
      <c r="G242" s="5">
        <v>20.6271222320959</v>
      </c>
      <c r="H242" s="5">
        <v>8.9231126141964694</v>
      </c>
      <c r="J242" s="9">
        <v>58685</v>
      </c>
      <c r="K242" s="5">
        <v>4.89495869006777</v>
      </c>
      <c r="L242" s="5">
        <v>6.6696155126407897</v>
      </c>
      <c r="M242" s="5">
        <v>5.5882717230635999</v>
      </c>
      <c r="N242" s="5">
        <v>25.367699316344201</v>
      </c>
      <c r="O242" s="5">
        <v>8.9020153920081899</v>
      </c>
      <c r="P242" s="5">
        <v>37.497353527859701</v>
      </c>
      <c r="Q242" s="5">
        <v>4.7990459749180499</v>
      </c>
      <c r="R242" s="5">
        <v>8.4027467884932001</v>
      </c>
      <c r="S242" s="5">
        <v>9.8550133954414605</v>
      </c>
      <c r="T242" s="5">
        <v>34.854858190528397</v>
      </c>
      <c r="U242" s="5">
        <v>4.3768127131734804</v>
      </c>
      <c r="W242" s="9">
        <v>58685</v>
      </c>
      <c r="X242" s="5">
        <v>6.38681363865809</v>
      </c>
      <c r="Y242" s="5">
        <v>11.4010351713441</v>
      </c>
      <c r="Z242" s="5">
        <v>5.1386047467638596</v>
      </c>
      <c r="AA242" s="5">
        <v>14.056128243241</v>
      </c>
      <c r="AB242" s="5">
        <v>8.5151073283529595</v>
      </c>
      <c r="AC242" s="5">
        <v>33.1316720425285</v>
      </c>
      <c r="AD242" s="5">
        <v>14.7587280972503</v>
      </c>
      <c r="AE242" s="5">
        <v>10.7409813695638</v>
      </c>
      <c r="AF242" s="5">
        <v>15.373760702721</v>
      </c>
      <c r="AG242" s="5">
        <v>25.234930263355</v>
      </c>
      <c r="AH242" s="5">
        <v>12.8332064681563</v>
      </c>
      <c r="AJ242" s="9">
        <v>58685</v>
      </c>
      <c r="AK242" s="5">
        <v>13.075808297606599</v>
      </c>
      <c r="AL242" s="5">
        <v>25.462453867912899</v>
      </c>
      <c r="AM242" s="5">
        <v>13.051083713110099</v>
      </c>
      <c r="AN242" s="5">
        <v>14.703098055643901</v>
      </c>
      <c r="AO242" s="5">
        <v>12.0550759249615</v>
      </c>
      <c r="AP242" s="5">
        <v>16.466971538102801</v>
      </c>
      <c r="AQ242" s="5">
        <v>14.0721753621837</v>
      </c>
      <c r="AR242" s="5">
        <v>12.213821927437699</v>
      </c>
      <c r="AS242" s="5">
        <v>13.4959701652901</v>
      </c>
      <c r="AT242" s="5">
        <v>19.313145782735301</v>
      </c>
      <c r="AU242" s="5">
        <v>16.268978909502799</v>
      </c>
      <c r="AW242" s="9">
        <v>58685</v>
      </c>
      <c r="AX242" s="5">
        <v>10.1639625565379</v>
      </c>
      <c r="AY242" s="5">
        <v>49.049744598608697</v>
      </c>
      <c r="AZ242" s="5">
        <v>9.0121119502355107</v>
      </c>
      <c r="BA242" s="5">
        <v>15.515987901616899</v>
      </c>
      <c r="BB242" s="5">
        <v>11.756996313782301</v>
      </c>
      <c r="BC242" s="5">
        <v>35.571374441410001</v>
      </c>
      <c r="BD242" s="5">
        <v>18.204729664703201</v>
      </c>
      <c r="BE242" s="5">
        <v>10.717905652893601</v>
      </c>
      <c r="BF242" s="5">
        <v>11.7546273416259</v>
      </c>
      <c r="BG242" s="5">
        <v>16.640456859477599</v>
      </c>
      <c r="BH242" s="5">
        <v>20.6271222320959</v>
      </c>
      <c r="BJ242" s="9">
        <v>58685</v>
      </c>
      <c r="BK242" s="5">
        <v>11.2767205913367</v>
      </c>
      <c r="BL242" s="5">
        <v>59.053106480157297</v>
      </c>
      <c r="BM242" s="5">
        <v>8.5153394902491701</v>
      </c>
      <c r="BN242" s="5">
        <v>14.528017756249501</v>
      </c>
      <c r="BO242" s="5">
        <v>10.440863168245</v>
      </c>
      <c r="BP242" s="5">
        <v>67.238072703837204</v>
      </c>
      <c r="BQ242" s="5">
        <v>39.084010555051798</v>
      </c>
      <c r="BR242" s="5">
        <v>12.787524647990301</v>
      </c>
      <c r="BS242" s="5">
        <v>9.19731601830782</v>
      </c>
      <c r="BT242" s="5">
        <v>17.543760370710899</v>
      </c>
      <c r="BU242" s="5">
        <v>8.9231126141964694</v>
      </c>
    </row>
    <row r="243" spans="1:73" x14ac:dyDescent="0.35">
      <c r="A243">
        <f t="shared" si="3"/>
        <v>2060</v>
      </c>
      <c r="B243">
        <v>241</v>
      </c>
      <c r="C243" t="s">
        <v>13</v>
      </c>
      <c r="D243" s="5">
        <v>4.0881808716668901</v>
      </c>
      <c r="E243" s="5">
        <v>16.078680173372799</v>
      </c>
      <c r="F243" s="5">
        <v>12.299173626956501</v>
      </c>
      <c r="G243" s="5">
        <v>20.197467749992999</v>
      </c>
      <c r="H243" s="5">
        <v>11.710521882695</v>
      </c>
      <c r="J243" s="9">
        <v>58715</v>
      </c>
      <c r="K243" s="5">
        <v>3.32840432120227</v>
      </c>
      <c r="L243" s="5">
        <v>6.1110249198626097</v>
      </c>
      <c r="M243" s="5">
        <v>6.8043208396404502</v>
      </c>
      <c r="N243" s="5">
        <v>24.692332619068999</v>
      </c>
      <c r="O243" s="5">
        <v>5.1604771890696304</v>
      </c>
      <c r="P243" s="5">
        <v>48.3968611477517</v>
      </c>
      <c r="Q243" s="5">
        <v>8.1678452523012606</v>
      </c>
      <c r="R243" s="5">
        <v>55.922394788446098</v>
      </c>
      <c r="S243" s="5">
        <v>6.56585406776244</v>
      </c>
      <c r="T243" s="5">
        <v>93.857434156259401</v>
      </c>
      <c r="U243" s="5">
        <v>4.0881808716668901</v>
      </c>
      <c r="W243" s="9">
        <v>58715</v>
      </c>
      <c r="X243" s="5">
        <v>5.3823759965808202</v>
      </c>
      <c r="Y243" s="5">
        <v>10.9443039057583</v>
      </c>
      <c r="Z243" s="5">
        <v>4.9095832163875004</v>
      </c>
      <c r="AA243" s="5">
        <v>13.6052618525004</v>
      </c>
      <c r="AB243" s="5">
        <v>6.87459515919089</v>
      </c>
      <c r="AC243" s="5">
        <v>35.932026849680803</v>
      </c>
      <c r="AD243" s="5">
        <v>15.164276117994101</v>
      </c>
      <c r="AE243" s="5">
        <v>74.577511002540504</v>
      </c>
      <c r="AF243" s="5">
        <v>11.333978615197699</v>
      </c>
      <c r="AG243" s="5">
        <v>98.793483555745894</v>
      </c>
      <c r="AH243" s="5">
        <v>12.299173626956501</v>
      </c>
      <c r="AJ243" s="9">
        <v>58715</v>
      </c>
      <c r="AK243" s="5">
        <v>12.9134613666699</v>
      </c>
      <c r="AL243" s="5">
        <v>23.676317734888201</v>
      </c>
      <c r="AM243" s="5">
        <v>12.9340815295803</v>
      </c>
      <c r="AN243" s="5">
        <v>13.859586471831101</v>
      </c>
      <c r="AO243" s="5">
        <v>11.961338734168899</v>
      </c>
      <c r="AP243" s="5">
        <v>19.730057340795199</v>
      </c>
      <c r="AQ243" s="5">
        <v>15.012898763997899</v>
      </c>
      <c r="AR243" s="5">
        <v>20.861867322218401</v>
      </c>
      <c r="AS243" s="5">
        <v>13.328133889269999</v>
      </c>
      <c r="AT243" s="5">
        <v>28.657359352444399</v>
      </c>
      <c r="AU243" s="5">
        <v>16.078680173372799</v>
      </c>
      <c r="AW243" s="9">
        <v>58715</v>
      </c>
      <c r="AX243" s="5">
        <v>9.7417707611876008</v>
      </c>
      <c r="AY243" s="5">
        <v>24.0745309581309</v>
      </c>
      <c r="AZ243" s="5">
        <v>8.8214761770025305</v>
      </c>
      <c r="BA243" s="5">
        <v>15.2008904953178</v>
      </c>
      <c r="BB243" s="5">
        <v>13.766765141931501</v>
      </c>
      <c r="BC243" s="5">
        <v>24.852430729200002</v>
      </c>
      <c r="BD243" s="5">
        <v>23.7698428562998</v>
      </c>
      <c r="BE243" s="5">
        <v>151.78271397500399</v>
      </c>
      <c r="BF243" s="5">
        <v>10.910402451445799</v>
      </c>
      <c r="BG243" s="5">
        <v>86.232257805948905</v>
      </c>
      <c r="BH243" s="5">
        <v>20.197467749992999</v>
      </c>
      <c r="BJ243" s="9">
        <v>58715</v>
      </c>
      <c r="BK243" s="5">
        <v>10.0988569574944</v>
      </c>
      <c r="BL243" s="5">
        <v>31.230498474563301</v>
      </c>
      <c r="BM243" s="5">
        <v>8.7985959687137107</v>
      </c>
      <c r="BN243" s="5">
        <v>18.251605615620001</v>
      </c>
      <c r="BO243" s="5">
        <v>23.129033368326201</v>
      </c>
      <c r="BP243" s="5">
        <v>62.135749883365598</v>
      </c>
      <c r="BQ243" s="5">
        <v>49.357871818187903</v>
      </c>
      <c r="BR243" s="5">
        <v>242.807728851132</v>
      </c>
      <c r="BS243" s="5">
        <v>8.20007492656325</v>
      </c>
      <c r="BT243" s="5">
        <v>92.923257721078798</v>
      </c>
      <c r="BU243" s="5">
        <v>11.710521882695</v>
      </c>
    </row>
    <row r="244" spans="1:73" x14ac:dyDescent="0.35">
      <c r="A244">
        <f t="shared" si="3"/>
        <v>2060</v>
      </c>
      <c r="B244">
        <v>242</v>
      </c>
      <c r="C244" t="s">
        <v>14</v>
      </c>
      <c r="D244" s="5">
        <v>4.9683775514801098</v>
      </c>
      <c r="E244" s="5">
        <v>15.991178755255399</v>
      </c>
      <c r="F244" s="5">
        <v>11.7898038895115</v>
      </c>
      <c r="G244" s="5">
        <v>19.8948281629234</v>
      </c>
      <c r="H244" s="5">
        <v>12.2944206292429</v>
      </c>
      <c r="J244" s="9">
        <v>58746</v>
      </c>
      <c r="K244" s="5">
        <v>7.2579372947873004</v>
      </c>
      <c r="L244" s="5">
        <v>11.357578771041</v>
      </c>
      <c r="M244" s="5">
        <v>27.1155575910133</v>
      </c>
      <c r="N244" s="5">
        <v>26.1937048120007</v>
      </c>
      <c r="O244" s="5">
        <v>12.187377383161101</v>
      </c>
      <c r="P244" s="5">
        <v>33.362343480433204</v>
      </c>
      <c r="Q244" s="5">
        <v>9.9146776783571298</v>
      </c>
      <c r="R244" s="5">
        <v>48.303789957876702</v>
      </c>
      <c r="S244" s="5">
        <v>8.2148456306271793</v>
      </c>
      <c r="T244" s="5">
        <v>94.603568187727504</v>
      </c>
      <c r="U244" s="5">
        <v>4.9683775514801098</v>
      </c>
      <c r="W244" s="9">
        <v>58746</v>
      </c>
      <c r="X244" s="5">
        <v>4.8860416565742</v>
      </c>
      <c r="Y244" s="5">
        <v>10.4429617432047</v>
      </c>
      <c r="Z244" s="5">
        <v>11.707673624103199</v>
      </c>
      <c r="AA244" s="5">
        <v>33.4319484369218</v>
      </c>
      <c r="AB244" s="5">
        <v>8.3937614790315607</v>
      </c>
      <c r="AC244" s="5">
        <v>26.263016618059002</v>
      </c>
      <c r="AD244" s="5">
        <v>14.651919572478899</v>
      </c>
      <c r="AE244" s="5">
        <v>42.929503136797202</v>
      </c>
      <c r="AF244" s="5">
        <v>9.6060243987257401</v>
      </c>
      <c r="AG244" s="5">
        <v>62.729632867816498</v>
      </c>
      <c r="AH244" s="5">
        <v>11.7898038895115</v>
      </c>
      <c r="AJ244" s="9">
        <v>58746</v>
      </c>
      <c r="AK244" s="5">
        <v>12.867797269856201</v>
      </c>
      <c r="AL244" s="5">
        <v>23.704090304019601</v>
      </c>
      <c r="AM244" s="5">
        <v>19.245022182571201</v>
      </c>
      <c r="AN244" s="5">
        <v>21.464002823607998</v>
      </c>
      <c r="AO244" s="5">
        <v>12.370867858103599</v>
      </c>
      <c r="AP244" s="5">
        <v>15.136630585209501</v>
      </c>
      <c r="AQ244" s="5">
        <v>14.1206527516694</v>
      </c>
      <c r="AR244" s="5">
        <v>13.0726809655033</v>
      </c>
      <c r="AS244" s="5">
        <v>13.2437439230576</v>
      </c>
      <c r="AT244" s="5">
        <v>20.558314291524201</v>
      </c>
      <c r="AU244" s="5">
        <v>15.991178755255399</v>
      </c>
      <c r="AW244" s="9">
        <v>58746</v>
      </c>
      <c r="AX244" s="5">
        <v>9.4671227487441403</v>
      </c>
      <c r="AY244" s="5">
        <v>20.891893623394299</v>
      </c>
      <c r="AZ244" s="5">
        <v>15.033743608657</v>
      </c>
      <c r="BA244" s="5">
        <v>60.261882069837</v>
      </c>
      <c r="BB244" s="5">
        <v>15.4883340896903</v>
      </c>
      <c r="BC244" s="5">
        <v>15.807406448342601</v>
      </c>
      <c r="BD244" s="5">
        <v>17.522342774947699</v>
      </c>
      <c r="BE244" s="5">
        <v>22.7409325346004</v>
      </c>
      <c r="BF244" s="5">
        <v>10.562072363892099</v>
      </c>
      <c r="BG244" s="5">
        <v>25.5861370567407</v>
      </c>
      <c r="BH244" s="5">
        <v>19.8948281629234</v>
      </c>
      <c r="BJ244" s="9">
        <v>58746</v>
      </c>
      <c r="BK244" s="5">
        <v>9.8048271786944099</v>
      </c>
      <c r="BL244" s="5">
        <v>20.223830643434599</v>
      </c>
      <c r="BM244" s="5">
        <v>24.673578146479802</v>
      </c>
      <c r="BN244" s="5">
        <v>107.661403875403</v>
      </c>
      <c r="BO244" s="5">
        <v>24.533396750717401</v>
      </c>
      <c r="BP244" s="5">
        <v>36.362091766111902</v>
      </c>
      <c r="BQ244" s="5">
        <v>29.757755439898101</v>
      </c>
      <c r="BR244" s="5">
        <v>55.398837645338297</v>
      </c>
      <c r="BS244" s="5">
        <v>9.0621177177659202</v>
      </c>
      <c r="BT244" s="5">
        <v>40.412265871903799</v>
      </c>
      <c r="BU244" s="5">
        <v>12.2944206292429</v>
      </c>
    </row>
    <row r="245" spans="1:73" x14ac:dyDescent="0.35">
      <c r="A245">
        <f t="shared" si="3"/>
        <v>2060</v>
      </c>
      <c r="B245">
        <v>243</v>
      </c>
      <c r="C245" t="s">
        <v>15</v>
      </c>
      <c r="D245" s="5">
        <v>7.9309700065166604</v>
      </c>
      <c r="E245" s="5">
        <v>16.093886892468401</v>
      </c>
      <c r="F245" s="5">
        <v>11.3024329454746</v>
      </c>
      <c r="G245" s="5">
        <v>19.737019786278601</v>
      </c>
      <c r="H245" s="5">
        <v>15.033673604655601</v>
      </c>
      <c r="J245" s="9">
        <v>58776</v>
      </c>
      <c r="K245" s="5">
        <v>9.1242324127714003</v>
      </c>
      <c r="L245" s="5">
        <v>12.616744039112101</v>
      </c>
      <c r="M245" s="5">
        <v>39.789172018985902</v>
      </c>
      <c r="N245" s="5">
        <v>22.1990717336895</v>
      </c>
      <c r="O245" s="5">
        <v>12.808026460549399</v>
      </c>
      <c r="P245" s="5">
        <v>47.374989736201698</v>
      </c>
      <c r="Q245" s="5">
        <v>28.753314909014399</v>
      </c>
      <c r="R245" s="5">
        <v>29.763182049888101</v>
      </c>
      <c r="S245" s="5">
        <v>7.9836840873585997</v>
      </c>
      <c r="T245" s="5">
        <v>56.414673062008099</v>
      </c>
      <c r="U245" s="5">
        <v>7.9309700065166604</v>
      </c>
      <c r="W245" s="9">
        <v>58776</v>
      </c>
      <c r="X245" s="5">
        <v>4.5828710271881903</v>
      </c>
      <c r="Y245" s="5">
        <v>9.98585448230126</v>
      </c>
      <c r="Z245" s="5">
        <v>17.142001300349701</v>
      </c>
      <c r="AA245" s="5">
        <v>26.177998250113301</v>
      </c>
      <c r="AB245" s="5">
        <v>8.1659453508745194</v>
      </c>
      <c r="AC245" s="5">
        <v>35.348698239082204</v>
      </c>
      <c r="AD245" s="5">
        <v>27.6706318507884</v>
      </c>
      <c r="AE245" s="5">
        <v>25.3116467730826</v>
      </c>
      <c r="AF245" s="5">
        <v>8.7431545692352195</v>
      </c>
      <c r="AG245" s="5">
        <v>37.938795817991704</v>
      </c>
      <c r="AH245" s="5">
        <v>11.3024329454746</v>
      </c>
      <c r="AJ245" s="9">
        <v>58776</v>
      </c>
      <c r="AK245" s="5">
        <v>12.780129629413199</v>
      </c>
      <c r="AL245" s="5">
        <v>23.382504926621099</v>
      </c>
      <c r="AM245" s="5">
        <v>14.4941156799353</v>
      </c>
      <c r="AN245" s="5">
        <v>14.686951526072599</v>
      </c>
      <c r="AO245" s="5">
        <v>12.0324299065941</v>
      </c>
      <c r="AP245" s="5">
        <v>24.520159828834998</v>
      </c>
      <c r="AQ245" s="5">
        <v>21.190397139716701</v>
      </c>
      <c r="AR245" s="5">
        <v>15.6833568225692</v>
      </c>
      <c r="AS245" s="5">
        <v>13.146834188309899</v>
      </c>
      <c r="AT245" s="5">
        <v>19.440398196781199</v>
      </c>
      <c r="AU245" s="5">
        <v>16.093886892468401</v>
      </c>
      <c r="AW245" s="9">
        <v>58776</v>
      </c>
      <c r="AX245" s="5">
        <v>9.1888235035316708</v>
      </c>
      <c r="AY245" s="5">
        <v>19.444241319925901</v>
      </c>
      <c r="AZ245" s="5">
        <v>11.756850978742399</v>
      </c>
      <c r="BA245" s="5">
        <v>22.274718640087201</v>
      </c>
      <c r="BB245" s="5">
        <v>13.7350604310103</v>
      </c>
      <c r="BC245" s="5">
        <v>30.9502884944886</v>
      </c>
      <c r="BD245" s="5">
        <v>55.784108439854698</v>
      </c>
      <c r="BE245" s="5">
        <v>31.5161695511527</v>
      </c>
      <c r="BF245" s="5">
        <v>10.4157946515502</v>
      </c>
      <c r="BG245" s="5">
        <v>20.889907535005801</v>
      </c>
      <c r="BH245" s="5">
        <v>19.737019786278601</v>
      </c>
      <c r="BJ245" s="9">
        <v>58776</v>
      </c>
      <c r="BK245" s="5">
        <v>9.5402003114853002</v>
      </c>
      <c r="BL245" s="5">
        <v>15.260256522425699</v>
      </c>
      <c r="BM245" s="5">
        <v>19.280023127502901</v>
      </c>
      <c r="BN245" s="5">
        <v>45.9652285722171</v>
      </c>
      <c r="BO245" s="5">
        <v>24.000353363193099</v>
      </c>
      <c r="BP245" s="5">
        <v>72.850378806289896</v>
      </c>
      <c r="BQ245" s="5">
        <v>80.181422938054695</v>
      </c>
      <c r="BR245" s="5">
        <v>97.043221032834893</v>
      </c>
      <c r="BS245" s="5">
        <v>9.3902705754865199</v>
      </c>
      <c r="BT245" s="5">
        <v>25.2448148193469</v>
      </c>
      <c r="BU245" s="5">
        <v>15.033673604655601</v>
      </c>
    </row>
    <row r="246" spans="1:73" x14ac:dyDescent="0.35">
      <c r="A246">
        <f t="shared" si="3"/>
        <v>2061</v>
      </c>
      <c r="B246">
        <v>244</v>
      </c>
      <c r="C246" t="s">
        <v>16</v>
      </c>
      <c r="D246" s="5">
        <v>7.3568622569179301</v>
      </c>
      <c r="E246" s="5">
        <v>15.8224231198976</v>
      </c>
      <c r="F246" s="5">
        <v>10.835543393578501</v>
      </c>
      <c r="G246" s="5">
        <v>19.0189218356956</v>
      </c>
      <c r="H246" s="5">
        <v>13.0884621322594</v>
      </c>
      <c r="J246" s="9">
        <v>58807</v>
      </c>
      <c r="K246" s="5">
        <v>28.205612130631099</v>
      </c>
      <c r="L246" s="5">
        <v>12.2488220826502</v>
      </c>
      <c r="M246" s="5">
        <v>28.444891377186099</v>
      </c>
      <c r="N246" s="5">
        <v>11.3439233364626</v>
      </c>
      <c r="O246" s="5">
        <v>9.5405100014594506</v>
      </c>
      <c r="P246" s="5">
        <v>82.5006693323447</v>
      </c>
      <c r="Q246" s="5">
        <v>54.571669399593198</v>
      </c>
      <c r="R246" s="5">
        <v>82.429820416427404</v>
      </c>
      <c r="S246" s="5">
        <v>5.9950697723489901</v>
      </c>
      <c r="T246" s="5">
        <v>116.811510900378</v>
      </c>
      <c r="U246" s="5">
        <v>7.3568622569179301</v>
      </c>
      <c r="W246" s="9">
        <v>58807</v>
      </c>
      <c r="X246" s="5">
        <v>11.5723624544055</v>
      </c>
      <c r="Y246" s="5">
        <v>9.9406317597780802</v>
      </c>
      <c r="Z246" s="5">
        <v>13.2986432644182</v>
      </c>
      <c r="AA246" s="5">
        <v>15.1481827497048</v>
      </c>
      <c r="AB246" s="5">
        <v>6.4955506289085498</v>
      </c>
      <c r="AC246" s="5">
        <v>59.858781758322699</v>
      </c>
      <c r="AD246" s="5">
        <v>45.9266034161964</v>
      </c>
      <c r="AE246" s="5">
        <v>58.345227670315701</v>
      </c>
      <c r="AF246" s="5">
        <v>8.2096241986698502</v>
      </c>
      <c r="AG246" s="5">
        <v>124.48481749099</v>
      </c>
      <c r="AH246" s="5">
        <v>10.835543393578501</v>
      </c>
      <c r="AJ246" s="9">
        <v>58807</v>
      </c>
      <c r="AK246" s="5">
        <v>16.2564994002554</v>
      </c>
      <c r="AL246" s="5">
        <v>23.441627110334402</v>
      </c>
      <c r="AM246" s="5">
        <v>15.352253640795499</v>
      </c>
      <c r="AN246" s="5">
        <v>14.553616000223</v>
      </c>
      <c r="AO246" s="5">
        <v>11.9341936091524</v>
      </c>
      <c r="AP246" s="5">
        <v>19.553665042693801</v>
      </c>
      <c r="AQ246" s="5">
        <v>17.261908338982401</v>
      </c>
      <c r="AR246" s="5">
        <v>15.0371976318129</v>
      </c>
      <c r="AS246" s="5">
        <v>12.993219458655201</v>
      </c>
      <c r="AT246" s="5">
        <v>42.051184802478602</v>
      </c>
      <c r="AU246" s="5">
        <v>15.8224231198976</v>
      </c>
      <c r="AW246" s="9">
        <v>58807</v>
      </c>
      <c r="AX246" s="5">
        <v>11.351397718043501</v>
      </c>
      <c r="AY246" s="5">
        <v>19.414317700546601</v>
      </c>
      <c r="AZ246" s="5">
        <v>11.175007756665099</v>
      </c>
      <c r="BA246" s="5">
        <v>18.498927003847498</v>
      </c>
      <c r="BB246" s="5">
        <v>12.539489007391699</v>
      </c>
      <c r="BC246" s="5">
        <v>19.735683836386201</v>
      </c>
      <c r="BD246" s="5">
        <v>25.9383711522309</v>
      </c>
      <c r="BE246" s="5">
        <v>21.819088191017801</v>
      </c>
      <c r="BF246" s="5">
        <v>10.050330982318901</v>
      </c>
      <c r="BG246" s="5">
        <v>47.986369806875203</v>
      </c>
      <c r="BH246" s="5">
        <v>19.0189218356956</v>
      </c>
      <c r="BJ246" s="9">
        <v>58807</v>
      </c>
      <c r="BK246" s="5">
        <v>15.3335301064209</v>
      </c>
      <c r="BL246" s="5">
        <v>15.349386663178301</v>
      </c>
      <c r="BM246" s="5">
        <v>15.7554125917252</v>
      </c>
      <c r="BN246" s="5">
        <v>29.808137139936399</v>
      </c>
      <c r="BO246" s="5">
        <v>18.453169868703799</v>
      </c>
      <c r="BP246" s="5">
        <v>41.2149020668448</v>
      </c>
      <c r="BQ246" s="5">
        <v>44.833462313861602</v>
      </c>
      <c r="BR246" s="5">
        <v>48.541798525495501</v>
      </c>
      <c r="BS246" s="5">
        <v>8.4663901409788505</v>
      </c>
      <c r="BT246" s="5">
        <v>74.739517533712998</v>
      </c>
      <c r="BU246" s="5">
        <v>13.0884621322594</v>
      </c>
    </row>
    <row r="247" spans="1:73" x14ac:dyDescent="0.35">
      <c r="A247">
        <f t="shared" si="3"/>
        <v>2061</v>
      </c>
      <c r="B247">
        <v>245</v>
      </c>
      <c r="C247" t="s">
        <v>17</v>
      </c>
      <c r="D247" s="5">
        <v>7.5804815356402999</v>
      </c>
      <c r="E247" s="5">
        <v>16.193731288272598</v>
      </c>
      <c r="F247" s="5">
        <v>10.3880641766299</v>
      </c>
      <c r="G247" s="5">
        <v>18.272337982677101</v>
      </c>
      <c r="H247" s="5">
        <v>10.203749972591</v>
      </c>
      <c r="J247" s="9">
        <v>58838</v>
      </c>
      <c r="K247" s="5">
        <v>25.651720863888201</v>
      </c>
      <c r="L247" s="5">
        <v>14.7950500504739</v>
      </c>
      <c r="M247" s="5">
        <v>14.278485360371199</v>
      </c>
      <c r="N247" s="5">
        <v>6.4509257726444096</v>
      </c>
      <c r="O247" s="5">
        <v>7.0726592418513201</v>
      </c>
      <c r="P247" s="5">
        <v>57.668139744542103</v>
      </c>
      <c r="Q247" s="5">
        <v>40.738481204427401</v>
      </c>
      <c r="R247" s="5">
        <v>62.804395040207503</v>
      </c>
      <c r="S247" s="5">
        <v>7.5917147329204404</v>
      </c>
      <c r="T247" s="5">
        <v>94.016036702195606</v>
      </c>
      <c r="U247" s="5">
        <v>7.5804815356402999</v>
      </c>
      <c r="W247" s="9">
        <v>58838</v>
      </c>
      <c r="X247" s="5">
        <v>11.2208930760898</v>
      </c>
      <c r="Y247" s="5">
        <v>9.9546555908901908</v>
      </c>
      <c r="Z247" s="5">
        <v>8.5073168142000899</v>
      </c>
      <c r="AA247" s="5">
        <v>10.8412500419733</v>
      </c>
      <c r="AB247" s="5">
        <v>5.7340079583166004</v>
      </c>
      <c r="AC247" s="5">
        <v>41.555218133273499</v>
      </c>
      <c r="AD247" s="5">
        <v>34.259415872671397</v>
      </c>
      <c r="AE247" s="5">
        <v>38.999396631480302</v>
      </c>
      <c r="AF247" s="5">
        <v>7.8068072610998698</v>
      </c>
      <c r="AG247" s="5">
        <v>85.4600449257413</v>
      </c>
      <c r="AH247" s="5">
        <v>10.3880641766299</v>
      </c>
      <c r="AJ247" s="9">
        <v>58838</v>
      </c>
      <c r="AK247" s="5">
        <v>13.2246547498517</v>
      </c>
      <c r="AL247" s="5">
        <v>23.868058612764099</v>
      </c>
      <c r="AM247" s="5">
        <v>14.1246125543055</v>
      </c>
      <c r="AN247" s="5">
        <v>14.379769719866999</v>
      </c>
      <c r="AO247" s="5">
        <v>11.8485127217818</v>
      </c>
      <c r="AP247" s="5">
        <v>16.544999069570601</v>
      </c>
      <c r="AQ247" s="5">
        <v>15.282607881087801</v>
      </c>
      <c r="AR247" s="5">
        <v>13.7385933479723</v>
      </c>
      <c r="AS247" s="5">
        <v>12.841009121350099</v>
      </c>
      <c r="AT247" s="5">
        <v>21.2200422606922</v>
      </c>
      <c r="AU247" s="5">
        <v>16.193731288272598</v>
      </c>
      <c r="AW247" s="9">
        <v>58838</v>
      </c>
      <c r="AX247" s="5">
        <v>10.275247074717401</v>
      </c>
      <c r="AY247" s="5">
        <v>19.282838426044499</v>
      </c>
      <c r="AZ247" s="5">
        <v>10.2213565917598</v>
      </c>
      <c r="BA247" s="5">
        <v>16.493407647868001</v>
      </c>
      <c r="BB247" s="5">
        <v>12.0208259142749</v>
      </c>
      <c r="BC247" s="5">
        <v>16.0844866527327</v>
      </c>
      <c r="BD247" s="5">
        <v>20.859922777439099</v>
      </c>
      <c r="BE247" s="5">
        <v>18.006004278608501</v>
      </c>
      <c r="BF247" s="5">
        <v>9.63136750961859</v>
      </c>
      <c r="BG247" s="5">
        <v>26.212298483323501</v>
      </c>
      <c r="BH247" s="5">
        <v>18.272337982677101</v>
      </c>
      <c r="BJ247" s="9">
        <v>58838</v>
      </c>
      <c r="BK247" s="5">
        <v>14.3706161639698</v>
      </c>
      <c r="BL247" s="5">
        <v>17.836381874500798</v>
      </c>
      <c r="BM247" s="5">
        <v>12.7101336565674</v>
      </c>
      <c r="BN247" s="5">
        <v>19.670233886310001</v>
      </c>
      <c r="BO247" s="5">
        <v>14.265487306746</v>
      </c>
      <c r="BP247" s="5">
        <v>25.5608858812938</v>
      </c>
      <c r="BQ247" s="5">
        <v>28.536508153906901</v>
      </c>
      <c r="BR247" s="5">
        <v>29.463791849420598</v>
      </c>
      <c r="BS247" s="5">
        <v>7.5860598273307698</v>
      </c>
      <c r="BT247" s="5">
        <v>39.850470916537098</v>
      </c>
      <c r="BU247" s="5">
        <v>10.203749972591</v>
      </c>
    </row>
    <row r="248" spans="1:73" x14ac:dyDescent="0.35">
      <c r="A248">
        <f t="shared" si="3"/>
        <v>2061</v>
      </c>
      <c r="B248">
        <v>246</v>
      </c>
      <c r="C248" t="s">
        <v>18</v>
      </c>
      <c r="D248" s="5">
        <v>9.4318526861046301</v>
      </c>
      <c r="E248" s="5">
        <v>16.200816227549101</v>
      </c>
      <c r="F248" s="5">
        <v>9.9591104408978808</v>
      </c>
      <c r="G248" s="5">
        <v>18.884097178493501</v>
      </c>
      <c r="H248" s="5">
        <v>12.4959080695441</v>
      </c>
      <c r="J248" s="9">
        <v>58866</v>
      </c>
      <c r="K248" s="5">
        <v>11.6254230309078</v>
      </c>
      <c r="L248" s="5">
        <v>22.188806560075701</v>
      </c>
      <c r="M248" s="5">
        <v>9.1087414653536296</v>
      </c>
      <c r="N248" s="5">
        <v>4.3089967859913703</v>
      </c>
      <c r="O248" s="5">
        <v>4.3142139267128803</v>
      </c>
      <c r="P248" s="5">
        <v>26.468768358514701</v>
      </c>
      <c r="Q248" s="5">
        <v>20.543048699176801</v>
      </c>
      <c r="R248" s="5">
        <v>28.9157251868704</v>
      </c>
      <c r="S248" s="5">
        <v>7.1259608143025197</v>
      </c>
      <c r="T248" s="5">
        <v>113.223961250237</v>
      </c>
      <c r="U248" s="5">
        <v>9.4318526861046301</v>
      </c>
      <c r="W248" s="9">
        <v>58866</v>
      </c>
      <c r="X248" s="5">
        <v>7.1452944576804001</v>
      </c>
      <c r="Y248" s="5">
        <v>12.2907677080968</v>
      </c>
      <c r="Z248" s="5">
        <v>6.5944322932707502</v>
      </c>
      <c r="AA248" s="5">
        <v>9.0313386841008096</v>
      </c>
      <c r="AB248" s="5">
        <v>5.3146959969101504</v>
      </c>
      <c r="AC248" s="5">
        <v>25.4100328909708</v>
      </c>
      <c r="AD248" s="5">
        <v>22.057971066294499</v>
      </c>
      <c r="AE248" s="5">
        <v>21.920228916824598</v>
      </c>
      <c r="AF248" s="5">
        <v>7.4608396773064696</v>
      </c>
      <c r="AG248" s="5">
        <v>180.72689387871301</v>
      </c>
      <c r="AH248" s="5">
        <v>9.9591104408978808</v>
      </c>
      <c r="AJ248" s="9">
        <v>58866</v>
      </c>
      <c r="AK248" s="5">
        <v>13.069630849405099</v>
      </c>
      <c r="AL248" s="5">
        <v>23.2397756749262</v>
      </c>
      <c r="AM248" s="5">
        <v>13.9839958919595</v>
      </c>
      <c r="AN248" s="5">
        <v>14.2011909889374</v>
      </c>
      <c r="AO248" s="5">
        <v>11.7117520584023</v>
      </c>
      <c r="AP248" s="5">
        <v>16.352216639749098</v>
      </c>
      <c r="AQ248" s="5">
        <v>15.111776845961399</v>
      </c>
      <c r="AR248" s="5">
        <v>13.5728576156939</v>
      </c>
      <c r="AS248" s="5">
        <v>12.687181150855199</v>
      </c>
      <c r="AT248" s="5">
        <v>31.5378862060054</v>
      </c>
      <c r="AU248" s="5">
        <v>16.200816227549101</v>
      </c>
      <c r="AW248" s="9">
        <v>58866</v>
      </c>
      <c r="AX248" s="5">
        <v>9.7418304433556902</v>
      </c>
      <c r="AY248" s="5">
        <v>18.633820147557898</v>
      </c>
      <c r="AZ248" s="5">
        <v>9.6273746345708897</v>
      </c>
      <c r="BA248" s="5">
        <v>15.380993211847301</v>
      </c>
      <c r="BB248" s="5">
        <v>11.500727867896</v>
      </c>
      <c r="BC248" s="5">
        <v>14.1929875454039</v>
      </c>
      <c r="BD248" s="5">
        <v>18.493087531390099</v>
      </c>
      <c r="BE248" s="5">
        <v>15.9911678984144</v>
      </c>
      <c r="BF248" s="5">
        <v>9.2949395633912193</v>
      </c>
      <c r="BG248" s="5">
        <v>75.797906121201393</v>
      </c>
      <c r="BH248" s="5">
        <v>18.884097178493501</v>
      </c>
      <c r="BJ248" s="9">
        <v>58866</v>
      </c>
      <c r="BK248" s="5">
        <v>12.8640008644982</v>
      </c>
      <c r="BL248" s="5">
        <v>16.580047622148001</v>
      </c>
      <c r="BM248" s="5">
        <v>10.557994049772899</v>
      </c>
      <c r="BN248" s="5">
        <v>14.157797048887</v>
      </c>
      <c r="BO248" s="5">
        <v>11.664662979039401</v>
      </c>
      <c r="BP248" s="5">
        <v>16.209553595203001</v>
      </c>
      <c r="BQ248" s="5">
        <v>18.098265112012498</v>
      </c>
      <c r="BR248" s="5">
        <v>18.288985929461202</v>
      </c>
      <c r="BS248" s="5">
        <v>7.1483937818735797</v>
      </c>
      <c r="BT248" s="5">
        <v>96.112182828473095</v>
      </c>
      <c r="BU248" s="5">
        <v>12.4959080695441</v>
      </c>
    </row>
    <row r="249" spans="1:73" x14ac:dyDescent="0.35">
      <c r="A249">
        <f t="shared" si="3"/>
        <v>2061</v>
      </c>
      <c r="B249">
        <v>247</v>
      </c>
      <c r="C249" t="s">
        <v>19</v>
      </c>
      <c r="D249" s="5">
        <v>16.0267207563274</v>
      </c>
      <c r="E249" s="5">
        <v>17.645500312251801</v>
      </c>
      <c r="F249" s="5">
        <v>13.186065048513001</v>
      </c>
      <c r="G249" s="5">
        <v>21.795886140554401</v>
      </c>
      <c r="H249" s="5">
        <v>25.4582947346033</v>
      </c>
      <c r="J249" s="9">
        <v>58897</v>
      </c>
      <c r="K249" s="5">
        <v>6.0701172847105296</v>
      </c>
      <c r="L249" s="5">
        <v>19.768363516362498</v>
      </c>
      <c r="M249" s="5">
        <v>33.028168436309898</v>
      </c>
      <c r="N249" s="5">
        <v>4.4612855132222098</v>
      </c>
      <c r="O249" s="5">
        <v>3.1630754818231601</v>
      </c>
      <c r="P249" s="5">
        <v>14.9319151518607</v>
      </c>
      <c r="Q249" s="5">
        <v>15.429662975962399</v>
      </c>
      <c r="R249" s="5">
        <v>22.103981546699899</v>
      </c>
      <c r="S249" s="5">
        <v>15.5102577044631</v>
      </c>
      <c r="T249" s="5">
        <v>127.451086110962</v>
      </c>
      <c r="U249" s="5">
        <v>16.0267207563274</v>
      </c>
      <c r="W249" s="9">
        <v>58897</v>
      </c>
      <c r="X249" s="5">
        <v>5.5135872310825</v>
      </c>
      <c r="Y249" s="5">
        <v>12.279396123502901</v>
      </c>
      <c r="Z249" s="5">
        <v>16.328085803564399</v>
      </c>
      <c r="AA249" s="5">
        <v>8.7905030161793896</v>
      </c>
      <c r="AB249" s="5">
        <v>5.0276997642119197</v>
      </c>
      <c r="AC249" s="5">
        <v>19.0245349787767</v>
      </c>
      <c r="AD249" s="5">
        <v>20.068180772919899</v>
      </c>
      <c r="AE249" s="5">
        <v>19.663869653556201</v>
      </c>
      <c r="AF249" s="5">
        <v>7.1952717798853598</v>
      </c>
      <c r="AG249" s="5">
        <v>155.31287868833999</v>
      </c>
      <c r="AH249" s="5">
        <v>13.186065048513001</v>
      </c>
      <c r="AJ249" s="9">
        <v>58897</v>
      </c>
      <c r="AK249" s="5">
        <v>12.916337134957701</v>
      </c>
      <c r="AL249" s="5">
        <v>22.993577832440401</v>
      </c>
      <c r="AM249" s="5">
        <v>15.2729521190219</v>
      </c>
      <c r="AN249" s="5">
        <v>14.237894143801199</v>
      </c>
      <c r="AO249" s="5">
        <v>11.593364781402499</v>
      </c>
      <c r="AP249" s="5">
        <v>16.165895683913899</v>
      </c>
      <c r="AQ249" s="5">
        <v>14.9890785256623</v>
      </c>
      <c r="AR249" s="5">
        <v>13.5603097659772</v>
      </c>
      <c r="AS249" s="5">
        <v>12.725396049069101</v>
      </c>
      <c r="AT249" s="5">
        <v>23.795174361094698</v>
      </c>
      <c r="AU249" s="5">
        <v>17.645500312251801</v>
      </c>
      <c r="AW249" s="9">
        <v>58897</v>
      </c>
      <c r="AX249" s="5">
        <v>9.3362110344549691</v>
      </c>
      <c r="AY249" s="5">
        <v>18.243687582088398</v>
      </c>
      <c r="AZ249" s="5">
        <v>9.8292117310082592</v>
      </c>
      <c r="BA249" s="5">
        <v>16.637581095246698</v>
      </c>
      <c r="BB249" s="5">
        <v>11.170007200861599</v>
      </c>
      <c r="BC249" s="5">
        <v>13.253148541616699</v>
      </c>
      <c r="BD249" s="5">
        <v>17.6176803359761</v>
      </c>
      <c r="BE249" s="5">
        <v>15.215774915792499</v>
      </c>
      <c r="BF249" s="5">
        <v>9.4474253597830007</v>
      </c>
      <c r="BG249" s="5">
        <v>42.896430783635701</v>
      </c>
      <c r="BH249" s="5">
        <v>21.795886140554401</v>
      </c>
      <c r="BJ249" s="9">
        <v>58897</v>
      </c>
      <c r="BK249" s="5">
        <v>12.4700384132084</v>
      </c>
      <c r="BL249" s="5">
        <v>15.128104923833501</v>
      </c>
      <c r="BM249" s="5">
        <v>12.323489530233401</v>
      </c>
      <c r="BN249" s="5">
        <v>16.134954096520001</v>
      </c>
      <c r="BO249" s="5">
        <v>10.229189838800799</v>
      </c>
      <c r="BP249" s="5">
        <v>11.6203039540557</v>
      </c>
      <c r="BQ249" s="5">
        <v>13.314372874580201</v>
      </c>
      <c r="BR249" s="5">
        <v>13.773006855187599</v>
      </c>
      <c r="BS249" s="5">
        <v>7.8219529056675103</v>
      </c>
      <c r="BT249" s="5">
        <v>97.254486248157605</v>
      </c>
      <c r="BU249" s="5">
        <v>25.4582947346033</v>
      </c>
    </row>
    <row r="250" spans="1:73" x14ac:dyDescent="0.35">
      <c r="A250">
        <f t="shared" si="3"/>
        <v>2061</v>
      </c>
      <c r="B250">
        <v>248</v>
      </c>
      <c r="C250" t="s">
        <v>20</v>
      </c>
      <c r="D250" s="5">
        <v>15.735297718758201</v>
      </c>
      <c r="E250" s="5">
        <v>16.1834726895515</v>
      </c>
      <c r="F250" s="5">
        <v>13.210577747407701</v>
      </c>
      <c r="G250" s="5">
        <v>21.245128203543899</v>
      </c>
      <c r="H250" s="5">
        <v>29.632765619417199</v>
      </c>
      <c r="J250" s="9">
        <v>58927</v>
      </c>
      <c r="K250" s="5">
        <v>5.45575087974255</v>
      </c>
      <c r="L250" s="5">
        <v>27.044179609676601</v>
      </c>
      <c r="M250" s="5">
        <v>41.176580749039601</v>
      </c>
      <c r="N250" s="5">
        <v>4.2221078582839304</v>
      </c>
      <c r="O250" s="5">
        <v>12.365276108752401</v>
      </c>
      <c r="P250" s="5">
        <v>10.540501079310101</v>
      </c>
      <c r="Q250" s="5">
        <v>16.086747746303701</v>
      </c>
      <c r="R250" s="5">
        <v>33.236452168706997</v>
      </c>
      <c r="S250" s="5">
        <v>16.463464390688198</v>
      </c>
      <c r="T250" s="5">
        <v>91.197031973007299</v>
      </c>
      <c r="U250" s="5">
        <v>15.735297718758201</v>
      </c>
      <c r="W250" s="9">
        <v>58927</v>
      </c>
      <c r="X250" s="5">
        <v>4.7913113915081098</v>
      </c>
      <c r="Y250" s="5">
        <v>41.288423726099701</v>
      </c>
      <c r="Z250" s="5">
        <v>23.274795950284801</v>
      </c>
      <c r="AA250" s="5">
        <v>8.3538367798555395</v>
      </c>
      <c r="AB250" s="5">
        <v>9.0545090846229304</v>
      </c>
      <c r="AC250" s="5">
        <v>16.298956511660901</v>
      </c>
      <c r="AD250" s="5">
        <v>22.668954687345799</v>
      </c>
      <c r="AE250" s="5">
        <v>37.487829146870901</v>
      </c>
      <c r="AF250" s="5">
        <v>6.9050021778949899</v>
      </c>
      <c r="AG250" s="5">
        <v>100.752333996743</v>
      </c>
      <c r="AH250" s="5">
        <v>13.210577747407701</v>
      </c>
      <c r="AJ250" s="9">
        <v>58927</v>
      </c>
      <c r="AK250" s="5">
        <v>12.813437133140299</v>
      </c>
      <c r="AL250" s="5">
        <v>30.9541666665117</v>
      </c>
      <c r="AM250" s="5">
        <v>16.3817191348489</v>
      </c>
      <c r="AN250" s="5">
        <v>14.0078257613958</v>
      </c>
      <c r="AO250" s="5">
        <v>12.0435314249297</v>
      </c>
      <c r="AP250" s="5">
        <v>15.982377992194699</v>
      </c>
      <c r="AQ250" s="5">
        <v>14.8280398212659</v>
      </c>
      <c r="AR250" s="5">
        <v>15.2575406978078</v>
      </c>
      <c r="AS250" s="5">
        <v>12.6086921423458</v>
      </c>
      <c r="AT250" s="5">
        <v>22.350462469391601</v>
      </c>
      <c r="AU250" s="5">
        <v>16.1834726895515</v>
      </c>
      <c r="AW250" s="9">
        <v>58927</v>
      </c>
      <c r="AX250" s="5">
        <v>9.1069415472728501</v>
      </c>
      <c r="AY250" s="5">
        <v>51.180406757267598</v>
      </c>
      <c r="AZ250" s="5">
        <v>15.4072121431805</v>
      </c>
      <c r="BA250" s="5">
        <v>15.5968509432054</v>
      </c>
      <c r="BB250" s="5">
        <v>14.9509489986698</v>
      </c>
      <c r="BC250" s="5">
        <v>12.800881156134301</v>
      </c>
      <c r="BD250" s="5">
        <v>16.9767669597382</v>
      </c>
      <c r="BE250" s="5">
        <v>16.666557504735</v>
      </c>
      <c r="BF250" s="5">
        <v>9.40788235881441</v>
      </c>
      <c r="BG250" s="5">
        <v>31.429412137715499</v>
      </c>
      <c r="BH250" s="5">
        <v>21.245128203543899</v>
      </c>
      <c r="BJ250" s="9">
        <v>58927</v>
      </c>
      <c r="BK250" s="5">
        <v>12.6080806244542</v>
      </c>
      <c r="BL250" s="5">
        <v>52.322017303235498</v>
      </c>
      <c r="BM250" s="5">
        <v>23.957733209833201</v>
      </c>
      <c r="BN250" s="5">
        <v>14.291673571196</v>
      </c>
      <c r="BO250" s="5">
        <v>22.2111796697423</v>
      </c>
      <c r="BP250" s="5">
        <v>9.4480802455502602</v>
      </c>
      <c r="BQ250" s="5">
        <v>10.8324312609579</v>
      </c>
      <c r="BR250" s="5">
        <v>16.112285924888202</v>
      </c>
      <c r="BS250" s="5">
        <v>8.4000851119847706</v>
      </c>
      <c r="BT250" s="5">
        <v>49.739220295940399</v>
      </c>
      <c r="BU250" s="5">
        <v>29.632765619417199</v>
      </c>
    </row>
    <row r="251" spans="1:73" x14ac:dyDescent="0.35">
      <c r="A251">
        <f t="shared" si="3"/>
        <v>2061</v>
      </c>
      <c r="B251">
        <v>249</v>
      </c>
      <c r="C251" t="s">
        <v>21</v>
      </c>
      <c r="D251" s="5">
        <v>9.3042912041405899</v>
      </c>
      <c r="E251" s="5">
        <v>15.989058152999799</v>
      </c>
      <c r="F251" s="5">
        <v>10.748766712652101</v>
      </c>
      <c r="G251" s="5">
        <v>19.283865613486899</v>
      </c>
      <c r="H251" s="5">
        <v>21.256535850612501</v>
      </c>
      <c r="J251" s="9">
        <v>58958</v>
      </c>
      <c r="K251" s="5">
        <v>17.986215810140401</v>
      </c>
      <c r="L251" s="5">
        <v>22.918586549502901</v>
      </c>
      <c r="M251" s="5">
        <v>26.459788814250299</v>
      </c>
      <c r="N251" s="5">
        <v>3.4788973752173402</v>
      </c>
      <c r="O251" s="5">
        <v>42.241072305061401</v>
      </c>
      <c r="P251" s="5">
        <v>12.0779808068148</v>
      </c>
      <c r="Q251" s="5">
        <v>12.4291344212547</v>
      </c>
      <c r="R251" s="5">
        <v>27.233212585472799</v>
      </c>
      <c r="S251" s="5">
        <v>9.5364563768800892</v>
      </c>
      <c r="T251" s="5">
        <v>65.725811676705504</v>
      </c>
      <c r="U251" s="5">
        <v>9.3042912041405899</v>
      </c>
      <c r="W251" s="9">
        <v>58958</v>
      </c>
      <c r="X251" s="5">
        <v>13.289494599916599</v>
      </c>
      <c r="Y251" s="5">
        <v>31.119268713406399</v>
      </c>
      <c r="Z251" s="5">
        <v>17.225303298427299</v>
      </c>
      <c r="AA251" s="5">
        <v>7.5705474004856903</v>
      </c>
      <c r="AB251" s="5">
        <v>18.434973303608299</v>
      </c>
      <c r="AC251" s="5">
        <v>15.0198882780918</v>
      </c>
      <c r="AD251" s="5">
        <v>19.836563413428401</v>
      </c>
      <c r="AE251" s="5">
        <v>30.017684499948199</v>
      </c>
      <c r="AF251" s="5">
        <v>6.5884553216380102</v>
      </c>
      <c r="AG251" s="5">
        <v>77.471163752853897</v>
      </c>
      <c r="AH251" s="5">
        <v>10.748766712652101</v>
      </c>
      <c r="AJ251" s="9">
        <v>58958</v>
      </c>
      <c r="AK251" s="5">
        <v>13.256926546558599</v>
      </c>
      <c r="AL251" s="5">
        <v>23.572810051765501</v>
      </c>
      <c r="AM251" s="5">
        <v>14.539137447640201</v>
      </c>
      <c r="AN251" s="5">
        <v>13.8390535259526</v>
      </c>
      <c r="AO251" s="5">
        <v>12.2991460222998</v>
      </c>
      <c r="AP251" s="5">
        <v>15.805211828232499</v>
      </c>
      <c r="AQ251" s="5">
        <v>14.663660731781899</v>
      </c>
      <c r="AR251" s="5">
        <v>13.741383918705701</v>
      </c>
      <c r="AS251" s="5">
        <v>12.4596489094998</v>
      </c>
      <c r="AT251" s="5">
        <v>22.163481485805999</v>
      </c>
      <c r="AU251" s="5">
        <v>15.989058152999799</v>
      </c>
      <c r="AW251" s="9">
        <v>58958</v>
      </c>
      <c r="AX251" s="5">
        <v>11.5382915746585</v>
      </c>
      <c r="AY251" s="5">
        <v>24.146676761253101</v>
      </c>
      <c r="AZ251" s="5">
        <v>11.851269886563299</v>
      </c>
      <c r="BA251" s="5">
        <v>14.596304146346499</v>
      </c>
      <c r="BB251" s="5">
        <v>13.694120413203001</v>
      </c>
      <c r="BC251" s="5">
        <v>12.397970730407099</v>
      </c>
      <c r="BD251" s="5">
        <v>16.248965008486898</v>
      </c>
      <c r="BE251" s="5">
        <v>15.4995651517008</v>
      </c>
      <c r="BF251" s="5">
        <v>9.0844022797946007</v>
      </c>
      <c r="BG251" s="5">
        <v>27.366843627534202</v>
      </c>
      <c r="BH251" s="5">
        <v>19.283865613486899</v>
      </c>
      <c r="BJ251" s="9">
        <v>58958</v>
      </c>
      <c r="BK251" s="5">
        <v>18.540589661891399</v>
      </c>
      <c r="BL251" s="5">
        <v>30.271675926297299</v>
      </c>
      <c r="BM251" s="5">
        <v>18.995364421305499</v>
      </c>
      <c r="BN251" s="5">
        <v>11.2279212638477</v>
      </c>
      <c r="BO251" s="5">
        <v>20.7440803872144</v>
      </c>
      <c r="BP251" s="5">
        <v>8.3541470314206006</v>
      </c>
      <c r="BQ251" s="5">
        <v>9.1656827467387405</v>
      </c>
      <c r="BR251" s="5">
        <v>13.647318230497</v>
      </c>
      <c r="BS251" s="5">
        <v>8.1319477609816495</v>
      </c>
      <c r="BT251" s="5">
        <v>31.9913482380428</v>
      </c>
      <c r="BU251" s="5">
        <v>21.256535850612501</v>
      </c>
    </row>
    <row r="252" spans="1:73" x14ac:dyDescent="0.35">
      <c r="A252">
        <f t="shared" si="3"/>
        <v>2061</v>
      </c>
      <c r="B252">
        <v>250</v>
      </c>
      <c r="C252" t="s">
        <v>22</v>
      </c>
      <c r="D252" s="5">
        <v>5.4161307395241298</v>
      </c>
      <c r="E252" s="5">
        <v>15.790532954015999</v>
      </c>
      <c r="F252" s="5">
        <v>9.4487342120566993</v>
      </c>
      <c r="G252" s="5">
        <v>17.879459901011899</v>
      </c>
      <c r="H252" s="5">
        <v>14.296335480262</v>
      </c>
      <c r="J252" s="9">
        <v>58988</v>
      </c>
      <c r="K252" s="5">
        <v>17.052777060154501</v>
      </c>
      <c r="L252" s="5">
        <v>11.3569745776046</v>
      </c>
      <c r="M252" s="5">
        <v>13.100341314664901</v>
      </c>
      <c r="N252" s="5">
        <v>3.0348429069746898</v>
      </c>
      <c r="O252" s="5">
        <v>34.739604107994801</v>
      </c>
      <c r="P252" s="5">
        <v>17.8781410110537</v>
      </c>
      <c r="Q252" s="5">
        <v>7.5195881401726803</v>
      </c>
      <c r="R252" s="5">
        <v>14.2068541639565</v>
      </c>
      <c r="S252" s="5">
        <v>13.1840502806666</v>
      </c>
      <c r="T252" s="5">
        <v>49.586793182301903</v>
      </c>
      <c r="U252" s="5">
        <v>5.4161307395241298</v>
      </c>
      <c r="W252" s="9">
        <v>58988</v>
      </c>
      <c r="X252" s="5">
        <v>12.5850867631952</v>
      </c>
      <c r="Y252" s="5">
        <v>18.103091867227501</v>
      </c>
      <c r="Z252" s="5">
        <v>10.569596725946299</v>
      </c>
      <c r="AA252" s="5">
        <v>7.0957498335466704</v>
      </c>
      <c r="AB252" s="5">
        <v>15.2310279727304</v>
      </c>
      <c r="AC252" s="5">
        <v>14.998360757665701</v>
      </c>
      <c r="AD252" s="5">
        <v>15.7238842243375</v>
      </c>
      <c r="AE252" s="5">
        <v>19.323268069557599</v>
      </c>
      <c r="AF252" s="5">
        <v>15.086019559667101</v>
      </c>
      <c r="AG252" s="5">
        <v>57.567001718655497</v>
      </c>
      <c r="AH252" s="5">
        <v>9.4487342120566993</v>
      </c>
      <c r="AJ252" s="9">
        <v>58988</v>
      </c>
      <c r="AK252" s="5">
        <v>12.791231959526399</v>
      </c>
      <c r="AL252" s="5">
        <v>23.280409400033999</v>
      </c>
      <c r="AM252" s="5">
        <v>14.3706305368482</v>
      </c>
      <c r="AN252" s="5">
        <v>13.670997490984799</v>
      </c>
      <c r="AO252" s="5">
        <v>11.7680292236988</v>
      </c>
      <c r="AP252" s="5">
        <v>15.7414107006544</v>
      </c>
      <c r="AQ252" s="5">
        <v>14.488828766122699</v>
      </c>
      <c r="AR252" s="5">
        <v>13.6177719310292</v>
      </c>
      <c r="AS252" s="5">
        <v>13.323829496587299</v>
      </c>
      <c r="AT252" s="5">
        <v>21.897666235923399</v>
      </c>
      <c r="AU252" s="5">
        <v>15.790532954015999</v>
      </c>
      <c r="AW252" s="9">
        <v>58988</v>
      </c>
      <c r="AX252" s="5">
        <v>10.162431474424199</v>
      </c>
      <c r="AY252" s="5">
        <v>20.741427155391499</v>
      </c>
      <c r="AZ252" s="5">
        <v>10.428636018559599</v>
      </c>
      <c r="BA252" s="5">
        <v>13.9474793325404</v>
      </c>
      <c r="BB252" s="5">
        <v>12.345925732428601</v>
      </c>
      <c r="BC252" s="5">
        <v>13.187087421094599</v>
      </c>
      <c r="BD252" s="5">
        <v>15.5950991791118</v>
      </c>
      <c r="BE252" s="5">
        <v>15.362724939684499</v>
      </c>
      <c r="BF252" s="5">
        <v>10.4305660727002</v>
      </c>
      <c r="BG252" s="5">
        <v>25.037268159393001</v>
      </c>
      <c r="BH252" s="5">
        <v>17.879459901011899</v>
      </c>
      <c r="BJ252" s="9">
        <v>58988</v>
      </c>
      <c r="BK252" s="5">
        <v>16.1000047859389</v>
      </c>
      <c r="BL252" s="5">
        <v>19.937419904756101</v>
      </c>
      <c r="BM252" s="5">
        <v>13.535423786981299</v>
      </c>
      <c r="BN252" s="5">
        <v>9.7092091663815498</v>
      </c>
      <c r="BO252" s="5">
        <v>15.710772240300299</v>
      </c>
      <c r="BP252" s="5">
        <v>11.658166553927201</v>
      </c>
      <c r="BQ252" s="5">
        <v>8.1476854969612607</v>
      </c>
      <c r="BR252" s="5">
        <v>11.653353518967601</v>
      </c>
      <c r="BS252" s="5">
        <v>9.3617674220258102</v>
      </c>
      <c r="BT252" s="5">
        <v>22.010582479169798</v>
      </c>
      <c r="BU252" s="5">
        <v>14.296335480262</v>
      </c>
    </row>
    <row r="253" spans="1:73" x14ac:dyDescent="0.35">
      <c r="A253">
        <f t="shared" si="3"/>
        <v>2061</v>
      </c>
      <c r="B253">
        <v>251</v>
      </c>
      <c r="C253" t="s">
        <v>23</v>
      </c>
      <c r="D253" s="5">
        <v>3.8230431589102598</v>
      </c>
      <c r="E253" s="5">
        <v>15.594540096680999</v>
      </c>
      <c r="F253" s="5">
        <v>8.7417640994702701</v>
      </c>
      <c r="G253" s="5">
        <v>17.0125427687023</v>
      </c>
      <c r="H253" s="5">
        <v>10.875442880510899</v>
      </c>
      <c r="J253" s="9">
        <v>59019</v>
      </c>
      <c r="K253" s="5">
        <v>10.749173638335201</v>
      </c>
      <c r="L253" s="5">
        <v>6.6969647671386001</v>
      </c>
      <c r="M253" s="5">
        <v>12.8035989388651</v>
      </c>
      <c r="N253" s="5">
        <v>3.0903083970540299</v>
      </c>
      <c r="O253" s="5">
        <v>16.394305312459601</v>
      </c>
      <c r="P253" s="5">
        <v>20.360329115958798</v>
      </c>
      <c r="Q253" s="5">
        <v>5.3092253086612402</v>
      </c>
      <c r="R253" s="5">
        <v>8.5249450615059903</v>
      </c>
      <c r="S253" s="5">
        <v>12.2593096967046</v>
      </c>
      <c r="T253" s="5">
        <v>31.201580190585101</v>
      </c>
      <c r="U253" s="5">
        <v>3.8230431589102598</v>
      </c>
      <c r="W253" s="9">
        <v>59019</v>
      </c>
      <c r="X253" s="5">
        <v>8.0865912190368903</v>
      </c>
      <c r="Y253" s="5">
        <v>13.014621722600999</v>
      </c>
      <c r="Z253" s="5">
        <v>9.4478059027293497</v>
      </c>
      <c r="AA253" s="5">
        <v>6.7427421255984203</v>
      </c>
      <c r="AB253" s="5">
        <v>9.4700297018239095</v>
      </c>
      <c r="AC253" s="5">
        <v>15.172260714882899</v>
      </c>
      <c r="AD253" s="5">
        <v>13.8558820191406</v>
      </c>
      <c r="AE253" s="5">
        <v>14.7910585582098</v>
      </c>
      <c r="AF253" s="5">
        <v>14.3862623649625</v>
      </c>
      <c r="AG253" s="5">
        <v>42.8798055122829</v>
      </c>
      <c r="AH253" s="5">
        <v>8.7417640994702701</v>
      </c>
      <c r="AJ253" s="9">
        <v>59019</v>
      </c>
      <c r="AK253" s="5">
        <v>12.828516445807301</v>
      </c>
      <c r="AL253" s="5">
        <v>22.9908033812331</v>
      </c>
      <c r="AM253" s="5">
        <v>14.3947544321483</v>
      </c>
      <c r="AN253" s="5">
        <v>13.5077444540439</v>
      </c>
      <c r="AO253" s="5">
        <v>11.8878633209181</v>
      </c>
      <c r="AP253" s="5">
        <v>15.592185175488799</v>
      </c>
      <c r="AQ253" s="5">
        <v>14.3089520527095</v>
      </c>
      <c r="AR253" s="5">
        <v>13.460221298099301</v>
      </c>
      <c r="AS253" s="5">
        <v>12.547155767876299</v>
      </c>
      <c r="AT253" s="5">
        <v>21.660419198948698</v>
      </c>
      <c r="AU253" s="5">
        <v>15.594540096680999</v>
      </c>
      <c r="AW253" s="9">
        <v>59019</v>
      </c>
      <c r="AX253" s="5">
        <v>10.1679346768308</v>
      </c>
      <c r="AY253" s="5">
        <v>19.0856736814176</v>
      </c>
      <c r="AZ253" s="5">
        <v>10.0164875898482</v>
      </c>
      <c r="BA253" s="5">
        <v>13.4894291521338</v>
      </c>
      <c r="BB253" s="5">
        <v>13.5358045717204</v>
      </c>
      <c r="BC253" s="5">
        <v>12.8496113874006</v>
      </c>
      <c r="BD253" s="5">
        <v>15.064961403689001</v>
      </c>
      <c r="BE253" s="5">
        <v>14.6238117755366</v>
      </c>
      <c r="BF253" s="5">
        <v>9.6671655713665796</v>
      </c>
      <c r="BG253" s="5">
        <v>23.6095916309968</v>
      </c>
      <c r="BH253" s="5">
        <v>17.0125427687023</v>
      </c>
      <c r="BJ253" s="9">
        <v>59019</v>
      </c>
      <c r="BK253" s="5">
        <v>14.021729340187401</v>
      </c>
      <c r="BL253" s="5">
        <v>14.6665697210957</v>
      </c>
      <c r="BM253" s="5">
        <v>11.213821687316599</v>
      </c>
      <c r="BN253" s="5">
        <v>9.07094695863392</v>
      </c>
      <c r="BO253" s="5">
        <v>20.413289161716801</v>
      </c>
      <c r="BP253" s="5">
        <v>11.293972406496099</v>
      </c>
      <c r="BQ253" s="5">
        <v>7.6907886382253796</v>
      </c>
      <c r="BR253" s="5">
        <v>10.139364523697999</v>
      </c>
      <c r="BS253" s="5">
        <v>8.9299142741575999</v>
      </c>
      <c r="BT253" s="5">
        <v>16.118147109574501</v>
      </c>
      <c r="BU253" s="5">
        <v>10.875442880510899</v>
      </c>
    </row>
    <row r="254" spans="1:73" x14ac:dyDescent="0.35">
      <c r="A254">
        <f t="shared" si="3"/>
        <v>2061</v>
      </c>
      <c r="B254">
        <v>252</v>
      </c>
      <c r="C254" t="s">
        <v>24</v>
      </c>
      <c r="D254" s="5">
        <v>4.0723017668711803</v>
      </c>
      <c r="E254" s="5">
        <v>15.420003215986499</v>
      </c>
      <c r="F254" s="5">
        <v>8.3942001819044396</v>
      </c>
      <c r="G254" s="5">
        <v>16.660024867931899</v>
      </c>
      <c r="H254" s="5">
        <v>9.3493401616173895</v>
      </c>
      <c r="J254" s="9">
        <v>59050</v>
      </c>
      <c r="K254" s="5">
        <v>7.5144700239053002</v>
      </c>
      <c r="L254" s="5">
        <v>4.7825400520337</v>
      </c>
      <c r="M254" s="5">
        <v>14.9912578227634</v>
      </c>
      <c r="N254" s="5">
        <v>4.6999108508657201</v>
      </c>
      <c r="O254" s="5">
        <v>8.8893358629065098</v>
      </c>
      <c r="P254" s="5">
        <v>18.172754327190699</v>
      </c>
      <c r="Q254" s="5">
        <v>4.4897238898400804</v>
      </c>
      <c r="R254" s="5">
        <v>6.5187626510172301</v>
      </c>
      <c r="S254" s="5">
        <v>6.8672939631945997</v>
      </c>
      <c r="T254" s="5">
        <v>18.504384645495001</v>
      </c>
      <c r="U254" s="5">
        <v>4.0723017668711803</v>
      </c>
      <c r="W254" s="9">
        <v>59050</v>
      </c>
      <c r="X254" s="5">
        <v>6.2158643533056601</v>
      </c>
      <c r="Y254" s="5">
        <v>10.8709219320352</v>
      </c>
      <c r="Z254" s="5">
        <v>9.5173103044064593</v>
      </c>
      <c r="AA254" s="5">
        <v>6.4441501519943403</v>
      </c>
      <c r="AB254" s="5">
        <v>7.13842125048836</v>
      </c>
      <c r="AC254" s="5">
        <v>14.1227010945224</v>
      </c>
      <c r="AD254" s="5">
        <v>12.8327847590612</v>
      </c>
      <c r="AE254" s="5">
        <v>12.7984888882285</v>
      </c>
      <c r="AF254" s="5">
        <v>9.5255166657636607</v>
      </c>
      <c r="AG254" s="5">
        <v>35.336565547561399</v>
      </c>
      <c r="AH254" s="5">
        <v>8.3942001819044396</v>
      </c>
      <c r="AJ254" s="9">
        <v>59050</v>
      </c>
      <c r="AK254" s="5">
        <v>12.624128220462</v>
      </c>
      <c r="AL254" s="5">
        <v>22.704906535939902</v>
      </c>
      <c r="AM254" s="5">
        <v>15.306751203699701</v>
      </c>
      <c r="AN254" s="5">
        <v>13.409329384274001</v>
      </c>
      <c r="AO254" s="5">
        <v>11.656055391983999</v>
      </c>
      <c r="AP254" s="5">
        <v>15.5012502852022</v>
      </c>
      <c r="AQ254" s="5">
        <v>14.1358519644275</v>
      </c>
      <c r="AR254" s="5">
        <v>13.319732776011101</v>
      </c>
      <c r="AS254" s="5">
        <v>12.606463980152199</v>
      </c>
      <c r="AT254" s="5">
        <v>21.404432858804299</v>
      </c>
      <c r="AU254" s="5">
        <v>15.420003215986499</v>
      </c>
      <c r="AW254" s="9">
        <v>59050</v>
      </c>
      <c r="AX254" s="5">
        <v>9.7495571811018706</v>
      </c>
      <c r="AY254" s="5">
        <v>18.1278935583376</v>
      </c>
      <c r="AZ254" s="5">
        <v>12.2025013527631</v>
      </c>
      <c r="BA254" s="5">
        <v>13.5590341809105</v>
      </c>
      <c r="BB254" s="5">
        <v>12.352669145569401</v>
      </c>
      <c r="BC254" s="5">
        <v>12.2033068374236</v>
      </c>
      <c r="BD254" s="5">
        <v>14.6148007076273</v>
      </c>
      <c r="BE254" s="5">
        <v>13.895671635255001</v>
      </c>
      <c r="BF254" s="5">
        <v>9.03349912805567</v>
      </c>
      <c r="BG254" s="5">
        <v>22.6727262787788</v>
      </c>
      <c r="BH254" s="5">
        <v>16.660024867931899</v>
      </c>
      <c r="BJ254" s="9">
        <v>59050</v>
      </c>
      <c r="BK254" s="5">
        <v>15.826077147712899</v>
      </c>
      <c r="BL254" s="5">
        <v>12.1191954695754</v>
      </c>
      <c r="BM254" s="5">
        <v>23.220765638224702</v>
      </c>
      <c r="BN254" s="5">
        <v>12.7851738305614</v>
      </c>
      <c r="BO254" s="5">
        <v>17.055739825854801</v>
      </c>
      <c r="BP254" s="5">
        <v>9.3965543109272591</v>
      </c>
      <c r="BQ254" s="5">
        <v>7.4367215500335098</v>
      </c>
      <c r="BR254" s="5">
        <v>8.8821884080262592</v>
      </c>
      <c r="BS254" s="5">
        <v>8.1167422323339498</v>
      </c>
      <c r="BT254" s="5">
        <v>13.4540707114589</v>
      </c>
      <c r="BU254" s="5">
        <v>9.3493401616173895</v>
      </c>
    </row>
    <row r="255" spans="1:73" x14ac:dyDescent="0.35">
      <c r="A255">
        <f t="shared" si="3"/>
        <v>2061</v>
      </c>
      <c r="B255">
        <v>253</v>
      </c>
      <c r="C255" t="s">
        <v>13</v>
      </c>
      <c r="D255" s="5">
        <v>4.8138001215598401</v>
      </c>
      <c r="E255" s="5">
        <v>15.3404109603596</v>
      </c>
      <c r="F255" s="5">
        <v>8.0295207656934409</v>
      </c>
      <c r="G255" s="5">
        <v>16.729380912890701</v>
      </c>
      <c r="H255" s="5">
        <v>10.4641789620316</v>
      </c>
      <c r="J255" s="9">
        <v>59080</v>
      </c>
      <c r="K255" s="5">
        <v>27.2223693666039</v>
      </c>
      <c r="L255" s="5">
        <v>14.591994680701999</v>
      </c>
      <c r="M255" s="5">
        <v>22.344005235736901</v>
      </c>
      <c r="N255" s="5">
        <v>4.4830870396432099</v>
      </c>
      <c r="O255" s="5">
        <v>5.1695527327276096</v>
      </c>
      <c r="P255" s="5">
        <v>12.4597112505572</v>
      </c>
      <c r="Q255" s="5">
        <v>4.3049267218790703</v>
      </c>
      <c r="R255" s="5">
        <v>5.7266426128908403</v>
      </c>
      <c r="S255" s="5">
        <v>6.5321816082455202</v>
      </c>
      <c r="T255" s="5">
        <v>14.320307393181601</v>
      </c>
      <c r="U255" s="5">
        <v>4.8138001215598401</v>
      </c>
      <c r="W255" s="9">
        <v>59080</v>
      </c>
      <c r="X255" s="5">
        <v>20.680054522443001</v>
      </c>
      <c r="Y255" s="5">
        <v>10.342311843435899</v>
      </c>
      <c r="Z255" s="5">
        <v>10.1712931357432</v>
      </c>
      <c r="AA255" s="5">
        <v>6.1702527884578098</v>
      </c>
      <c r="AB255" s="5">
        <v>5.9735814658733704</v>
      </c>
      <c r="AC255" s="5">
        <v>12.854280560649199</v>
      </c>
      <c r="AD255" s="5">
        <v>12.136035877327901</v>
      </c>
      <c r="AE255" s="5">
        <v>11.7587045812108</v>
      </c>
      <c r="AF255" s="5">
        <v>7.5591865334624302</v>
      </c>
      <c r="AG255" s="5">
        <v>31.754176241417099</v>
      </c>
      <c r="AH255" s="5">
        <v>8.0295207656934409</v>
      </c>
      <c r="AJ255" s="9">
        <v>59080</v>
      </c>
      <c r="AK255" s="5">
        <v>15.31817929722</v>
      </c>
      <c r="AL255" s="5">
        <v>24.606983788494102</v>
      </c>
      <c r="AM255" s="5">
        <v>14.5689021793041</v>
      </c>
      <c r="AN255" s="5">
        <v>13.250718695587</v>
      </c>
      <c r="AO255" s="5">
        <v>11.511336548777299</v>
      </c>
      <c r="AP255" s="5">
        <v>15.3364498839844</v>
      </c>
      <c r="AQ255" s="5">
        <v>13.965335377913</v>
      </c>
      <c r="AR255" s="5">
        <v>13.310006370812699</v>
      </c>
      <c r="AS255" s="5">
        <v>12.541914529439699</v>
      </c>
      <c r="AT255" s="5">
        <v>22.501923293477599</v>
      </c>
      <c r="AU255" s="5">
        <v>15.3404109603596</v>
      </c>
      <c r="AW255" s="9">
        <v>59080</v>
      </c>
      <c r="AX255" s="5">
        <v>16.250885386638899</v>
      </c>
      <c r="AY255" s="5">
        <v>19.7384791203242</v>
      </c>
      <c r="AZ255" s="5">
        <v>11.427425211515899</v>
      </c>
      <c r="BA255" s="5">
        <v>13.148756709902299</v>
      </c>
      <c r="BB255" s="5">
        <v>11.363295703041899</v>
      </c>
      <c r="BC255" s="5">
        <v>11.791655368661401</v>
      </c>
      <c r="BD255" s="5">
        <v>14.1812796973704</v>
      </c>
      <c r="BE255" s="5">
        <v>14.6444799316764</v>
      </c>
      <c r="BF255" s="5">
        <v>9.0603787059296703</v>
      </c>
      <c r="BG255" s="5">
        <v>27.992383071205602</v>
      </c>
      <c r="BH255" s="5">
        <v>16.729380912890701</v>
      </c>
      <c r="BJ255" s="9">
        <v>59080</v>
      </c>
      <c r="BK255" s="5">
        <v>29.2681830580742</v>
      </c>
      <c r="BL255" s="5">
        <v>14.838915043240799</v>
      </c>
      <c r="BM255" s="5">
        <v>21.081478533148001</v>
      </c>
      <c r="BN255" s="5">
        <v>12.2698310494231</v>
      </c>
      <c r="BO255" s="5">
        <v>12.6407603702168</v>
      </c>
      <c r="BP255" s="5">
        <v>10.274089100224099</v>
      </c>
      <c r="BQ255" s="5">
        <v>7.2428522270352902</v>
      </c>
      <c r="BR255" s="5">
        <v>9.86075052698334</v>
      </c>
      <c r="BS255" s="5">
        <v>9.36465759515748</v>
      </c>
      <c r="BT255" s="5">
        <v>33.800846575210201</v>
      </c>
      <c r="BU255" s="5">
        <v>10.4641789620316</v>
      </c>
    </row>
    <row r="256" spans="1:73" x14ac:dyDescent="0.35">
      <c r="A256">
        <f t="shared" si="3"/>
        <v>2061</v>
      </c>
      <c r="B256">
        <v>254</v>
      </c>
      <c r="C256" t="s">
        <v>14</v>
      </c>
      <c r="D256" s="5">
        <v>4.10837238632653</v>
      </c>
      <c r="E256" s="5">
        <v>15.147281550462999</v>
      </c>
      <c r="F256" s="5">
        <v>7.6050007815207197</v>
      </c>
      <c r="G256" s="5">
        <v>16.137937374140101</v>
      </c>
      <c r="H256" s="5">
        <v>10.2216365433045</v>
      </c>
      <c r="J256" s="9">
        <v>59111</v>
      </c>
      <c r="K256" s="5">
        <v>25.734368643213099</v>
      </c>
      <c r="L256" s="5">
        <v>15.175880538672301</v>
      </c>
      <c r="M256" s="5">
        <v>20.333942937234301</v>
      </c>
      <c r="N256" s="5">
        <v>7.9127121425332696</v>
      </c>
      <c r="O256" s="5">
        <v>3.7907948723406801</v>
      </c>
      <c r="P256" s="5">
        <v>13.4823954734983</v>
      </c>
      <c r="Q256" s="5">
        <v>12.576792868118501</v>
      </c>
      <c r="R256" s="5">
        <v>10.0962493859658</v>
      </c>
      <c r="S256" s="5">
        <v>5.8161922592528601</v>
      </c>
      <c r="T256" s="5">
        <v>24.3152528801477</v>
      </c>
      <c r="U256" s="5">
        <v>4.10837238632653</v>
      </c>
      <c r="W256" s="9">
        <v>59111</v>
      </c>
      <c r="X256" s="5">
        <v>17.9261748445142</v>
      </c>
      <c r="Y256" s="5">
        <v>9.7885848745131696</v>
      </c>
      <c r="Z256" s="5">
        <v>8.9992039098313992</v>
      </c>
      <c r="AA256" s="5">
        <v>5.9846401824305797</v>
      </c>
      <c r="AB256" s="5">
        <v>5.4049652500456302</v>
      </c>
      <c r="AC256" s="5">
        <v>12.191271107005401</v>
      </c>
      <c r="AD256" s="5">
        <v>12.548002438315599</v>
      </c>
      <c r="AE256" s="5">
        <v>11.084303289586201</v>
      </c>
      <c r="AF256" s="5">
        <v>6.6639888489716199</v>
      </c>
      <c r="AG256" s="5">
        <v>29.657407146323099</v>
      </c>
      <c r="AH256" s="5">
        <v>7.6050007815207197</v>
      </c>
      <c r="AJ256" s="9">
        <v>59111</v>
      </c>
      <c r="AK256" s="5">
        <v>12.9770439691289</v>
      </c>
      <c r="AL256" s="5">
        <v>22.731303524495299</v>
      </c>
      <c r="AM256" s="5">
        <v>14.3680749976889</v>
      </c>
      <c r="AN256" s="5">
        <v>13.1792299888901</v>
      </c>
      <c r="AO256" s="5">
        <v>11.371689227085101</v>
      </c>
      <c r="AP256" s="5">
        <v>15.534692679749799</v>
      </c>
      <c r="AQ256" s="5">
        <v>13.9824864602781</v>
      </c>
      <c r="AR256" s="5">
        <v>13.213169266984201</v>
      </c>
      <c r="AS256" s="5">
        <v>12.3659884715162</v>
      </c>
      <c r="AT256" s="5">
        <v>21.8050618742427</v>
      </c>
      <c r="AU256" s="5">
        <v>15.147281550462999</v>
      </c>
      <c r="AW256" s="9">
        <v>59111</v>
      </c>
      <c r="AX256" s="5">
        <v>11.816005988615601</v>
      </c>
      <c r="AY256" s="5">
        <v>18.632333872023299</v>
      </c>
      <c r="AZ256" s="5">
        <v>10.471845449919501</v>
      </c>
      <c r="BA256" s="5">
        <v>12.808858201126</v>
      </c>
      <c r="BB256" s="5">
        <v>10.772085790852801</v>
      </c>
      <c r="BC256" s="5">
        <v>11.5941326137057</v>
      </c>
      <c r="BD256" s="5">
        <v>13.9666524630019</v>
      </c>
      <c r="BE256" s="5">
        <v>14.081147850886801</v>
      </c>
      <c r="BF256" s="5">
        <v>8.6902216912142194</v>
      </c>
      <c r="BG256" s="5">
        <v>24.191765700665599</v>
      </c>
      <c r="BH256" s="5">
        <v>16.137937374140101</v>
      </c>
      <c r="BJ256" s="9">
        <v>59111</v>
      </c>
      <c r="BK256" s="5">
        <v>21.598201677963399</v>
      </c>
      <c r="BL256" s="5">
        <v>14.8834522594008</v>
      </c>
      <c r="BM256" s="5">
        <v>15.9936637072389</v>
      </c>
      <c r="BN256" s="5">
        <v>11.1689034882206</v>
      </c>
      <c r="BO256" s="5">
        <v>10.342474622891199</v>
      </c>
      <c r="BP256" s="5">
        <v>10.3487377568086</v>
      </c>
      <c r="BQ256" s="5">
        <v>7.6686542976527203</v>
      </c>
      <c r="BR256" s="5">
        <v>9.8825648142723796</v>
      </c>
      <c r="BS256" s="5">
        <v>9.0952221114936194</v>
      </c>
      <c r="BT256" s="5">
        <v>24.154629297937099</v>
      </c>
      <c r="BU256" s="5">
        <v>10.2216365433045</v>
      </c>
    </row>
    <row r="257" spans="1:73" x14ac:dyDescent="0.35">
      <c r="A257">
        <f t="shared" si="3"/>
        <v>2061</v>
      </c>
      <c r="B257">
        <v>255</v>
      </c>
      <c r="C257" t="s">
        <v>15</v>
      </c>
      <c r="D257" s="5">
        <v>21.184380048712999</v>
      </c>
      <c r="E257" s="5">
        <v>16.157881354838199</v>
      </c>
      <c r="F257" s="5">
        <v>9.4738949400970203</v>
      </c>
      <c r="G257" s="5">
        <v>15.795009846303801</v>
      </c>
      <c r="H257" s="5">
        <v>9.4001291985996804</v>
      </c>
      <c r="J257" s="9">
        <v>59141</v>
      </c>
      <c r="K257" s="5">
        <v>60.245641171467298</v>
      </c>
      <c r="L257" s="5">
        <v>37.011304163609402</v>
      </c>
      <c r="M257" s="5">
        <v>12.3596946640832</v>
      </c>
      <c r="N257" s="5">
        <v>7.7922474414432799</v>
      </c>
      <c r="O257" s="5">
        <v>3.14692044828465</v>
      </c>
      <c r="P257" s="5">
        <v>25.116639585044702</v>
      </c>
      <c r="Q257" s="5">
        <v>21.805535801880101</v>
      </c>
      <c r="R257" s="5">
        <v>27.7470660281063</v>
      </c>
      <c r="S257" s="5">
        <v>4.6745529706824804</v>
      </c>
      <c r="T257" s="5">
        <v>22.749596130501899</v>
      </c>
      <c r="U257" s="5">
        <v>21.184380048712999</v>
      </c>
      <c r="W257" s="9">
        <v>59141</v>
      </c>
      <c r="X257" s="5">
        <v>38.545989745579902</v>
      </c>
      <c r="Y257" s="5">
        <v>18.554414887179401</v>
      </c>
      <c r="Z257" s="5">
        <v>7.1083487316048402</v>
      </c>
      <c r="AA257" s="5">
        <v>5.7503210526549697</v>
      </c>
      <c r="AB257" s="5">
        <v>5.0626542074324599</v>
      </c>
      <c r="AC257" s="5">
        <v>14.283781284561501</v>
      </c>
      <c r="AD257" s="5">
        <v>14.945850115388501</v>
      </c>
      <c r="AE257" s="5">
        <v>10.7136201486954</v>
      </c>
      <c r="AF257" s="5">
        <v>6.1692014087848097</v>
      </c>
      <c r="AG257" s="5">
        <v>28.133254728577299</v>
      </c>
      <c r="AH257" s="5">
        <v>9.4738949400970203</v>
      </c>
      <c r="AJ257" s="9">
        <v>59141</v>
      </c>
      <c r="AK257" s="5">
        <v>20.9776676044124</v>
      </c>
      <c r="AL257" s="5">
        <v>25.353331822304899</v>
      </c>
      <c r="AM257" s="5">
        <v>14.3727261008118</v>
      </c>
      <c r="AN257" s="5">
        <v>13.0155520863938</v>
      </c>
      <c r="AO257" s="5">
        <v>11.233803363911701</v>
      </c>
      <c r="AP257" s="5">
        <v>16.8185967155502</v>
      </c>
      <c r="AQ257" s="5">
        <v>14.0129133609415</v>
      </c>
      <c r="AR257" s="5">
        <v>13.2490133624141</v>
      </c>
      <c r="AS257" s="5">
        <v>12.253082125147699</v>
      </c>
      <c r="AT257" s="5">
        <v>21.3171532515241</v>
      </c>
      <c r="AU257" s="5">
        <v>16.157881354838199</v>
      </c>
      <c r="AW257" s="9">
        <v>59141</v>
      </c>
      <c r="AX257" s="5">
        <v>13.124479490153499</v>
      </c>
      <c r="AY257" s="5">
        <v>20.624244380270099</v>
      </c>
      <c r="AZ257" s="5">
        <v>9.7843507191876107</v>
      </c>
      <c r="BA257" s="5">
        <v>12.393909902137899</v>
      </c>
      <c r="BB257" s="5">
        <v>10.3529329549631</v>
      </c>
      <c r="BC257" s="5">
        <v>11.5231591638314</v>
      </c>
      <c r="BD257" s="5">
        <v>13.978244083579201</v>
      </c>
      <c r="BE257" s="5">
        <v>13.3857902519318</v>
      </c>
      <c r="BF257" s="5">
        <v>8.3537015400264405</v>
      </c>
      <c r="BG257" s="5">
        <v>22.473656603789699</v>
      </c>
      <c r="BH257" s="5">
        <v>15.795009846303801</v>
      </c>
      <c r="BJ257" s="9">
        <v>59141</v>
      </c>
      <c r="BK257" s="5">
        <v>18.566361652866199</v>
      </c>
      <c r="BL257" s="5">
        <v>18.038070278339301</v>
      </c>
      <c r="BM257" s="5">
        <v>12.2000357707366</v>
      </c>
      <c r="BN257" s="5">
        <v>10.249199755543399</v>
      </c>
      <c r="BO257" s="5">
        <v>9.1746409690100901</v>
      </c>
      <c r="BP257" s="5">
        <v>9.3268038576786498</v>
      </c>
      <c r="BQ257" s="5">
        <v>8.2747030151645493</v>
      </c>
      <c r="BR257" s="5">
        <v>8.9586845917814202</v>
      </c>
      <c r="BS257" s="5">
        <v>8.5473160993968804</v>
      </c>
      <c r="BT257" s="5">
        <v>17.252381067394499</v>
      </c>
      <c r="BU257" s="5">
        <v>9.4001291985996804</v>
      </c>
    </row>
    <row r="258" spans="1:73" x14ac:dyDescent="0.35">
      <c r="A258">
        <f t="shared" si="3"/>
        <v>2062</v>
      </c>
      <c r="B258">
        <v>256</v>
      </c>
      <c r="C258" t="s">
        <v>16</v>
      </c>
      <c r="D258" s="5">
        <v>28.580031300919899</v>
      </c>
      <c r="E258" s="5">
        <v>15.989470782712701</v>
      </c>
      <c r="F258" s="5">
        <v>10.201569434963799</v>
      </c>
      <c r="G258" s="5">
        <v>15.352229252485699</v>
      </c>
      <c r="H258" s="5">
        <v>8.7900197179744008</v>
      </c>
      <c r="J258" s="9">
        <v>59172</v>
      </c>
      <c r="K258" s="5">
        <v>53.4749025797218</v>
      </c>
      <c r="L258" s="5">
        <v>33.160554426498102</v>
      </c>
      <c r="M258" s="5">
        <v>28.560795503221598</v>
      </c>
      <c r="N258" s="5">
        <v>4.7360715568449399</v>
      </c>
      <c r="O258" s="5">
        <v>2.8217708629785401</v>
      </c>
      <c r="P258" s="5">
        <v>27.7527426844633</v>
      </c>
      <c r="Q258" s="5">
        <v>28.006745965297199</v>
      </c>
      <c r="R258" s="5">
        <v>33.326061020351602</v>
      </c>
      <c r="S258" s="5">
        <v>25.3270365865665</v>
      </c>
      <c r="T258" s="5">
        <v>14.0255965583912</v>
      </c>
      <c r="U258" s="5">
        <v>28.580031300919899</v>
      </c>
      <c r="W258" s="9">
        <v>59172</v>
      </c>
      <c r="X258" s="5">
        <v>28.812292094394699</v>
      </c>
      <c r="Y258" s="5">
        <v>17.447123868430399</v>
      </c>
      <c r="Z258" s="5">
        <v>25.430091164471399</v>
      </c>
      <c r="AA258" s="5">
        <v>5.4690119573275302</v>
      </c>
      <c r="AB258" s="5">
        <v>4.8095305575708798</v>
      </c>
      <c r="AC258" s="5">
        <v>14.816390735768101</v>
      </c>
      <c r="AD258" s="5">
        <v>18.912955858621899</v>
      </c>
      <c r="AE258" s="5">
        <v>10.275411708002499</v>
      </c>
      <c r="AF258" s="5">
        <v>6.1094274500644996</v>
      </c>
      <c r="AG258" s="5">
        <v>26.859251869081199</v>
      </c>
      <c r="AH258" s="5">
        <v>10.201569434963799</v>
      </c>
      <c r="AJ258" s="9">
        <v>59172</v>
      </c>
      <c r="AK258" s="5">
        <v>14.6365849916995</v>
      </c>
      <c r="AL258" s="5">
        <v>22.9244116002467</v>
      </c>
      <c r="AM258" s="5">
        <v>19.2704947170261</v>
      </c>
      <c r="AN258" s="5">
        <v>13.0149329275059</v>
      </c>
      <c r="AO258" s="5">
        <v>11.098404396191</v>
      </c>
      <c r="AP258" s="5">
        <v>16.720571372692099</v>
      </c>
      <c r="AQ258" s="5">
        <v>14.6217909331352</v>
      </c>
      <c r="AR258" s="5">
        <v>13.099199870452599</v>
      </c>
      <c r="AS258" s="5">
        <v>12.2960109514972</v>
      </c>
      <c r="AT258" s="5">
        <v>21.0568478913085</v>
      </c>
      <c r="AU258" s="5">
        <v>15.989470782712701</v>
      </c>
      <c r="AW258" s="9">
        <v>59172</v>
      </c>
      <c r="AX258" s="5">
        <v>11.437340408537301</v>
      </c>
      <c r="AY258" s="5">
        <v>18.724980102563499</v>
      </c>
      <c r="AZ258" s="5">
        <v>44.0095762044065</v>
      </c>
      <c r="BA258" s="5">
        <v>12.147297548365399</v>
      </c>
      <c r="BB258" s="5">
        <v>10.0118442298552</v>
      </c>
      <c r="BC258" s="5">
        <v>11.1925354292786</v>
      </c>
      <c r="BD258" s="5">
        <v>13.993457413635999</v>
      </c>
      <c r="BE258" s="5">
        <v>12.8691226739159</v>
      </c>
      <c r="BF258" s="5">
        <v>8.2323906717137891</v>
      </c>
      <c r="BG258" s="5">
        <v>21.359117910085299</v>
      </c>
      <c r="BH258" s="5">
        <v>15.352229252485699</v>
      </c>
      <c r="BJ258" s="9">
        <v>59172</v>
      </c>
      <c r="BK258" s="5">
        <v>14.7650028859433</v>
      </c>
      <c r="BL258" s="5">
        <v>15.933034424812799</v>
      </c>
      <c r="BM258" s="5">
        <v>61.6394209859155</v>
      </c>
      <c r="BN258" s="5">
        <v>10.789547517800999</v>
      </c>
      <c r="BO258" s="5">
        <v>8.5944974823181202</v>
      </c>
      <c r="BP258" s="5">
        <v>8.2311836866160508</v>
      </c>
      <c r="BQ258" s="5">
        <v>8.7324687531930607</v>
      </c>
      <c r="BR258" s="5">
        <v>8.4029520551226202</v>
      </c>
      <c r="BS258" s="5">
        <v>9.1542066823156496</v>
      </c>
      <c r="BT258" s="5">
        <v>13.481340655615901</v>
      </c>
      <c r="BU258" s="5">
        <v>8.7900197179744008</v>
      </c>
    </row>
    <row r="259" spans="1:73" x14ac:dyDescent="0.35">
      <c r="A259">
        <f t="shared" si="3"/>
        <v>2062</v>
      </c>
      <c r="B259">
        <v>257</v>
      </c>
      <c r="C259" t="s">
        <v>17</v>
      </c>
      <c r="D259" s="5">
        <v>24.566551206802799</v>
      </c>
      <c r="E259" s="5">
        <v>15.587153996652299</v>
      </c>
      <c r="F259" s="5">
        <v>9.4743563018694008</v>
      </c>
      <c r="G259" s="5">
        <v>14.905294581173701</v>
      </c>
      <c r="H259" s="5">
        <v>8.9657695262274206</v>
      </c>
      <c r="J259" s="9">
        <v>59203</v>
      </c>
      <c r="K259" s="5">
        <v>31.403863061563499</v>
      </c>
      <c r="L259" s="5">
        <v>15.7499566743312</v>
      </c>
      <c r="M259" s="5">
        <v>51.238962725508898</v>
      </c>
      <c r="N259" s="5">
        <v>6.3079856258531199</v>
      </c>
      <c r="O259" s="5">
        <v>9.3016030114035093</v>
      </c>
      <c r="P259" s="5">
        <v>26.9884684059652</v>
      </c>
      <c r="Q259" s="5">
        <v>35.977609758262602</v>
      </c>
      <c r="R259" s="5">
        <v>42.038945297848002</v>
      </c>
      <c r="S259" s="5">
        <v>25.1820313285377</v>
      </c>
      <c r="T259" s="5">
        <v>14.289177430429801</v>
      </c>
      <c r="U259" s="5">
        <v>24.566551206802799</v>
      </c>
      <c r="W259" s="9">
        <v>59203</v>
      </c>
      <c r="X259" s="5">
        <v>17.395833818894101</v>
      </c>
      <c r="Y259" s="5">
        <v>12.0973592265414</v>
      </c>
      <c r="Z259" s="5">
        <v>42.1622047508096</v>
      </c>
      <c r="AA259" s="5">
        <v>6.1388997953273599</v>
      </c>
      <c r="AB259" s="5">
        <v>5.3189724099387403</v>
      </c>
      <c r="AC259" s="5">
        <v>14.6122385328808</v>
      </c>
      <c r="AD259" s="5">
        <v>29.6998424693655</v>
      </c>
      <c r="AE259" s="5">
        <v>9.7491247032220105</v>
      </c>
      <c r="AF259" s="5">
        <v>5.87927392003657</v>
      </c>
      <c r="AG259" s="5">
        <v>25.7086455633147</v>
      </c>
      <c r="AH259" s="5">
        <v>9.4743563018694008</v>
      </c>
      <c r="AJ259" s="9">
        <v>59203</v>
      </c>
      <c r="AK259" s="5">
        <v>14.280064710280801</v>
      </c>
      <c r="AL259" s="5">
        <v>22.675933570782998</v>
      </c>
      <c r="AM259" s="5">
        <v>16.884456130726601</v>
      </c>
      <c r="AN259" s="5">
        <v>15.1317042891831</v>
      </c>
      <c r="AO259" s="5">
        <v>11.7299113261742</v>
      </c>
      <c r="AP259" s="5">
        <v>17.565934218889002</v>
      </c>
      <c r="AQ259" s="5">
        <v>14.389461208646599</v>
      </c>
      <c r="AR259" s="5">
        <v>13.083791096424999</v>
      </c>
      <c r="AS259" s="5">
        <v>12.105566875728799</v>
      </c>
      <c r="AT259" s="5">
        <v>21.086202616401199</v>
      </c>
      <c r="AU259" s="5">
        <v>15.587153996652299</v>
      </c>
      <c r="AW259" s="9">
        <v>59203</v>
      </c>
      <c r="AX259" s="5">
        <v>10.364530993353</v>
      </c>
      <c r="AY259" s="5">
        <v>17.409136971028801</v>
      </c>
      <c r="AZ259" s="5">
        <v>20.062001814678801</v>
      </c>
      <c r="BA259" s="5">
        <v>21.3273772927122</v>
      </c>
      <c r="BB259" s="5">
        <v>11.256086095054201</v>
      </c>
      <c r="BC259" s="5">
        <v>10.820945072986</v>
      </c>
      <c r="BD259" s="5">
        <v>13.849616145808801</v>
      </c>
      <c r="BE259" s="5">
        <v>12.4339724557155</v>
      </c>
      <c r="BF259" s="5">
        <v>7.9388320862205797</v>
      </c>
      <c r="BG259" s="5">
        <v>20.550739689652101</v>
      </c>
      <c r="BH259" s="5">
        <v>14.905294581173701</v>
      </c>
      <c r="BJ259" s="9">
        <v>59203</v>
      </c>
      <c r="BK259" s="5">
        <v>12.1307328275496</v>
      </c>
      <c r="BL259" s="5">
        <v>12.804666791282401</v>
      </c>
      <c r="BM259" s="5">
        <v>42.336855735738403</v>
      </c>
      <c r="BN259" s="5">
        <v>37.193826228028797</v>
      </c>
      <c r="BO259" s="5">
        <v>11.746233594207</v>
      </c>
      <c r="BP259" s="5">
        <v>7.5932897141936202</v>
      </c>
      <c r="BQ259" s="5">
        <v>9.0766488861778996</v>
      </c>
      <c r="BR259" s="5">
        <v>8.0943177200595908</v>
      </c>
      <c r="BS259" s="5">
        <v>8.7972469612510302</v>
      </c>
      <c r="BT259" s="5">
        <v>11.3499081498843</v>
      </c>
      <c r="BU259" s="5">
        <v>8.9657695262274206</v>
      </c>
    </row>
    <row r="260" spans="1:73" x14ac:dyDescent="0.35">
      <c r="A260">
        <f t="shared" si="3"/>
        <v>2062</v>
      </c>
      <c r="B260">
        <v>258</v>
      </c>
      <c r="C260" t="s">
        <v>18</v>
      </c>
      <c r="D260" s="5">
        <v>27.435075496803499</v>
      </c>
      <c r="E260" s="5">
        <v>16.196956379007599</v>
      </c>
      <c r="F260" s="5">
        <v>11.222174034608701</v>
      </c>
      <c r="G260" s="5">
        <v>15.6350434946735</v>
      </c>
      <c r="H260" s="5">
        <v>14.1338794086167</v>
      </c>
      <c r="J260" s="9">
        <v>59231</v>
      </c>
      <c r="K260" s="5">
        <v>19.563315712694202</v>
      </c>
      <c r="L260" s="5">
        <v>15.894550693526501</v>
      </c>
      <c r="M260" s="5">
        <v>42.252215120406802</v>
      </c>
      <c r="N260" s="5">
        <v>6.1725913399245904</v>
      </c>
      <c r="O260" s="5">
        <v>12.963554294370301</v>
      </c>
      <c r="P260" s="5">
        <v>19.306716698861901</v>
      </c>
      <c r="Q260" s="5">
        <v>30.287416626643601</v>
      </c>
      <c r="R260" s="5">
        <v>32.645090201770401</v>
      </c>
      <c r="S260" s="5">
        <v>14.832878866602</v>
      </c>
      <c r="T260" s="5">
        <v>13.0822034386608</v>
      </c>
      <c r="U260" s="5">
        <v>27.435075496803499</v>
      </c>
      <c r="W260" s="9">
        <v>59231</v>
      </c>
      <c r="X260" s="5">
        <v>12.43421776778</v>
      </c>
      <c r="Y260" s="5">
        <v>11.768984924866601</v>
      </c>
      <c r="Z260" s="5">
        <v>31.6885450907861</v>
      </c>
      <c r="AA260" s="5">
        <v>6.0333433483269898</v>
      </c>
      <c r="AB260" s="5">
        <v>5.2197787418422603</v>
      </c>
      <c r="AC260" s="5">
        <v>13.1788296864017</v>
      </c>
      <c r="AD260" s="5">
        <v>27.2402594140313</v>
      </c>
      <c r="AE260" s="5">
        <v>9.3088329758080999</v>
      </c>
      <c r="AF260" s="5">
        <v>5.4633927524243102</v>
      </c>
      <c r="AG260" s="5">
        <v>24.6317438766104</v>
      </c>
      <c r="AH260" s="5">
        <v>11.222174034608701</v>
      </c>
      <c r="AJ260" s="9">
        <v>59231</v>
      </c>
      <c r="AK260" s="5">
        <v>14.109618345539101</v>
      </c>
      <c r="AL260" s="5">
        <v>22.661813092134</v>
      </c>
      <c r="AM260" s="5">
        <v>15.305335123281701</v>
      </c>
      <c r="AN260" s="5">
        <v>13.2626695439795</v>
      </c>
      <c r="AO260" s="5">
        <v>11.4172890538457</v>
      </c>
      <c r="AP260" s="5">
        <v>16.060209019015701</v>
      </c>
      <c r="AQ260" s="5">
        <v>14.0617945476979</v>
      </c>
      <c r="AR260" s="5">
        <v>12.9062759148926</v>
      </c>
      <c r="AS260" s="5">
        <v>12.0750399832576</v>
      </c>
      <c r="AT260" s="5">
        <v>20.725877555500801</v>
      </c>
      <c r="AU260" s="5">
        <v>16.196956379007599</v>
      </c>
      <c r="AW260" s="9">
        <v>59231</v>
      </c>
      <c r="AX260" s="5">
        <v>9.7304928496857599</v>
      </c>
      <c r="AY260" s="5">
        <v>19.3196286336448</v>
      </c>
      <c r="AZ260" s="5">
        <v>15.733447206655599</v>
      </c>
      <c r="BA260" s="5">
        <v>15.1259088637552</v>
      </c>
      <c r="BB260" s="5">
        <v>10.7313684776298</v>
      </c>
      <c r="BC260" s="5">
        <v>10.4021719996515</v>
      </c>
      <c r="BD260" s="5">
        <v>13.2985761780107</v>
      </c>
      <c r="BE260" s="5">
        <v>11.9969188301529</v>
      </c>
      <c r="BF260" s="5">
        <v>7.7021543765713902</v>
      </c>
      <c r="BG260" s="5">
        <v>19.865494736700501</v>
      </c>
      <c r="BH260" s="5">
        <v>15.6350434946735</v>
      </c>
      <c r="BJ260" s="9">
        <v>59231</v>
      </c>
      <c r="BK260" s="5">
        <v>10.698534560593499</v>
      </c>
      <c r="BL260" s="5">
        <v>19.915034976835798</v>
      </c>
      <c r="BM260" s="5">
        <v>28.575243592067402</v>
      </c>
      <c r="BN260" s="5">
        <v>24.066839112677499</v>
      </c>
      <c r="BO260" s="5">
        <v>11.757979198691601</v>
      </c>
      <c r="BP260" s="5">
        <v>7.13440653111968</v>
      </c>
      <c r="BQ260" s="5">
        <v>8.5588228852181203</v>
      </c>
      <c r="BR260" s="5">
        <v>7.5782005913269899</v>
      </c>
      <c r="BS260" s="5">
        <v>8.4171358733259094</v>
      </c>
      <c r="BT260" s="5">
        <v>10.2929791032909</v>
      </c>
      <c r="BU260" s="5">
        <v>14.1338794086167</v>
      </c>
    </row>
    <row r="261" spans="1:73" x14ac:dyDescent="0.35">
      <c r="A261">
        <f t="shared" si="3"/>
        <v>2062</v>
      </c>
      <c r="B261">
        <v>259</v>
      </c>
      <c r="C261" t="s">
        <v>19</v>
      </c>
      <c r="D261" s="5">
        <v>22.227019859747401</v>
      </c>
      <c r="E261" s="5">
        <v>15.4932556862653</v>
      </c>
      <c r="F261" s="5">
        <v>10.6584113804072</v>
      </c>
      <c r="G261" s="5">
        <v>14.9199253716715</v>
      </c>
      <c r="H261" s="5">
        <v>12.9743605059007</v>
      </c>
      <c r="J261" s="9">
        <v>59262</v>
      </c>
      <c r="K261" s="5">
        <v>11.8671103154949</v>
      </c>
      <c r="L261" s="5">
        <v>13.417936291255</v>
      </c>
      <c r="M261" s="5">
        <v>32.543334605283498</v>
      </c>
      <c r="N261" s="5">
        <v>4.0513068585546401</v>
      </c>
      <c r="O261" s="5">
        <v>8.8668569198136495</v>
      </c>
      <c r="P261" s="5">
        <v>11.271929824510799</v>
      </c>
      <c r="Q261" s="5">
        <v>21.1560862399201</v>
      </c>
      <c r="R261" s="5">
        <v>22.791836167077101</v>
      </c>
      <c r="S261" s="5">
        <v>9.6288344867538207</v>
      </c>
      <c r="T261" s="5">
        <v>53.472041351805998</v>
      </c>
      <c r="U261" s="5">
        <v>22.227019859747401</v>
      </c>
      <c r="W261" s="9">
        <v>59262</v>
      </c>
      <c r="X261" s="5">
        <v>9.5523645916365805</v>
      </c>
      <c r="Y261" s="5">
        <v>10.913616378930501</v>
      </c>
      <c r="Z261" s="5">
        <v>30.604906398419701</v>
      </c>
      <c r="AA261" s="5">
        <v>5.2565505203096103</v>
      </c>
      <c r="AB261" s="5">
        <v>4.5825133021294304</v>
      </c>
      <c r="AC261" s="5">
        <v>11.240875683475799</v>
      </c>
      <c r="AD261" s="5">
        <v>21.373417332997299</v>
      </c>
      <c r="AE261" s="5">
        <v>8.98716511656386</v>
      </c>
      <c r="AF261" s="5">
        <v>5.1737458215429504</v>
      </c>
      <c r="AG261" s="5">
        <v>86.7782644410796</v>
      </c>
      <c r="AH261" s="5">
        <v>10.6584113804072</v>
      </c>
      <c r="AJ261" s="9">
        <v>59262</v>
      </c>
      <c r="AK261" s="5">
        <v>13.933018665792799</v>
      </c>
      <c r="AL261" s="5">
        <v>22.3039583880125</v>
      </c>
      <c r="AM261" s="5">
        <v>15.2875862073966</v>
      </c>
      <c r="AN261" s="5">
        <v>13.246761087929499</v>
      </c>
      <c r="AO261" s="5">
        <v>11.194039790534701</v>
      </c>
      <c r="AP261" s="5">
        <v>16.011633649201901</v>
      </c>
      <c r="AQ261" s="5">
        <v>13.940903804801501</v>
      </c>
      <c r="AR261" s="5">
        <v>13.9581965537161</v>
      </c>
      <c r="AS261" s="5">
        <v>11.921320043376699</v>
      </c>
      <c r="AT261" s="5">
        <v>37.679325708154799</v>
      </c>
      <c r="AU261" s="5">
        <v>15.4932556862653</v>
      </c>
      <c r="AW261" s="9">
        <v>59262</v>
      </c>
      <c r="AX261" s="5">
        <v>9.3038292833088505</v>
      </c>
      <c r="AY261" s="5">
        <v>17.7358514922695</v>
      </c>
      <c r="AZ261" s="5">
        <v>15.0367720922346</v>
      </c>
      <c r="BA261" s="5">
        <v>13.8226862457772</v>
      </c>
      <c r="BB261" s="5">
        <v>10.004460332652901</v>
      </c>
      <c r="BC261" s="5">
        <v>10.293842947917399</v>
      </c>
      <c r="BD261" s="5">
        <v>12.7254523403906</v>
      </c>
      <c r="BE261" s="5">
        <v>12.1592609761768</v>
      </c>
      <c r="BF261" s="5">
        <v>7.5717324442588803</v>
      </c>
      <c r="BG261" s="5">
        <v>163.83153461505501</v>
      </c>
      <c r="BH261" s="5">
        <v>14.9199253716715</v>
      </c>
      <c r="BJ261" s="9">
        <v>59262</v>
      </c>
      <c r="BK261" s="5">
        <v>9.9540946166630899</v>
      </c>
      <c r="BL261" s="5">
        <v>17.432836535614801</v>
      </c>
      <c r="BM261" s="5">
        <v>28.696708605372699</v>
      </c>
      <c r="BN261" s="5">
        <v>18.2252946124716</v>
      </c>
      <c r="BO261" s="5">
        <v>9.9548423910379409</v>
      </c>
      <c r="BP261" s="5">
        <v>8.3800622898316295</v>
      </c>
      <c r="BQ261" s="5">
        <v>7.9083728854956297</v>
      </c>
      <c r="BR261" s="5">
        <v>11.0779822897039</v>
      </c>
      <c r="BS261" s="5">
        <v>9.6532569908672095</v>
      </c>
      <c r="BT261" s="5">
        <v>197.622740170984</v>
      </c>
      <c r="BU261" s="5">
        <v>12.9743605059007</v>
      </c>
    </row>
    <row r="262" spans="1:73" x14ac:dyDescent="0.35">
      <c r="A262">
        <f t="shared" ref="A262:A325" si="4">IF(C262="ene",A261+1,A261)</f>
        <v>2062</v>
      </c>
      <c r="B262">
        <v>260</v>
      </c>
      <c r="C262" t="s">
        <v>20</v>
      </c>
      <c r="D262" s="5">
        <v>13.543588229549099</v>
      </c>
      <c r="E262" s="5">
        <v>15.5389347272357</v>
      </c>
      <c r="F262" s="5">
        <v>8.3787314597106199</v>
      </c>
      <c r="G262" s="5">
        <v>15.249942856274799</v>
      </c>
      <c r="H262" s="5">
        <v>13.8636655177013</v>
      </c>
      <c r="J262" s="9">
        <v>59292</v>
      </c>
      <c r="K262" s="5">
        <v>7.5719429323762499</v>
      </c>
      <c r="L262" s="5">
        <v>7.4990124984588196</v>
      </c>
      <c r="M262" s="5">
        <v>23.421709003633701</v>
      </c>
      <c r="N262" s="5">
        <v>3.6148863725856999</v>
      </c>
      <c r="O262" s="5">
        <v>9.3474916783528101</v>
      </c>
      <c r="P262" s="5">
        <v>14.392415489996401</v>
      </c>
      <c r="Q262" s="5">
        <v>36.669888529946697</v>
      </c>
      <c r="R262" s="5">
        <v>101.626238095799</v>
      </c>
      <c r="S262" s="5">
        <v>17.865488987338999</v>
      </c>
      <c r="T262" s="5">
        <v>47.614464036874203</v>
      </c>
      <c r="U262" s="5">
        <v>13.543588229549099</v>
      </c>
      <c r="W262" s="9">
        <v>59292</v>
      </c>
      <c r="X262" s="5">
        <v>8.6324823108015902</v>
      </c>
      <c r="Y262" s="5">
        <v>9.1701699346974408</v>
      </c>
      <c r="Z262" s="5">
        <v>24.2475640740582</v>
      </c>
      <c r="AA262" s="5">
        <v>4.8442477470153804</v>
      </c>
      <c r="AB262" s="5">
        <v>4.9165610335921901</v>
      </c>
      <c r="AC262" s="5">
        <v>17.485594876054002</v>
      </c>
      <c r="AD262" s="5">
        <v>64.620669389316603</v>
      </c>
      <c r="AE262" s="5">
        <v>70.876485951787998</v>
      </c>
      <c r="AF262" s="5">
        <v>6.9134040893793998</v>
      </c>
      <c r="AG262" s="5">
        <v>58.330607397324002</v>
      </c>
      <c r="AH262" s="5">
        <v>8.3787314597106199</v>
      </c>
      <c r="AJ262" s="9">
        <v>59292</v>
      </c>
      <c r="AK262" s="5">
        <v>13.773050772215599</v>
      </c>
      <c r="AL262" s="5">
        <v>22.036601648506998</v>
      </c>
      <c r="AM262" s="5">
        <v>15.147892351901399</v>
      </c>
      <c r="AN262" s="5">
        <v>13.099657294665199</v>
      </c>
      <c r="AO262" s="5">
        <v>11.2769699778363</v>
      </c>
      <c r="AP262" s="5">
        <v>19.0921754406329</v>
      </c>
      <c r="AQ262" s="5">
        <v>18.992869899330898</v>
      </c>
      <c r="AR262" s="5">
        <v>30.757676634559299</v>
      </c>
      <c r="AS262" s="5">
        <v>17.440792382691001</v>
      </c>
      <c r="AT262" s="5">
        <v>21.858410442020698</v>
      </c>
      <c r="AU262" s="5">
        <v>15.5389347272357</v>
      </c>
      <c r="AW262" s="9">
        <v>59292</v>
      </c>
      <c r="AX262" s="5">
        <v>9.1791019102031104</v>
      </c>
      <c r="AY262" s="5">
        <v>16.522662339893401</v>
      </c>
      <c r="AZ262" s="5">
        <v>14.1659838601321</v>
      </c>
      <c r="BA262" s="5">
        <v>12.9554284784211</v>
      </c>
      <c r="BB262" s="5">
        <v>12.2543681441063</v>
      </c>
      <c r="BC262" s="5">
        <v>13.9265661356675</v>
      </c>
      <c r="BD262" s="5">
        <v>16.434346063778602</v>
      </c>
      <c r="BE262" s="5">
        <v>56.379930108197001</v>
      </c>
      <c r="BF262" s="5">
        <v>25.743557815972601</v>
      </c>
      <c r="BG262" s="5">
        <v>33.178796883578997</v>
      </c>
      <c r="BH262" s="5">
        <v>15.249942856274799</v>
      </c>
      <c r="BJ262" s="9">
        <v>59292</v>
      </c>
      <c r="BK262" s="5">
        <v>9.8383792039487794</v>
      </c>
      <c r="BL262" s="5">
        <v>13.5334441611886</v>
      </c>
      <c r="BM262" s="5">
        <v>24.012256402145201</v>
      </c>
      <c r="BN262" s="5">
        <v>14.437545191753401</v>
      </c>
      <c r="BO262" s="5">
        <v>19.776753276606499</v>
      </c>
      <c r="BP262" s="5">
        <v>17.134117485502099</v>
      </c>
      <c r="BQ262" s="5">
        <v>17.597885160794501</v>
      </c>
      <c r="BR262" s="5">
        <v>42.225455728181402</v>
      </c>
      <c r="BS262" s="5">
        <v>62.920981507623601</v>
      </c>
      <c r="BT262" s="5">
        <v>52.396043341737297</v>
      </c>
      <c r="BU262" s="5">
        <v>13.8636655177013</v>
      </c>
    </row>
    <row r="263" spans="1:73" x14ac:dyDescent="0.35">
      <c r="A263">
        <f t="shared" si="4"/>
        <v>2062</v>
      </c>
      <c r="B263">
        <v>261</v>
      </c>
      <c r="C263" t="s">
        <v>21</v>
      </c>
      <c r="D263" s="5">
        <v>8.1853189632941508</v>
      </c>
      <c r="E263" s="5">
        <v>15.281348455025601</v>
      </c>
      <c r="F263" s="5">
        <v>7.10642188647354</v>
      </c>
      <c r="G263" s="5">
        <v>14.4767259342988</v>
      </c>
      <c r="H263" s="5">
        <v>12.355840109539599</v>
      </c>
      <c r="J263" s="9">
        <v>59323</v>
      </c>
      <c r="K263" s="5">
        <v>12.3223351122273</v>
      </c>
      <c r="L263" s="5">
        <v>13.106126373426401</v>
      </c>
      <c r="M263" s="5">
        <v>12.981717974928401</v>
      </c>
      <c r="N263" s="5">
        <v>3.59508374276079</v>
      </c>
      <c r="O263" s="5">
        <v>10.8600463272096</v>
      </c>
      <c r="P263" s="5">
        <v>21.338303536388299</v>
      </c>
      <c r="Q263" s="5">
        <v>31.1301918336756</v>
      </c>
      <c r="R263" s="5">
        <v>92.009096152316502</v>
      </c>
      <c r="S263" s="5">
        <v>17.094034529809498</v>
      </c>
      <c r="T263" s="5">
        <v>28.8699314029083</v>
      </c>
      <c r="U263" s="5">
        <v>8.1853189632941508</v>
      </c>
      <c r="W263" s="9">
        <v>59323</v>
      </c>
      <c r="X263" s="5">
        <v>18.0261320913236</v>
      </c>
      <c r="Y263" s="5">
        <v>9.8844404058858402</v>
      </c>
      <c r="Z263" s="5">
        <v>16.039476095457701</v>
      </c>
      <c r="AA263" s="5">
        <v>4.57197505167212</v>
      </c>
      <c r="AB263" s="5">
        <v>4.7773168437795004</v>
      </c>
      <c r="AC263" s="5">
        <v>22.667589726898999</v>
      </c>
      <c r="AD263" s="5">
        <v>43.382287228737901</v>
      </c>
      <c r="AE263" s="5">
        <v>51.410522856704901</v>
      </c>
      <c r="AF263" s="5">
        <v>6.8915606822582403</v>
      </c>
      <c r="AG263" s="5">
        <v>37.865643036460803</v>
      </c>
      <c r="AH263" s="5">
        <v>7.10642188647354</v>
      </c>
      <c r="AJ263" s="9">
        <v>59323</v>
      </c>
      <c r="AK263" s="5">
        <v>13.804387636139801</v>
      </c>
      <c r="AL263" s="5">
        <v>21.938279743483999</v>
      </c>
      <c r="AM263" s="5">
        <v>14.9650805693165</v>
      </c>
      <c r="AN263" s="5">
        <v>12.9493455564439</v>
      </c>
      <c r="AO263" s="5">
        <v>11.143201032456799</v>
      </c>
      <c r="AP263" s="5">
        <v>16.8805284470738</v>
      </c>
      <c r="AQ263" s="5">
        <v>14.5190585648735</v>
      </c>
      <c r="AR263" s="5">
        <v>16.119765905118399</v>
      </c>
      <c r="AS263" s="5">
        <v>12.589100814158201</v>
      </c>
      <c r="AT263" s="5">
        <v>21.641196420571902</v>
      </c>
      <c r="AU263" s="5">
        <v>15.281348455025601</v>
      </c>
      <c r="AW263" s="9">
        <v>59323</v>
      </c>
      <c r="AX263" s="5">
        <v>10.777775725395699</v>
      </c>
      <c r="AY263" s="5">
        <v>16.032033048410099</v>
      </c>
      <c r="AZ263" s="5">
        <v>13.0741431904127</v>
      </c>
      <c r="BA263" s="5">
        <v>12.206973701806101</v>
      </c>
      <c r="BB263" s="5">
        <v>11.026534480216901</v>
      </c>
      <c r="BC263" s="5">
        <v>14.163426075402199</v>
      </c>
      <c r="BD263" s="5">
        <v>14.225377495426899</v>
      </c>
      <c r="BE263" s="5">
        <v>19.843008005235902</v>
      </c>
      <c r="BF263" s="5">
        <v>12.546338033965201</v>
      </c>
      <c r="BG263" s="5">
        <v>27.342779884673799</v>
      </c>
      <c r="BH263" s="5">
        <v>14.4767259342988</v>
      </c>
      <c r="BJ263" s="9">
        <v>59323</v>
      </c>
      <c r="BK263" s="5">
        <v>12.855572917747701</v>
      </c>
      <c r="BL263" s="5">
        <v>12.2439129726875</v>
      </c>
      <c r="BM263" s="5">
        <v>17.434600077165801</v>
      </c>
      <c r="BN263" s="5">
        <v>11.2976889651852</v>
      </c>
      <c r="BO263" s="5">
        <v>16.727227955192099</v>
      </c>
      <c r="BP263" s="5">
        <v>18.437163439125602</v>
      </c>
      <c r="BQ263" s="5">
        <v>15.0180602567018</v>
      </c>
      <c r="BR263" s="5">
        <v>24.8103814865988</v>
      </c>
      <c r="BS263" s="5">
        <v>30.377829177926401</v>
      </c>
      <c r="BT263" s="5">
        <v>31.258196538359002</v>
      </c>
      <c r="BU263" s="5">
        <v>12.355840109539599</v>
      </c>
    </row>
    <row r="264" spans="1:73" x14ac:dyDescent="0.35">
      <c r="A264">
        <f t="shared" si="4"/>
        <v>2062</v>
      </c>
      <c r="B264">
        <v>262</v>
      </c>
      <c r="C264" t="s">
        <v>22</v>
      </c>
      <c r="D264" s="5">
        <v>4.9446474120665904</v>
      </c>
      <c r="E264" s="5">
        <v>15.091270114981</v>
      </c>
      <c r="F264" s="5">
        <v>6.4692926811283096</v>
      </c>
      <c r="G264" s="5">
        <v>13.621865917866399</v>
      </c>
      <c r="H264" s="5">
        <v>9.7994640551410193</v>
      </c>
      <c r="J264" s="9">
        <v>59353</v>
      </c>
      <c r="K264" s="5">
        <v>11.765024391515301</v>
      </c>
      <c r="L264" s="5">
        <v>22.602388229597398</v>
      </c>
      <c r="M264" s="5">
        <v>11.1125262071485</v>
      </c>
      <c r="N264" s="5">
        <v>4.7460904257393599</v>
      </c>
      <c r="O264" s="5">
        <v>7.5607412626404802</v>
      </c>
      <c r="P264" s="5">
        <v>16.7538314510962</v>
      </c>
      <c r="Q264" s="5">
        <v>15.163228929513901</v>
      </c>
      <c r="R264" s="5">
        <v>50.145423749043303</v>
      </c>
      <c r="S264" s="5">
        <v>8.8308297342824496</v>
      </c>
      <c r="T264" s="5">
        <v>19.7211568304811</v>
      </c>
      <c r="U264" s="5">
        <v>4.9446474120665904</v>
      </c>
      <c r="W264" s="9">
        <v>59353</v>
      </c>
      <c r="X264" s="5">
        <v>16.543630644746099</v>
      </c>
      <c r="Y264" s="5">
        <v>11.014548526057601</v>
      </c>
      <c r="Z264" s="5">
        <v>11.9820380088139</v>
      </c>
      <c r="AA264" s="5">
        <v>4.5769655863562697</v>
      </c>
      <c r="AB264" s="5">
        <v>4.1651574323676099</v>
      </c>
      <c r="AC264" s="5">
        <v>18.311550508830599</v>
      </c>
      <c r="AD264" s="5">
        <v>25.3376558884211</v>
      </c>
      <c r="AE264" s="5">
        <v>31.260473583217198</v>
      </c>
      <c r="AF264" s="5">
        <v>5.4959719550927604</v>
      </c>
      <c r="AG264" s="5">
        <v>29.587204224389399</v>
      </c>
      <c r="AH264" s="5">
        <v>6.4692926811283096</v>
      </c>
      <c r="AJ264" s="9">
        <v>59353</v>
      </c>
      <c r="AK264" s="5">
        <v>13.587001585477999</v>
      </c>
      <c r="AL264" s="5">
        <v>21.808200480471498</v>
      </c>
      <c r="AM264" s="5">
        <v>14.821620175667499</v>
      </c>
      <c r="AN264" s="5">
        <v>12.8520989592687</v>
      </c>
      <c r="AO264" s="5">
        <v>11.0127456778833</v>
      </c>
      <c r="AP264" s="5">
        <v>16.3862265603812</v>
      </c>
      <c r="AQ264" s="5">
        <v>14.342937711814701</v>
      </c>
      <c r="AR264" s="5">
        <v>14.8221086523571</v>
      </c>
      <c r="AS264" s="5">
        <v>12.44444036941</v>
      </c>
      <c r="AT264" s="5">
        <v>21.382811644098499</v>
      </c>
      <c r="AU264" s="5">
        <v>15.091270114981</v>
      </c>
      <c r="AW264" s="9">
        <v>59353</v>
      </c>
      <c r="AX264" s="5">
        <v>9.9325884525887407</v>
      </c>
      <c r="AY264" s="5">
        <v>15.6883453891525</v>
      </c>
      <c r="AZ264" s="5">
        <v>12.2585574109577</v>
      </c>
      <c r="BA264" s="5">
        <v>11.8328158008414</v>
      </c>
      <c r="BB264" s="5">
        <v>10.0671838926257</v>
      </c>
      <c r="BC264" s="5">
        <v>12.249653920934501</v>
      </c>
      <c r="BD264" s="5">
        <v>12.9651230922953</v>
      </c>
      <c r="BE264" s="5">
        <v>16.233254073773999</v>
      </c>
      <c r="BF264" s="5">
        <v>10.269267667123399</v>
      </c>
      <c r="BG264" s="5">
        <v>24.5833423746171</v>
      </c>
      <c r="BH264" s="5">
        <v>13.621865917866399</v>
      </c>
      <c r="BJ264" s="9">
        <v>59353</v>
      </c>
      <c r="BK264" s="5">
        <v>12.457260498861601</v>
      </c>
      <c r="BL264" s="5">
        <v>12.521840084970799</v>
      </c>
      <c r="BM264" s="5">
        <v>12.757291728463199</v>
      </c>
      <c r="BN264" s="5">
        <v>10.069371593706199</v>
      </c>
      <c r="BO264" s="5">
        <v>12.3028085146618</v>
      </c>
      <c r="BP264" s="5">
        <v>14.178867114713499</v>
      </c>
      <c r="BQ264" s="5">
        <v>11.0062359686492</v>
      </c>
      <c r="BR264" s="5">
        <v>15.6530332741533</v>
      </c>
      <c r="BS264" s="5">
        <v>18.453910504067501</v>
      </c>
      <c r="BT264" s="5">
        <v>20.485816393687902</v>
      </c>
      <c r="BU264" s="5">
        <v>9.7994640551410193</v>
      </c>
    </row>
    <row r="265" spans="1:73" x14ac:dyDescent="0.35">
      <c r="A265">
        <f t="shared" si="4"/>
        <v>2062</v>
      </c>
      <c r="B265">
        <v>263</v>
      </c>
      <c r="C265" t="s">
        <v>23</v>
      </c>
      <c r="D265" s="5">
        <v>3.6061045422865199</v>
      </c>
      <c r="E265" s="5">
        <v>14.903556628481301</v>
      </c>
      <c r="F265" s="5">
        <v>6.0749915963748196</v>
      </c>
      <c r="G265" s="5">
        <v>13.054526816165</v>
      </c>
      <c r="H265" s="5">
        <v>8.5797783494487607</v>
      </c>
      <c r="J265" s="9">
        <v>59384</v>
      </c>
      <c r="K265" s="5">
        <v>7.3934515920547099</v>
      </c>
      <c r="L265" s="5">
        <v>18.107043606414699</v>
      </c>
      <c r="M265" s="5">
        <v>9.1505507850573995</v>
      </c>
      <c r="N265" s="5">
        <v>4.6337281949549096</v>
      </c>
      <c r="O265" s="5">
        <v>4.8360989942451003</v>
      </c>
      <c r="P265" s="5">
        <v>9.3971897157764595</v>
      </c>
      <c r="Q265" s="5">
        <v>8.3880563682607399</v>
      </c>
      <c r="R265" s="5">
        <v>23.647944454862699</v>
      </c>
      <c r="S265" s="5">
        <v>5.3102705995991304</v>
      </c>
      <c r="T265" s="5">
        <v>12.212221796229199</v>
      </c>
      <c r="U265" s="5">
        <v>3.6061045422865199</v>
      </c>
      <c r="W265" s="9">
        <v>59384</v>
      </c>
      <c r="X265" s="5">
        <v>10.917509664935601</v>
      </c>
      <c r="Y265" s="5">
        <v>9.8294350837297593</v>
      </c>
      <c r="Z265" s="5">
        <v>10.230775051102199</v>
      </c>
      <c r="AA265" s="5">
        <v>4.4201446086643301</v>
      </c>
      <c r="AB265" s="5">
        <v>3.8383535304260601</v>
      </c>
      <c r="AC265" s="5">
        <v>13.141880349594199</v>
      </c>
      <c r="AD265" s="5">
        <v>18.145490128264399</v>
      </c>
      <c r="AE265" s="5">
        <v>19.411177027078001</v>
      </c>
      <c r="AF265" s="5">
        <v>4.8579190955290104</v>
      </c>
      <c r="AG265" s="5">
        <v>25.757251837953799</v>
      </c>
      <c r="AH265" s="5">
        <v>6.0749915963748196</v>
      </c>
      <c r="AJ265" s="9">
        <v>59384</v>
      </c>
      <c r="AK265" s="5">
        <v>13.540038317625701</v>
      </c>
      <c r="AL265" s="5">
        <v>21.502973749368898</v>
      </c>
      <c r="AM265" s="5">
        <v>14.6542794961632</v>
      </c>
      <c r="AN265" s="5">
        <v>12.706244244869101</v>
      </c>
      <c r="AO265" s="5">
        <v>10.8794524821657</v>
      </c>
      <c r="AP265" s="5">
        <v>16.183424209677</v>
      </c>
      <c r="AQ265" s="5">
        <v>14.165319303790399</v>
      </c>
      <c r="AR265" s="5">
        <v>14.646383621680901</v>
      </c>
      <c r="AS265" s="5">
        <v>12.292780013519501</v>
      </c>
      <c r="AT265" s="5">
        <v>21.116818990937499</v>
      </c>
      <c r="AU265" s="5">
        <v>14.903556628481301</v>
      </c>
      <c r="AW265" s="9">
        <v>59384</v>
      </c>
      <c r="AX265" s="5">
        <v>9.98163415965589</v>
      </c>
      <c r="AY265" s="5">
        <v>15.1211327336946</v>
      </c>
      <c r="AZ265" s="5">
        <v>11.7751796439962</v>
      </c>
      <c r="BA265" s="5">
        <v>11.473780118825999</v>
      </c>
      <c r="BB265" s="5">
        <v>9.4925665508125494</v>
      </c>
      <c r="BC265" s="5">
        <v>11.0097968248401</v>
      </c>
      <c r="BD265" s="5">
        <v>12.229731423700001</v>
      </c>
      <c r="BE265" s="5">
        <v>14.648772421112501</v>
      </c>
      <c r="BF265" s="5">
        <v>9.2165319347148191</v>
      </c>
      <c r="BG265" s="5">
        <v>23.069678980976299</v>
      </c>
      <c r="BH265" s="5">
        <v>13.054526816165</v>
      </c>
      <c r="BJ265" s="9">
        <v>59384</v>
      </c>
      <c r="BK265" s="5">
        <v>11.690478797349201</v>
      </c>
      <c r="BL265" s="5">
        <v>11.793012515363399</v>
      </c>
      <c r="BM265" s="5">
        <v>10.5151760675038</v>
      </c>
      <c r="BN265" s="5">
        <v>9.7920672580483803</v>
      </c>
      <c r="BO265" s="5">
        <v>10.1426992523562</v>
      </c>
      <c r="BP265" s="5">
        <v>10.2174459710597</v>
      </c>
      <c r="BQ265" s="5">
        <v>8.9379039538580205</v>
      </c>
      <c r="BR265" s="5">
        <v>11.267988629232899</v>
      </c>
      <c r="BS265" s="5">
        <v>12.6244682956692</v>
      </c>
      <c r="BT265" s="5">
        <v>15.0676706476928</v>
      </c>
      <c r="BU265" s="5">
        <v>8.5797783494487607</v>
      </c>
    </row>
    <row r="266" spans="1:73" x14ac:dyDescent="0.35">
      <c r="A266">
        <f t="shared" si="4"/>
        <v>2062</v>
      </c>
      <c r="B266">
        <v>264</v>
      </c>
      <c r="C266" t="s">
        <v>24</v>
      </c>
      <c r="D266" s="5">
        <v>3.0139982347607401</v>
      </c>
      <c r="E266" s="5">
        <v>14.7181911628739</v>
      </c>
      <c r="F266" s="5">
        <v>5.7770918713176798</v>
      </c>
      <c r="G266" s="5">
        <v>12.6327911420393</v>
      </c>
      <c r="H266" s="5">
        <v>8.3768087726913194</v>
      </c>
      <c r="J266" s="9">
        <v>59415</v>
      </c>
      <c r="K266" s="5">
        <v>29.728130304405401</v>
      </c>
      <c r="L266" s="5">
        <v>18.016724157553298</v>
      </c>
      <c r="M266" s="5">
        <v>7.1591670857905303</v>
      </c>
      <c r="N266" s="5">
        <v>12.214759486632801</v>
      </c>
      <c r="O266" s="5">
        <v>5.1637342512013999</v>
      </c>
      <c r="P266" s="5">
        <v>6.9161476274200799</v>
      </c>
      <c r="Q266" s="5">
        <v>5.6748021309165404</v>
      </c>
      <c r="R266" s="5">
        <v>17.194866924556798</v>
      </c>
      <c r="S266" s="5">
        <v>5.3371822972862297</v>
      </c>
      <c r="T266" s="5">
        <v>9.0917541088757599</v>
      </c>
      <c r="U266" s="5">
        <v>3.0139982347607401</v>
      </c>
      <c r="W266" s="9">
        <v>59415</v>
      </c>
      <c r="X266" s="5">
        <v>26.188314957569698</v>
      </c>
      <c r="Y266" s="5">
        <v>22.505189594003301</v>
      </c>
      <c r="Z266" s="5">
        <v>9.4285414021383893</v>
      </c>
      <c r="AA266" s="5">
        <v>9.6739368493303299</v>
      </c>
      <c r="AB266" s="5">
        <v>3.6578191487903302</v>
      </c>
      <c r="AC266" s="5">
        <v>10.9660640896305</v>
      </c>
      <c r="AD266" s="5">
        <v>15.1220281458257</v>
      </c>
      <c r="AE266" s="5">
        <v>16.711987183332901</v>
      </c>
      <c r="AF266" s="5">
        <v>4.5663756409471699</v>
      </c>
      <c r="AG266" s="5">
        <v>23.7285680045992</v>
      </c>
      <c r="AH266" s="5">
        <v>5.7770918713176798</v>
      </c>
      <c r="AJ266" s="9">
        <v>59415</v>
      </c>
      <c r="AK266" s="5">
        <v>17.310035523307999</v>
      </c>
      <c r="AL266" s="5">
        <v>22.199417662018298</v>
      </c>
      <c r="AM266" s="5">
        <v>14.5835249612475</v>
      </c>
      <c r="AN266" s="5">
        <v>13.0068228946327</v>
      </c>
      <c r="AO266" s="5">
        <v>10.971886665178801</v>
      </c>
      <c r="AP266" s="5">
        <v>16.025312900095901</v>
      </c>
      <c r="AQ266" s="5">
        <v>13.9903963804939</v>
      </c>
      <c r="AR266" s="5">
        <v>14.746044972538799</v>
      </c>
      <c r="AS266" s="5">
        <v>12.1817870244377</v>
      </c>
      <c r="AT266" s="5">
        <v>20.855177738544</v>
      </c>
      <c r="AU266" s="5">
        <v>14.7181911628739</v>
      </c>
      <c r="AW266" s="9">
        <v>59415</v>
      </c>
      <c r="AX266" s="5">
        <v>24.806200318034598</v>
      </c>
      <c r="AY266" s="5">
        <v>21.3217215578482</v>
      </c>
      <c r="AZ266" s="5">
        <v>11.723751065599799</v>
      </c>
      <c r="BA266" s="5">
        <v>11.6132919188563</v>
      </c>
      <c r="BB266" s="5">
        <v>10.4431126871982</v>
      </c>
      <c r="BC266" s="5">
        <v>10.644543367341701</v>
      </c>
      <c r="BD266" s="5">
        <v>11.735799929012099</v>
      </c>
      <c r="BE266" s="5">
        <v>14.904836443362299</v>
      </c>
      <c r="BF266" s="5">
        <v>8.6973328082307599</v>
      </c>
      <c r="BG266" s="5">
        <v>22.151052772488701</v>
      </c>
      <c r="BH266" s="5">
        <v>12.6327911420393</v>
      </c>
      <c r="BJ266" s="9">
        <v>59415</v>
      </c>
      <c r="BK266" s="5">
        <v>42.106294660158802</v>
      </c>
      <c r="BL266" s="5">
        <v>27.4743253990295</v>
      </c>
      <c r="BM266" s="5">
        <v>11.183519633571199</v>
      </c>
      <c r="BN266" s="5">
        <v>10.3630477682613</v>
      </c>
      <c r="BO266" s="5">
        <v>14.469095232895</v>
      </c>
      <c r="BP266" s="5">
        <v>13.4978107989826</v>
      </c>
      <c r="BQ266" s="5">
        <v>7.9898123755233703</v>
      </c>
      <c r="BR266" s="5">
        <v>10.320934585394101</v>
      </c>
      <c r="BS266" s="5">
        <v>9.8697100791429992</v>
      </c>
      <c r="BT266" s="5">
        <v>12.401927330030199</v>
      </c>
      <c r="BU266" s="5">
        <v>8.3768087726913194</v>
      </c>
    </row>
    <row r="267" spans="1:73" x14ac:dyDescent="0.35">
      <c r="A267">
        <f t="shared" si="4"/>
        <v>2062</v>
      </c>
      <c r="B267">
        <v>265</v>
      </c>
      <c r="C267" t="s">
        <v>13</v>
      </c>
      <c r="D267" s="5">
        <v>2.7198405547943598</v>
      </c>
      <c r="E267" s="5">
        <v>14.535642410129901</v>
      </c>
      <c r="F267" s="5">
        <v>5.5211400040120999</v>
      </c>
      <c r="G267" s="5">
        <v>12.275862597312599</v>
      </c>
      <c r="H267" s="5">
        <v>8.6955497030884494</v>
      </c>
      <c r="J267" s="9">
        <v>59445</v>
      </c>
      <c r="K267" s="5">
        <v>28.767780787577301</v>
      </c>
      <c r="L267" s="5">
        <v>14.8602656636468</v>
      </c>
      <c r="M267" s="5">
        <v>13.5234554450284</v>
      </c>
      <c r="N267" s="5">
        <v>11.9606918989099</v>
      </c>
      <c r="O267" s="5">
        <v>4.4444963644853503</v>
      </c>
      <c r="P267" s="5">
        <v>34.353082223101097</v>
      </c>
      <c r="Q267" s="5">
        <v>46.4117639331036</v>
      </c>
      <c r="R267" s="5">
        <v>86.053447519315398</v>
      </c>
      <c r="S267" s="5">
        <v>5.5137796146975804</v>
      </c>
      <c r="T267" s="5">
        <v>7.6942257123062996</v>
      </c>
      <c r="U267" s="5">
        <v>2.7198405547943598</v>
      </c>
      <c r="W267" s="9">
        <v>59445</v>
      </c>
      <c r="X267" s="5">
        <v>22.210183860137001</v>
      </c>
      <c r="Y267" s="5">
        <v>19.875653393084299</v>
      </c>
      <c r="Z267" s="5">
        <v>10.033861987462901</v>
      </c>
      <c r="AA267" s="5">
        <v>9.5136424535721797</v>
      </c>
      <c r="AB267" s="5">
        <v>3.4925259726427198</v>
      </c>
      <c r="AC267" s="5">
        <v>17.8707017870328</v>
      </c>
      <c r="AD267" s="5">
        <v>32.722169590089599</v>
      </c>
      <c r="AE267" s="5">
        <v>40.699935931259198</v>
      </c>
      <c r="AF267" s="5">
        <v>4.3335254465158197</v>
      </c>
      <c r="AG267" s="5">
        <v>22.391666236795398</v>
      </c>
      <c r="AH267" s="5">
        <v>5.5211400040120999</v>
      </c>
      <c r="AJ267" s="9">
        <v>59445</v>
      </c>
      <c r="AK267" s="5">
        <v>14.315437269791399</v>
      </c>
      <c r="AL267" s="5">
        <v>21.955862438578698</v>
      </c>
      <c r="AM267" s="5">
        <v>15.7995756134203</v>
      </c>
      <c r="AN267" s="5">
        <v>12.6410424224203</v>
      </c>
      <c r="AO267" s="5">
        <v>10.774952210801301</v>
      </c>
      <c r="AP267" s="5">
        <v>16.737772252635299</v>
      </c>
      <c r="AQ267" s="5">
        <v>26.020279188601201</v>
      </c>
      <c r="AR267" s="5">
        <v>16.613854384093699</v>
      </c>
      <c r="AS267" s="5">
        <v>12.135399694312101</v>
      </c>
      <c r="AT267" s="5">
        <v>20.596838091282699</v>
      </c>
      <c r="AU267" s="5">
        <v>14.535642410129901</v>
      </c>
      <c r="AW267" s="9">
        <v>59445</v>
      </c>
      <c r="AX267" s="5">
        <v>16.9055015232783</v>
      </c>
      <c r="AY267" s="5">
        <v>30.3917389525235</v>
      </c>
      <c r="AZ267" s="5">
        <v>13.6356184825956</v>
      </c>
      <c r="BA267" s="5">
        <v>11.238473197043</v>
      </c>
      <c r="BB267" s="5">
        <v>9.8849812151990193</v>
      </c>
      <c r="BC267" s="5">
        <v>11.6299714688035</v>
      </c>
      <c r="BD267" s="5">
        <v>28.775825801438501</v>
      </c>
      <c r="BE267" s="5">
        <v>15.654089733474301</v>
      </c>
      <c r="BF267" s="5">
        <v>8.6729140970898104</v>
      </c>
      <c r="BG267" s="5">
        <v>21.420659565331501</v>
      </c>
      <c r="BH267" s="5">
        <v>12.275862597312599</v>
      </c>
      <c r="BJ267" s="9">
        <v>59445</v>
      </c>
      <c r="BK267" s="5">
        <v>30.878561864194602</v>
      </c>
      <c r="BL267" s="5">
        <v>119.337328910588</v>
      </c>
      <c r="BM267" s="5">
        <v>14.6229814298344</v>
      </c>
      <c r="BN267" s="5">
        <v>9.9149169235146903</v>
      </c>
      <c r="BO267" s="5">
        <v>13.475545340178501</v>
      </c>
      <c r="BP267" s="5">
        <v>16.926256878464901</v>
      </c>
      <c r="BQ267" s="5">
        <v>47.091539438363398</v>
      </c>
      <c r="BR267" s="5">
        <v>10.878190220264599</v>
      </c>
      <c r="BS267" s="5">
        <v>10.130745813360701</v>
      </c>
      <c r="BT267" s="5">
        <v>12.5665029564609</v>
      </c>
      <c r="BU267" s="5">
        <v>8.6955497030884494</v>
      </c>
    </row>
    <row r="268" spans="1:73" x14ac:dyDescent="0.35">
      <c r="A268">
        <f t="shared" si="4"/>
        <v>2062</v>
      </c>
      <c r="B268">
        <v>266</v>
      </c>
      <c r="C268" t="s">
        <v>14</v>
      </c>
      <c r="D268" s="5">
        <v>2.66932370461477</v>
      </c>
      <c r="E268" s="5">
        <v>14.3574329534763</v>
      </c>
      <c r="F268" s="5">
        <v>5.2867270932028303</v>
      </c>
      <c r="G268" s="5">
        <v>11.8928387247577</v>
      </c>
      <c r="H268" s="5">
        <v>8.3987698369646502</v>
      </c>
      <c r="J268" s="9">
        <v>59476</v>
      </c>
      <c r="K268" s="5">
        <v>30.257507253065</v>
      </c>
      <c r="L268" s="5">
        <v>7.9077371322162202</v>
      </c>
      <c r="M268" s="5">
        <v>12.611092156864901</v>
      </c>
      <c r="N268" s="5">
        <v>5.7785150230476399</v>
      </c>
      <c r="O268" s="5">
        <v>2.9787640799386601</v>
      </c>
      <c r="P268" s="5">
        <v>32.827767817024998</v>
      </c>
      <c r="Q268" s="5">
        <v>42.575083709082698</v>
      </c>
      <c r="R268" s="5">
        <v>67.424047280125293</v>
      </c>
      <c r="S268" s="5">
        <v>6.0339279263948997</v>
      </c>
      <c r="T268" s="5">
        <v>6.9826628672784601</v>
      </c>
      <c r="U268" s="5">
        <v>2.66932370461477</v>
      </c>
      <c r="W268" s="9">
        <v>59476</v>
      </c>
      <c r="X268" s="5">
        <v>16.617173806242199</v>
      </c>
      <c r="Y268" s="5">
        <v>12.5406606368275</v>
      </c>
      <c r="Z268" s="5">
        <v>9.6909985732542303</v>
      </c>
      <c r="AA268" s="5">
        <v>6.2265154918261398</v>
      </c>
      <c r="AB268" s="5">
        <v>3.3196622743996</v>
      </c>
      <c r="AC268" s="5">
        <v>16.9561956626717</v>
      </c>
      <c r="AD268" s="5">
        <v>28.343063206690701</v>
      </c>
      <c r="AE268" s="5">
        <v>32.093517068769998</v>
      </c>
      <c r="AF268" s="5">
        <v>4.0976655112397298</v>
      </c>
      <c r="AG268" s="5">
        <v>21.334953840441301</v>
      </c>
      <c r="AH268" s="5">
        <v>5.2867270932028303</v>
      </c>
      <c r="AJ268" s="9">
        <v>59476</v>
      </c>
      <c r="AK268" s="5">
        <v>16.726058254686901</v>
      </c>
      <c r="AL268" s="5">
        <v>21.368463931691</v>
      </c>
      <c r="AM268" s="5">
        <v>14.6754515150985</v>
      </c>
      <c r="AN268" s="5">
        <v>12.483949102146999</v>
      </c>
      <c r="AO268" s="5">
        <v>10.641230892188901</v>
      </c>
      <c r="AP268" s="5">
        <v>16.063123593083301</v>
      </c>
      <c r="AQ268" s="5">
        <v>15.162909720644199</v>
      </c>
      <c r="AR268" s="5">
        <v>14.868873550665899</v>
      </c>
      <c r="AS268" s="5">
        <v>12.3620966414452</v>
      </c>
      <c r="AT268" s="5">
        <v>20.4489126169195</v>
      </c>
      <c r="AU268" s="5">
        <v>14.3574329534763</v>
      </c>
      <c r="AW268" s="9">
        <v>59476</v>
      </c>
      <c r="AX268" s="5">
        <v>14.933639420584299</v>
      </c>
      <c r="AY268" s="5">
        <v>20.109352155964199</v>
      </c>
      <c r="AZ268" s="5">
        <v>12.4413758691033</v>
      </c>
      <c r="BA268" s="5">
        <v>10.67988349584</v>
      </c>
      <c r="BB268" s="5">
        <v>9.1912963246811898</v>
      </c>
      <c r="BC268" s="5">
        <v>11.3739529870469</v>
      </c>
      <c r="BD268" s="5">
        <v>16.835809674595101</v>
      </c>
      <c r="BE268" s="5">
        <v>14.501740804981299</v>
      </c>
      <c r="BF268" s="5">
        <v>15.9793684758786</v>
      </c>
      <c r="BG268" s="5">
        <v>20.857007428187998</v>
      </c>
      <c r="BH268" s="5">
        <v>11.8928387247577</v>
      </c>
      <c r="BJ268" s="9">
        <v>59476</v>
      </c>
      <c r="BK268" s="5">
        <v>23.260543459853501</v>
      </c>
      <c r="BL268" s="5">
        <v>45.461473851899697</v>
      </c>
      <c r="BM268" s="5">
        <v>13.029917435712999</v>
      </c>
      <c r="BN268" s="5">
        <v>8.9734728854191896</v>
      </c>
      <c r="BO268" s="5">
        <v>10.928921365241401</v>
      </c>
      <c r="BP268" s="5">
        <v>18.756056843701199</v>
      </c>
      <c r="BQ268" s="5">
        <v>29.872128704983101</v>
      </c>
      <c r="BR268" s="5">
        <v>9.7916841605066693</v>
      </c>
      <c r="BS268" s="5">
        <v>45.171100874845898</v>
      </c>
      <c r="BT268" s="5">
        <v>12.4120730745462</v>
      </c>
      <c r="BU268" s="5">
        <v>8.3987698369646502</v>
      </c>
    </row>
    <row r="269" spans="1:73" x14ac:dyDescent="0.35">
      <c r="A269">
        <f t="shared" si="4"/>
        <v>2062</v>
      </c>
      <c r="B269">
        <v>267</v>
      </c>
      <c r="C269" t="s">
        <v>15</v>
      </c>
      <c r="D269" s="5">
        <v>2.5534820455238099</v>
      </c>
      <c r="E269" s="5">
        <v>14.1807630949427</v>
      </c>
      <c r="F269" s="5">
        <v>5.0660526737523002</v>
      </c>
      <c r="G269" s="5">
        <v>11.506363965352101</v>
      </c>
      <c r="H269" s="5">
        <v>7.9724852142209297</v>
      </c>
      <c r="J269" s="9">
        <v>59506</v>
      </c>
      <c r="K269" s="5">
        <v>55.427849111674597</v>
      </c>
      <c r="L269" s="5">
        <v>16.822901105462499</v>
      </c>
      <c r="M269" s="5">
        <v>13.8826509894319</v>
      </c>
      <c r="N269" s="5">
        <v>6.0107819510245903</v>
      </c>
      <c r="O269" s="5">
        <v>2.3547286223313999</v>
      </c>
      <c r="P269" s="5">
        <v>34.0715475501352</v>
      </c>
      <c r="Q269" s="5">
        <v>33.534763269489503</v>
      </c>
      <c r="R269" s="5">
        <v>43.224345849977801</v>
      </c>
      <c r="S269" s="5">
        <v>7.1139782667330396</v>
      </c>
      <c r="T269" s="5">
        <v>6.8243644562235604</v>
      </c>
      <c r="U269" s="5">
        <v>2.5534820455238099</v>
      </c>
      <c r="W269" s="9">
        <v>59506</v>
      </c>
      <c r="X269" s="5">
        <v>30.6546887280067</v>
      </c>
      <c r="Y269" s="5">
        <v>9.9957250830234798</v>
      </c>
      <c r="Z269" s="5">
        <v>9.2789637483106198</v>
      </c>
      <c r="AA269" s="5">
        <v>4.9296053624135796</v>
      </c>
      <c r="AB269" s="5">
        <v>3.17198882925784</v>
      </c>
      <c r="AC269" s="5">
        <v>15.241775102075099</v>
      </c>
      <c r="AD269" s="5">
        <v>23.8584739044176</v>
      </c>
      <c r="AE269" s="5">
        <v>20.952084265941998</v>
      </c>
      <c r="AF269" s="5">
        <v>3.90740680054384</v>
      </c>
      <c r="AG269" s="5">
        <v>20.405127170850498</v>
      </c>
      <c r="AH269" s="5">
        <v>5.0660526737523002</v>
      </c>
      <c r="AJ269" s="9">
        <v>59506</v>
      </c>
      <c r="AK269" s="5">
        <v>22.322579211234601</v>
      </c>
      <c r="AL269" s="5">
        <v>21.329384484198101</v>
      </c>
      <c r="AM269" s="5">
        <v>14.6342588060428</v>
      </c>
      <c r="AN269" s="5">
        <v>12.480860534398801</v>
      </c>
      <c r="AO269" s="5">
        <v>10.510191167752399</v>
      </c>
      <c r="AP269" s="5">
        <v>17.828352563343199</v>
      </c>
      <c r="AQ269" s="5">
        <v>15.310520240028399</v>
      </c>
      <c r="AR269" s="5">
        <v>14.946608143510799</v>
      </c>
      <c r="AS269" s="5">
        <v>12.1347485232974</v>
      </c>
      <c r="AT269" s="5">
        <v>20.299314781296399</v>
      </c>
      <c r="AU269" s="5">
        <v>14.1807630949427</v>
      </c>
      <c r="AW269" s="9">
        <v>59506</v>
      </c>
      <c r="AX269" s="5">
        <v>15.114827840980601</v>
      </c>
      <c r="AY269" s="5">
        <v>17.604541415413699</v>
      </c>
      <c r="AZ269" s="5">
        <v>11.989199857074601</v>
      </c>
      <c r="BA269" s="5">
        <v>11.2704751234392</v>
      </c>
      <c r="BB269" s="5">
        <v>8.7654557913241398</v>
      </c>
      <c r="BC269" s="5">
        <v>11.5458076753219</v>
      </c>
      <c r="BD269" s="5">
        <v>14.9371372481215</v>
      </c>
      <c r="BE269" s="5">
        <v>13.9221212301414</v>
      </c>
      <c r="BF269" s="5">
        <v>13.813867500159001</v>
      </c>
      <c r="BG269" s="5">
        <v>20.299578019924098</v>
      </c>
      <c r="BH269" s="5">
        <v>11.506363965352101</v>
      </c>
      <c r="BJ269" s="9">
        <v>59506</v>
      </c>
      <c r="BK269" s="5">
        <v>20.777403322781598</v>
      </c>
      <c r="BL269" s="5">
        <v>27.857131382412302</v>
      </c>
      <c r="BM269" s="5">
        <v>14.245108923923301</v>
      </c>
      <c r="BN269" s="5">
        <v>10.617085424327801</v>
      </c>
      <c r="BO269" s="5">
        <v>9.5611385021454396</v>
      </c>
      <c r="BP269" s="5">
        <v>15.6776911508826</v>
      </c>
      <c r="BQ269" s="5">
        <v>21.185867940344199</v>
      </c>
      <c r="BR269" s="5">
        <v>9.4536461916099803</v>
      </c>
      <c r="BS269" s="5">
        <v>40.501118865401999</v>
      </c>
      <c r="BT269" s="5">
        <v>11.790859320322101</v>
      </c>
      <c r="BU269" s="5">
        <v>7.9724852142209297</v>
      </c>
    </row>
    <row r="270" spans="1:73" x14ac:dyDescent="0.35">
      <c r="A270">
        <f t="shared" si="4"/>
        <v>2063</v>
      </c>
      <c r="B270">
        <v>268</v>
      </c>
      <c r="C270" t="s">
        <v>16</v>
      </c>
      <c r="D270" s="5">
        <v>2.6914200647595199</v>
      </c>
      <c r="E270" s="5">
        <v>14.1363543857226</v>
      </c>
      <c r="F270" s="5">
        <v>4.8559921167945097</v>
      </c>
      <c r="G270" s="5">
        <v>11.491900911028599</v>
      </c>
      <c r="H270" s="5">
        <v>9.4015976153812506</v>
      </c>
      <c r="J270" s="9">
        <v>59537</v>
      </c>
      <c r="K270" s="5">
        <v>85.734609421081998</v>
      </c>
      <c r="L270" s="5">
        <v>82.472952705531299</v>
      </c>
      <c r="M270" s="5">
        <v>12.2092259707716</v>
      </c>
      <c r="N270" s="5">
        <v>5.6245261702166003</v>
      </c>
      <c r="O270" s="5">
        <v>2.4899330418402901</v>
      </c>
      <c r="P270" s="5">
        <v>71.877900142215495</v>
      </c>
      <c r="Q270" s="5">
        <v>94.349871639384901</v>
      </c>
      <c r="R270" s="5">
        <v>136.82697601663199</v>
      </c>
      <c r="S270" s="5">
        <v>42.853584628318202</v>
      </c>
      <c r="T270" s="5">
        <v>6.8394741839609603</v>
      </c>
      <c r="U270" s="5">
        <v>2.6914200647595199</v>
      </c>
      <c r="W270" s="9">
        <v>59537</v>
      </c>
      <c r="X270" s="5">
        <v>63.119386132363701</v>
      </c>
      <c r="Y270" s="5">
        <v>93.599941688944199</v>
      </c>
      <c r="Z270" s="5">
        <v>8.7575487067335906</v>
      </c>
      <c r="AA270" s="5">
        <v>4.33589608990318</v>
      </c>
      <c r="AB270" s="5">
        <v>3.0370929926696699</v>
      </c>
      <c r="AC270" s="5">
        <v>33.518182440511197</v>
      </c>
      <c r="AD270" s="5">
        <v>93.908445517902095</v>
      </c>
      <c r="AE270" s="5">
        <v>48.7072732428623</v>
      </c>
      <c r="AF270" s="5">
        <v>14.113641423404101</v>
      </c>
      <c r="AG270" s="5">
        <v>19.544500162331602</v>
      </c>
      <c r="AH270" s="5">
        <v>4.8559921167945097</v>
      </c>
      <c r="AJ270" s="9">
        <v>59537</v>
      </c>
      <c r="AK270" s="5">
        <v>21.897063450683</v>
      </c>
      <c r="AL270" s="5">
        <v>56.078176865576999</v>
      </c>
      <c r="AM270" s="5">
        <v>14.4339063303605</v>
      </c>
      <c r="AN270" s="5">
        <v>12.376345227881499</v>
      </c>
      <c r="AO270" s="5">
        <v>10.4819671224771</v>
      </c>
      <c r="AP270" s="5">
        <v>20.367080218311401</v>
      </c>
      <c r="AQ270" s="5">
        <v>23.1814224777488</v>
      </c>
      <c r="AR270" s="5">
        <v>15.7138628697789</v>
      </c>
      <c r="AS270" s="5">
        <v>15.068911350547999</v>
      </c>
      <c r="AT270" s="5">
        <v>20.075372647461101</v>
      </c>
      <c r="AU270" s="5">
        <v>14.1363543857226</v>
      </c>
      <c r="AW270" s="9">
        <v>59537</v>
      </c>
      <c r="AX270" s="5">
        <v>17.160183409731001</v>
      </c>
      <c r="AY270" s="5">
        <v>123.61985582308699</v>
      </c>
      <c r="AZ270" s="5">
        <v>11.424203605006999</v>
      </c>
      <c r="BA270" s="5">
        <v>10.9170011540637</v>
      </c>
      <c r="BB270" s="5">
        <v>8.4684031604100802</v>
      </c>
      <c r="BC270" s="5">
        <v>12.918235445869399</v>
      </c>
      <c r="BD270" s="5">
        <v>23.4037808537499</v>
      </c>
      <c r="BE270" s="5">
        <v>14.758633800133699</v>
      </c>
      <c r="BF270" s="5">
        <v>14.6269201842633</v>
      </c>
      <c r="BG270" s="5">
        <v>19.6418041203695</v>
      </c>
      <c r="BH270" s="5">
        <v>11.491900911028599</v>
      </c>
      <c r="BJ270" s="9">
        <v>59537</v>
      </c>
      <c r="BK270" s="5">
        <v>25.358848048906999</v>
      </c>
      <c r="BL270" s="5">
        <v>106.54744129202901</v>
      </c>
      <c r="BM270" s="5">
        <v>12.7385802131465</v>
      </c>
      <c r="BN270" s="5">
        <v>10.776562944405301</v>
      </c>
      <c r="BO270" s="5">
        <v>8.8497340976564303</v>
      </c>
      <c r="BP270" s="5">
        <v>14.5029151049688</v>
      </c>
      <c r="BQ270" s="5">
        <v>29.796656911322501</v>
      </c>
      <c r="BR270" s="5">
        <v>14.3889776281744</v>
      </c>
      <c r="BS270" s="5">
        <v>37.729147849352003</v>
      </c>
      <c r="BT270" s="5">
        <v>10.9291720928525</v>
      </c>
      <c r="BU270" s="5">
        <v>9.4015976153812506</v>
      </c>
    </row>
    <row r="271" spans="1:73" x14ac:dyDescent="0.35">
      <c r="A271">
        <f t="shared" si="4"/>
        <v>2063</v>
      </c>
      <c r="B271">
        <v>269</v>
      </c>
      <c r="C271" t="s">
        <v>17</v>
      </c>
      <c r="D271" s="5">
        <v>2.6031625099339202</v>
      </c>
      <c r="E271" s="5">
        <v>13.9484040073625</v>
      </c>
      <c r="F271" s="5">
        <v>4.6551608566500402</v>
      </c>
      <c r="G271" s="5">
        <v>11.193671295193299</v>
      </c>
      <c r="H271" s="5">
        <v>9.5347262112675093</v>
      </c>
      <c r="J271" s="9">
        <v>59568</v>
      </c>
      <c r="K271" s="5">
        <v>66.717370382128607</v>
      </c>
      <c r="L271" s="5">
        <v>63.158185927072203</v>
      </c>
      <c r="M271" s="5">
        <v>7.0420624292043597</v>
      </c>
      <c r="N271" s="5">
        <v>4.6449280986015902</v>
      </c>
      <c r="O271" s="5">
        <v>3.3714874926537801</v>
      </c>
      <c r="P271" s="5">
        <v>92.914616503546995</v>
      </c>
      <c r="Q271" s="5">
        <v>146.332021070862</v>
      </c>
      <c r="R271" s="5">
        <v>194.12672867548</v>
      </c>
      <c r="S271" s="5">
        <v>51.658686854380001</v>
      </c>
      <c r="T271" s="5">
        <v>6.4084932610946703</v>
      </c>
      <c r="U271" s="5">
        <v>2.6031625099339202</v>
      </c>
      <c r="W271" s="9">
        <v>59568</v>
      </c>
      <c r="X271" s="5">
        <v>49.194973629351601</v>
      </c>
      <c r="Y271" s="5">
        <v>50.587998712725899</v>
      </c>
      <c r="Z271" s="5">
        <v>7.9005999678961496</v>
      </c>
      <c r="AA271" s="5">
        <v>3.9918011086264702</v>
      </c>
      <c r="AB271" s="5">
        <v>2.9102389248421301</v>
      </c>
      <c r="AC271" s="5">
        <v>46.054070274652098</v>
      </c>
      <c r="AD271" s="5">
        <v>152.63392198197599</v>
      </c>
      <c r="AE271" s="5">
        <v>57.352426429808901</v>
      </c>
      <c r="AF271" s="5">
        <v>13.577988183256</v>
      </c>
      <c r="AG271" s="5">
        <v>18.730808282589201</v>
      </c>
      <c r="AH271" s="5">
        <v>4.6551608566500402</v>
      </c>
      <c r="AJ271" s="9">
        <v>59568</v>
      </c>
      <c r="AK271" s="5">
        <v>16.774344150280701</v>
      </c>
      <c r="AL271" s="5">
        <v>23.0426024206606</v>
      </c>
      <c r="AM271" s="5">
        <v>16.035988429771201</v>
      </c>
      <c r="AN271" s="5">
        <v>13.245493904394401</v>
      </c>
      <c r="AO271" s="5">
        <v>10.4657691385113</v>
      </c>
      <c r="AP271" s="5">
        <v>19.425134587137201</v>
      </c>
      <c r="AQ271" s="5">
        <v>20.101940488867999</v>
      </c>
      <c r="AR271" s="5">
        <v>15.256423697264299</v>
      </c>
      <c r="AS271" s="5">
        <v>12.7543724597886</v>
      </c>
      <c r="AT271" s="5">
        <v>19.837313728232299</v>
      </c>
      <c r="AU271" s="5">
        <v>13.9484040073625</v>
      </c>
      <c r="AW271" s="9">
        <v>59568</v>
      </c>
      <c r="AX271" s="5">
        <v>16.3702143551074</v>
      </c>
      <c r="AY271" s="5">
        <v>28.111697441953101</v>
      </c>
      <c r="AZ271" s="5">
        <v>20.4510145431544</v>
      </c>
      <c r="BA271" s="5">
        <v>13.3074850099282</v>
      </c>
      <c r="BB271" s="5">
        <v>8.2245718657457303</v>
      </c>
      <c r="BC271" s="5">
        <v>11.928978519966799</v>
      </c>
      <c r="BD271" s="5">
        <v>18.0804868296755</v>
      </c>
      <c r="BE271" s="5">
        <v>13.945199571753101</v>
      </c>
      <c r="BF271" s="5">
        <v>12.152267277583499</v>
      </c>
      <c r="BG271" s="5">
        <v>18.984789581636502</v>
      </c>
      <c r="BH271" s="5">
        <v>11.193671295193299</v>
      </c>
      <c r="BJ271" s="9">
        <v>59568</v>
      </c>
      <c r="BK271" s="5">
        <v>30.616053410227799</v>
      </c>
      <c r="BL271" s="5">
        <v>42.570830460335898</v>
      </c>
      <c r="BM271" s="5">
        <v>37.281267087596099</v>
      </c>
      <c r="BN271" s="5">
        <v>26.4619812743097</v>
      </c>
      <c r="BO271" s="5">
        <v>8.4922732873888105</v>
      </c>
      <c r="BP271" s="5">
        <v>12.0998322993646</v>
      </c>
      <c r="BQ271" s="5">
        <v>22.890915458699599</v>
      </c>
      <c r="BR271" s="5">
        <v>13.348402073192601</v>
      </c>
      <c r="BS271" s="5">
        <v>25.678871883233501</v>
      </c>
      <c r="BT271" s="5">
        <v>10.058887365568101</v>
      </c>
      <c r="BU271" s="5">
        <v>9.5347262112675093</v>
      </c>
    </row>
    <row r="272" spans="1:73" x14ac:dyDescent="0.35">
      <c r="A272">
        <f t="shared" si="4"/>
        <v>2063</v>
      </c>
      <c r="B272">
        <v>270</v>
      </c>
      <c r="C272" t="s">
        <v>18</v>
      </c>
      <c r="D272" s="5">
        <v>30.235531252519898</v>
      </c>
      <c r="E272" s="5">
        <v>14.919017025693201</v>
      </c>
      <c r="F272" s="5">
        <v>11.628461541397501</v>
      </c>
      <c r="G272" s="5">
        <v>11.0320278124582</v>
      </c>
      <c r="H272" s="5">
        <v>10.026667584650401</v>
      </c>
      <c r="J272" s="9">
        <v>59596</v>
      </c>
      <c r="K272" s="5">
        <v>58.864656157000098</v>
      </c>
      <c r="L272" s="5">
        <v>60.9118147226853</v>
      </c>
      <c r="M272" s="5">
        <v>49.350176679251099</v>
      </c>
      <c r="N272" s="5">
        <v>5.10904578233853</v>
      </c>
      <c r="O272" s="5">
        <v>4.7718037392910801</v>
      </c>
      <c r="P272" s="5">
        <v>61.442788085701302</v>
      </c>
      <c r="Q272" s="5">
        <v>98.322133587121499</v>
      </c>
      <c r="R272" s="5">
        <v>123.33628416568</v>
      </c>
      <c r="S272" s="5">
        <v>73.604680634453999</v>
      </c>
      <c r="T272" s="5">
        <v>5.8702068942635197</v>
      </c>
      <c r="U272" s="5">
        <v>30.235531252519898</v>
      </c>
      <c r="W272" s="9">
        <v>59596</v>
      </c>
      <c r="X272" s="5">
        <v>92.440489078433103</v>
      </c>
      <c r="Y272" s="5">
        <v>60.764960326780098</v>
      </c>
      <c r="Z272" s="5">
        <v>42.2767965189379</v>
      </c>
      <c r="AA272" s="5">
        <v>3.7658988870215202</v>
      </c>
      <c r="AB272" s="5">
        <v>2.7895373746375198</v>
      </c>
      <c r="AC272" s="5">
        <v>32.331172240528197</v>
      </c>
      <c r="AD272" s="5">
        <v>84.234736753803006</v>
      </c>
      <c r="AE272" s="5">
        <v>40.999640442890097</v>
      </c>
      <c r="AF272" s="5">
        <v>27.3803578312938</v>
      </c>
      <c r="AG272" s="5">
        <v>17.9549321799011</v>
      </c>
      <c r="AH272" s="5">
        <v>11.628461541397501</v>
      </c>
      <c r="AJ272" s="9">
        <v>59596</v>
      </c>
      <c r="AK272" s="5">
        <v>22.368182911482702</v>
      </c>
      <c r="AL272" s="5">
        <v>33.838430409271702</v>
      </c>
      <c r="AM272" s="5">
        <v>34.462255507206699</v>
      </c>
      <c r="AN272" s="5">
        <v>14.0472908296691</v>
      </c>
      <c r="AO272" s="5">
        <v>10.949826275973599</v>
      </c>
      <c r="AP272" s="5">
        <v>17.2523987448096</v>
      </c>
      <c r="AQ272" s="5">
        <v>16.626806203937299</v>
      </c>
      <c r="AR272" s="5">
        <v>14.9333104038055</v>
      </c>
      <c r="AS272" s="5">
        <v>15.6062807570855</v>
      </c>
      <c r="AT272" s="5">
        <v>19.590533427794799</v>
      </c>
      <c r="AU272" s="5">
        <v>14.919017025693201</v>
      </c>
      <c r="AW272" s="9">
        <v>59596</v>
      </c>
      <c r="AX272" s="5">
        <v>19.719438767775902</v>
      </c>
      <c r="AY272" s="5">
        <v>33.528460735647101</v>
      </c>
      <c r="AZ272" s="5">
        <v>73.409322674357398</v>
      </c>
      <c r="BA272" s="5">
        <v>12.7236895683023</v>
      </c>
      <c r="BB272" s="5">
        <v>8.9273840688861501</v>
      </c>
      <c r="BC272" s="5">
        <v>10.927175476324001</v>
      </c>
      <c r="BD272" s="5">
        <v>15.843008150310199</v>
      </c>
      <c r="BE272" s="5">
        <v>13.1463254235004</v>
      </c>
      <c r="BF272" s="5">
        <v>13.685313658141199</v>
      </c>
      <c r="BG272" s="5">
        <v>18.377263202307201</v>
      </c>
      <c r="BH272" s="5">
        <v>11.0320278124582</v>
      </c>
      <c r="BJ272" s="9">
        <v>59596</v>
      </c>
      <c r="BK272" s="5">
        <v>32.047531772151103</v>
      </c>
      <c r="BL272" s="5">
        <v>52.928923742678698</v>
      </c>
      <c r="BM272" s="5">
        <v>111.547965770058</v>
      </c>
      <c r="BN272" s="5">
        <v>23.956414297718599</v>
      </c>
      <c r="BO272" s="5">
        <v>11.537944852939701</v>
      </c>
      <c r="BP272" s="5">
        <v>9.4130197530512998</v>
      </c>
      <c r="BQ272" s="5">
        <v>15.573300192423201</v>
      </c>
      <c r="BR272" s="5">
        <v>10.5372473528714</v>
      </c>
      <c r="BS272" s="5">
        <v>29.173529769892401</v>
      </c>
      <c r="BT272" s="5">
        <v>9.6195312138975506</v>
      </c>
      <c r="BU272" s="5">
        <v>10.026667584650401</v>
      </c>
    </row>
    <row r="273" spans="1:73" x14ac:dyDescent="0.35">
      <c r="A273">
        <f t="shared" si="4"/>
        <v>2063</v>
      </c>
      <c r="B273">
        <v>271</v>
      </c>
      <c r="C273" t="s">
        <v>19</v>
      </c>
      <c r="D273" s="5">
        <v>41.260956162871601</v>
      </c>
      <c r="E273" s="5">
        <v>14.502487712638899</v>
      </c>
      <c r="F273" s="5">
        <v>14.0345343109992</v>
      </c>
      <c r="G273" s="5">
        <v>12.074800786690901</v>
      </c>
      <c r="H273" s="5">
        <v>11.8157079405212</v>
      </c>
      <c r="J273" s="9">
        <v>59627</v>
      </c>
      <c r="K273" s="5">
        <v>40.412706129026098</v>
      </c>
      <c r="L273" s="5">
        <v>46.1905914658782</v>
      </c>
      <c r="M273" s="5">
        <v>82.088358652334904</v>
      </c>
      <c r="N273" s="5">
        <v>5.4481142387971904</v>
      </c>
      <c r="O273" s="5">
        <v>19.251690859087098</v>
      </c>
      <c r="P273" s="5">
        <v>34.772370122060302</v>
      </c>
      <c r="Q273" s="5">
        <v>94.239532110424307</v>
      </c>
      <c r="R273" s="5">
        <v>83.583437209194599</v>
      </c>
      <c r="S273" s="5">
        <v>55.454463316311099</v>
      </c>
      <c r="T273" s="5">
        <v>5.5250328476045496</v>
      </c>
      <c r="U273" s="5">
        <v>41.260956162871601</v>
      </c>
      <c r="W273" s="9">
        <v>59627</v>
      </c>
      <c r="X273" s="5">
        <v>54.818958829244899</v>
      </c>
      <c r="Y273" s="5">
        <v>42.244627109221099</v>
      </c>
      <c r="Z273" s="5">
        <v>66.707189908894193</v>
      </c>
      <c r="AA273" s="5">
        <v>3.81490200234661</v>
      </c>
      <c r="AB273" s="5">
        <v>10.3939226098028</v>
      </c>
      <c r="AC273" s="5">
        <v>25.9858477846822</v>
      </c>
      <c r="AD273" s="5">
        <v>104.307901208486</v>
      </c>
      <c r="AE273" s="5">
        <v>51.278418713171803</v>
      </c>
      <c r="AF273" s="5">
        <v>22.9398149291758</v>
      </c>
      <c r="AG273" s="5">
        <v>17.212653058851402</v>
      </c>
      <c r="AH273" s="5">
        <v>14.0345343109992</v>
      </c>
      <c r="AJ273" s="9">
        <v>59627</v>
      </c>
      <c r="AK273" s="5">
        <v>17.079927277747899</v>
      </c>
      <c r="AL273" s="5">
        <v>23.852902318234001</v>
      </c>
      <c r="AM273" s="5">
        <v>22.305167953289899</v>
      </c>
      <c r="AN273" s="5">
        <v>12.7975918787479</v>
      </c>
      <c r="AO273" s="5">
        <v>11.4566757333235</v>
      </c>
      <c r="AP273" s="5">
        <v>17.127169302193298</v>
      </c>
      <c r="AQ273" s="5">
        <v>22.0093925219212</v>
      </c>
      <c r="AR273" s="5">
        <v>15.712302149417701</v>
      </c>
      <c r="AS273" s="5">
        <v>13.2258164906775</v>
      </c>
      <c r="AT273" s="5">
        <v>19.347432878944701</v>
      </c>
      <c r="AU273" s="5">
        <v>14.502487712638899</v>
      </c>
      <c r="AW273" s="9">
        <v>59627</v>
      </c>
      <c r="AX273" s="5">
        <v>15.576673844845301</v>
      </c>
      <c r="AY273" s="5">
        <v>24.7010834013603</v>
      </c>
      <c r="AZ273" s="5">
        <v>40.3507527603117</v>
      </c>
      <c r="BA273" s="5">
        <v>12.150064100717801</v>
      </c>
      <c r="BB273" s="5">
        <v>11.972493774338099</v>
      </c>
      <c r="BC273" s="5">
        <v>10.493060018226901</v>
      </c>
      <c r="BD273" s="5">
        <v>42.938469364544197</v>
      </c>
      <c r="BE273" s="5">
        <v>15.312152286020201</v>
      </c>
      <c r="BF273" s="5">
        <v>13.3845252094834</v>
      </c>
      <c r="BG273" s="5">
        <v>17.812437739707701</v>
      </c>
      <c r="BH273" s="5">
        <v>12.074800786690901</v>
      </c>
      <c r="BJ273" s="9">
        <v>59627</v>
      </c>
      <c r="BK273" s="5">
        <v>22.682896247206699</v>
      </c>
      <c r="BL273" s="5">
        <v>33.350515005365999</v>
      </c>
      <c r="BM273" s="5">
        <v>96.932909040494494</v>
      </c>
      <c r="BN273" s="5">
        <v>19.743131740986001</v>
      </c>
      <c r="BO273" s="5">
        <v>20.746851454809502</v>
      </c>
      <c r="BP273" s="5">
        <v>8.8386261374785793</v>
      </c>
      <c r="BQ273" s="5">
        <v>60.221338846407001</v>
      </c>
      <c r="BR273" s="5">
        <v>15.5860934065224</v>
      </c>
      <c r="BS273" s="5">
        <v>38.3090116210739</v>
      </c>
      <c r="BT273" s="5">
        <v>9.4626624472322298</v>
      </c>
      <c r="BU273" s="5">
        <v>11.8157079405212</v>
      </c>
    </row>
    <row r="274" spans="1:73" x14ac:dyDescent="0.35">
      <c r="A274">
        <f t="shared" si="4"/>
        <v>2063</v>
      </c>
      <c r="B274">
        <v>272</v>
      </c>
      <c r="C274" t="s">
        <v>20</v>
      </c>
      <c r="D274" s="5">
        <v>26.078192186009002</v>
      </c>
      <c r="E274" s="5">
        <v>14.205179157738</v>
      </c>
      <c r="F274" s="5">
        <v>10.191263838311</v>
      </c>
      <c r="G274" s="5">
        <v>11.820898246420599</v>
      </c>
      <c r="H274" s="5">
        <v>13.813760615533999</v>
      </c>
      <c r="J274" s="9">
        <v>59657</v>
      </c>
      <c r="K274" s="5">
        <v>43.385535502822798</v>
      </c>
      <c r="L274" s="5">
        <v>23.720891706143501</v>
      </c>
      <c r="M274" s="5">
        <v>61.161195970562602</v>
      </c>
      <c r="N274" s="5">
        <v>5.1762522188804896</v>
      </c>
      <c r="O274" s="5">
        <v>18.6635501123193</v>
      </c>
      <c r="P274" s="5">
        <v>21.482411923600498</v>
      </c>
      <c r="Q274" s="5">
        <v>64.404080478550497</v>
      </c>
      <c r="R274" s="5">
        <v>53.006916041681301</v>
      </c>
      <c r="S274" s="5">
        <v>26.208596996036398</v>
      </c>
      <c r="T274" s="5">
        <v>8.5027014428495296</v>
      </c>
      <c r="U274" s="5">
        <v>26.078192186009002</v>
      </c>
      <c r="W274" s="9">
        <v>59657</v>
      </c>
      <c r="X274" s="5">
        <v>73.680531084364404</v>
      </c>
      <c r="Y274" s="5">
        <v>25.608058669116801</v>
      </c>
      <c r="Z274" s="5">
        <v>48.194669693345602</v>
      </c>
      <c r="AA274" s="5">
        <v>3.69228529457197</v>
      </c>
      <c r="AB274" s="5">
        <v>10.0436251737252</v>
      </c>
      <c r="AC274" s="5">
        <v>20.946748607809301</v>
      </c>
      <c r="AD274" s="5">
        <v>65.010711209634394</v>
      </c>
      <c r="AE274" s="5">
        <v>38.530804978398997</v>
      </c>
      <c r="AF274" s="5">
        <v>13.5107813980438</v>
      </c>
      <c r="AG274" s="5">
        <v>17.368666009683899</v>
      </c>
      <c r="AH274" s="5">
        <v>10.191263838311</v>
      </c>
      <c r="AJ274" s="9">
        <v>59657</v>
      </c>
      <c r="AK274" s="5">
        <v>17.682276170070001</v>
      </c>
      <c r="AL274" s="5">
        <v>23.5812418156954</v>
      </c>
      <c r="AM274" s="5">
        <v>17.062229196647898</v>
      </c>
      <c r="AN274" s="5">
        <v>12.7778151073753</v>
      </c>
      <c r="AO274" s="5">
        <v>10.841787437031501</v>
      </c>
      <c r="AP274" s="5">
        <v>16.921681316194402</v>
      </c>
      <c r="AQ274" s="5">
        <v>17.157792119420598</v>
      </c>
      <c r="AR274" s="5">
        <v>14.944517468084101</v>
      </c>
      <c r="AS274" s="5">
        <v>13.036519911860101</v>
      </c>
      <c r="AT274" s="5">
        <v>22.825232050410499</v>
      </c>
      <c r="AU274" s="5">
        <v>14.205179157738</v>
      </c>
      <c r="AW274" s="9">
        <v>59657</v>
      </c>
      <c r="AX274" s="5">
        <v>22.800126530280298</v>
      </c>
      <c r="AY274" s="5">
        <v>21.9992048067569</v>
      </c>
      <c r="AZ274" s="5">
        <v>23.239500351376702</v>
      </c>
      <c r="BA274" s="5">
        <v>12.4379674347255</v>
      </c>
      <c r="BB274" s="5">
        <v>10.6026575067129</v>
      </c>
      <c r="BC274" s="5">
        <v>10.443139739863501</v>
      </c>
      <c r="BD274" s="5">
        <v>20.3866905945982</v>
      </c>
      <c r="BE274" s="5">
        <v>13.869263735173799</v>
      </c>
      <c r="BF274" s="5">
        <v>11.8871704295154</v>
      </c>
      <c r="BG274" s="5">
        <v>41.316976312096401</v>
      </c>
      <c r="BH274" s="5">
        <v>11.820898246420599</v>
      </c>
      <c r="BJ274" s="9">
        <v>59657</v>
      </c>
      <c r="BK274" s="5">
        <v>41.6285614397</v>
      </c>
      <c r="BL274" s="5">
        <v>22.012519916113099</v>
      </c>
      <c r="BM274" s="5">
        <v>48.373292184949797</v>
      </c>
      <c r="BN274" s="5">
        <v>18.230629069917999</v>
      </c>
      <c r="BO274" s="5">
        <v>19.188081466404501</v>
      </c>
      <c r="BP274" s="5">
        <v>9.5412510017720695</v>
      </c>
      <c r="BQ274" s="5">
        <v>30.406541257925401</v>
      </c>
      <c r="BR274" s="5">
        <v>13.515757818519599</v>
      </c>
      <c r="BS274" s="5">
        <v>25.207378829833399</v>
      </c>
      <c r="BT274" s="5">
        <v>62.615944390856697</v>
      </c>
      <c r="BU274" s="5">
        <v>13.813760615533999</v>
      </c>
    </row>
    <row r="275" spans="1:73" x14ac:dyDescent="0.35">
      <c r="A275">
        <f t="shared" si="4"/>
        <v>2063</v>
      </c>
      <c r="B275">
        <v>273</v>
      </c>
      <c r="C275" t="s">
        <v>21</v>
      </c>
      <c r="D275" s="5">
        <v>13.915149246320601</v>
      </c>
      <c r="E275" s="5">
        <v>14.077346124429001</v>
      </c>
      <c r="F275" s="5">
        <v>6.9664898340405603</v>
      </c>
      <c r="G275" s="5">
        <v>11.384167482849</v>
      </c>
      <c r="H275" s="5">
        <v>12.694779381751299</v>
      </c>
      <c r="J275" s="9">
        <v>59688</v>
      </c>
      <c r="K275" s="5">
        <v>34.529289574847098</v>
      </c>
      <c r="L275" s="5">
        <v>13.4221806062704</v>
      </c>
      <c r="M275" s="5">
        <v>31.175332835830599</v>
      </c>
      <c r="N275" s="5">
        <v>5.6195623140064601</v>
      </c>
      <c r="O275" s="5">
        <v>9.3370971806934495</v>
      </c>
      <c r="P275" s="5">
        <v>12.1962209494273</v>
      </c>
      <c r="Q275" s="5">
        <v>29.7628329200097</v>
      </c>
      <c r="R275" s="5">
        <v>26.8755821347102</v>
      </c>
      <c r="S275" s="5">
        <v>29.114981285372501</v>
      </c>
      <c r="T275" s="5">
        <v>11.108019123538799</v>
      </c>
      <c r="U275" s="5">
        <v>13.915149246320601</v>
      </c>
      <c r="W275" s="9">
        <v>59688</v>
      </c>
      <c r="X275" s="5">
        <v>49.264534984881202</v>
      </c>
      <c r="Y275" s="5">
        <v>18.2718357263306</v>
      </c>
      <c r="Z275" s="5">
        <v>29.371921401273902</v>
      </c>
      <c r="AA275" s="5">
        <v>3.4033621187858598</v>
      </c>
      <c r="AB275" s="5">
        <v>5.8063860842332797</v>
      </c>
      <c r="AC275" s="5">
        <v>15.3099973301155</v>
      </c>
      <c r="AD275" s="5">
        <v>40.079982630246199</v>
      </c>
      <c r="AE275" s="5">
        <v>25.125534383233902</v>
      </c>
      <c r="AF275" s="5">
        <v>20.4426252890845</v>
      </c>
      <c r="AG275" s="5">
        <v>16.8256444356652</v>
      </c>
      <c r="AH275" s="5">
        <v>6.9664898340405603</v>
      </c>
      <c r="AJ275" s="9">
        <v>59688</v>
      </c>
      <c r="AK275" s="5">
        <v>16.998681256927899</v>
      </c>
      <c r="AL275" s="5">
        <v>23.296811707413099</v>
      </c>
      <c r="AM275" s="5">
        <v>16.849190308192998</v>
      </c>
      <c r="AN275" s="5">
        <v>12.6340060840318</v>
      </c>
      <c r="AO275" s="5">
        <v>10.7036280789095</v>
      </c>
      <c r="AP275" s="5">
        <v>16.7182080787823</v>
      </c>
      <c r="AQ275" s="5">
        <v>16.944599828899399</v>
      </c>
      <c r="AR275" s="5">
        <v>14.763242613762699</v>
      </c>
      <c r="AS275" s="5">
        <v>13.940514188657501</v>
      </c>
      <c r="AT275" s="5">
        <v>19.780274482916301</v>
      </c>
      <c r="AU275" s="5">
        <v>14.077346124429001</v>
      </c>
      <c r="AW275" s="9">
        <v>59688</v>
      </c>
      <c r="AX275" s="5">
        <v>16.641393866550199</v>
      </c>
      <c r="AY275" s="5">
        <v>20.5027189998412</v>
      </c>
      <c r="AZ275" s="5">
        <v>19.306395048795899</v>
      </c>
      <c r="BA275" s="5">
        <v>11.584381941614099</v>
      </c>
      <c r="BB275" s="5">
        <v>9.4961201540495903</v>
      </c>
      <c r="BC275" s="5">
        <v>10.222407239343401</v>
      </c>
      <c r="BD275" s="5">
        <v>17.230726126208701</v>
      </c>
      <c r="BE275" s="5">
        <v>12.7842131471006</v>
      </c>
      <c r="BF275" s="5">
        <v>12.4524507074585</v>
      </c>
      <c r="BG275" s="5">
        <v>23.5696804172883</v>
      </c>
      <c r="BH275" s="5">
        <v>11.384167482849</v>
      </c>
      <c r="BJ275" s="9">
        <v>59688</v>
      </c>
      <c r="BK275" s="5">
        <v>27.565734798141001</v>
      </c>
      <c r="BL275" s="5">
        <v>16.146625175586301</v>
      </c>
      <c r="BM275" s="5">
        <v>28.4098355670308</v>
      </c>
      <c r="BN275" s="5">
        <v>14.985289706647199</v>
      </c>
      <c r="BO275" s="5">
        <v>14.729833069532299</v>
      </c>
      <c r="BP275" s="5">
        <v>9.1829333339997401</v>
      </c>
      <c r="BQ275" s="5">
        <v>18.670421282529901</v>
      </c>
      <c r="BR275" s="5">
        <v>10.0468312133679</v>
      </c>
      <c r="BS275" s="5">
        <v>17.614984232477099</v>
      </c>
      <c r="BT275" s="5">
        <v>32.200330357591398</v>
      </c>
      <c r="BU275" s="5">
        <v>12.694779381751299</v>
      </c>
    </row>
    <row r="276" spans="1:73" x14ac:dyDescent="0.35">
      <c r="A276">
        <f t="shared" si="4"/>
        <v>2063</v>
      </c>
      <c r="B276">
        <v>274</v>
      </c>
      <c r="C276" t="s">
        <v>22</v>
      </c>
      <c r="D276" s="5">
        <v>8.3482899371230896</v>
      </c>
      <c r="E276" s="5">
        <v>13.9125301181253</v>
      </c>
      <c r="F276" s="5">
        <v>5.6361549727269296</v>
      </c>
      <c r="G276" s="5">
        <v>10.7475801942764</v>
      </c>
      <c r="H276" s="5">
        <v>10.3758832793108</v>
      </c>
      <c r="J276" s="9">
        <v>59718</v>
      </c>
      <c r="K276" s="5">
        <v>16.8831920837961</v>
      </c>
      <c r="L276" s="5">
        <v>8.0783500537756598</v>
      </c>
      <c r="M276" s="5">
        <v>15.145541476698</v>
      </c>
      <c r="N276" s="5">
        <v>7.93143880665761</v>
      </c>
      <c r="O276" s="5">
        <v>5.21224942383237</v>
      </c>
      <c r="P276" s="5">
        <v>11.1217370543994</v>
      </c>
      <c r="Q276" s="5">
        <v>16.1385388889667</v>
      </c>
      <c r="R276" s="5">
        <v>16.5515671227848</v>
      </c>
      <c r="S276" s="5">
        <v>24.188617401353401</v>
      </c>
      <c r="T276" s="5">
        <v>9.0404165133114294</v>
      </c>
      <c r="U276" s="5">
        <v>8.3482899371230896</v>
      </c>
      <c r="W276" s="9">
        <v>59718</v>
      </c>
      <c r="X276" s="5">
        <v>30.061675683843699</v>
      </c>
      <c r="Y276" s="5">
        <v>15.106411175863499</v>
      </c>
      <c r="Z276" s="5">
        <v>18.668025766172399</v>
      </c>
      <c r="AA276" s="5">
        <v>3.6451254668042701</v>
      </c>
      <c r="AB276" s="5">
        <v>4.1521624682970604</v>
      </c>
      <c r="AC276" s="5">
        <v>13.2135130321443</v>
      </c>
      <c r="AD276" s="5">
        <v>30.193089405074598</v>
      </c>
      <c r="AE276" s="5">
        <v>19.716100336632898</v>
      </c>
      <c r="AF276" s="5">
        <v>17.4618073305423</v>
      </c>
      <c r="AG276" s="5">
        <v>15.635924841490899</v>
      </c>
      <c r="AH276" s="5">
        <v>5.6361549727269296</v>
      </c>
      <c r="AJ276" s="9">
        <v>59718</v>
      </c>
      <c r="AK276" s="5">
        <v>16.788819513588699</v>
      </c>
      <c r="AL276" s="5">
        <v>23.0075143626357</v>
      </c>
      <c r="AM276" s="5">
        <v>16.649267624965201</v>
      </c>
      <c r="AN276" s="5">
        <v>12.554016619410699</v>
      </c>
      <c r="AO276" s="5">
        <v>10.5720302577848</v>
      </c>
      <c r="AP276" s="5">
        <v>16.618867232048899</v>
      </c>
      <c r="AQ276" s="5">
        <v>16.735178380642001</v>
      </c>
      <c r="AR276" s="5">
        <v>14.597264137659</v>
      </c>
      <c r="AS276" s="5">
        <v>13.108236517583901</v>
      </c>
      <c r="AT276" s="5">
        <v>19.513433945227099</v>
      </c>
      <c r="AU276" s="5">
        <v>13.9125301181253</v>
      </c>
      <c r="AW276" s="9">
        <v>59718</v>
      </c>
      <c r="AX276" s="5">
        <v>14.7250204009749</v>
      </c>
      <c r="AY276" s="5">
        <v>19.5515111565275</v>
      </c>
      <c r="AZ276" s="5">
        <v>17.420004016297199</v>
      </c>
      <c r="BA276" s="5">
        <v>11.9473987805245</v>
      </c>
      <c r="BB276" s="5">
        <v>8.7287592291751803</v>
      </c>
      <c r="BC276" s="5">
        <v>10.3562124044039</v>
      </c>
      <c r="BD276" s="5">
        <v>15.781459497398901</v>
      </c>
      <c r="BE276" s="5">
        <v>12.179632809255001</v>
      </c>
      <c r="BF276" s="5">
        <v>11.4784958295621</v>
      </c>
      <c r="BG276" s="5">
        <v>20.684410903862599</v>
      </c>
      <c r="BH276" s="5">
        <v>10.7475801942764</v>
      </c>
      <c r="BJ276" s="9">
        <v>59718</v>
      </c>
      <c r="BK276" s="5">
        <v>19.0045405508919</v>
      </c>
      <c r="BL276" s="5">
        <v>13.280552277057801</v>
      </c>
      <c r="BM276" s="5">
        <v>18.5416172503501</v>
      </c>
      <c r="BN276" s="5">
        <v>15.060362561835801</v>
      </c>
      <c r="BO276" s="5">
        <v>11.35295834876</v>
      </c>
      <c r="BP276" s="5">
        <v>8.8956209203070404</v>
      </c>
      <c r="BQ276" s="5">
        <v>13.0405842825825</v>
      </c>
      <c r="BR276" s="5">
        <v>8.4328171757073491</v>
      </c>
      <c r="BS276" s="5">
        <v>13.2239149713178</v>
      </c>
      <c r="BT276" s="5">
        <v>20.958951974129398</v>
      </c>
      <c r="BU276" s="5">
        <v>10.3758832793108</v>
      </c>
    </row>
    <row r="277" spans="1:73" x14ac:dyDescent="0.35">
      <c r="A277">
        <f t="shared" si="4"/>
        <v>2063</v>
      </c>
      <c r="B277">
        <v>275</v>
      </c>
      <c r="C277" t="s">
        <v>23</v>
      </c>
      <c r="D277" s="5">
        <v>4.8476050657638297</v>
      </c>
      <c r="E277" s="5">
        <v>13.740786406681901</v>
      </c>
      <c r="F277" s="5">
        <v>4.9979829654389203</v>
      </c>
      <c r="G277" s="5">
        <v>10.171659273925901</v>
      </c>
      <c r="H277" s="5">
        <v>8.8937915634954692</v>
      </c>
      <c r="J277" s="9">
        <v>59749</v>
      </c>
      <c r="K277" s="5">
        <v>11.787132439873499</v>
      </c>
      <c r="L277" s="5">
        <v>5.8715286801259996</v>
      </c>
      <c r="M277" s="5">
        <v>18.579367384257299</v>
      </c>
      <c r="N277" s="5">
        <v>7.4537015243434199</v>
      </c>
      <c r="O277" s="5">
        <v>3.2481487334275099</v>
      </c>
      <c r="P277" s="5">
        <v>9.5472405991854803</v>
      </c>
      <c r="Q277" s="5">
        <v>10.601542864009099</v>
      </c>
      <c r="R277" s="5">
        <v>25.075439702507602</v>
      </c>
      <c r="S277" s="5">
        <v>12.5435610198116</v>
      </c>
      <c r="T277" s="5">
        <v>6.86971740466561</v>
      </c>
      <c r="U277" s="5">
        <v>4.8476050657638297</v>
      </c>
      <c r="W277" s="9">
        <v>59749</v>
      </c>
      <c r="X277" s="5">
        <v>22.812294907875099</v>
      </c>
      <c r="Y277" s="5">
        <v>13.590515841794</v>
      </c>
      <c r="Z277" s="5">
        <v>16.233002681863201</v>
      </c>
      <c r="AA277" s="5">
        <v>3.5554892517556902</v>
      </c>
      <c r="AB277" s="5">
        <v>3.4573112169123701</v>
      </c>
      <c r="AC277" s="5">
        <v>12.0712217298057</v>
      </c>
      <c r="AD277" s="5">
        <v>25.900279069647102</v>
      </c>
      <c r="AE277" s="5">
        <v>33.292300871780903</v>
      </c>
      <c r="AF277" s="5">
        <v>12.308711806786601</v>
      </c>
      <c r="AG277" s="5">
        <v>14.7894252129538</v>
      </c>
      <c r="AH277" s="5">
        <v>4.9979829654389203</v>
      </c>
      <c r="AJ277" s="9">
        <v>59749</v>
      </c>
      <c r="AK277" s="5">
        <v>16.595311353312201</v>
      </c>
      <c r="AL277" s="5">
        <v>22.721839431433001</v>
      </c>
      <c r="AM277" s="5">
        <v>18.651600312791199</v>
      </c>
      <c r="AN277" s="5">
        <v>12.847146294814101</v>
      </c>
      <c r="AO277" s="5">
        <v>10.440826010718199</v>
      </c>
      <c r="AP277" s="5">
        <v>16.4081869324773</v>
      </c>
      <c r="AQ277" s="5">
        <v>16.530025376540401</v>
      </c>
      <c r="AR277" s="5">
        <v>17.1174963986977</v>
      </c>
      <c r="AS277" s="5">
        <v>13.0130610934545</v>
      </c>
      <c r="AT277" s="5">
        <v>19.274437248165601</v>
      </c>
      <c r="AU277" s="5">
        <v>13.740786406681901</v>
      </c>
      <c r="AW277" s="9">
        <v>59749</v>
      </c>
      <c r="AX277" s="5">
        <v>13.861068154170299</v>
      </c>
      <c r="AY277" s="5">
        <v>18.835341982973301</v>
      </c>
      <c r="AZ277" s="5">
        <v>18.616448553005299</v>
      </c>
      <c r="BA277" s="5">
        <v>12.761952168249501</v>
      </c>
      <c r="BB277" s="5">
        <v>8.2742184628198299</v>
      </c>
      <c r="BC277" s="5">
        <v>9.9209897886229204</v>
      </c>
      <c r="BD277" s="5">
        <v>14.9636612695562</v>
      </c>
      <c r="BE277" s="5">
        <v>23.207910889484001</v>
      </c>
      <c r="BF277" s="5">
        <v>12.219372189328601</v>
      </c>
      <c r="BG277" s="5">
        <v>19.109926096196901</v>
      </c>
      <c r="BH277" s="5">
        <v>10.171659273925901</v>
      </c>
      <c r="BJ277" s="9">
        <v>59749</v>
      </c>
      <c r="BK277" s="5">
        <v>14.684145331388599</v>
      </c>
      <c r="BL277" s="5">
        <v>11.8111564406708</v>
      </c>
      <c r="BM277" s="5">
        <v>15.643405534949901</v>
      </c>
      <c r="BN277" s="5">
        <v>16.1448295296426</v>
      </c>
      <c r="BO277" s="5">
        <v>9.6654819887313401</v>
      </c>
      <c r="BP277" s="5">
        <v>9.0014602632813396</v>
      </c>
      <c r="BQ277" s="5">
        <v>10.2220664666971</v>
      </c>
      <c r="BR277" s="5">
        <v>16.549552734300502</v>
      </c>
      <c r="BS277" s="5">
        <v>11.6929703896962</v>
      </c>
      <c r="BT277" s="5">
        <v>15.299073679997999</v>
      </c>
      <c r="BU277" s="5">
        <v>8.8937915634954692</v>
      </c>
    </row>
    <row r="278" spans="1:73" x14ac:dyDescent="0.35">
      <c r="A278">
        <f t="shared" si="4"/>
        <v>2063</v>
      </c>
      <c r="B278">
        <v>276</v>
      </c>
      <c r="C278" t="s">
        <v>24</v>
      </c>
      <c r="D278" s="5">
        <v>3.4238726618782498</v>
      </c>
      <c r="E278" s="5">
        <v>13.5764567221763</v>
      </c>
      <c r="F278" s="5">
        <v>4.6415826345393896</v>
      </c>
      <c r="G278" s="5">
        <v>9.8657199515582796</v>
      </c>
      <c r="H278" s="5">
        <v>8.6283639948837791</v>
      </c>
      <c r="J278" s="9">
        <v>59780</v>
      </c>
      <c r="K278" s="5">
        <v>9.6791130236430192</v>
      </c>
      <c r="L278" s="5">
        <v>4.8923917741892202</v>
      </c>
      <c r="M278" s="5">
        <v>17.7438704934405</v>
      </c>
      <c r="N278" s="5">
        <v>35.377131033544202</v>
      </c>
      <c r="O278" s="5">
        <v>9.5499002977256104</v>
      </c>
      <c r="P278" s="5">
        <v>9.0024391332498297</v>
      </c>
      <c r="Q278" s="5">
        <v>12.978803245779799</v>
      </c>
      <c r="R278" s="5">
        <v>24.144129675060402</v>
      </c>
      <c r="S278" s="5">
        <v>7.75244772726822</v>
      </c>
      <c r="T278" s="5">
        <v>13.357370105247799</v>
      </c>
      <c r="U278" s="5">
        <v>3.4238726618782498</v>
      </c>
      <c r="W278" s="9">
        <v>59780</v>
      </c>
      <c r="X278" s="5">
        <v>19.5838972650979</v>
      </c>
      <c r="Y278" s="5">
        <v>12.699233620131</v>
      </c>
      <c r="Z278" s="5">
        <v>14.524389538702801</v>
      </c>
      <c r="AA278" s="5">
        <v>15.003013318761999</v>
      </c>
      <c r="AB278" s="5">
        <v>7.8030127944754604</v>
      </c>
      <c r="AC278" s="5">
        <v>11.681420685583801</v>
      </c>
      <c r="AD278" s="5">
        <v>23.749142492148401</v>
      </c>
      <c r="AE278" s="5">
        <v>29.571280609142601</v>
      </c>
      <c r="AF278" s="5">
        <v>9.8323268152417995</v>
      </c>
      <c r="AG278" s="5">
        <v>21.106888342414699</v>
      </c>
      <c r="AH278" s="5">
        <v>4.6415826345393896</v>
      </c>
      <c r="AJ278" s="9">
        <v>59780</v>
      </c>
      <c r="AK278" s="5">
        <v>16.407233034710899</v>
      </c>
      <c r="AL278" s="5">
        <v>22.439699445432101</v>
      </c>
      <c r="AM278" s="5">
        <v>16.901006614209798</v>
      </c>
      <c r="AN278" s="5">
        <v>23.2880024757856</v>
      </c>
      <c r="AO278" s="5">
        <v>10.417453927175901</v>
      </c>
      <c r="AP278" s="5">
        <v>16.4531485888769</v>
      </c>
      <c r="AQ278" s="5">
        <v>16.436943582505702</v>
      </c>
      <c r="AR278" s="5">
        <v>14.9527965761243</v>
      </c>
      <c r="AS278" s="5">
        <v>12.858963627145201</v>
      </c>
      <c r="AT278" s="5">
        <v>20.266230432650801</v>
      </c>
      <c r="AU278" s="5">
        <v>13.5764567221763</v>
      </c>
      <c r="AW278" s="9">
        <v>59780</v>
      </c>
      <c r="AX278" s="5">
        <v>14.6803048442533</v>
      </c>
      <c r="AY278" s="5">
        <v>18.218544901336401</v>
      </c>
      <c r="AZ278" s="5">
        <v>17.545538490067401</v>
      </c>
      <c r="BA278" s="5">
        <v>70.706837807081101</v>
      </c>
      <c r="BB278" s="5">
        <v>10.059415327228701</v>
      </c>
      <c r="BC278" s="5">
        <v>11.067995656633499</v>
      </c>
      <c r="BD278" s="5">
        <v>14.9403276023784</v>
      </c>
      <c r="BE278" s="5">
        <v>15.664435291492101</v>
      </c>
      <c r="BF278" s="5">
        <v>11.3298645609428</v>
      </c>
      <c r="BG278" s="5">
        <v>21.9450131340543</v>
      </c>
      <c r="BH278" s="5">
        <v>9.8657199515582796</v>
      </c>
      <c r="BJ278" s="9">
        <v>59780</v>
      </c>
      <c r="BK278" s="5">
        <v>17.091888188140299</v>
      </c>
      <c r="BL278" s="5">
        <v>11.063779964810101</v>
      </c>
      <c r="BM278" s="5">
        <v>14.195492485022699</v>
      </c>
      <c r="BN278" s="5">
        <v>92.025292297239204</v>
      </c>
      <c r="BO278" s="5">
        <v>16.397042428089598</v>
      </c>
      <c r="BP278" s="5">
        <v>11.3313043603663</v>
      </c>
      <c r="BQ278" s="5">
        <v>11.7024708420912</v>
      </c>
      <c r="BR278" s="5">
        <v>14.7534002663304</v>
      </c>
      <c r="BS278" s="5">
        <v>10.283349293861001</v>
      </c>
      <c r="BT278" s="5">
        <v>16.004769431587199</v>
      </c>
      <c r="BU278" s="5">
        <v>8.6283639948837791</v>
      </c>
    </row>
    <row r="279" spans="1:73" x14ac:dyDescent="0.35">
      <c r="A279">
        <f t="shared" si="4"/>
        <v>2063</v>
      </c>
      <c r="B279">
        <v>277</v>
      </c>
      <c r="C279" t="s">
        <v>13</v>
      </c>
      <c r="D279" s="5">
        <v>4.1216062223483698</v>
      </c>
      <c r="E279" s="5">
        <v>13.416622965780601</v>
      </c>
      <c r="F279" s="5">
        <v>4.5736617344921804</v>
      </c>
      <c r="G279" s="5">
        <v>10.0206800387695</v>
      </c>
      <c r="H279" s="5">
        <v>12.8662245958794</v>
      </c>
      <c r="J279" s="9">
        <v>59810</v>
      </c>
      <c r="K279" s="5">
        <v>11.3307615191165</v>
      </c>
      <c r="L279" s="5">
        <v>4.4027117548475898</v>
      </c>
      <c r="M279" s="5">
        <v>33.711032482644903</v>
      </c>
      <c r="N279" s="5">
        <v>33.215975397936603</v>
      </c>
      <c r="O279" s="5">
        <v>10.2965567310165</v>
      </c>
      <c r="P279" s="5">
        <v>8.0709238966943104</v>
      </c>
      <c r="Q279" s="5">
        <v>13.3433293510515</v>
      </c>
      <c r="R279" s="5">
        <v>15.091890529111</v>
      </c>
      <c r="S279" s="5">
        <v>11.2916029780264</v>
      </c>
      <c r="T279" s="5">
        <v>16.050932693125802</v>
      </c>
      <c r="U279" s="5">
        <v>4.1216062223483698</v>
      </c>
      <c r="W279" s="9">
        <v>59810</v>
      </c>
      <c r="X279" s="5">
        <v>17.703482356178899</v>
      </c>
      <c r="Y279" s="5">
        <v>12.0527209382367</v>
      </c>
      <c r="Z279" s="5">
        <v>29.096914628411302</v>
      </c>
      <c r="AA279" s="5">
        <v>13.6262722753159</v>
      </c>
      <c r="AB279" s="5">
        <v>7.74080509734116</v>
      </c>
      <c r="AC279" s="5">
        <v>11.1395550443658</v>
      </c>
      <c r="AD279" s="5">
        <v>22.360375355821901</v>
      </c>
      <c r="AE279" s="5">
        <v>21.178181484684401</v>
      </c>
      <c r="AF279" s="5">
        <v>15.092378731757799</v>
      </c>
      <c r="AG279" s="5">
        <v>21.523869864326599</v>
      </c>
      <c r="AH279" s="5">
        <v>4.5736617344921804</v>
      </c>
      <c r="AJ279" s="9">
        <v>59810</v>
      </c>
      <c r="AK279" s="5">
        <v>16.244319798896498</v>
      </c>
      <c r="AL279" s="5">
        <v>22.161281785544499</v>
      </c>
      <c r="AM279" s="5">
        <v>20.676679982477701</v>
      </c>
      <c r="AN279" s="5">
        <v>13.738654768509299</v>
      </c>
      <c r="AO279" s="5">
        <v>10.2887245575926</v>
      </c>
      <c r="AP279" s="5">
        <v>16.178022171645999</v>
      </c>
      <c r="AQ279" s="5">
        <v>16.234788653677501</v>
      </c>
      <c r="AR279" s="5">
        <v>14.77569179824</v>
      </c>
      <c r="AS279" s="5">
        <v>14.922029043273501</v>
      </c>
      <c r="AT279" s="5">
        <v>19.567409618760902</v>
      </c>
      <c r="AU279" s="5">
        <v>13.416622965780601</v>
      </c>
      <c r="AW279" s="9">
        <v>59810</v>
      </c>
      <c r="AX279" s="5">
        <v>13.914105022822501</v>
      </c>
      <c r="AY279" s="5">
        <v>17.651189572486299</v>
      </c>
      <c r="AZ279" s="5">
        <v>33.375729834632601</v>
      </c>
      <c r="BA279" s="5">
        <v>20.6565602826423</v>
      </c>
      <c r="BB279" s="5">
        <v>10.3631047988716</v>
      </c>
      <c r="BC279" s="5">
        <v>10.2902354412559</v>
      </c>
      <c r="BD279" s="5">
        <v>14.502758715923299</v>
      </c>
      <c r="BE279" s="5">
        <v>13.724345334269101</v>
      </c>
      <c r="BF279" s="5">
        <v>14.0123959624036</v>
      </c>
      <c r="BG279" s="5">
        <v>25.379587351446698</v>
      </c>
      <c r="BH279" s="5">
        <v>10.0206800387695</v>
      </c>
      <c r="BJ279" s="9">
        <v>59810</v>
      </c>
      <c r="BK279" s="5">
        <v>15.3106845071582</v>
      </c>
      <c r="BL279" s="5">
        <v>10.647298661062999</v>
      </c>
      <c r="BM279" s="5">
        <v>64.511596552224702</v>
      </c>
      <c r="BN279" s="5">
        <v>39.475393850961296</v>
      </c>
      <c r="BO279" s="5">
        <v>18.006243427772901</v>
      </c>
      <c r="BP279" s="5">
        <v>10.591849744679701</v>
      </c>
      <c r="BQ279" s="5">
        <v>11.0305545019795</v>
      </c>
      <c r="BR279" s="5">
        <v>10.985009927182499</v>
      </c>
      <c r="BS279" s="5">
        <v>18.239976259629898</v>
      </c>
      <c r="BT279" s="5">
        <v>41.880870426884798</v>
      </c>
      <c r="BU279" s="5">
        <v>12.8662245958794</v>
      </c>
    </row>
    <row r="280" spans="1:73" x14ac:dyDescent="0.35">
      <c r="A280">
        <f t="shared" si="4"/>
        <v>2063</v>
      </c>
      <c r="B280">
        <v>278</v>
      </c>
      <c r="C280" t="s">
        <v>14</v>
      </c>
      <c r="D280" s="5">
        <v>3.9774461986840599</v>
      </c>
      <c r="E280" s="5">
        <v>13.2552809851439</v>
      </c>
      <c r="F280" s="5">
        <v>4.3987019746483798</v>
      </c>
      <c r="G280" s="5">
        <v>9.6990950930864503</v>
      </c>
      <c r="H280" s="5">
        <v>12.076068236893301</v>
      </c>
      <c r="J280" s="9">
        <v>59841</v>
      </c>
      <c r="K280" s="5">
        <v>11.1935043949548</v>
      </c>
      <c r="L280" s="5">
        <v>5.3212966142083404</v>
      </c>
      <c r="M280" s="5">
        <v>38.8811544477498</v>
      </c>
      <c r="N280" s="5">
        <v>15.1824427917078</v>
      </c>
      <c r="O280" s="5">
        <v>15.660309707937399</v>
      </c>
      <c r="P280" s="5">
        <v>24.890827416396998</v>
      </c>
      <c r="Q280" s="5">
        <v>43.540329067518897</v>
      </c>
      <c r="R280" s="5">
        <v>35.391217525327598</v>
      </c>
      <c r="S280" s="5">
        <v>11.046632813569101</v>
      </c>
      <c r="T280" s="5">
        <v>11.0551864712655</v>
      </c>
      <c r="U280" s="5">
        <v>3.9774461986840599</v>
      </c>
      <c r="W280" s="9">
        <v>59841</v>
      </c>
      <c r="X280" s="5">
        <v>16.575900466186901</v>
      </c>
      <c r="Y280" s="5">
        <v>11.509858703302999</v>
      </c>
      <c r="Z280" s="5">
        <v>35.841263751677197</v>
      </c>
      <c r="AA280" s="5">
        <v>7.5583550389792897</v>
      </c>
      <c r="AB280" s="5">
        <v>32.204252866470398</v>
      </c>
      <c r="AC280" s="5">
        <v>14.807079453669999</v>
      </c>
      <c r="AD280" s="5">
        <v>32.423876377742701</v>
      </c>
      <c r="AE280" s="5">
        <v>19.677174028060399</v>
      </c>
      <c r="AF280" s="5">
        <v>13.9809206288348</v>
      </c>
      <c r="AG280" s="5">
        <v>17.296430374032699</v>
      </c>
      <c r="AH280" s="5">
        <v>4.3987019746483798</v>
      </c>
      <c r="AJ280" s="9">
        <v>59841</v>
      </c>
      <c r="AK280" s="5">
        <v>16.281679828966499</v>
      </c>
      <c r="AL280" s="5">
        <v>21.951855917031299</v>
      </c>
      <c r="AM280" s="5">
        <v>18.9478166070821</v>
      </c>
      <c r="AN280" s="5">
        <v>13.5719539083572</v>
      </c>
      <c r="AO280" s="5">
        <v>11.7576876539715</v>
      </c>
      <c r="AP280" s="5">
        <v>23.5268151197991</v>
      </c>
      <c r="AQ280" s="5">
        <v>19.177163903916199</v>
      </c>
      <c r="AR280" s="5">
        <v>14.690928088569301</v>
      </c>
      <c r="AS280" s="5">
        <v>13.130467636688101</v>
      </c>
      <c r="AT280" s="5">
        <v>19.1939241990863</v>
      </c>
      <c r="AU280" s="5">
        <v>13.2552809851439</v>
      </c>
      <c r="AW280" s="9">
        <v>59841</v>
      </c>
      <c r="AX280" s="5">
        <v>16.241211224112298</v>
      </c>
      <c r="AY280" s="5">
        <v>17.212088172508601</v>
      </c>
      <c r="AZ280" s="5">
        <v>33.702542108585803</v>
      </c>
      <c r="BA280" s="5">
        <v>16.5067565389522</v>
      </c>
      <c r="BB280" s="5">
        <v>49.444549482218299</v>
      </c>
      <c r="BC280" s="5">
        <v>15.7734513513828</v>
      </c>
      <c r="BD280" s="5">
        <v>18.106671096665401</v>
      </c>
      <c r="BE280" s="5">
        <v>12.8004693092181</v>
      </c>
      <c r="BF280" s="5">
        <v>12.0808070143928</v>
      </c>
      <c r="BG280" s="5">
        <v>21.070087924677701</v>
      </c>
      <c r="BH280" s="5">
        <v>9.6990950930864503</v>
      </c>
      <c r="BJ280" s="9">
        <v>59841</v>
      </c>
      <c r="BK280" s="5">
        <v>36.162452051129399</v>
      </c>
      <c r="BL280" s="5">
        <v>10.664064172107199</v>
      </c>
      <c r="BM280" s="5">
        <v>62.706434291457803</v>
      </c>
      <c r="BN280" s="5">
        <v>24.523860055709399</v>
      </c>
      <c r="BO280" s="5">
        <v>75.415662307299996</v>
      </c>
      <c r="BP280" s="5">
        <v>32.9033006139911</v>
      </c>
      <c r="BQ280" s="5">
        <v>32.431659698489703</v>
      </c>
      <c r="BR280" s="5">
        <v>9.1764497161472303</v>
      </c>
      <c r="BS280" s="5">
        <v>15.4193384986146</v>
      </c>
      <c r="BT280" s="5">
        <v>26.789800202955298</v>
      </c>
      <c r="BU280" s="5">
        <v>12.076068236893301</v>
      </c>
    </row>
    <row r="281" spans="1:73" x14ac:dyDescent="0.35">
      <c r="A281">
        <f t="shared" si="4"/>
        <v>2063</v>
      </c>
      <c r="B281">
        <v>279</v>
      </c>
      <c r="C281" t="s">
        <v>15</v>
      </c>
      <c r="D281" s="5">
        <v>4.2127748918534698</v>
      </c>
      <c r="E281" s="5">
        <v>13.1410554100752</v>
      </c>
      <c r="F281" s="5">
        <v>4.10406187302861</v>
      </c>
      <c r="G281" s="5">
        <v>9.2540520664358006</v>
      </c>
      <c r="H281" s="5">
        <v>9.7799904202596206</v>
      </c>
      <c r="J281" s="9">
        <v>59871</v>
      </c>
      <c r="K281" s="5">
        <v>10.1319006033485</v>
      </c>
      <c r="L281" s="5">
        <v>7.2645720283794999</v>
      </c>
      <c r="M281" s="5">
        <v>24.2749786296365</v>
      </c>
      <c r="N281" s="5">
        <v>7.5539073547522797</v>
      </c>
      <c r="O281" s="5">
        <v>16.072232441115101</v>
      </c>
      <c r="P281" s="5">
        <v>27.1795852126005</v>
      </c>
      <c r="Q281" s="5">
        <v>42.883529204263603</v>
      </c>
      <c r="R281" s="5">
        <v>35.561615535334603</v>
      </c>
      <c r="S281" s="5">
        <v>35.502372949861602</v>
      </c>
      <c r="T281" s="5">
        <v>7.61731066242863</v>
      </c>
      <c r="U281" s="5">
        <v>4.2127748918534698</v>
      </c>
      <c r="W281" s="9">
        <v>59871</v>
      </c>
      <c r="X281" s="5">
        <v>15.744763777431301</v>
      </c>
      <c r="Y281" s="5">
        <v>11.017887789616699</v>
      </c>
      <c r="Z281" s="5">
        <v>26.604564516380901</v>
      </c>
      <c r="AA281" s="5">
        <v>5.2091138035915296</v>
      </c>
      <c r="AB281" s="5">
        <v>24.998577893173099</v>
      </c>
      <c r="AC281" s="5">
        <v>14.3981823457642</v>
      </c>
      <c r="AD281" s="5">
        <v>30.5075254090154</v>
      </c>
      <c r="AE281" s="5">
        <v>18.159151204377</v>
      </c>
      <c r="AF281" s="5">
        <v>26.8224130573842</v>
      </c>
      <c r="AG281" s="5">
        <v>14.6185306087336</v>
      </c>
      <c r="AH281" s="5">
        <v>4.10406187302861</v>
      </c>
      <c r="AJ281" s="9">
        <v>59871</v>
      </c>
      <c r="AK281" s="5">
        <v>16.1783275008865</v>
      </c>
      <c r="AL281" s="5">
        <v>21.8088250859211</v>
      </c>
      <c r="AM281" s="5">
        <v>17.570912860127802</v>
      </c>
      <c r="AN281" s="5">
        <v>13.764004507029</v>
      </c>
      <c r="AO281" s="5">
        <v>11.452019818094101</v>
      </c>
      <c r="AP281" s="5">
        <v>16.938570368472099</v>
      </c>
      <c r="AQ281" s="5">
        <v>16.5555078963482</v>
      </c>
      <c r="AR281" s="5">
        <v>14.509539836037399</v>
      </c>
      <c r="AS281" s="5">
        <v>15.558336455179299</v>
      </c>
      <c r="AT281" s="5">
        <v>19.009212840211902</v>
      </c>
      <c r="AU281" s="5">
        <v>13.1410554100752</v>
      </c>
      <c r="AW281" s="9">
        <v>59871</v>
      </c>
      <c r="AX281" s="5">
        <v>15.555488383478</v>
      </c>
      <c r="AY281" s="5">
        <v>16.775709128165499</v>
      </c>
      <c r="AZ281" s="5">
        <v>22.917049734463699</v>
      </c>
      <c r="BA281" s="5">
        <v>15.264575016081301</v>
      </c>
      <c r="BB281" s="5">
        <v>22.7989892445433</v>
      </c>
      <c r="BC281" s="5">
        <v>12.0177587332745</v>
      </c>
      <c r="BD281" s="5">
        <v>15.7365934020303</v>
      </c>
      <c r="BE281" s="5">
        <v>12.2186339404933</v>
      </c>
      <c r="BF281" s="5">
        <v>20.126290669761602</v>
      </c>
      <c r="BG281" s="5">
        <v>19.1405173793137</v>
      </c>
      <c r="BH281" s="5">
        <v>9.2540520664358006</v>
      </c>
      <c r="BJ281" s="9">
        <v>59871</v>
      </c>
      <c r="BK281" s="5">
        <v>32.298645770775103</v>
      </c>
      <c r="BL281" s="5">
        <v>10.6160824502316</v>
      </c>
      <c r="BM281" s="5">
        <v>37.017326919135698</v>
      </c>
      <c r="BN281" s="5">
        <v>18.3082926173836</v>
      </c>
      <c r="BO281" s="5">
        <v>54.739816715240202</v>
      </c>
      <c r="BP281" s="5">
        <v>21.5575405162873</v>
      </c>
      <c r="BQ281" s="5">
        <v>21.949690546958202</v>
      </c>
      <c r="BR281" s="5">
        <v>8.2073671929858794</v>
      </c>
      <c r="BS281" s="5">
        <v>26.098335149847099</v>
      </c>
      <c r="BT281" s="5">
        <v>17.803977054627602</v>
      </c>
      <c r="BU281" s="5">
        <v>9.7799904202596206</v>
      </c>
    </row>
    <row r="282" spans="1:73" x14ac:dyDescent="0.35">
      <c r="A282">
        <f t="shared" si="4"/>
        <v>2064</v>
      </c>
      <c r="B282">
        <v>280</v>
      </c>
      <c r="C282" t="s">
        <v>16</v>
      </c>
      <c r="D282" s="5">
        <v>3.9521697486151899</v>
      </c>
      <c r="E282" s="5">
        <v>13.0005002658863</v>
      </c>
      <c r="F282" s="5">
        <v>3.8927840859310598</v>
      </c>
      <c r="G282" s="5">
        <v>8.9248313146258802</v>
      </c>
      <c r="H282" s="5">
        <v>8.6556393370049403</v>
      </c>
      <c r="J282" s="9">
        <v>59902</v>
      </c>
      <c r="K282" s="5">
        <v>15.730676380858799</v>
      </c>
      <c r="L282" s="5">
        <v>6.7437119744521699</v>
      </c>
      <c r="M282" s="5">
        <v>23.7246867825767</v>
      </c>
      <c r="N282" s="5">
        <v>4.4339933112683001</v>
      </c>
      <c r="O282" s="5">
        <v>9.5788671256501701</v>
      </c>
      <c r="P282" s="5">
        <v>16.091545205480202</v>
      </c>
      <c r="Q282" s="5">
        <v>23.900432981745499</v>
      </c>
      <c r="R282" s="5">
        <v>20.621903346269502</v>
      </c>
      <c r="S282" s="5">
        <v>32.501819632973302</v>
      </c>
      <c r="T282" s="5">
        <v>7.1078805784195902</v>
      </c>
      <c r="U282" s="5">
        <v>3.9521697486151899</v>
      </c>
      <c r="W282" s="9">
        <v>59902</v>
      </c>
      <c r="X282" s="5">
        <v>15.453610870709801</v>
      </c>
      <c r="Y282" s="5">
        <v>10.556767757203099</v>
      </c>
      <c r="Z282" s="5">
        <v>21.447433766655301</v>
      </c>
      <c r="AA282" s="5">
        <v>4.2402072220339599</v>
      </c>
      <c r="AB282" s="5">
        <v>13.410799718228001</v>
      </c>
      <c r="AC282" s="5">
        <v>11.380827563170101</v>
      </c>
      <c r="AD282" s="5">
        <v>24.013537622079799</v>
      </c>
      <c r="AE282" s="5">
        <v>15.9113797239054</v>
      </c>
      <c r="AF282" s="5">
        <v>22.1362849856312</v>
      </c>
      <c r="AG282" s="5">
        <v>13.2882787105312</v>
      </c>
      <c r="AH282" s="5">
        <v>3.8927840859310598</v>
      </c>
      <c r="AJ282" s="9">
        <v>59902</v>
      </c>
      <c r="AK282" s="5">
        <v>16.4832057506514</v>
      </c>
      <c r="AL282" s="5">
        <v>21.536012225937</v>
      </c>
      <c r="AM282" s="5">
        <v>17.434664975948301</v>
      </c>
      <c r="AN282" s="5">
        <v>13.5790549714844</v>
      </c>
      <c r="AO282" s="5">
        <v>10.7705587645228</v>
      </c>
      <c r="AP282" s="5">
        <v>16.9043131781794</v>
      </c>
      <c r="AQ282" s="5">
        <v>16.386969020214</v>
      </c>
      <c r="AR282" s="5">
        <v>14.3327942254645</v>
      </c>
      <c r="AS282" s="5">
        <v>13.442000456864299</v>
      </c>
      <c r="AT282" s="5">
        <v>18.8211495730914</v>
      </c>
      <c r="AU282" s="5">
        <v>13.0005002658863</v>
      </c>
      <c r="AW282" s="9">
        <v>59902</v>
      </c>
      <c r="AX282" s="5">
        <v>14.3234696131628</v>
      </c>
      <c r="AY282" s="5">
        <v>16.245626678333899</v>
      </c>
      <c r="AZ282" s="5">
        <v>20.115331007133499</v>
      </c>
      <c r="BA282" s="5">
        <v>14.468164212175999</v>
      </c>
      <c r="BB282" s="5">
        <v>16.219782560858601</v>
      </c>
      <c r="BC282" s="5">
        <v>11.422590840498399</v>
      </c>
      <c r="BD282" s="5">
        <v>14.474834139763001</v>
      </c>
      <c r="BE282" s="5">
        <v>11.7396009532757</v>
      </c>
      <c r="BF282" s="5">
        <v>14.016449358010901</v>
      </c>
      <c r="BG282" s="5">
        <v>18.243491491907299</v>
      </c>
      <c r="BH282" s="5">
        <v>8.9248313146258802</v>
      </c>
      <c r="BJ282" s="9">
        <v>59902</v>
      </c>
      <c r="BK282" s="5">
        <v>23.624356006948801</v>
      </c>
      <c r="BL282" s="5">
        <v>10.3682551003693</v>
      </c>
      <c r="BM282" s="5">
        <v>24.773491135564701</v>
      </c>
      <c r="BN282" s="5">
        <v>15.3276025603038</v>
      </c>
      <c r="BO282" s="5">
        <v>37.822208082395498</v>
      </c>
      <c r="BP282" s="5">
        <v>21.5673889796903</v>
      </c>
      <c r="BQ282" s="5">
        <v>15.233470895141799</v>
      </c>
      <c r="BR282" s="5">
        <v>7.6755136781691897</v>
      </c>
      <c r="BS282" s="5">
        <v>19.030698113192098</v>
      </c>
      <c r="BT282" s="5">
        <v>14.9640325434791</v>
      </c>
      <c r="BU282" s="5">
        <v>8.6556393370049403</v>
      </c>
    </row>
    <row r="283" spans="1:73" x14ac:dyDescent="0.35">
      <c r="A283">
        <f t="shared" si="4"/>
        <v>2064</v>
      </c>
      <c r="B283">
        <v>281</v>
      </c>
      <c r="C283" t="s">
        <v>17</v>
      </c>
      <c r="D283" s="5">
        <v>8.1665281635139504</v>
      </c>
      <c r="E283" s="5">
        <v>13.0671507323268</v>
      </c>
      <c r="F283" s="5">
        <v>3.92626627490377</v>
      </c>
      <c r="G283" s="5">
        <v>8.8884279034353408</v>
      </c>
      <c r="H283" s="5">
        <v>9.5311112249472192</v>
      </c>
      <c r="J283" s="9">
        <v>59933</v>
      </c>
      <c r="K283" s="5">
        <v>39.7686223054096</v>
      </c>
      <c r="L283" s="5">
        <v>4.9886542822958901</v>
      </c>
      <c r="M283" s="5">
        <v>58.773320395648298</v>
      </c>
      <c r="N283" s="5">
        <v>3.5856489325814902</v>
      </c>
      <c r="O283" s="5">
        <v>5.3924737298023899</v>
      </c>
      <c r="P283" s="5">
        <v>10.956368839146901</v>
      </c>
      <c r="Q283" s="5">
        <v>19.130152242928101</v>
      </c>
      <c r="R283" s="5">
        <v>14.2711844675636</v>
      </c>
      <c r="S283" s="5">
        <v>16.945444448110202</v>
      </c>
      <c r="T283" s="5">
        <v>5.9769624085497304</v>
      </c>
      <c r="U283" s="5">
        <v>8.1665281635139504</v>
      </c>
      <c r="W283" s="9">
        <v>59933</v>
      </c>
      <c r="X283" s="5">
        <v>24.747786946280002</v>
      </c>
      <c r="Y283" s="5">
        <v>10.1185866399109</v>
      </c>
      <c r="Z283" s="5">
        <v>86.921402391476505</v>
      </c>
      <c r="AA283" s="5">
        <v>3.7861870964256501</v>
      </c>
      <c r="AB283" s="5">
        <v>8.3730629116931592</v>
      </c>
      <c r="AC283" s="5">
        <v>10.014368390549899</v>
      </c>
      <c r="AD283" s="5">
        <v>22.0007352197497</v>
      </c>
      <c r="AE283" s="5">
        <v>14.7000903139368</v>
      </c>
      <c r="AF283" s="5">
        <v>13.3080206412188</v>
      </c>
      <c r="AG283" s="5">
        <v>12.470716454638101</v>
      </c>
      <c r="AH283" s="5">
        <v>3.92626627490377</v>
      </c>
      <c r="AJ283" s="9">
        <v>59933</v>
      </c>
      <c r="AK283" s="5">
        <v>19.131509178769502</v>
      </c>
      <c r="AL283" s="5">
        <v>21.3028522439601</v>
      </c>
      <c r="AM283" s="5">
        <v>23.035218094709599</v>
      </c>
      <c r="AN283" s="5">
        <v>13.4110449635225</v>
      </c>
      <c r="AO283" s="5">
        <v>10.6474316997051</v>
      </c>
      <c r="AP283" s="5">
        <v>16.756981501673899</v>
      </c>
      <c r="AQ283" s="5">
        <v>16.421230253800498</v>
      </c>
      <c r="AR283" s="5">
        <v>14.1605180703621</v>
      </c>
      <c r="AS283" s="5">
        <v>13.314615922341201</v>
      </c>
      <c r="AT283" s="5">
        <v>18.598797865953699</v>
      </c>
      <c r="AU283" s="5">
        <v>13.0671507323268</v>
      </c>
      <c r="AW283" s="9">
        <v>59933</v>
      </c>
      <c r="AX283" s="5">
        <v>14.099343308106899</v>
      </c>
      <c r="AY283" s="5">
        <v>15.757806415050799</v>
      </c>
      <c r="AZ283" s="5">
        <v>59.985765730714299</v>
      </c>
      <c r="BA283" s="5">
        <v>14.167311573081401</v>
      </c>
      <c r="BB283" s="5">
        <v>13.617367300633701</v>
      </c>
      <c r="BC283" s="5">
        <v>10.638908211974901</v>
      </c>
      <c r="BD283" s="5">
        <v>13.8600275162655</v>
      </c>
      <c r="BE283" s="5">
        <v>11.3747619602662</v>
      </c>
      <c r="BF283" s="5">
        <v>12.388220475397</v>
      </c>
      <c r="BG283" s="5">
        <v>17.553776258562401</v>
      </c>
      <c r="BH283" s="5">
        <v>8.8884279034353408</v>
      </c>
      <c r="BJ283" s="9">
        <v>59933</v>
      </c>
      <c r="BK283" s="5">
        <v>18.134238787650599</v>
      </c>
      <c r="BL283" s="5">
        <v>10.5920852625067</v>
      </c>
      <c r="BM283" s="5">
        <v>121.40915306559</v>
      </c>
      <c r="BN283" s="5">
        <v>16.775602095743199</v>
      </c>
      <c r="BO283" s="5">
        <v>24.813323713701099</v>
      </c>
      <c r="BP283" s="5">
        <v>16.648173923535602</v>
      </c>
      <c r="BQ283" s="5">
        <v>11.895251280506301</v>
      </c>
      <c r="BR283" s="5">
        <v>7.5238931041374402</v>
      </c>
      <c r="BS283" s="5">
        <v>13.760895460777499</v>
      </c>
      <c r="BT283" s="5">
        <v>13.086645470916499</v>
      </c>
      <c r="BU283" s="5">
        <v>9.5311112249472192</v>
      </c>
    </row>
    <row r="284" spans="1:73" x14ac:dyDescent="0.35">
      <c r="A284">
        <f t="shared" si="4"/>
        <v>2064</v>
      </c>
      <c r="B284">
        <v>282</v>
      </c>
      <c r="C284" t="s">
        <v>18</v>
      </c>
      <c r="D284" s="5">
        <v>10.5821244391189</v>
      </c>
      <c r="E284" s="5">
        <v>12.858895096408601</v>
      </c>
      <c r="F284" s="5">
        <v>3.7984919710748302</v>
      </c>
      <c r="G284" s="5">
        <v>8.6647626162037206</v>
      </c>
      <c r="H284" s="5">
        <v>9.5002679164648107</v>
      </c>
      <c r="J284" s="9">
        <v>59962</v>
      </c>
      <c r="K284" s="5">
        <v>33.353570424934603</v>
      </c>
      <c r="L284" s="5">
        <v>4.0422390582499697</v>
      </c>
      <c r="M284" s="5">
        <v>63.677921558044503</v>
      </c>
      <c r="N284" s="5">
        <v>4.1899913700471298</v>
      </c>
      <c r="O284" s="5">
        <v>9.4216497895369606</v>
      </c>
      <c r="P284" s="5">
        <v>18.7893449431321</v>
      </c>
      <c r="Q284" s="5">
        <v>26.7950735150445</v>
      </c>
      <c r="R284" s="5">
        <v>19.136717664375599</v>
      </c>
      <c r="S284" s="5">
        <v>37.164696719296998</v>
      </c>
      <c r="T284" s="5">
        <v>5.92809058660493</v>
      </c>
      <c r="U284" s="5">
        <v>10.5821244391189</v>
      </c>
      <c r="W284" s="9">
        <v>59962</v>
      </c>
      <c r="X284" s="5">
        <v>23.2189143314801</v>
      </c>
      <c r="Y284" s="5">
        <v>9.6999409379751604</v>
      </c>
      <c r="Z284" s="5">
        <v>70.330793533584199</v>
      </c>
      <c r="AA284" s="5">
        <v>3.52663640721418</v>
      </c>
      <c r="AB284" s="5">
        <v>17.2099083028804</v>
      </c>
      <c r="AC284" s="5">
        <v>14.2602032913268</v>
      </c>
      <c r="AD284" s="5">
        <v>34.677619118835402</v>
      </c>
      <c r="AE284" s="5">
        <v>17.9854299532293</v>
      </c>
      <c r="AF284" s="5">
        <v>24.020342277105701</v>
      </c>
      <c r="AG284" s="5">
        <v>11.8563005069096</v>
      </c>
      <c r="AH284" s="5">
        <v>3.7984919710748302</v>
      </c>
      <c r="AJ284" s="9">
        <v>59962</v>
      </c>
      <c r="AK284" s="5">
        <v>16.517425671785698</v>
      </c>
      <c r="AL284" s="5">
        <v>21.049239528811601</v>
      </c>
      <c r="AM284" s="5">
        <v>18.323572340009498</v>
      </c>
      <c r="AN284" s="5">
        <v>13.2659465841688</v>
      </c>
      <c r="AO284" s="5">
        <v>24.387258611801499</v>
      </c>
      <c r="AP284" s="5">
        <v>16.698119936846599</v>
      </c>
      <c r="AQ284" s="5">
        <v>17.0959253981238</v>
      </c>
      <c r="AR284" s="5">
        <v>15.660023881056601</v>
      </c>
      <c r="AS284" s="5">
        <v>14.5407633893749</v>
      </c>
      <c r="AT284" s="5">
        <v>18.611955985919</v>
      </c>
      <c r="AU284" s="5">
        <v>12.858895096408601</v>
      </c>
      <c r="AW284" s="9">
        <v>59962</v>
      </c>
      <c r="AX284" s="5">
        <v>13.384515164686499</v>
      </c>
      <c r="AY284" s="5">
        <v>15.272793282816201</v>
      </c>
      <c r="AZ284" s="5">
        <v>28.153559175361799</v>
      </c>
      <c r="BA284" s="5">
        <v>13.542709647731</v>
      </c>
      <c r="BB284" s="5">
        <v>51.593388813714398</v>
      </c>
      <c r="BC284" s="5">
        <v>10.387111105610201</v>
      </c>
      <c r="BD284" s="5">
        <v>15.6232887038871</v>
      </c>
      <c r="BE284" s="5">
        <v>13.3623825345502</v>
      </c>
      <c r="BF284" s="5">
        <v>14.3512756273824</v>
      </c>
      <c r="BG284" s="5">
        <v>17.6716539696349</v>
      </c>
      <c r="BH284" s="5">
        <v>8.6647626162037206</v>
      </c>
      <c r="BJ284" s="9">
        <v>59962</v>
      </c>
      <c r="BK284" s="5">
        <v>14.7673545668292</v>
      </c>
      <c r="BL284" s="5">
        <v>10.5096672634032</v>
      </c>
      <c r="BM284" s="5">
        <v>49.9758112796125</v>
      </c>
      <c r="BN284" s="5">
        <v>14.4968622972858</v>
      </c>
      <c r="BO284" s="5">
        <v>91.102990650905298</v>
      </c>
      <c r="BP284" s="5">
        <v>15.1716815058195</v>
      </c>
      <c r="BQ284" s="5">
        <v>14.1179919805707</v>
      </c>
      <c r="BR284" s="5">
        <v>11.6187558376065</v>
      </c>
      <c r="BS284" s="5">
        <v>18.7967046372491</v>
      </c>
      <c r="BT284" s="5">
        <v>12.848356641599599</v>
      </c>
      <c r="BU284" s="5">
        <v>9.5002679164648107</v>
      </c>
    </row>
    <row r="285" spans="1:73" x14ac:dyDescent="0.35">
      <c r="A285">
        <f t="shared" si="4"/>
        <v>2064</v>
      </c>
      <c r="B285">
        <v>283</v>
      </c>
      <c r="C285" t="s">
        <v>19</v>
      </c>
      <c r="D285" s="5">
        <v>7.1535026670025896</v>
      </c>
      <c r="E285" s="5">
        <v>12.7069319792462</v>
      </c>
      <c r="F285" s="5">
        <v>3.5163219247859301</v>
      </c>
      <c r="G285" s="5">
        <v>8.2906939023069004</v>
      </c>
      <c r="H285" s="5">
        <v>8.4881674189697094</v>
      </c>
      <c r="J285" s="9">
        <v>59993</v>
      </c>
      <c r="K285" s="5">
        <v>18.2937552413918</v>
      </c>
      <c r="L285" s="5">
        <v>4.5798978333315201</v>
      </c>
      <c r="M285" s="5">
        <v>80.849369272828497</v>
      </c>
      <c r="N285" s="5">
        <v>3.59802145423019</v>
      </c>
      <c r="O285" s="5">
        <v>9.0752898600215701</v>
      </c>
      <c r="P285" s="5">
        <v>19.0191618174082</v>
      </c>
      <c r="Q285" s="5">
        <v>24.707980189461502</v>
      </c>
      <c r="R285" s="5">
        <v>18.741738565227799</v>
      </c>
      <c r="S285" s="5">
        <v>42.462111832230697</v>
      </c>
      <c r="T285" s="5">
        <v>5.4690453350380297</v>
      </c>
      <c r="U285" s="5">
        <v>7.1535026670025896</v>
      </c>
      <c r="W285" s="9">
        <v>59993</v>
      </c>
      <c r="X285" s="5">
        <v>18.452412715804801</v>
      </c>
      <c r="Y285" s="5">
        <v>9.2991150929110606</v>
      </c>
      <c r="Z285" s="5">
        <v>95.234871165605099</v>
      </c>
      <c r="AA285" s="5">
        <v>3.3428264423740499</v>
      </c>
      <c r="AB285" s="5">
        <v>15.440706023992</v>
      </c>
      <c r="AC285" s="5">
        <v>13.868369153074299</v>
      </c>
      <c r="AD285" s="5">
        <v>31.7368252079699</v>
      </c>
      <c r="AE285" s="5">
        <v>17.511459899482201</v>
      </c>
      <c r="AF285" s="5">
        <v>29.459184186243299</v>
      </c>
      <c r="AG285" s="5">
        <v>11.329933978804601</v>
      </c>
      <c r="AH285" s="5">
        <v>3.5163219247859301</v>
      </c>
      <c r="AJ285" s="9">
        <v>59993</v>
      </c>
      <c r="AK285" s="5">
        <v>16.522790459684401</v>
      </c>
      <c r="AL285" s="5">
        <v>21.499649664164799</v>
      </c>
      <c r="AM285" s="5">
        <v>28.624406256334598</v>
      </c>
      <c r="AN285" s="5">
        <v>13.138114623519</v>
      </c>
      <c r="AO285" s="5">
        <v>11.8616360821421</v>
      </c>
      <c r="AP285" s="5">
        <v>16.490266592760499</v>
      </c>
      <c r="AQ285" s="5">
        <v>16.357094908823999</v>
      </c>
      <c r="AR285" s="5">
        <v>14.3271461296412</v>
      </c>
      <c r="AS285" s="5">
        <v>13.7447275544418</v>
      </c>
      <c r="AT285" s="5">
        <v>18.3105927984884</v>
      </c>
      <c r="AU285" s="5">
        <v>12.7069319792462</v>
      </c>
      <c r="AW285" s="9">
        <v>59993</v>
      </c>
      <c r="AX285" s="5">
        <v>14.454828870804199</v>
      </c>
      <c r="AY285" s="5">
        <v>17.6309739961156</v>
      </c>
      <c r="AZ285" s="5">
        <v>46.488912964178198</v>
      </c>
      <c r="BA285" s="5">
        <v>13.101616729422201</v>
      </c>
      <c r="BB285" s="5">
        <v>19.619729924895399</v>
      </c>
      <c r="BC285" s="5">
        <v>9.9580208455381705</v>
      </c>
      <c r="BD285" s="5">
        <v>14.465057147334999</v>
      </c>
      <c r="BE285" s="5">
        <v>12.3217796362201</v>
      </c>
      <c r="BF285" s="5">
        <v>14.456847266049399</v>
      </c>
      <c r="BG285" s="5">
        <v>17.4012847926451</v>
      </c>
      <c r="BH285" s="5">
        <v>8.2906939023069004</v>
      </c>
      <c r="BJ285" s="9">
        <v>59993</v>
      </c>
      <c r="BK285" s="5">
        <v>23.665264463991299</v>
      </c>
      <c r="BL285" s="5">
        <v>19.949361730105601</v>
      </c>
      <c r="BM285" s="5">
        <v>89.738932226110904</v>
      </c>
      <c r="BN285" s="5">
        <v>12.994093396446299</v>
      </c>
      <c r="BO285" s="5">
        <v>39.270233112763101</v>
      </c>
      <c r="BP285" s="5">
        <v>12.7274827199934</v>
      </c>
      <c r="BQ285" s="5">
        <v>12.8024720048625</v>
      </c>
      <c r="BR285" s="5">
        <v>11.383243697968</v>
      </c>
      <c r="BS285" s="5">
        <v>18.733744881283101</v>
      </c>
      <c r="BT285" s="5">
        <v>16.239901111544601</v>
      </c>
      <c r="BU285" s="5">
        <v>8.4881674189697094</v>
      </c>
    </row>
    <row r="286" spans="1:73" x14ac:dyDescent="0.35">
      <c r="A286">
        <f t="shared" si="4"/>
        <v>2064</v>
      </c>
      <c r="B286">
        <v>284</v>
      </c>
      <c r="C286" t="s">
        <v>20</v>
      </c>
      <c r="D286" s="5">
        <v>5.4951265939128202</v>
      </c>
      <c r="E286" s="5">
        <v>12.6113447145188</v>
      </c>
      <c r="F286" s="5">
        <v>3.3247558689878902</v>
      </c>
      <c r="G286" s="5">
        <v>8.2378380338160007</v>
      </c>
      <c r="H286" s="5">
        <v>8.0802623028013194</v>
      </c>
      <c r="J286" s="9">
        <v>60023</v>
      </c>
      <c r="K286" s="5">
        <v>11.6551500786454</v>
      </c>
      <c r="L286" s="5">
        <v>4.4423643285778596</v>
      </c>
      <c r="M286" s="5">
        <v>117.356452914418</v>
      </c>
      <c r="N286" s="5">
        <v>4.4499654542679696</v>
      </c>
      <c r="O286" s="5">
        <v>7.9786997559524</v>
      </c>
      <c r="P286" s="5">
        <v>13.7950339634254</v>
      </c>
      <c r="Q286" s="5">
        <v>15.4422163394701</v>
      </c>
      <c r="R286" s="5">
        <v>12.7197273900615</v>
      </c>
      <c r="S286" s="5">
        <v>29.932103538417302</v>
      </c>
      <c r="T286" s="5">
        <v>4.2664503748146201</v>
      </c>
      <c r="U286" s="5">
        <v>5.4951265939128202</v>
      </c>
      <c r="W286" s="9">
        <v>60023</v>
      </c>
      <c r="X286" s="5">
        <v>16.079661075595101</v>
      </c>
      <c r="Y286" s="5">
        <v>8.9150369798102496</v>
      </c>
      <c r="Z286" s="5">
        <v>135.11565070070299</v>
      </c>
      <c r="AA286" s="5">
        <v>3.44407507600951</v>
      </c>
      <c r="AB286" s="5">
        <v>12.742416298600901</v>
      </c>
      <c r="AC286" s="5">
        <v>10.6416259338126</v>
      </c>
      <c r="AD286" s="5">
        <v>23.919379078198599</v>
      </c>
      <c r="AE286" s="5">
        <v>14.576784429934699</v>
      </c>
      <c r="AF286" s="5">
        <v>26.444850804342199</v>
      </c>
      <c r="AG286" s="5">
        <v>10.848495117171201</v>
      </c>
      <c r="AH286" s="5">
        <v>3.3247558689878902</v>
      </c>
      <c r="AJ286" s="9">
        <v>60023</v>
      </c>
      <c r="AK286" s="5">
        <v>16.265531253118802</v>
      </c>
      <c r="AL286" s="5">
        <v>20.844240127046199</v>
      </c>
      <c r="AM286" s="5">
        <v>28.768053763226501</v>
      </c>
      <c r="AN286" s="5">
        <v>13.0242241726069</v>
      </c>
      <c r="AO286" s="5">
        <v>12.0590706527835</v>
      </c>
      <c r="AP286" s="5">
        <v>16.366489894228501</v>
      </c>
      <c r="AQ286" s="5">
        <v>16.166313534276501</v>
      </c>
      <c r="AR286" s="5">
        <v>14.165872909964</v>
      </c>
      <c r="AS286" s="5">
        <v>13.483367177656699</v>
      </c>
      <c r="AT286" s="5">
        <v>18.0985843517396</v>
      </c>
      <c r="AU286" s="5">
        <v>12.6113447145188</v>
      </c>
      <c r="AW286" s="9">
        <v>60023</v>
      </c>
      <c r="AX286" s="5">
        <v>13.4789210382856</v>
      </c>
      <c r="AY286" s="5">
        <v>16.163547825707401</v>
      </c>
      <c r="AZ286" s="5">
        <v>95.340089545410194</v>
      </c>
      <c r="BA286" s="5">
        <v>13.2634552523125</v>
      </c>
      <c r="BB286" s="5">
        <v>18.052649809238101</v>
      </c>
      <c r="BC286" s="5">
        <v>9.4393127982011809</v>
      </c>
      <c r="BD286" s="5">
        <v>13.452313472802601</v>
      </c>
      <c r="BE286" s="5">
        <v>12.1905650908298</v>
      </c>
      <c r="BF286" s="5">
        <v>13.042423449421999</v>
      </c>
      <c r="BG286" s="5">
        <v>16.919305387466999</v>
      </c>
      <c r="BH286" s="5">
        <v>8.2378380338160007</v>
      </c>
      <c r="BJ286" s="9">
        <v>60023</v>
      </c>
      <c r="BK286" s="5">
        <v>19.652741891360801</v>
      </c>
      <c r="BL286" s="5">
        <v>17.5909473730283</v>
      </c>
      <c r="BM286" s="5">
        <v>191.077201434036</v>
      </c>
      <c r="BN286" s="5">
        <v>14.560535969993801</v>
      </c>
      <c r="BO286" s="5">
        <v>27.947660185182801</v>
      </c>
      <c r="BP286" s="5">
        <v>9.8130175416507992</v>
      </c>
      <c r="BQ286" s="5">
        <v>10.3236180845267</v>
      </c>
      <c r="BR286" s="5">
        <v>10.064697508669401</v>
      </c>
      <c r="BS286" s="5">
        <v>14.448532927036201</v>
      </c>
      <c r="BT286" s="5">
        <v>15.2317333324666</v>
      </c>
      <c r="BU286" s="5">
        <v>8.0802623028013194</v>
      </c>
    </row>
    <row r="287" spans="1:73" x14ac:dyDescent="0.35">
      <c r="A287">
        <f t="shared" si="4"/>
        <v>2064</v>
      </c>
      <c r="B287">
        <v>285</v>
      </c>
      <c r="C287" t="s">
        <v>21</v>
      </c>
      <c r="D287" s="5">
        <v>11.037345834703499</v>
      </c>
      <c r="E287" s="5">
        <v>12.934068989261499</v>
      </c>
      <c r="F287" s="5">
        <v>5.6150001582633902</v>
      </c>
      <c r="G287" s="5">
        <v>8.5089844054050801</v>
      </c>
      <c r="H287" s="5">
        <v>8.2311164103092693</v>
      </c>
      <c r="J287" s="9">
        <v>60054</v>
      </c>
      <c r="K287" s="5">
        <v>38.7836939918406</v>
      </c>
      <c r="L287" s="5">
        <v>3.6654237798648999</v>
      </c>
      <c r="M287" s="5">
        <v>77.999080931567903</v>
      </c>
      <c r="N287" s="5">
        <v>4.2031774727668303</v>
      </c>
      <c r="O287" s="5">
        <v>6.5832763730430601</v>
      </c>
      <c r="P287" s="5">
        <v>10.974011802021501</v>
      </c>
      <c r="Q287" s="5">
        <v>9.6667752903120299</v>
      </c>
      <c r="R287" s="5">
        <v>10.277658314121</v>
      </c>
      <c r="S287" s="5">
        <v>17.479468669557502</v>
      </c>
      <c r="T287" s="5">
        <v>5.1482605767339296</v>
      </c>
      <c r="U287" s="5">
        <v>11.037345834703499</v>
      </c>
      <c r="W287" s="9">
        <v>60054</v>
      </c>
      <c r="X287" s="5">
        <v>39.586382230205103</v>
      </c>
      <c r="Y287" s="5">
        <v>8.5468906239584292</v>
      </c>
      <c r="Z287" s="5">
        <v>75.694768557585505</v>
      </c>
      <c r="AA287" s="5">
        <v>3.3446968666733201</v>
      </c>
      <c r="AB287" s="5">
        <v>10.5901124555179</v>
      </c>
      <c r="AC287" s="5">
        <v>9.4108828492729906</v>
      </c>
      <c r="AD287" s="5">
        <v>20.193195005694701</v>
      </c>
      <c r="AE287" s="5">
        <v>13.480152497804299</v>
      </c>
      <c r="AF287" s="5">
        <v>18.9329692827386</v>
      </c>
      <c r="AG287" s="5">
        <v>10.9467355451792</v>
      </c>
      <c r="AH287" s="5">
        <v>5.6150001582633902</v>
      </c>
      <c r="AJ287" s="9">
        <v>60054</v>
      </c>
      <c r="AK287" s="5">
        <v>17.467615715228099</v>
      </c>
      <c r="AL287" s="5">
        <v>20.586788333460699</v>
      </c>
      <c r="AM287" s="5">
        <v>20.0302860485587</v>
      </c>
      <c r="AN287" s="5">
        <v>12.873915549453899</v>
      </c>
      <c r="AO287" s="5">
        <v>11.7788701648093</v>
      </c>
      <c r="AP287" s="5">
        <v>16.224380866253401</v>
      </c>
      <c r="AQ287" s="5">
        <v>15.967058908088299</v>
      </c>
      <c r="AR287" s="5">
        <v>14.078602816468001</v>
      </c>
      <c r="AS287" s="5">
        <v>13.3341525908791</v>
      </c>
      <c r="AT287" s="5">
        <v>18.0731856719677</v>
      </c>
      <c r="AU287" s="5">
        <v>12.934068989261499</v>
      </c>
      <c r="AW287" s="9">
        <v>60054</v>
      </c>
      <c r="AX287" s="5">
        <v>19.127613748435</v>
      </c>
      <c r="AY287" s="5">
        <v>15.027529362401401</v>
      </c>
      <c r="AZ287" s="5">
        <v>34.071380906242297</v>
      </c>
      <c r="BA287" s="5">
        <v>12.7339372946408</v>
      </c>
      <c r="BB287" s="5">
        <v>16.075357646295998</v>
      </c>
      <c r="BC287" s="5">
        <v>9.3012051126922497</v>
      </c>
      <c r="BD287" s="5">
        <v>12.8008347561198</v>
      </c>
      <c r="BE287" s="5">
        <v>11.814014812321</v>
      </c>
      <c r="BF287" s="5">
        <v>12.0701295139335</v>
      </c>
      <c r="BG287" s="5">
        <v>17.2370732550065</v>
      </c>
      <c r="BH287" s="5">
        <v>8.5089844054050801</v>
      </c>
      <c r="BJ287" s="9">
        <v>60054</v>
      </c>
      <c r="BK287" s="5">
        <v>20.143486474945799</v>
      </c>
      <c r="BL287" s="5">
        <v>13.589974967219</v>
      </c>
      <c r="BM287" s="5">
        <v>63.687822102410898</v>
      </c>
      <c r="BN287" s="5">
        <v>12.9537447844117</v>
      </c>
      <c r="BO287" s="5">
        <v>20.396272469250199</v>
      </c>
      <c r="BP287" s="5">
        <v>8.9705275832542792</v>
      </c>
      <c r="BQ287" s="5">
        <v>8.9150011151253405</v>
      </c>
      <c r="BR287" s="5">
        <v>9.1226310458294009</v>
      </c>
      <c r="BS287" s="5">
        <v>11.2669703664154</v>
      </c>
      <c r="BT287" s="5">
        <v>14.093711844309199</v>
      </c>
      <c r="BU287" s="5">
        <v>8.2311164103092693</v>
      </c>
    </row>
    <row r="288" spans="1:73" x14ac:dyDescent="0.35">
      <c r="A288">
        <f t="shared" si="4"/>
        <v>2064</v>
      </c>
      <c r="B288">
        <v>286</v>
      </c>
      <c r="C288" t="s">
        <v>22</v>
      </c>
      <c r="D288" s="5">
        <v>10.7927842742208</v>
      </c>
      <c r="E288" s="5">
        <v>12.654470125529</v>
      </c>
      <c r="F288" s="5">
        <v>5.6826108193176603</v>
      </c>
      <c r="G288" s="5">
        <v>8.5248849212846203</v>
      </c>
      <c r="H288" s="5">
        <v>9.0332573231445803</v>
      </c>
      <c r="J288" s="9">
        <v>60084</v>
      </c>
      <c r="K288" s="5">
        <v>35.749933942573598</v>
      </c>
      <c r="L288" s="5">
        <v>8.7349747358697201</v>
      </c>
      <c r="M288" s="5">
        <v>35.540355471917302</v>
      </c>
      <c r="N288" s="5">
        <v>7.0158291023221997</v>
      </c>
      <c r="O288" s="5">
        <v>3.6822604204284799</v>
      </c>
      <c r="P288" s="5">
        <v>9.4981507501179703</v>
      </c>
      <c r="Q288" s="5">
        <v>7.2172518566730099</v>
      </c>
      <c r="R288" s="5">
        <v>8.8635678268229103</v>
      </c>
      <c r="S288" s="5">
        <v>9.6764161785835991</v>
      </c>
      <c r="T288" s="5">
        <v>9.7804010556810592</v>
      </c>
      <c r="U288" s="5">
        <v>10.7927842742208</v>
      </c>
      <c r="W288" s="9">
        <v>60084</v>
      </c>
      <c r="X288" s="5">
        <v>32.416113630210099</v>
      </c>
      <c r="Y288" s="5">
        <v>9.1068101177000091</v>
      </c>
      <c r="Z288" s="5">
        <v>44.223801171934099</v>
      </c>
      <c r="AA288" s="5">
        <v>3.1162848375472398</v>
      </c>
      <c r="AB288" s="5">
        <v>7.6593251884689497</v>
      </c>
      <c r="AC288" s="5">
        <v>8.6954579659315794</v>
      </c>
      <c r="AD288" s="5">
        <v>18.3460521653118</v>
      </c>
      <c r="AE288" s="5">
        <v>12.6813574094275</v>
      </c>
      <c r="AF288" s="5">
        <v>13.2268086262604</v>
      </c>
      <c r="AG288" s="5">
        <v>13.2344334214994</v>
      </c>
      <c r="AH288" s="5">
        <v>5.6826108193176603</v>
      </c>
      <c r="AJ288" s="9">
        <v>60084</v>
      </c>
      <c r="AK288" s="5">
        <v>16.329177906559</v>
      </c>
      <c r="AL288" s="5">
        <v>20.9329305013983</v>
      </c>
      <c r="AM288" s="5">
        <v>19.783604663255801</v>
      </c>
      <c r="AN288" s="5">
        <v>12.762094845644199</v>
      </c>
      <c r="AO288" s="5">
        <v>11.6342941528235</v>
      </c>
      <c r="AP288" s="5">
        <v>16.136521869307899</v>
      </c>
      <c r="AQ288" s="5">
        <v>15.769279056603001</v>
      </c>
      <c r="AR288" s="5">
        <v>13.909669780789599</v>
      </c>
      <c r="AS288" s="5">
        <v>13.1761405082253</v>
      </c>
      <c r="AT288" s="5">
        <v>18.1328883090166</v>
      </c>
      <c r="AU288" s="5">
        <v>12.654470125529</v>
      </c>
      <c r="AW288" s="9">
        <v>60084</v>
      </c>
      <c r="AX288" s="5">
        <v>15.088042650137901</v>
      </c>
      <c r="AY288" s="5">
        <v>14.888499412942499</v>
      </c>
      <c r="AZ288" s="5">
        <v>28.4219129219819</v>
      </c>
      <c r="BA288" s="5">
        <v>12.250531013558501</v>
      </c>
      <c r="BB288" s="5">
        <v>14.7637838419028</v>
      </c>
      <c r="BC288" s="5">
        <v>9.2839868329445707</v>
      </c>
      <c r="BD288" s="5">
        <v>12.3199172133455</v>
      </c>
      <c r="BE288" s="5">
        <v>11.3871961286579</v>
      </c>
      <c r="BF288" s="5">
        <v>11.457396413506901</v>
      </c>
      <c r="BG288" s="5">
        <v>18.912483239538901</v>
      </c>
      <c r="BH288" s="5">
        <v>8.5248849212846203</v>
      </c>
      <c r="BJ288" s="9">
        <v>60084</v>
      </c>
      <c r="BK288" s="5">
        <v>16.5380121428901</v>
      </c>
      <c r="BL288" s="5">
        <v>13.009106402193501</v>
      </c>
      <c r="BM288" s="5">
        <v>36.284399869203</v>
      </c>
      <c r="BN288" s="5">
        <v>11.100908092754899</v>
      </c>
      <c r="BO288" s="5">
        <v>15.2631734800713</v>
      </c>
      <c r="BP288" s="5">
        <v>8.85017600967414</v>
      </c>
      <c r="BQ288" s="5">
        <v>8.1981233718172</v>
      </c>
      <c r="BR288" s="5">
        <v>8.9249454242348207</v>
      </c>
      <c r="BS288" s="5">
        <v>9.5154451936315603</v>
      </c>
      <c r="BT288" s="5">
        <v>16.4562097802085</v>
      </c>
      <c r="BU288" s="5">
        <v>9.0332573231445803</v>
      </c>
    </row>
    <row r="289" spans="1:73" x14ac:dyDescent="0.35">
      <c r="A289">
        <f t="shared" si="4"/>
        <v>2064</v>
      </c>
      <c r="B289">
        <v>287</v>
      </c>
      <c r="C289" t="s">
        <v>23</v>
      </c>
      <c r="D289" s="5">
        <v>8.6351998482569794</v>
      </c>
      <c r="E289" s="5">
        <v>12.5699801714741</v>
      </c>
      <c r="F289" s="5">
        <v>4.8863702420828998</v>
      </c>
      <c r="G289" s="5">
        <v>8.3673332484177401</v>
      </c>
      <c r="H289" s="5">
        <v>9.2709696672920501</v>
      </c>
      <c r="J289" s="9">
        <v>60115</v>
      </c>
      <c r="K289" s="5">
        <v>17.2231098803714</v>
      </c>
      <c r="L289" s="5">
        <v>8.9642932427254003</v>
      </c>
      <c r="M289" s="5">
        <v>18.472862414231599</v>
      </c>
      <c r="N289" s="5">
        <v>9.88435702329806</v>
      </c>
      <c r="O289" s="5">
        <v>2.73600810242583</v>
      </c>
      <c r="P289" s="5">
        <v>7.43574438932077</v>
      </c>
      <c r="Q289" s="5">
        <v>6.1181959249977798</v>
      </c>
      <c r="R289" s="5">
        <v>7.3628949302121702</v>
      </c>
      <c r="S289" s="5">
        <v>7.0462744241031601</v>
      </c>
      <c r="T289" s="5">
        <v>9.6777007225862199</v>
      </c>
      <c r="U289" s="5">
        <v>8.6351998482569794</v>
      </c>
      <c r="W289" s="9">
        <v>60115</v>
      </c>
      <c r="X289" s="5">
        <v>21.0635131348293</v>
      </c>
      <c r="Y289" s="5">
        <v>8.8848366400679009</v>
      </c>
      <c r="Z289" s="5">
        <v>31.339086035381499</v>
      </c>
      <c r="AA289" s="5">
        <v>3.58136996380059</v>
      </c>
      <c r="AB289" s="5">
        <v>6.4203776401725401</v>
      </c>
      <c r="AC289" s="5">
        <v>8.0897883787620302</v>
      </c>
      <c r="AD289" s="5">
        <v>17.213559704088301</v>
      </c>
      <c r="AE289" s="5">
        <v>11.856142332676599</v>
      </c>
      <c r="AF289" s="5">
        <v>10.826715745591001</v>
      </c>
      <c r="AG289" s="5">
        <v>12.6832849513951</v>
      </c>
      <c r="AH289" s="5">
        <v>4.8863702420828998</v>
      </c>
      <c r="AJ289" s="9">
        <v>60115</v>
      </c>
      <c r="AK289" s="5">
        <v>16.1409110741901</v>
      </c>
      <c r="AL289" s="5">
        <v>20.3663229790629</v>
      </c>
      <c r="AM289" s="5">
        <v>19.543071705144602</v>
      </c>
      <c r="AN289" s="5">
        <v>12.698222089553999</v>
      </c>
      <c r="AO289" s="5">
        <v>11.491782778845501</v>
      </c>
      <c r="AP289" s="5">
        <v>15.9323690149862</v>
      </c>
      <c r="AQ289" s="5">
        <v>15.573108159326299</v>
      </c>
      <c r="AR289" s="5">
        <v>13.7389045056076</v>
      </c>
      <c r="AS289" s="5">
        <v>13.030532972475701</v>
      </c>
      <c r="AT289" s="5">
        <v>17.788336285692399</v>
      </c>
      <c r="AU289" s="5">
        <v>12.5699801714741</v>
      </c>
      <c r="AW289" s="9">
        <v>60115</v>
      </c>
      <c r="AX289" s="5">
        <v>13.665018187146</v>
      </c>
      <c r="AY289" s="5">
        <v>14.377008177983599</v>
      </c>
      <c r="AZ289" s="5">
        <v>25.908121370334499</v>
      </c>
      <c r="BA289" s="5">
        <v>12.072902253543599</v>
      </c>
      <c r="BB289" s="5">
        <v>13.9939114179173</v>
      </c>
      <c r="BC289" s="5">
        <v>8.9307256307123808</v>
      </c>
      <c r="BD289" s="5">
        <v>11.908168387044601</v>
      </c>
      <c r="BE289" s="5">
        <v>10.861517745114</v>
      </c>
      <c r="BF289" s="5">
        <v>10.986711301049199</v>
      </c>
      <c r="BG289" s="5">
        <v>17.323507113705499</v>
      </c>
      <c r="BH289" s="5">
        <v>8.3673332484177401</v>
      </c>
      <c r="BJ289" s="9">
        <v>60115</v>
      </c>
      <c r="BK289" s="5">
        <v>13.2394845586852</v>
      </c>
      <c r="BL289" s="5">
        <v>12.269236804297501</v>
      </c>
      <c r="BM289" s="5">
        <v>23.091805818674999</v>
      </c>
      <c r="BN289" s="5">
        <v>10.7194779652969</v>
      </c>
      <c r="BO289" s="5">
        <v>12.645318879838101</v>
      </c>
      <c r="BP289" s="5">
        <v>8.1249236685046498</v>
      </c>
      <c r="BQ289" s="5">
        <v>7.7734270541160901</v>
      </c>
      <c r="BR289" s="5">
        <v>8.4277325500884501</v>
      </c>
      <c r="BS289" s="5">
        <v>8.3063802513218796</v>
      </c>
      <c r="BT289" s="5">
        <v>15.4663705474127</v>
      </c>
      <c r="BU289" s="5">
        <v>9.2709696672920501</v>
      </c>
    </row>
    <row r="290" spans="1:73" x14ac:dyDescent="0.35">
      <c r="A290">
        <f t="shared" si="4"/>
        <v>2064</v>
      </c>
      <c r="B290">
        <v>288</v>
      </c>
      <c r="C290" t="s">
        <v>24</v>
      </c>
      <c r="D290" s="5">
        <v>8.1780905422510504</v>
      </c>
      <c r="E290" s="5">
        <v>12.4220951471937</v>
      </c>
      <c r="F290" s="5">
        <v>4.3808518698672296</v>
      </c>
      <c r="G290" s="5">
        <v>7.9674496970963498</v>
      </c>
      <c r="H290" s="5">
        <v>8.6872592519684506</v>
      </c>
      <c r="J290" s="9">
        <v>60146</v>
      </c>
      <c r="K290" s="5">
        <v>10.118198563428001</v>
      </c>
      <c r="L290" s="5">
        <v>5.2210463394094901</v>
      </c>
      <c r="M290" s="5">
        <v>13.211551226011901</v>
      </c>
      <c r="N290" s="5">
        <v>7.1165954554873201</v>
      </c>
      <c r="O290" s="5">
        <v>2.6579884636743598</v>
      </c>
      <c r="P290" s="5">
        <v>5.36717200282708</v>
      </c>
      <c r="Q290" s="5">
        <v>6.0091087652456396</v>
      </c>
      <c r="R290" s="5">
        <v>6.6157847035912596</v>
      </c>
      <c r="S290" s="5">
        <v>5.7175879037184103</v>
      </c>
      <c r="T290" s="5">
        <v>6.3558751875272002</v>
      </c>
      <c r="U290" s="5">
        <v>8.1780905422510504</v>
      </c>
      <c r="W290" s="9">
        <v>60146</v>
      </c>
      <c r="X290" s="5">
        <v>16.488204561218499</v>
      </c>
      <c r="Y290" s="5">
        <v>7.9920218650945296</v>
      </c>
      <c r="Z290" s="5">
        <v>25.9529673349431</v>
      </c>
      <c r="AA290" s="5">
        <v>3.4903253562532699</v>
      </c>
      <c r="AB290" s="5">
        <v>5.8138493926771302</v>
      </c>
      <c r="AC290" s="5">
        <v>7.6644966075500198</v>
      </c>
      <c r="AD290" s="5">
        <v>16.364052363481399</v>
      </c>
      <c r="AE290" s="5">
        <v>11.254997369183</v>
      </c>
      <c r="AF290" s="5">
        <v>9.5760393524207803</v>
      </c>
      <c r="AG290" s="5">
        <v>10.584199476659199</v>
      </c>
      <c r="AH290" s="5">
        <v>4.3808518698672296</v>
      </c>
      <c r="AJ290" s="9">
        <v>60146</v>
      </c>
      <c r="AK290" s="5">
        <v>15.9623298498955</v>
      </c>
      <c r="AL290" s="5">
        <v>20.118128830512699</v>
      </c>
      <c r="AM290" s="5">
        <v>19.3571976680382</v>
      </c>
      <c r="AN290" s="5">
        <v>12.548683201896701</v>
      </c>
      <c r="AO290" s="5">
        <v>11.4137466374521</v>
      </c>
      <c r="AP290" s="5">
        <v>15.7386385689629</v>
      </c>
      <c r="AQ290" s="5">
        <v>15.4536310013759</v>
      </c>
      <c r="AR290" s="5">
        <v>13.568227684297799</v>
      </c>
      <c r="AS290" s="5">
        <v>12.8785263878625</v>
      </c>
      <c r="AT290" s="5">
        <v>17.591310520606601</v>
      </c>
      <c r="AU290" s="5">
        <v>12.4220951471937</v>
      </c>
      <c r="AW290" s="9">
        <v>60146</v>
      </c>
      <c r="AX290" s="5">
        <v>12.931452192787701</v>
      </c>
      <c r="AY290" s="5">
        <v>13.715092675265099</v>
      </c>
      <c r="AZ290" s="5">
        <v>24.976691642603999</v>
      </c>
      <c r="BA290" s="5">
        <v>11.8040291004816</v>
      </c>
      <c r="BB290" s="5">
        <v>14.5472946849998</v>
      </c>
      <c r="BC290" s="5">
        <v>8.5124051655903994</v>
      </c>
      <c r="BD290" s="5">
        <v>11.599389971654</v>
      </c>
      <c r="BE290" s="5">
        <v>10.3522355364696</v>
      </c>
      <c r="BF290" s="5">
        <v>10.587599539683101</v>
      </c>
      <c r="BG290" s="5">
        <v>16.247817285283499</v>
      </c>
      <c r="BH290" s="5">
        <v>7.9674496970963498</v>
      </c>
      <c r="BJ290" s="9">
        <v>60146</v>
      </c>
      <c r="BK290" s="5">
        <v>12.4702039268864</v>
      </c>
      <c r="BL290" s="5">
        <v>11.1272875957726</v>
      </c>
      <c r="BM290" s="5">
        <v>18.571514824461801</v>
      </c>
      <c r="BN290" s="5">
        <v>10.7052453574425</v>
      </c>
      <c r="BO290" s="5">
        <v>14.488301886793399</v>
      </c>
      <c r="BP290" s="5">
        <v>7.3789444397882402</v>
      </c>
      <c r="BQ290" s="5">
        <v>7.9277477313205402</v>
      </c>
      <c r="BR290" s="5">
        <v>7.5780948436732496</v>
      </c>
      <c r="BS290" s="5">
        <v>7.9768917593797104</v>
      </c>
      <c r="BT290" s="5">
        <v>13.5638482428245</v>
      </c>
      <c r="BU290" s="5">
        <v>8.6872592519684506</v>
      </c>
    </row>
    <row r="291" spans="1:73" x14ac:dyDescent="0.35">
      <c r="A291">
        <f t="shared" si="4"/>
        <v>2064</v>
      </c>
      <c r="B291">
        <v>289</v>
      </c>
      <c r="C291" t="s">
        <v>13</v>
      </c>
      <c r="D291" s="5">
        <v>11.8970553214495</v>
      </c>
      <c r="E291" s="5">
        <v>12.2821322480396</v>
      </c>
      <c r="F291" s="5">
        <v>4.6777152163225599</v>
      </c>
      <c r="G291" s="5">
        <v>7.8080582609637803</v>
      </c>
      <c r="H291" s="5">
        <v>8.7183508937792897</v>
      </c>
      <c r="J291" s="9">
        <v>60176</v>
      </c>
      <c r="K291" s="5">
        <v>14.7131390387457</v>
      </c>
      <c r="L291" s="5">
        <v>17.086316942888601</v>
      </c>
      <c r="M291" s="5">
        <v>17.151139235344701</v>
      </c>
      <c r="N291" s="5">
        <v>21.049631512555202</v>
      </c>
      <c r="O291" s="5">
        <v>3.43217455310206</v>
      </c>
      <c r="P291" s="5">
        <v>4.44756510252276</v>
      </c>
      <c r="Q291" s="5">
        <v>6.5528024188299003</v>
      </c>
      <c r="R291" s="5">
        <v>6.1698280121404601</v>
      </c>
      <c r="S291" s="5">
        <v>5.5376200437694196</v>
      </c>
      <c r="T291" s="5">
        <v>4.8198942171941601</v>
      </c>
      <c r="U291" s="5">
        <v>11.8970553214495</v>
      </c>
      <c r="W291" s="9">
        <v>60176</v>
      </c>
      <c r="X291" s="5">
        <v>15.1112488236401</v>
      </c>
      <c r="Y291" s="5">
        <v>15.898879720708999</v>
      </c>
      <c r="Z291" s="5">
        <v>25.029353570683501</v>
      </c>
      <c r="AA291" s="5">
        <v>11.6463859918533</v>
      </c>
      <c r="AB291" s="5">
        <v>5.4475529233067501</v>
      </c>
      <c r="AC291" s="5">
        <v>7.3142575971002204</v>
      </c>
      <c r="AD291" s="5">
        <v>15.637032887045599</v>
      </c>
      <c r="AE291" s="5">
        <v>10.7489795041772</v>
      </c>
      <c r="AF291" s="5">
        <v>8.8832673102104103</v>
      </c>
      <c r="AG291" s="5">
        <v>9.5642244722831595</v>
      </c>
      <c r="AH291" s="5">
        <v>4.6777152163225599</v>
      </c>
      <c r="AJ291" s="9">
        <v>60176</v>
      </c>
      <c r="AK291" s="5">
        <v>15.9557239692642</v>
      </c>
      <c r="AL291" s="5">
        <v>24.533953212300801</v>
      </c>
      <c r="AM291" s="5">
        <v>19.210101452254701</v>
      </c>
      <c r="AN291" s="5">
        <v>14.0379505172468</v>
      </c>
      <c r="AO291" s="5">
        <v>11.3003587186628</v>
      </c>
      <c r="AP291" s="5">
        <v>15.5469223887598</v>
      </c>
      <c r="AQ291" s="5">
        <v>15.268766921488099</v>
      </c>
      <c r="AR291" s="5">
        <v>13.3999370419003</v>
      </c>
      <c r="AS291" s="5">
        <v>12.7834012348149</v>
      </c>
      <c r="AT291" s="5">
        <v>17.385161535950299</v>
      </c>
      <c r="AU291" s="5">
        <v>12.2821322480396</v>
      </c>
      <c r="AW291" s="9">
        <v>60176</v>
      </c>
      <c r="AX291" s="5">
        <v>13.669210970501201</v>
      </c>
      <c r="AY291" s="5">
        <v>27.1258062391335</v>
      </c>
      <c r="AZ291" s="5">
        <v>24.0706093637443</v>
      </c>
      <c r="BA291" s="5">
        <v>18.563197036875199</v>
      </c>
      <c r="BB291" s="5">
        <v>14.307059987517301</v>
      </c>
      <c r="BC291" s="5">
        <v>8.3095671815110492</v>
      </c>
      <c r="BD291" s="5">
        <v>11.286958793355399</v>
      </c>
      <c r="BE291" s="5">
        <v>9.9717124795851806</v>
      </c>
      <c r="BF291" s="5">
        <v>10.6627907258222</v>
      </c>
      <c r="BG291" s="5">
        <v>15.5277020662043</v>
      </c>
      <c r="BH291" s="5">
        <v>7.8080582609637803</v>
      </c>
      <c r="BJ291" s="9">
        <v>60176</v>
      </c>
      <c r="BK291" s="5">
        <v>16.662828073483201</v>
      </c>
      <c r="BL291" s="5">
        <v>33.962501773792901</v>
      </c>
      <c r="BM291" s="5">
        <v>15.280821768881699</v>
      </c>
      <c r="BN291" s="5">
        <v>38.673360689144999</v>
      </c>
      <c r="BO291" s="5">
        <v>18.3305601692525</v>
      </c>
      <c r="BP291" s="5">
        <v>8.8221318982665995</v>
      </c>
      <c r="BQ291" s="5">
        <v>8.0263297666445101</v>
      </c>
      <c r="BR291" s="5">
        <v>7.2186421778663599</v>
      </c>
      <c r="BS291" s="5">
        <v>8.7788252895121595</v>
      </c>
      <c r="BT291" s="5">
        <v>12.039678272735401</v>
      </c>
      <c r="BU291" s="5">
        <v>8.7183508937792897</v>
      </c>
    </row>
    <row r="292" spans="1:73" x14ac:dyDescent="0.35">
      <c r="A292">
        <f t="shared" si="4"/>
        <v>2064</v>
      </c>
      <c r="B292">
        <v>290</v>
      </c>
      <c r="C292" t="s">
        <v>14</v>
      </c>
      <c r="D292" s="5">
        <v>17.638853753933599</v>
      </c>
      <c r="E292" s="5">
        <v>12.5295569056658</v>
      </c>
      <c r="F292" s="5">
        <v>4.6598358041544303</v>
      </c>
      <c r="G292" s="5">
        <v>8.6496992826628105</v>
      </c>
      <c r="H292" s="5">
        <v>15.5480423076715</v>
      </c>
      <c r="J292" s="9">
        <v>60207</v>
      </c>
      <c r="K292" s="5">
        <v>14.0694213890808</v>
      </c>
      <c r="L292" s="5">
        <v>17.002439356017302</v>
      </c>
      <c r="M292" s="5">
        <v>16.094171723968898</v>
      </c>
      <c r="N292" s="5">
        <v>21.275737508656</v>
      </c>
      <c r="O292" s="5">
        <v>15.1731990606841</v>
      </c>
      <c r="P292" s="5">
        <v>3.9607923665980298</v>
      </c>
      <c r="Q292" s="5">
        <v>6.2116784000453098</v>
      </c>
      <c r="R292" s="5">
        <v>6.1633805092516702</v>
      </c>
      <c r="S292" s="5">
        <v>12.428176633437101</v>
      </c>
      <c r="T292" s="5">
        <v>37.235104991051202</v>
      </c>
      <c r="U292" s="5">
        <v>17.638853753933599</v>
      </c>
      <c r="W292" s="9">
        <v>60207</v>
      </c>
      <c r="X292" s="5">
        <v>14.0988068042422</v>
      </c>
      <c r="Y292" s="5">
        <v>15.1509840825812</v>
      </c>
      <c r="Z292" s="5">
        <v>23.6792851121551</v>
      </c>
      <c r="AA292" s="5">
        <v>10.9693216721548</v>
      </c>
      <c r="AB292" s="5">
        <v>5.5597756496672703</v>
      </c>
      <c r="AC292" s="5">
        <v>6.9997542845387404</v>
      </c>
      <c r="AD292" s="5">
        <v>14.972377616301999</v>
      </c>
      <c r="AE292" s="5">
        <v>10.2898708691361</v>
      </c>
      <c r="AF292" s="5">
        <v>8.8934930402714301</v>
      </c>
      <c r="AG292" s="5">
        <v>21.613919684003299</v>
      </c>
      <c r="AH292" s="5">
        <v>4.6598358041544303</v>
      </c>
      <c r="AJ292" s="9">
        <v>60207</v>
      </c>
      <c r="AK292" s="5">
        <v>15.7866855572384</v>
      </c>
      <c r="AL292" s="5">
        <v>20.4807281616696</v>
      </c>
      <c r="AM292" s="5">
        <v>18.9887616485134</v>
      </c>
      <c r="AN292" s="5">
        <v>12.917640273588001</v>
      </c>
      <c r="AO292" s="5">
        <v>11.655674654661199</v>
      </c>
      <c r="AP292" s="5">
        <v>15.3574666842055</v>
      </c>
      <c r="AQ292" s="5">
        <v>15.085401289922</v>
      </c>
      <c r="AR292" s="5">
        <v>13.2404177381938</v>
      </c>
      <c r="AS292" s="5">
        <v>12.8986593207669</v>
      </c>
      <c r="AT292" s="5">
        <v>19.857110312044899</v>
      </c>
      <c r="AU292" s="5">
        <v>12.5295569056658</v>
      </c>
      <c r="AW292" s="9">
        <v>60207</v>
      </c>
      <c r="AX292" s="5">
        <v>12.9784779528988</v>
      </c>
      <c r="AY292" s="5">
        <v>17.474275834316298</v>
      </c>
      <c r="AZ292" s="5">
        <v>23.127979056460099</v>
      </c>
      <c r="BA292" s="5">
        <v>14.755891952170799</v>
      </c>
      <c r="BB292" s="5">
        <v>13.983218858749799</v>
      </c>
      <c r="BC292" s="5">
        <v>8.0886768474689301</v>
      </c>
      <c r="BD292" s="5">
        <v>10.9423896664886</v>
      </c>
      <c r="BE292" s="5">
        <v>9.6754583144365292</v>
      </c>
      <c r="BF292" s="5">
        <v>10.4861120276534</v>
      </c>
      <c r="BG292" s="5">
        <v>19.856013988996398</v>
      </c>
      <c r="BH292" s="5">
        <v>8.6496992826628105</v>
      </c>
      <c r="BJ292" s="9">
        <v>60207</v>
      </c>
      <c r="BK292" s="5">
        <v>15.2359654866168</v>
      </c>
      <c r="BL292" s="5">
        <v>23.709640551920302</v>
      </c>
      <c r="BM292" s="5">
        <v>12.402537533851801</v>
      </c>
      <c r="BN292" s="5">
        <v>26.731378260179198</v>
      </c>
      <c r="BO292" s="5">
        <v>16.6862888696851</v>
      </c>
      <c r="BP292" s="5">
        <v>9.0694826177904595</v>
      </c>
      <c r="BQ292" s="5">
        <v>7.7643148244044999</v>
      </c>
      <c r="BR292" s="5">
        <v>7.0913118391946197</v>
      </c>
      <c r="BS292" s="5">
        <v>8.8277825833164094</v>
      </c>
      <c r="BT292" s="5">
        <v>34.144743770587603</v>
      </c>
      <c r="BU292" s="5">
        <v>15.5480423076715</v>
      </c>
    </row>
    <row r="293" spans="1:73" x14ac:dyDescent="0.35">
      <c r="A293">
        <f t="shared" si="4"/>
        <v>2064</v>
      </c>
      <c r="B293">
        <v>291</v>
      </c>
      <c r="C293" t="s">
        <v>15</v>
      </c>
      <c r="D293" s="5">
        <v>13.550756396773499</v>
      </c>
      <c r="E293" s="5">
        <v>12.220839004337201</v>
      </c>
      <c r="F293" s="5">
        <v>3.7800150839127502</v>
      </c>
      <c r="G293" s="5">
        <v>8.1762629572115593</v>
      </c>
      <c r="H293" s="5">
        <v>14.411221498978399</v>
      </c>
      <c r="J293" s="9">
        <v>60237</v>
      </c>
      <c r="K293" s="5">
        <v>9.3549499226692294</v>
      </c>
      <c r="L293" s="5">
        <v>28.788973667236998</v>
      </c>
      <c r="M293" s="5">
        <v>31.218825392672901</v>
      </c>
      <c r="N293" s="5">
        <v>10.6665665787046</v>
      </c>
      <c r="O293" s="5">
        <v>26.6300813857797</v>
      </c>
      <c r="P293" s="5">
        <v>29.1929003992547</v>
      </c>
      <c r="Q293" s="5">
        <v>86.891042552090099</v>
      </c>
      <c r="R293" s="5">
        <v>64.339932847949598</v>
      </c>
      <c r="S293" s="5">
        <v>12.4250270599729</v>
      </c>
      <c r="T293" s="5">
        <v>44.195770695976101</v>
      </c>
      <c r="U293" s="5">
        <v>13.550756396773499</v>
      </c>
      <c r="W293" s="9">
        <v>60237</v>
      </c>
      <c r="X293" s="5">
        <v>12.937420154342099</v>
      </c>
      <c r="Y293" s="5">
        <v>12.8719723590514</v>
      </c>
      <c r="Z293" s="5">
        <v>27.7648245749882</v>
      </c>
      <c r="AA293" s="5">
        <v>6.2360934653416296</v>
      </c>
      <c r="AB293" s="5">
        <v>8.5039598313132903</v>
      </c>
      <c r="AC293" s="5">
        <v>13.6423230708543</v>
      </c>
      <c r="AD293" s="5">
        <v>66.640261594915202</v>
      </c>
      <c r="AE293" s="5">
        <v>20.978160635993</v>
      </c>
      <c r="AF293" s="5">
        <v>8.5742471812243704</v>
      </c>
      <c r="AG293" s="5">
        <v>21.849561498810701</v>
      </c>
      <c r="AH293" s="5">
        <v>3.7800150839127502</v>
      </c>
      <c r="AJ293" s="9">
        <v>60237</v>
      </c>
      <c r="AK293" s="5">
        <v>16.239415775935498</v>
      </c>
      <c r="AL293" s="5">
        <v>21.343107630082901</v>
      </c>
      <c r="AM293" s="5">
        <v>20.7301981801896</v>
      </c>
      <c r="AN293" s="5">
        <v>12.740005765229499</v>
      </c>
      <c r="AO293" s="5">
        <v>12.654149082275501</v>
      </c>
      <c r="AP293" s="5">
        <v>17.5056013454404</v>
      </c>
      <c r="AQ293" s="5">
        <v>34.012394495539802</v>
      </c>
      <c r="AR293" s="5">
        <v>20.278064646667499</v>
      </c>
      <c r="AS293" s="5">
        <v>12.8504462226303</v>
      </c>
      <c r="AT293" s="5">
        <v>19.5940686103113</v>
      </c>
      <c r="AU293" s="5">
        <v>12.220839004337201</v>
      </c>
      <c r="AW293" s="9">
        <v>60237</v>
      </c>
      <c r="AX293" s="5">
        <v>13.7569753364519</v>
      </c>
      <c r="AY293" s="5">
        <v>15.850137964627899</v>
      </c>
      <c r="AZ293" s="5">
        <v>25.420597392398701</v>
      </c>
      <c r="BA293" s="5">
        <v>13.1463567512629</v>
      </c>
      <c r="BB293" s="5">
        <v>16.962737199662001</v>
      </c>
      <c r="BC293" s="5">
        <v>9.1147347877532106</v>
      </c>
      <c r="BD293" s="5">
        <v>28.273175111345299</v>
      </c>
      <c r="BE293" s="5">
        <v>12.907190096949099</v>
      </c>
      <c r="BF293" s="5">
        <v>10.826675681407</v>
      </c>
      <c r="BG293" s="5">
        <v>17.829923698429301</v>
      </c>
      <c r="BH293" s="5">
        <v>8.1762629572115593</v>
      </c>
      <c r="BJ293" s="9">
        <v>60237</v>
      </c>
      <c r="BK293" s="5">
        <v>18.552532325859499</v>
      </c>
      <c r="BL293" s="5">
        <v>19.8326998137385</v>
      </c>
      <c r="BM293" s="5">
        <v>18.3768641782518</v>
      </c>
      <c r="BN293" s="5">
        <v>18.525268246628499</v>
      </c>
      <c r="BO293" s="5">
        <v>27.237648295224801</v>
      </c>
      <c r="BP293" s="5">
        <v>10.609372289482501</v>
      </c>
      <c r="BQ293" s="5">
        <v>30.031991311427198</v>
      </c>
      <c r="BR293" s="5">
        <v>23.327202979064701</v>
      </c>
      <c r="BS293" s="5">
        <v>11.566466741341801</v>
      </c>
      <c r="BT293" s="5">
        <v>26.722067206946999</v>
      </c>
      <c r="BU293" s="5">
        <v>14.411221498978399</v>
      </c>
    </row>
    <row r="294" spans="1:73" x14ac:dyDescent="0.35">
      <c r="A294">
        <f t="shared" si="4"/>
        <v>2065</v>
      </c>
      <c r="B294">
        <v>292</v>
      </c>
      <c r="C294" t="s">
        <v>16</v>
      </c>
      <c r="D294" s="5">
        <v>33.644510022408298</v>
      </c>
      <c r="E294" s="5">
        <v>14.063175299637701</v>
      </c>
      <c r="F294" s="5">
        <v>11.720410608950599</v>
      </c>
      <c r="G294" s="5">
        <v>7.9721936218423002</v>
      </c>
      <c r="H294" s="5">
        <v>11.6533873697395</v>
      </c>
      <c r="J294" s="9">
        <v>60268</v>
      </c>
      <c r="K294" s="5">
        <v>6.86449164758361</v>
      </c>
      <c r="L294" s="5">
        <v>34.285804728861699</v>
      </c>
      <c r="M294" s="5">
        <v>61.029483143997197</v>
      </c>
      <c r="N294" s="5">
        <v>5.9571969875447097</v>
      </c>
      <c r="O294" s="5">
        <v>57.331447950092503</v>
      </c>
      <c r="P294" s="5">
        <v>29.117861318285101</v>
      </c>
      <c r="Q294" s="5">
        <v>69.372779542170406</v>
      </c>
      <c r="R294" s="5">
        <v>55.1296966733982</v>
      </c>
      <c r="S294" s="5">
        <v>33.454798132271698</v>
      </c>
      <c r="T294" s="5">
        <v>27.948502852392402</v>
      </c>
      <c r="U294" s="5">
        <v>33.644510022408298</v>
      </c>
      <c r="W294" s="9">
        <v>60268</v>
      </c>
      <c r="X294" s="5">
        <v>12.1888903851561</v>
      </c>
      <c r="Y294" s="5">
        <v>13.321194962458</v>
      </c>
      <c r="Z294" s="5">
        <v>38.281866303763998</v>
      </c>
      <c r="AA294" s="5">
        <v>4.3900368727849504</v>
      </c>
      <c r="AB294" s="5">
        <v>16.008825649605601</v>
      </c>
      <c r="AC294" s="5">
        <v>13.2485502262724</v>
      </c>
      <c r="AD294" s="5">
        <v>45.4048572662794</v>
      </c>
      <c r="AE294" s="5">
        <v>19.6080668000312</v>
      </c>
      <c r="AF294" s="5">
        <v>9.9012645912867292</v>
      </c>
      <c r="AG294" s="5">
        <v>15.4274195646364</v>
      </c>
      <c r="AH294" s="5">
        <v>11.720410608950599</v>
      </c>
      <c r="AJ294" s="9">
        <v>60268</v>
      </c>
      <c r="AK294" s="5">
        <v>15.7016800731581</v>
      </c>
      <c r="AL294" s="5">
        <v>22.429766704964599</v>
      </c>
      <c r="AM294" s="5">
        <v>21.6675448626922</v>
      </c>
      <c r="AN294" s="5">
        <v>12.700791186874801</v>
      </c>
      <c r="AO294" s="5">
        <v>14.6401305194298</v>
      </c>
      <c r="AP294" s="5">
        <v>15.6505105234681</v>
      </c>
      <c r="AQ294" s="5">
        <v>16.519833601438702</v>
      </c>
      <c r="AR294" s="5">
        <v>13.994686179317499</v>
      </c>
      <c r="AS294" s="5">
        <v>12.854244439381899</v>
      </c>
      <c r="AT294" s="5">
        <v>18.093753627297701</v>
      </c>
      <c r="AU294" s="5">
        <v>14.063175299637701</v>
      </c>
      <c r="AW294" s="9">
        <v>60268</v>
      </c>
      <c r="AX294" s="5">
        <v>12.8585733828962</v>
      </c>
      <c r="AY294" s="5">
        <v>17.636214419413498</v>
      </c>
      <c r="AZ294" s="5">
        <v>24.135823893717699</v>
      </c>
      <c r="BA294" s="5">
        <v>12.535238694542</v>
      </c>
      <c r="BB294" s="5">
        <v>15.491002125935101</v>
      </c>
      <c r="BC294" s="5">
        <v>9.0625313712697508</v>
      </c>
      <c r="BD294" s="5">
        <v>17.000740341958402</v>
      </c>
      <c r="BE294" s="5">
        <v>11.4319021452292</v>
      </c>
      <c r="BF294" s="5">
        <v>10.4709116241032</v>
      </c>
      <c r="BG294" s="5">
        <v>16.781747387214899</v>
      </c>
      <c r="BH294" s="5">
        <v>7.9721936218423002</v>
      </c>
      <c r="BJ294" s="9">
        <v>60268</v>
      </c>
      <c r="BK294" s="5">
        <v>16.226903773941899</v>
      </c>
      <c r="BL294" s="5">
        <v>25.096822909627701</v>
      </c>
      <c r="BM294" s="5">
        <v>17.447417380785001</v>
      </c>
      <c r="BN294" s="5">
        <v>15.068498729791999</v>
      </c>
      <c r="BO294" s="5">
        <v>22.240788505754701</v>
      </c>
      <c r="BP294" s="5">
        <v>11.9721809358696</v>
      </c>
      <c r="BQ294" s="5">
        <v>26.259091643677301</v>
      </c>
      <c r="BR294" s="5">
        <v>18.987856958210799</v>
      </c>
      <c r="BS294" s="5">
        <v>11.205945077231499</v>
      </c>
      <c r="BT294" s="5">
        <v>23.509453798937201</v>
      </c>
      <c r="BU294" s="5">
        <v>11.6533873697395</v>
      </c>
    </row>
    <row r="295" spans="1:73" x14ac:dyDescent="0.35">
      <c r="A295">
        <f t="shared" si="4"/>
        <v>2065</v>
      </c>
      <c r="B295">
        <v>293</v>
      </c>
      <c r="C295" t="s">
        <v>17</v>
      </c>
      <c r="D295" s="5">
        <v>36.120549628431398</v>
      </c>
      <c r="E295" s="5">
        <v>12.754965936697999</v>
      </c>
      <c r="F295" s="5">
        <v>12.5775549161761</v>
      </c>
      <c r="G295" s="5">
        <v>7.9202468145138996</v>
      </c>
      <c r="H295" s="5">
        <v>10.487305046036701</v>
      </c>
      <c r="J295" s="9">
        <v>60299</v>
      </c>
      <c r="K295" s="5">
        <v>5.7604738056098101</v>
      </c>
      <c r="L295" s="5">
        <v>27.549059779734701</v>
      </c>
      <c r="M295" s="5">
        <v>45.928932211003897</v>
      </c>
      <c r="N295" s="5">
        <v>3.76840701316031</v>
      </c>
      <c r="O295" s="5">
        <v>44.3032673077672</v>
      </c>
      <c r="P295" s="5">
        <v>14.224212185995601</v>
      </c>
      <c r="Q295" s="5">
        <v>31.345508521760198</v>
      </c>
      <c r="R295" s="5">
        <v>25.325713453053702</v>
      </c>
      <c r="S295" s="5">
        <v>31.613429269557699</v>
      </c>
      <c r="T295" s="5">
        <v>69.361942772586104</v>
      </c>
      <c r="U295" s="5">
        <v>36.120549628431398</v>
      </c>
      <c r="W295" s="9">
        <v>60299</v>
      </c>
      <c r="X295" s="5">
        <v>11.606294888251099</v>
      </c>
      <c r="Y295" s="5">
        <v>11.6278062607403</v>
      </c>
      <c r="Z295" s="5">
        <v>32.719333439183998</v>
      </c>
      <c r="AA295" s="5">
        <v>3.6209440292265</v>
      </c>
      <c r="AB295" s="5">
        <v>13.6370911213405</v>
      </c>
      <c r="AC295" s="5">
        <v>9.2150976284143606</v>
      </c>
      <c r="AD295" s="5">
        <v>27.353519422482101</v>
      </c>
      <c r="AE295" s="5">
        <v>13.606640696644</v>
      </c>
      <c r="AF295" s="5">
        <v>9.6544326265200002</v>
      </c>
      <c r="AG295" s="5">
        <v>41.429688496141402</v>
      </c>
      <c r="AH295" s="5">
        <v>12.5775549161761</v>
      </c>
      <c r="AJ295" s="9">
        <v>60299</v>
      </c>
      <c r="AK295" s="5">
        <v>15.6037369582317</v>
      </c>
      <c r="AL295" s="5">
        <v>21.263533204981002</v>
      </c>
      <c r="AM295" s="5">
        <v>19.4802615810231</v>
      </c>
      <c r="AN295" s="5">
        <v>12.5398405878014</v>
      </c>
      <c r="AO295" s="5">
        <v>12.1433955892639</v>
      </c>
      <c r="AP295" s="5">
        <v>15.466206048681901</v>
      </c>
      <c r="AQ295" s="5">
        <v>16.321736591664202</v>
      </c>
      <c r="AR295" s="5">
        <v>13.8278172489543</v>
      </c>
      <c r="AS295" s="5">
        <v>12.650171702025901</v>
      </c>
      <c r="AT295" s="5">
        <v>22.896558231863899</v>
      </c>
      <c r="AU295" s="5">
        <v>12.754965936697999</v>
      </c>
      <c r="AW295" s="9">
        <v>60299</v>
      </c>
      <c r="AX295" s="5">
        <v>12.079708822538</v>
      </c>
      <c r="AY295" s="5">
        <v>16.227155005369799</v>
      </c>
      <c r="AZ295" s="5">
        <v>22.974238505397</v>
      </c>
      <c r="BA295" s="5">
        <v>12.0050957110954</v>
      </c>
      <c r="BB295" s="5">
        <v>14.1686883213415</v>
      </c>
      <c r="BC295" s="5">
        <v>8.4390754568639199</v>
      </c>
      <c r="BD295" s="5">
        <v>14.3885458224076</v>
      </c>
      <c r="BE295" s="5">
        <v>10.3833049336709</v>
      </c>
      <c r="BF295" s="5">
        <v>9.9047298276979099</v>
      </c>
      <c r="BG295" s="5">
        <v>18.119275436532899</v>
      </c>
      <c r="BH295" s="5">
        <v>7.9202468145138996</v>
      </c>
      <c r="BJ295" s="9">
        <v>60299</v>
      </c>
      <c r="BK295" s="5">
        <v>13.0075531119967</v>
      </c>
      <c r="BL295" s="5">
        <v>21.797032964297401</v>
      </c>
      <c r="BM295" s="5">
        <v>14.7497878709368</v>
      </c>
      <c r="BN295" s="5">
        <v>13.6236655269898</v>
      </c>
      <c r="BO295" s="5">
        <v>16.100723150384201</v>
      </c>
      <c r="BP295" s="5">
        <v>10.392398755113399</v>
      </c>
      <c r="BQ295" s="5">
        <v>18.747196132436301</v>
      </c>
      <c r="BR295" s="5">
        <v>13.4933389586727</v>
      </c>
      <c r="BS295" s="5">
        <v>9.2738229429464596</v>
      </c>
      <c r="BT295" s="5">
        <v>23.971896758820201</v>
      </c>
      <c r="BU295" s="5">
        <v>10.487305046036701</v>
      </c>
    </row>
    <row r="296" spans="1:73" x14ac:dyDescent="0.35">
      <c r="A296">
        <f t="shared" si="4"/>
        <v>2065</v>
      </c>
      <c r="B296">
        <v>294</v>
      </c>
      <c r="C296" t="s">
        <v>18</v>
      </c>
      <c r="D296" s="5">
        <v>20.098976300645099</v>
      </c>
      <c r="E296" s="5">
        <v>12.507630589143</v>
      </c>
      <c r="F296" s="5">
        <v>8.0690500528200904</v>
      </c>
      <c r="G296" s="5">
        <v>7.5544119921991202</v>
      </c>
      <c r="H296" s="5">
        <v>9.9606804105816504</v>
      </c>
      <c r="J296" s="9">
        <v>60327</v>
      </c>
      <c r="K296" s="5">
        <v>7.6712058882523504</v>
      </c>
      <c r="L296" s="5">
        <v>122.633827392585</v>
      </c>
      <c r="M296" s="5">
        <v>60.945820762593499</v>
      </c>
      <c r="N296" s="5">
        <v>19.668207880415601</v>
      </c>
      <c r="O296" s="5">
        <v>19.3481502058087</v>
      </c>
      <c r="P296" s="5">
        <v>25.665116867198101</v>
      </c>
      <c r="Q296" s="5">
        <v>27.508300388775901</v>
      </c>
      <c r="R296" s="5">
        <v>25.873680604849799</v>
      </c>
      <c r="S296" s="5">
        <v>16.1896304040838</v>
      </c>
      <c r="T296" s="5">
        <v>119.893322253994</v>
      </c>
      <c r="U296" s="5">
        <v>20.098976300645099</v>
      </c>
      <c r="W296" s="9">
        <v>60327</v>
      </c>
      <c r="X296" s="5">
        <v>11.177406387233701</v>
      </c>
      <c r="Y296" s="5">
        <v>118.83750771008501</v>
      </c>
      <c r="Z296" s="5">
        <v>54.751708967976001</v>
      </c>
      <c r="AA296" s="5">
        <v>6.2482871993342499</v>
      </c>
      <c r="AB296" s="5">
        <v>8.5775194778585693</v>
      </c>
      <c r="AC296" s="5">
        <v>16.067314019601401</v>
      </c>
      <c r="AD296" s="5">
        <v>30.647489412347699</v>
      </c>
      <c r="AE296" s="5">
        <v>21.699743325627999</v>
      </c>
      <c r="AF296" s="5">
        <v>8.1054300454530193</v>
      </c>
      <c r="AG296" s="5">
        <v>119.541885240762</v>
      </c>
      <c r="AH296" s="5">
        <v>8.0690500528200904</v>
      </c>
      <c r="AJ296" s="9">
        <v>60327</v>
      </c>
      <c r="AK296" s="5">
        <v>15.423530968796699</v>
      </c>
      <c r="AL296" s="5">
        <v>47.360266418510797</v>
      </c>
      <c r="AM296" s="5">
        <v>21.598618881345899</v>
      </c>
      <c r="AN296" s="5">
        <v>12.925301205135201</v>
      </c>
      <c r="AO296" s="5">
        <v>11.995996822662899</v>
      </c>
      <c r="AP296" s="5">
        <v>15.5421806952469</v>
      </c>
      <c r="AQ296" s="5">
        <v>16.589196586964601</v>
      </c>
      <c r="AR296" s="5">
        <v>14.235821689348599</v>
      </c>
      <c r="AS296" s="5">
        <v>12.7077346645489</v>
      </c>
      <c r="AT296" s="5">
        <v>22.256356835053499</v>
      </c>
      <c r="AU296" s="5">
        <v>12.507630589143</v>
      </c>
      <c r="AW296" s="9">
        <v>60327</v>
      </c>
      <c r="AX296" s="5">
        <v>11.6190670206057</v>
      </c>
      <c r="AY296" s="5">
        <v>62.423226006196401</v>
      </c>
      <c r="AZ296" s="5">
        <v>24.962726572427801</v>
      </c>
      <c r="BA296" s="5">
        <v>11.7671308721236</v>
      </c>
      <c r="BB296" s="5">
        <v>13.1903264695974</v>
      </c>
      <c r="BC296" s="5">
        <v>8.3968230488327595</v>
      </c>
      <c r="BD296" s="5">
        <v>13.667263064411401</v>
      </c>
      <c r="BE296" s="5">
        <v>10.9119404062223</v>
      </c>
      <c r="BF296" s="5">
        <v>10.673358582129699</v>
      </c>
      <c r="BG296" s="5">
        <v>33.280309412147403</v>
      </c>
      <c r="BH296" s="5">
        <v>7.5544119921991202</v>
      </c>
      <c r="BJ296" s="9">
        <v>60327</v>
      </c>
      <c r="BK296" s="5">
        <v>11.6808412634778</v>
      </c>
      <c r="BL296" s="5">
        <v>99.854943762237397</v>
      </c>
      <c r="BM296" s="5">
        <v>23.344531225790899</v>
      </c>
      <c r="BN296" s="5">
        <v>13.1864592467841</v>
      </c>
      <c r="BO296" s="5">
        <v>12.1760485442438</v>
      </c>
      <c r="BP296" s="5">
        <v>9.1695146783891293</v>
      </c>
      <c r="BQ296" s="5">
        <v>14.224114777433099</v>
      </c>
      <c r="BR296" s="5">
        <v>13.082276714468399</v>
      </c>
      <c r="BS296" s="5">
        <v>11.6239505804503</v>
      </c>
      <c r="BT296" s="5">
        <v>36.220168280031601</v>
      </c>
      <c r="BU296" s="5">
        <v>9.9606804105816504</v>
      </c>
    </row>
    <row r="297" spans="1:73" x14ac:dyDescent="0.35">
      <c r="A297">
        <f t="shared" si="4"/>
        <v>2065</v>
      </c>
      <c r="B297">
        <v>295</v>
      </c>
      <c r="C297" t="s">
        <v>19</v>
      </c>
      <c r="D297" s="5">
        <v>9.5502916846098902</v>
      </c>
      <c r="E297" s="5">
        <v>12.3559774215224</v>
      </c>
      <c r="F297" s="5">
        <v>5.3048478123585898</v>
      </c>
      <c r="G297" s="5">
        <v>7.1545531779804499</v>
      </c>
      <c r="H297" s="5">
        <v>9.1320423330503999</v>
      </c>
      <c r="J297" s="9">
        <v>60358</v>
      </c>
      <c r="K297" s="5">
        <v>14.928322155945301</v>
      </c>
      <c r="L297" s="5">
        <v>93.675013885919398</v>
      </c>
      <c r="M297" s="5">
        <v>48.853255940057103</v>
      </c>
      <c r="N297" s="5">
        <v>22.994930175919301</v>
      </c>
      <c r="O297" s="5">
        <v>9.7702188830320598</v>
      </c>
      <c r="P297" s="5">
        <v>23.380273229857401</v>
      </c>
      <c r="Q297" s="5">
        <v>21.769933216589799</v>
      </c>
      <c r="R297" s="5">
        <v>22.306403480008999</v>
      </c>
      <c r="S297" s="5">
        <v>9.0856926212451903</v>
      </c>
      <c r="T297" s="5">
        <v>96.039092768273406</v>
      </c>
      <c r="U297" s="5">
        <v>9.5502916846098902</v>
      </c>
      <c r="W297" s="9">
        <v>60358</v>
      </c>
      <c r="X297" s="5">
        <v>14.5467189764962</v>
      </c>
      <c r="Y297" s="5">
        <v>58.792792929762498</v>
      </c>
      <c r="Z297" s="5">
        <v>43.410694613584397</v>
      </c>
      <c r="AA297" s="5">
        <v>6.25384166287939</v>
      </c>
      <c r="AB297" s="5">
        <v>6.5594864935817396</v>
      </c>
      <c r="AC297" s="5">
        <v>14.893519455898399</v>
      </c>
      <c r="AD297" s="5">
        <v>26.8084551649997</v>
      </c>
      <c r="AE297" s="5">
        <v>19.7015750220915</v>
      </c>
      <c r="AF297" s="5">
        <v>7.3450770592121701</v>
      </c>
      <c r="AG297" s="5">
        <v>72.0109320981434</v>
      </c>
      <c r="AH297" s="5">
        <v>5.3048478123585898</v>
      </c>
      <c r="AJ297" s="9">
        <v>60358</v>
      </c>
      <c r="AK297" s="5">
        <v>15.5037751916548</v>
      </c>
      <c r="AL297" s="5">
        <v>22.847130399669901</v>
      </c>
      <c r="AM297" s="5">
        <v>19.6165759456647</v>
      </c>
      <c r="AN297" s="5">
        <v>12.507139759191199</v>
      </c>
      <c r="AO297" s="5">
        <v>12.253948653915099</v>
      </c>
      <c r="AP297" s="5">
        <v>15.2655159627533</v>
      </c>
      <c r="AQ297" s="5">
        <v>16.175547216225699</v>
      </c>
      <c r="AR297" s="5">
        <v>13.7674096348197</v>
      </c>
      <c r="AS297" s="5">
        <v>12.4976896669741</v>
      </c>
      <c r="AT297" s="5">
        <v>19.679938799414501</v>
      </c>
      <c r="AU297" s="5">
        <v>12.3559774215224</v>
      </c>
      <c r="AW297" s="9">
        <v>60358</v>
      </c>
      <c r="AX297" s="5">
        <v>15.0201872975033</v>
      </c>
      <c r="AY297" s="5">
        <v>23.4909204943209</v>
      </c>
      <c r="AZ297" s="5">
        <v>23.1860829432547</v>
      </c>
      <c r="BA297" s="5">
        <v>11.339351731614901</v>
      </c>
      <c r="BB297" s="5">
        <v>14.308510798874201</v>
      </c>
      <c r="BC297" s="5">
        <v>8.0603037730031701</v>
      </c>
      <c r="BD297" s="5">
        <v>12.883731654280201</v>
      </c>
      <c r="BE297" s="5">
        <v>10.301971024424899</v>
      </c>
      <c r="BF297" s="5">
        <v>10.121309786035299</v>
      </c>
      <c r="BG297" s="5">
        <v>22.109203761584698</v>
      </c>
      <c r="BH297" s="5">
        <v>7.1545531779804499</v>
      </c>
      <c r="BJ297" s="9">
        <v>60358</v>
      </c>
      <c r="BK297" s="5">
        <v>30.656161305845</v>
      </c>
      <c r="BL297" s="5">
        <v>51.9971615436733</v>
      </c>
      <c r="BM297" s="5">
        <v>20.438345163311102</v>
      </c>
      <c r="BN297" s="5">
        <v>11.6891223745258</v>
      </c>
      <c r="BO297" s="5">
        <v>16.162774210396801</v>
      </c>
      <c r="BP297" s="5">
        <v>8.3100554747765596</v>
      </c>
      <c r="BQ297" s="5">
        <v>11.890351749458899</v>
      </c>
      <c r="BR297" s="5">
        <v>11.539424515885999</v>
      </c>
      <c r="BS297" s="5">
        <v>11.0112003447563</v>
      </c>
      <c r="BT297" s="5">
        <v>26.895388243282898</v>
      </c>
      <c r="BU297" s="5">
        <v>9.1320423330503999</v>
      </c>
    </row>
    <row r="298" spans="1:73" x14ac:dyDescent="0.35">
      <c r="A298">
        <f t="shared" si="4"/>
        <v>2065</v>
      </c>
      <c r="B298">
        <v>296</v>
      </c>
      <c r="C298" t="s">
        <v>20</v>
      </c>
      <c r="D298" s="5">
        <v>5.2855980253232602</v>
      </c>
      <c r="E298" s="5">
        <v>12.2033296569121</v>
      </c>
      <c r="F298" s="5">
        <v>4.1862405788157</v>
      </c>
      <c r="G298" s="5">
        <v>6.8521236629200502</v>
      </c>
      <c r="H298" s="5">
        <v>8.33105088967047</v>
      </c>
      <c r="J298" s="9">
        <v>60388</v>
      </c>
      <c r="K298" s="5">
        <v>53.662921248748503</v>
      </c>
      <c r="L298" s="5">
        <v>45.1929273078119</v>
      </c>
      <c r="M298" s="5">
        <v>43.600477397205303</v>
      </c>
      <c r="N298" s="5">
        <v>13.396214568828</v>
      </c>
      <c r="O298" s="5">
        <v>8.9012389155473706</v>
      </c>
      <c r="P298" s="5">
        <v>11.476563907460299</v>
      </c>
      <c r="Q298" s="5">
        <v>12.0357798754154</v>
      </c>
      <c r="R298" s="5">
        <v>14.549922834633</v>
      </c>
      <c r="S298" s="5">
        <v>7.9671610871859402</v>
      </c>
      <c r="T298" s="5">
        <v>93.587571010002804</v>
      </c>
      <c r="U298" s="5">
        <v>5.2855980253232602</v>
      </c>
      <c r="W298" s="9">
        <v>60388</v>
      </c>
      <c r="X298" s="5">
        <v>52.327788593099299</v>
      </c>
      <c r="Y298" s="5">
        <v>30.849334016562299</v>
      </c>
      <c r="Z298" s="5">
        <v>52.371831956058401</v>
      </c>
      <c r="AA298" s="5">
        <v>4.3316164360099796</v>
      </c>
      <c r="AB298" s="5">
        <v>5.8744293495310798</v>
      </c>
      <c r="AC298" s="5">
        <v>9.9431673016866799</v>
      </c>
      <c r="AD298" s="5">
        <v>19.9652816236494</v>
      </c>
      <c r="AE298" s="5">
        <v>15.151981230763001</v>
      </c>
      <c r="AF298" s="5">
        <v>6.8903499494525899</v>
      </c>
      <c r="AG298" s="5">
        <v>102.519447375102</v>
      </c>
      <c r="AH298" s="5">
        <v>4.1862405788157</v>
      </c>
      <c r="AJ298" s="9">
        <v>60388</v>
      </c>
      <c r="AK298" s="5">
        <v>20.857690950434002</v>
      </c>
      <c r="AL298" s="5">
        <v>22.409437855460599</v>
      </c>
      <c r="AM298" s="5">
        <v>20.5616278317775</v>
      </c>
      <c r="AN298" s="5">
        <v>12.362648038647</v>
      </c>
      <c r="AO298" s="5">
        <v>11.933402886959501</v>
      </c>
      <c r="AP298" s="5">
        <v>15.075907352132401</v>
      </c>
      <c r="AQ298" s="5">
        <v>15.9801435219685</v>
      </c>
      <c r="AR298" s="5">
        <v>14.330628875531501</v>
      </c>
      <c r="AS298" s="5">
        <v>12.3619096962712</v>
      </c>
      <c r="AT298" s="5">
        <v>21.520614641872299</v>
      </c>
      <c r="AU298" s="5">
        <v>12.2033296569121</v>
      </c>
      <c r="AW298" s="9">
        <v>60388</v>
      </c>
      <c r="AX298" s="5">
        <v>24.8160851503043</v>
      </c>
      <c r="AY298" s="5">
        <v>19.566071660159</v>
      </c>
      <c r="AZ298" s="5">
        <v>24.646430631009199</v>
      </c>
      <c r="BA298" s="5">
        <v>10.915074266250301</v>
      </c>
      <c r="BB298" s="5">
        <v>13.4608425075435</v>
      </c>
      <c r="BC298" s="5">
        <v>7.5861257736124497</v>
      </c>
      <c r="BD298" s="5">
        <v>12.1299775859188</v>
      </c>
      <c r="BE298" s="5">
        <v>16.387612405377102</v>
      </c>
      <c r="BF298" s="5">
        <v>9.6000683264497102</v>
      </c>
      <c r="BG298" s="5">
        <v>24.959929990864801</v>
      </c>
      <c r="BH298" s="5">
        <v>6.8521236629200502</v>
      </c>
      <c r="BJ298" s="9">
        <v>60388</v>
      </c>
      <c r="BK298" s="5">
        <v>36.243689873867297</v>
      </c>
      <c r="BL298" s="5">
        <v>33.692415048459203</v>
      </c>
      <c r="BM298" s="5">
        <v>20.642499826048599</v>
      </c>
      <c r="BN298" s="5">
        <v>10.444892564076</v>
      </c>
      <c r="BO298" s="5">
        <v>14.5361698714929</v>
      </c>
      <c r="BP298" s="5">
        <v>7.4257396616285698</v>
      </c>
      <c r="BQ298" s="5">
        <v>10.168532491601299</v>
      </c>
      <c r="BR298" s="5">
        <v>24.432354065349799</v>
      </c>
      <c r="BS298" s="5">
        <v>9.5523569964269193</v>
      </c>
      <c r="BT298" s="5">
        <v>23.6136507248425</v>
      </c>
      <c r="BU298" s="5">
        <v>8.33105088967047</v>
      </c>
    </row>
    <row r="299" spans="1:73" x14ac:dyDescent="0.35">
      <c r="A299">
        <f t="shared" si="4"/>
        <v>2065</v>
      </c>
      <c r="B299">
        <v>297</v>
      </c>
      <c r="C299" t="s">
        <v>21</v>
      </c>
      <c r="D299" s="5">
        <v>3.5546364536920301</v>
      </c>
      <c r="E299" s="5">
        <v>12.051560391895601</v>
      </c>
      <c r="F299" s="5">
        <v>3.6805167831772398</v>
      </c>
      <c r="G299" s="5">
        <v>6.6503425689050104</v>
      </c>
      <c r="H299" s="5">
        <v>7.9736964891886997</v>
      </c>
      <c r="J299" s="9">
        <v>60419</v>
      </c>
      <c r="K299" s="5">
        <v>44.982044285957002</v>
      </c>
      <c r="L299" s="5">
        <v>20.839101015941999</v>
      </c>
      <c r="M299" s="5">
        <v>33.324219355322498</v>
      </c>
      <c r="N299" s="5">
        <v>6.9868560681101304</v>
      </c>
      <c r="O299" s="5">
        <v>8.1449856016900508</v>
      </c>
      <c r="P299" s="5">
        <v>6.8527077461415002</v>
      </c>
      <c r="Q299" s="5">
        <v>8.0263108461487107</v>
      </c>
      <c r="R299" s="5">
        <v>10.447598308793699</v>
      </c>
      <c r="S299" s="5">
        <v>6.8474651988436896</v>
      </c>
      <c r="T299" s="5">
        <v>65.6449018805625</v>
      </c>
      <c r="U299" s="5">
        <v>3.5546364536920301</v>
      </c>
      <c r="W299" s="9">
        <v>60419</v>
      </c>
      <c r="X299" s="5">
        <v>37.226282390033397</v>
      </c>
      <c r="Y299" s="5">
        <v>19.308899034105298</v>
      </c>
      <c r="Z299" s="5">
        <v>41.454883778219902</v>
      </c>
      <c r="AA299" s="5">
        <v>3.52892983529149</v>
      </c>
      <c r="AB299" s="5">
        <v>5.4425982409578202</v>
      </c>
      <c r="AC299" s="5">
        <v>7.9283584476626103</v>
      </c>
      <c r="AD299" s="5">
        <v>17.0182920476135</v>
      </c>
      <c r="AE299" s="5">
        <v>12.813481023548301</v>
      </c>
      <c r="AF299" s="5">
        <v>6.54876016499004</v>
      </c>
      <c r="AG299" s="5">
        <v>64.336260924151006</v>
      </c>
      <c r="AH299" s="5">
        <v>3.6805167831772398</v>
      </c>
      <c r="AJ299" s="9">
        <v>60419</v>
      </c>
      <c r="AK299" s="5">
        <v>15.9845400647693</v>
      </c>
      <c r="AL299" s="5">
        <v>22.131546688568601</v>
      </c>
      <c r="AM299" s="5">
        <v>19.554953610556701</v>
      </c>
      <c r="AN299" s="5">
        <v>12.2141019349367</v>
      </c>
      <c r="AO299" s="5">
        <v>11.789614765286499</v>
      </c>
      <c r="AP299" s="5">
        <v>14.890081110340001</v>
      </c>
      <c r="AQ299" s="5">
        <v>15.7825350590126</v>
      </c>
      <c r="AR299" s="5">
        <v>13.7481547554684</v>
      </c>
      <c r="AS299" s="5">
        <v>12.218259996587699</v>
      </c>
      <c r="AT299" s="5">
        <v>19.598036292589398</v>
      </c>
      <c r="AU299" s="5">
        <v>12.051560391895601</v>
      </c>
      <c r="AW299" s="9">
        <v>60419</v>
      </c>
      <c r="AX299" s="5">
        <v>16.130935755608402</v>
      </c>
      <c r="AY299" s="5">
        <v>17.550509276028901</v>
      </c>
      <c r="AZ299" s="5">
        <v>22.5254931230855</v>
      </c>
      <c r="BA299" s="5">
        <v>10.5432290512391</v>
      </c>
      <c r="BB299" s="5">
        <v>12.571431866199701</v>
      </c>
      <c r="BC299" s="5">
        <v>7.27295207364691</v>
      </c>
      <c r="BD299" s="5">
        <v>11.592130067044801</v>
      </c>
      <c r="BE299" s="5">
        <v>12.280719236645499</v>
      </c>
      <c r="BF299" s="5">
        <v>9.2060854736973301</v>
      </c>
      <c r="BG299" s="5">
        <v>21.856058602121699</v>
      </c>
      <c r="BH299" s="5">
        <v>6.6503425689050104</v>
      </c>
      <c r="BJ299" s="9">
        <v>60419</v>
      </c>
      <c r="BK299" s="5">
        <v>25.283623771964098</v>
      </c>
      <c r="BL299" s="5">
        <v>21.975983593235799</v>
      </c>
      <c r="BM299" s="5">
        <v>16.567596328969699</v>
      </c>
      <c r="BN299" s="5">
        <v>9.7239586751310192</v>
      </c>
      <c r="BO299" s="5">
        <v>11.375850839019</v>
      </c>
      <c r="BP299" s="5">
        <v>6.9876654519822496</v>
      </c>
      <c r="BQ299" s="5">
        <v>8.9227230817564003</v>
      </c>
      <c r="BR299" s="5">
        <v>18.303787335782101</v>
      </c>
      <c r="BS299" s="5">
        <v>8.6853156227152102</v>
      </c>
      <c r="BT299" s="5">
        <v>19.063880813063001</v>
      </c>
      <c r="BU299" s="5">
        <v>7.9736964891886997</v>
      </c>
    </row>
    <row r="300" spans="1:73" x14ac:dyDescent="0.35">
      <c r="A300">
        <f t="shared" si="4"/>
        <v>2065</v>
      </c>
      <c r="B300">
        <v>298</v>
      </c>
      <c r="C300" t="s">
        <v>22</v>
      </c>
      <c r="D300" s="5">
        <v>2.8167551006451199</v>
      </c>
      <c r="E300" s="5">
        <v>11.9026194404065</v>
      </c>
      <c r="F300" s="5">
        <v>3.40537245816662</v>
      </c>
      <c r="G300" s="5">
        <v>6.4555509053317497</v>
      </c>
      <c r="H300" s="5">
        <v>7.74860697613083</v>
      </c>
      <c r="J300" s="9">
        <v>60449</v>
      </c>
      <c r="K300" s="5">
        <v>26.944277019107801</v>
      </c>
      <c r="L300" s="5">
        <v>11.0738699647386</v>
      </c>
      <c r="M300" s="5">
        <v>17.2517866853734</v>
      </c>
      <c r="N300" s="5">
        <v>7.1486083230354804</v>
      </c>
      <c r="O300" s="5">
        <v>8.4150487914399505</v>
      </c>
      <c r="P300" s="5">
        <v>7.6133921118015797</v>
      </c>
      <c r="Q300" s="5">
        <v>6.2161084861843596</v>
      </c>
      <c r="R300" s="5">
        <v>7.6405027694874796</v>
      </c>
      <c r="S300" s="5">
        <v>4.7753133265165797</v>
      </c>
      <c r="T300" s="5">
        <v>32.619484034789302</v>
      </c>
      <c r="U300" s="5">
        <v>2.8167551006451199</v>
      </c>
      <c r="W300" s="9">
        <v>60449</v>
      </c>
      <c r="X300" s="5">
        <v>26.872921765174901</v>
      </c>
      <c r="Y300" s="5">
        <v>14.7125946015273</v>
      </c>
      <c r="Z300" s="5">
        <v>28.925014406821099</v>
      </c>
      <c r="AA300" s="5">
        <v>3.5131873701232399</v>
      </c>
      <c r="AB300" s="5">
        <v>5.0151563741500702</v>
      </c>
      <c r="AC300" s="5">
        <v>7.4759630257134599</v>
      </c>
      <c r="AD300" s="5">
        <v>15.530157606671899</v>
      </c>
      <c r="AE300" s="5">
        <v>10.7107476788348</v>
      </c>
      <c r="AF300" s="5">
        <v>6.2532055661876402</v>
      </c>
      <c r="AG300" s="5">
        <v>38.955724834834399</v>
      </c>
      <c r="AH300" s="5">
        <v>3.40537245816662</v>
      </c>
      <c r="AJ300" s="9">
        <v>60449</v>
      </c>
      <c r="AK300" s="5">
        <v>16.021484843265</v>
      </c>
      <c r="AL300" s="5">
        <v>21.856613184129898</v>
      </c>
      <c r="AM300" s="5">
        <v>19.3122675670169</v>
      </c>
      <c r="AN300" s="5">
        <v>12.253238709040801</v>
      </c>
      <c r="AO300" s="5">
        <v>11.6591007581103</v>
      </c>
      <c r="AP300" s="5">
        <v>14.899847220977099</v>
      </c>
      <c r="AQ300" s="5">
        <v>15.5892558142393</v>
      </c>
      <c r="AR300" s="5">
        <v>13.594216118207401</v>
      </c>
      <c r="AS300" s="5">
        <v>12.066341006825199</v>
      </c>
      <c r="AT300" s="5">
        <v>19.3456620941094</v>
      </c>
      <c r="AU300" s="5">
        <v>11.9026194404065</v>
      </c>
      <c r="AW300" s="9">
        <v>60449</v>
      </c>
      <c r="AX300" s="5">
        <v>16.455299749786601</v>
      </c>
      <c r="AY300" s="5">
        <v>16.488660523482</v>
      </c>
      <c r="AZ300" s="5">
        <v>21.141809051459202</v>
      </c>
      <c r="BA300" s="5">
        <v>10.4581184346952</v>
      </c>
      <c r="BB300" s="5">
        <v>12.032827536145</v>
      </c>
      <c r="BC300" s="5">
        <v>7.2316612593315996</v>
      </c>
      <c r="BD300" s="5">
        <v>11.191082633185401</v>
      </c>
      <c r="BE300" s="5">
        <v>10.837633007498001</v>
      </c>
      <c r="BF300" s="5">
        <v>8.8024604979014303</v>
      </c>
      <c r="BG300" s="5">
        <v>19.362565921543101</v>
      </c>
      <c r="BH300" s="5">
        <v>6.4555509053317497</v>
      </c>
      <c r="BJ300" s="9">
        <v>60449</v>
      </c>
      <c r="BK300" s="5">
        <v>21.436188554412698</v>
      </c>
      <c r="BL300" s="5">
        <v>16.1612872761837</v>
      </c>
      <c r="BM300" s="5">
        <v>12.8473400134491</v>
      </c>
      <c r="BN300" s="5">
        <v>9.6244908262109199</v>
      </c>
      <c r="BO300" s="5">
        <v>9.9163364696700995</v>
      </c>
      <c r="BP300" s="5">
        <v>7.19803683581548</v>
      </c>
      <c r="BQ300" s="5">
        <v>8.1284137075419292</v>
      </c>
      <c r="BR300" s="5">
        <v>13.155547751673399</v>
      </c>
      <c r="BS300" s="5">
        <v>7.8489681927034702</v>
      </c>
      <c r="BT300" s="5">
        <v>15.259941561277699</v>
      </c>
      <c r="BU300" s="5">
        <v>7.74860697613083</v>
      </c>
    </row>
    <row r="301" spans="1:73" x14ac:dyDescent="0.35">
      <c r="A301">
        <f t="shared" si="4"/>
        <v>2065</v>
      </c>
      <c r="B301">
        <v>299</v>
      </c>
      <c r="C301" t="s">
        <v>23</v>
      </c>
      <c r="D301" s="5">
        <v>7.3777936477654098</v>
      </c>
      <c r="E301" s="5">
        <v>11.9970931329404</v>
      </c>
      <c r="F301" s="5">
        <v>3.9515361664606701</v>
      </c>
      <c r="G301" s="5">
        <v>6.8831570573771801</v>
      </c>
      <c r="H301" s="5">
        <v>8.2239895496945596</v>
      </c>
      <c r="J301" s="9">
        <v>60480</v>
      </c>
      <c r="K301" s="5">
        <v>18.184041260948302</v>
      </c>
      <c r="L301" s="5">
        <v>7.1647559849965701</v>
      </c>
      <c r="M301" s="5">
        <v>15.3839933261811</v>
      </c>
      <c r="N301" s="5">
        <v>7.5586703389917203</v>
      </c>
      <c r="O301" s="5">
        <v>6.9442570201827998</v>
      </c>
      <c r="P301" s="5">
        <v>6.9892610601773804</v>
      </c>
      <c r="Q301" s="5">
        <v>5.3767354395360201</v>
      </c>
      <c r="R301" s="5">
        <v>6.3371994934480398</v>
      </c>
      <c r="S301" s="5">
        <v>3.8789427428007199</v>
      </c>
      <c r="T301" s="5">
        <v>25.435757722702899</v>
      </c>
      <c r="U301" s="5">
        <v>7.3777936477654098</v>
      </c>
      <c r="W301" s="9">
        <v>60480</v>
      </c>
      <c r="X301" s="5">
        <v>20.9784988119963</v>
      </c>
      <c r="Y301" s="5">
        <v>12.699327734741001</v>
      </c>
      <c r="Z301" s="5">
        <v>25.5602787253206</v>
      </c>
      <c r="AA301" s="5">
        <v>3.3498719886074002</v>
      </c>
      <c r="AB301" s="5">
        <v>4.7330674158769801</v>
      </c>
      <c r="AC301" s="5">
        <v>7.0332165023953896</v>
      </c>
      <c r="AD301" s="5">
        <v>14.5982711406725</v>
      </c>
      <c r="AE301" s="5">
        <v>9.6861868808851703</v>
      </c>
      <c r="AF301" s="5">
        <v>5.9857013080613797</v>
      </c>
      <c r="AG301" s="5">
        <v>34.560160226615402</v>
      </c>
      <c r="AH301" s="5">
        <v>3.9515361664606701</v>
      </c>
      <c r="AJ301" s="9">
        <v>60480</v>
      </c>
      <c r="AK301" s="5">
        <v>15.777700229593201</v>
      </c>
      <c r="AL301" s="5">
        <v>21.585600151584899</v>
      </c>
      <c r="AM301" s="5">
        <v>19.576719949763898</v>
      </c>
      <c r="AN301" s="5">
        <v>12.0785781466511</v>
      </c>
      <c r="AO301" s="5">
        <v>11.5233068120135</v>
      </c>
      <c r="AP301" s="5">
        <v>14.6708572341643</v>
      </c>
      <c r="AQ301" s="5">
        <v>15.3980148615125</v>
      </c>
      <c r="AR301" s="5">
        <v>13.436560729353699</v>
      </c>
      <c r="AS301" s="5">
        <v>11.9220528715166</v>
      </c>
      <c r="AT301" s="5">
        <v>19.6329909864595</v>
      </c>
      <c r="AU301" s="5">
        <v>11.9970931329404</v>
      </c>
      <c r="AW301" s="9">
        <v>60480</v>
      </c>
      <c r="AX301" s="5">
        <v>14.7172247332732</v>
      </c>
      <c r="AY301" s="5">
        <v>15.803112346748399</v>
      </c>
      <c r="AZ301" s="5">
        <v>21.413417164347699</v>
      </c>
      <c r="BA301" s="5">
        <v>10.279290954630801</v>
      </c>
      <c r="BB301" s="5">
        <v>11.623279043943599</v>
      </c>
      <c r="BC301" s="5">
        <v>7.0420123816290596</v>
      </c>
      <c r="BD301" s="5">
        <v>10.8315488508263</v>
      </c>
      <c r="BE301" s="5">
        <v>10.108227632977099</v>
      </c>
      <c r="BF301" s="5">
        <v>8.5717067215952198</v>
      </c>
      <c r="BG301" s="5">
        <v>20.467548381925699</v>
      </c>
      <c r="BH301" s="5">
        <v>6.8831570573771801</v>
      </c>
      <c r="BJ301" s="9">
        <v>60480</v>
      </c>
      <c r="BK301" s="5">
        <v>17.983553740879</v>
      </c>
      <c r="BL301" s="5">
        <v>13.325856302095501</v>
      </c>
      <c r="BM301" s="5">
        <v>15.862788458621599</v>
      </c>
      <c r="BN301" s="5">
        <v>10.041692256292601</v>
      </c>
      <c r="BO301" s="5">
        <v>9.19065919559959</v>
      </c>
      <c r="BP301" s="5">
        <v>7.1700088508979096</v>
      </c>
      <c r="BQ301" s="5">
        <v>7.71551727429478</v>
      </c>
      <c r="BR301" s="5">
        <v>10.4645714243758</v>
      </c>
      <c r="BS301" s="5">
        <v>7.4989827870721202</v>
      </c>
      <c r="BT301" s="5">
        <v>15.5668845770095</v>
      </c>
      <c r="BU301" s="5">
        <v>8.2239895496945596</v>
      </c>
    </row>
    <row r="302" spans="1:73" x14ac:dyDescent="0.35">
      <c r="A302">
        <f t="shared" si="4"/>
        <v>2065</v>
      </c>
      <c r="B302">
        <v>300</v>
      </c>
      <c r="C302" t="s">
        <v>24</v>
      </c>
      <c r="D302" s="5">
        <v>13.608911148456601</v>
      </c>
      <c r="E302" s="5">
        <v>12.507112219007199</v>
      </c>
      <c r="F302" s="5">
        <v>5.1663274423318697</v>
      </c>
      <c r="G302" s="5">
        <v>9.0576126464005604</v>
      </c>
      <c r="H302" s="5">
        <v>23.8414901773073</v>
      </c>
      <c r="J302" s="9">
        <v>60511</v>
      </c>
      <c r="K302" s="5">
        <v>10.340814065641</v>
      </c>
      <c r="L302" s="5">
        <v>16.2840006442303</v>
      </c>
      <c r="M302" s="5">
        <v>13.3022902555148</v>
      </c>
      <c r="N302" s="5">
        <v>81.547257670906703</v>
      </c>
      <c r="O302" s="5">
        <v>5.69099422024511</v>
      </c>
      <c r="P302" s="5">
        <v>4.7548774208164</v>
      </c>
      <c r="Q302" s="5">
        <v>4.9108732232573002</v>
      </c>
      <c r="R302" s="5">
        <v>5.4975685206479499</v>
      </c>
      <c r="S302" s="5">
        <v>6.42675567406864</v>
      </c>
      <c r="T302" s="5">
        <v>62.042518117902802</v>
      </c>
      <c r="U302" s="5">
        <v>13.608911148456601</v>
      </c>
      <c r="W302" s="9">
        <v>60511</v>
      </c>
      <c r="X302" s="5">
        <v>15.581570220190301</v>
      </c>
      <c r="Y302" s="5">
        <v>13.0013441264042</v>
      </c>
      <c r="Z302" s="5">
        <v>23.342234880623401</v>
      </c>
      <c r="AA302" s="5">
        <v>95.121144614111302</v>
      </c>
      <c r="AB302" s="5">
        <v>4.5098809804802196</v>
      </c>
      <c r="AC302" s="5">
        <v>6.3882012951990497</v>
      </c>
      <c r="AD302" s="5">
        <v>13.887957346076</v>
      </c>
      <c r="AE302" s="5">
        <v>9.0707659363286002</v>
      </c>
      <c r="AF302" s="5">
        <v>6.6628265782970599</v>
      </c>
      <c r="AG302" s="5">
        <v>60.145285206619803</v>
      </c>
      <c r="AH302" s="5">
        <v>5.1663274423318697</v>
      </c>
      <c r="AJ302" s="9">
        <v>60511</v>
      </c>
      <c r="AK302" s="5">
        <v>15.5930708350645</v>
      </c>
      <c r="AL302" s="5">
        <v>21.423881615600301</v>
      </c>
      <c r="AM302" s="5">
        <v>19.179426936508499</v>
      </c>
      <c r="AN302" s="5">
        <v>48.2424470791427</v>
      </c>
      <c r="AO302" s="5">
        <v>11.386364983384199</v>
      </c>
      <c r="AP302" s="5">
        <v>14.4885065990636</v>
      </c>
      <c r="AQ302" s="5">
        <v>15.20645541593</v>
      </c>
      <c r="AR302" s="5">
        <v>13.2712121097594</v>
      </c>
      <c r="AS302" s="5">
        <v>11.9490019106271</v>
      </c>
      <c r="AT302" s="5">
        <v>22.4055366453495</v>
      </c>
      <c r="AU302" s="5">
        <v>12.507112219007199</v>
      </c>
      <c r="AW302" s="9">
        <v>60511</v>
      </c>
      <c r="AX302" s="5">
        <v>13.527029272754501</v>
      </c>
      <c r="AY302" s="5">
        <v>16.128913267547802</v>
      </c>
      <c r="AZ302" s="5">
        <v>21.9533789955168</v>
      </c>
      <c r="BA302" s="5">
        <v>209.47517676503099</v>
      </c>
      <c r="BB302" s="5">
        <v>11.7285316433801</v>
      </c>
      <c r="BC302" s="5">
        <v>6.7364518934486401</v>
      </c>
      <c r="BD302" s="5">
        <v>10.475958264511</v>
      </c>
      <c r="BE302" s="5">
        <v>9.6048011995538598</v>
      </c>
      <c r="BF302" s="5">
        <v>8.7180691113359199</v>
      </c>
      <c r="BG302" s="5">
        <v>40.883819251305503</v>
      </c>
      <c r="BH302" s="5">
        <v>9.0576126464005604</v>
      </c>
      <c r="BJ302" s="9">
        <v>60511</v>
      </c>
      <c r="BK302" s="5">
        <v>14.7138122678807</v>
      </c>
      <c r="BL302" s="5">
        <v>14.0117363430551</v>
      </c>
      <c r="BM302" s="5">
        <v>16.092212064196399</v>
      </c>
      <c r="BN302" s="5">
        <v>211.46725269249799</v>
      </c>
      <c r="BO302" s="5">
        <v>12.0727696643876</v>
      </c>
      <c r="BP302" s="5">
        <v>6.8426446816492401</v>
      </c>
      <c r="BQ302" s="5">
        <v>7.4344617814988103</v>
      </c>
      <c r="BR302" s="5">
        <v>8.6267432576693803</v>
      </c>
      <c r="BS302" s="5">
        <v>7.7271403437472399</v>
      </c>
      <c r="BT302" s="5">
        <v>49.136632123524599</v>
      </c>
      <c r="BU302" s="5">
        <v>23.8414901773073</v>
      </c>
    </row>
    <row r="303" spans="1:73" x14ac:dyDescent="0.35">
      <c r="A303">
        <f t="shared" si="4"/>
        <v>2065</v>
      </c>
      <c r="B303">
        <v>301</v>
      </c>
      <c r="C303" t="s">
        <v>13</v>
      </c>
      <c r="D303" s="5">
        <v>10.8197037483359</v>
      </c>
      <c r="E303" s="5">
        <v>11.9519792393231</v>
      </c>
      <c r="F303" s="5">
        <v>4.7230477625987799</v>
      </c>
      <c r="G303" s="5">
        <v>7.9049469903306697</v>
      </c>
      <c r="H303" s="5">
        <v>18.8670907156373</v>
      </c>
      <c r="J303" s="9">
        <v>60541</v>
      </c>
      <c r="K303" s="5">
        <v>24.977579411240701</v>
      </c>
      <c r="L303" s="5">
        <v>16.401783223405399</v>
      </c>
      <c r="M303" s="5">
        <v>10.7640956896657</v>
      </c>
      <c r="N303" s="5">
        <v>65.941393305802805</v>
      </c>
      <c r="O303" s="5">
        <v>15.2343935504692</v>
      </c>
      <c r="P303" s="5">
        <v>6.8427783950201801</v>
      </c>
      <c r="Q303" s="5">
        <v>5.34053594734314</v>
      </c>
      <c r="R303" s="5">
        <v>5.4968820257804101</v>
      </c>
      <c r="S303" s="5">
        <v>6.5192989535088</v>
      </c>
      <c r="T303" s="5">
        <v>49.9118736901506</v>
      </c>
      <c r="U303" s="5">
        <v>10.8197037483359</v>
      </c>
      <c r="W303" s="9">
        <v>60541</v>
      </c>
      <c r="X303" s="5">
        <v>24.879347265852498</v>
      </c>
      <c r="Y303" s="5">
        <v>12.481762858315401</v>
      </c>
      <c r="Z303" s="5">
        <v>21.0108167631276</v>
      </c>
      <c r="AA303" s="5">
        <v>47.6379713696614</v>
      </c>
      <c r="AB303" s="5">
        <v>16.5197789399109</v>
      </c>
      <c r="AC303" s="5">
        <v>5.9987446207216202</v>
      </c>
      <c r="AD303" s="5">
        <v>13.274724288491599</v>
      </c>
      <c r="AE303" s="5">
        <v>8.6164982860051396</v>
      </c>
      <c r="AF303" s="5">
        <v>6.5425859470877397</v>
      </c>
      <c r="AG303" s="5">
        <v>44.991844415215702</v>
      </c>
      <c r="AH303" s="5">
        <v>4.7230477625987799</v>
      </c>
      <c r="AJ303" s="9">
        <v>60541</v>
      </c>
      <c r="AK303" s="5">
        <v>16.337398666816</v>
      </c>
      <c r="AL303" s="5">
        <v>21.469869100531898</v>
      </c>
      <c r="AM303" s="5">
        <v>19.503426639422099</v>
      </c>
      <c r="AN303" s="5">
        <v>14.133877994450801</v>
      </c>
      <c r="AO303" s="5">
        <v>11.912649981801501</v>
      </c>
      <c r="AP303" s="5">
        <v>14.5611253108223</v>
      </c>
      <c r="AQ303" s="5">
        <v>15.0355040509088</v>
      </c>
      <c r="AR303" s="5">
        <v>13.1693551885711</v>
      </c>
      <c r="AS303" s="5">
        <v>11.769832542631599</v>
      </c>
      <c r="AT303" s="5">
        <v>19.610727969052899</v>
      </c>
      <c r="AU303" s="5">
        <v>11.9519792393231</v>
      </c>
      <c r="AW303" s="9">
        <v>60541</v>
      </c>
      <c r="AX303" s="5">
        <v>27.816498111887999</v>
      </c>
      <c r="AY303" s="5">
        <v>18.3171019409553</v>
      </c>
      <c r="AZ303" s="5">
        <v>25.022329202056699</v>
      </c>
      <c r="BA303" s="5">
        <v>25.6426165421795</v>
      </c>
      <c r="BB303" s="5">
        <v>22.994797630308199</v>
      </c>
      <c r="BC303" s="5">
        <v>7.5715580852425299</v>
      </c>
      <c r="BD303" s="5">
        <v>10.3930516639992</v>
      </c>
      <c r="BE303" s="5">
        <v>9.3853976342340797</v>
      </c>
      <c r="BF303" s="5">
        <v>8.4735634070044803</v>
      </c>
      <c r="BG303" s="5">
        <v>23.3505263401353</v>
      </c>
      <c r="BH303" s="5">
        <v>7.9049469903306697</v>
      </c>
      <c r="BJ303" s="9">
        <v>60541</v>
      </c>
      <c r="BK303" s="5">
        <v>65.024695553618002</v>
      </c>
      <c r="BL303" s="5">
        <v>22.528892944121999</v>
      </c>
      <c r="BM303" s="5">
        <v>26.286099384141099</v>
      </c>
      <c r="BN303" s="5">
        <v>52.853126035113</v>
      </c>
      <c r="BO303" s="5">
        <v>36.631794578519802</v>
      </c>
      <c r="BP303" s="5">
        <v>10.5227636391845</v>
      </c>
      <c r="BQ303" s="5">
        <v>8.05708721082474</v>
      </c>
      <c r="BR303" s="5">
        <v>7.9134115175471704</v>
      </c>
      <c r="BS303" s="5">
        <v>7.6906506363061196</v>
      </c>
      <c r="BT303" s="5">
        <v>29.066903597752798</v>
      </c>
      <c r="BU303" s="5">
        <v>18.8670907156373</v>
      </c>
    </row>
    <row r="304" spans="1:73" x14ac:dyDescent="0.35">
      <c r="A304">
        <f t="shared" si="4"/>
        <v>2065</v>
      </c>
      <c r="B304">
        <v>302</v>
      </c>
      <c r="C304" t="s">
        <v>14</v>
      </c>
      <c r="D304" s="5">
        <v>8.0521227591826001</v>
      </c>
      <c r="E304" s="5">
        <v>12.019114422519699</v>
      </c>
      <c r="F304" s="5">
        <v>3.72690544414175</v>
      </c>
      <c r="G304" s="5">
        <v>7.2826026341156798</v>
      </c>
      <c r="H304" s="5">
        <v>14.188172917062101</v>
      </c>
      <c r="J304" s="9">
        <v>60572</v>
      </c>
      <c r="K304" s="5">
        <v>37.993067237286603</v>
      </c>
      <c r="L304" s="5">
        <v>21.086795317138499</v>
      </c>
      <c r="M304" s="5">
        <v>12.845929595142801</v>
      </c>
      <c r="N304" s="5">
        <v>29.120985281537902</v>
      </c>
      <c r="O304" s="5">
        <v>43.609883140817303</v>
      </c>
      <c r="P304" s="5">
        <v>9.0807173966366008</v>
      </c>
      <c r="Q304" s="5">
        <v>6.4789025330298804</v>
      </c>
      <c r="R304" s="5">
        <v>5.2739982826476801</v>
      </c>
      <c r="S304" s="5">
        <v>18.343376254818399</v>
      </c>
      <c r="T304" s="5">
        <v>23.732051482573102</v>
      </c>
      <c r="U304" s="5">
        <v>8.0521227591826001</v>
      </c>
      <c r="W304" s="9">
        <v>60572</v>
      </c>
      <c r="X304" s="5">
        <v>26.220921449918901</v>
      </c>
      <c r="Y304" s="5">
        <v>13.5233496473956</v>
      </c>
      <c r="Z304" s="5">
        <v>20.501949350091699</v>
      </c>
      <c r="AA304" s="5">
        <v>22.701800782126799</v>
      </c>
      <c r="AB304" s="5">
        <v>18.352207254282501</v>
      </c>
      <c r="AC304" s="5">
        <v>5.7672213582517404</v>
      </c>
      <c r="AD304" s="5">
        <v>13.3340203162896</v>
      </c>
      <c r="AE304" s="5">
        <v>8.2312170558345308</v>
      </c>
      <c r="AF304" s="5">
        <v>8.8135663302977196</v>
      </c>
      <c r="AG304" s="5">
        <v>29.876027656937801</v>
      </c>
      <c r="AH304" s="5">
        <v>3.72690544414175</v>
      </c>
      <c r="AJ304" s="9">
        <v>60572</v>
      </c>
      <c r="AK304" s="5">
        <v>15.8769351083101</v>
      </c>
      <c r="AL304" s="5">
        <v>24.266775442128001</v>
      </c>
      <c r="AM304" s="5">
        <v>19.161071993860102</v>
      </c>
      <c r="AN304" s="5">
        <v>13.974976032799001</v>
      </c>
      <c r="AO304" s="5">
        <v>12.278780803691699</v>
      </c>
      <c r="AP304" s="5">
        <v>15.2798465487496</v>
      </c>
      <c r="AQ304" s="5">
        <v>17.086931611000601</v>
      </c>
      <c r="AR304" s="5">
        <v>13.0333996475067</v>
      </c>
      <c r="AS304" s="5">
        <v>12.474132422787701</v>
      </c>
      <c r="AT304" s="5">
        <v>19.367092906320099</v>
      </c>
      <c r="AU304" s="5">
        <v>12.019114422519699</v>
      </c>
      <c r="AW304" s="9">
        <v>60572</v>
      </c>
      <c r="AX304" s="5">
        <v>17.247535025306298</v>
      </c>
      <c r="AY304" s="5">
        <v>23.9698568360362</v>
      </c>
      <c r="AZ304" s="5">
        <v>23.15427030124</v>
      </c>
      <c r="BA304" s="5">
        <v>19.5687222621685</v>
      </c>
      <c r="BB304" s="5">
        <v>15.282772427767</v>
      </c>
      <c r="BC304" s="5">
        <v>14.224185374740999</v>
      </c>
      <c r="BD304" s="5">
        <v>69.428055717388503</v>
      </c>
      <c r="BE304" s="5">
        <v>9.3885740556995199</v>
      </c>
      <c r="BF304" s="5">
        <v>8.4465657518504198</v>
      </c>
      <c r="BG304" s="5">
        <v>20.2643576808638</v>
      </c>
      <c r="BH304" s="5">
        <v>7.2826026341156798</v>
      </c>
      <c r="BJ304" s="9">
        <v>60572</v>
      </c>
      <c r="BK304" s="5">
        <v>33.948958931619501</v>
      </c>
      <c r="BL304" s="5">
        <v>36.558215620494401</v>
      </c>
      <c r="BM304" s="5">
        <v>24.021505524813701</v>
      </c>
      <c r="BN304" s="5">
        <v>31.161036171029401</v>
      </c>
      <c r="BO304" s="5">
        <v>24.420738809685801</v>
      </c>
      <c r="BP304" s="5">
        <v>41.126442527530301</v>
      </c>
      <c r="BQ304" s="5">
        <v>150.996511818355</v>
      </c>
      <c r="BR304" s="5">
        <v>13.611998535080099</v>
      </c>
      <c r="BS304" s="5">
        <v>8.0255202373397392</v>
      </c>
      <c r="BT304" s="5">
        <v>18.985247201826599</v>
      </c>
      <c r="BU304" s="5">
        <v>14.188172917062101</v>
      </c>
    </row>
    <row r="305" spans="1:73" x14ac:dyDescent="0.35">
      <c r="A305">
        <f t="shared" si="4"/>
        <v>2065</v>
      </c>
      <c r="B305">
        <v>303</v>
      </c>
      <c r="C305" t="s">
        <v>15</v>
      </c>
      <c r="D305" s="5">
        <v>14.5762914947383</v>
      </c>
      <c r="E305" s="5">
        <v>13.2740872953047</v>
      </c>
      <c r="F305" s="5">
        <v>5.9971178573470398</v>
      </c>
      <c r="G305" s="5">
        <v>10.172181542965699</v>
      </c>
      <c r="H305" s="5">
        <v>28.1056967547635</v>
      </c>
      <c r="J305" s="9">
        <v>60602</v>
      </c>
      <c r="K305" s="5">
        <v>29.1256255082092</v>
      </c>
      <c r="L305" s="5">
        <v>38.9781545344972</v>
      </c>
      <c r="M305" s="5">
        <v>78.754999746455795</v>
      </c>
      <c r="N305" s="5">
        <v>13.3791565923869</v>
      </c>
      <c r="O305" s="5">
        <v>36.210027659238499</v>
      </c>
      <c r="P305" s="5">
        <v>12.1488779293195</v>
      </c>
      <c r="Q305" s="5">
        <v>14.1568277490168</v>
      </c>
      <c r="R305" s="5">
        <v>24.034310946503499</v>
      </c>
      <c r="S305" s="5">
        <v>20.701628936248898</v>
      </c>
      <c r="T305" s="5">
        <v>13.2582539510422</v>
      </c>
      <c r="U305" s="5">
        <v>14.5762914947383</v>
      </c>
      <c r="W305" s="9">
        <v>60602</v>
      </c>
      <c r="X305" s="5">
        <v>20.235650547073401</v>
      </c>
      <c r="Y305" s="5">
        <v>25.663689396673199</v>
      </c>
      <c r="Z305" s="5">
        <v>91.226162265051698</v>
      </c>
      <c r="AA305" s="5">
        <v>13.265006268351</v>
      </c>
      <c r="AB305" s="5">
        <v>12.331190568765701</v>
      </c>
      <c r="AC305" s="5">
        <v>5.5736835050991598</v>
      </c>
      <c r="AD305" s="5">
        <v>15.0742345069604</v>
      </c>
      <c r="AE305" s="5">
        <v>9.0240483308206798</v>
      </c>
      <c r="AF305" s="5">
        <v>8.5863142798284695</v>
      </c>
      <c r="AG305" s="5">
        <v>23.736465226468301</v>
      </c>
      <c r="AH305" s="5">
        <v>5.9971178573470398</v>
      </c>
      <c r="AJ305" s="9">
        <v>60602</v>
      </c>
      <c r="AK305" s="5">
        <v>15.650206678662199</v>
      </c>
      <c r="AL305" s="5">
        <v>39.613622991896499</v>
      </c>
      <c r="AM305" s="5">
        <v>52.7038088289356</v>
      </c>
      <c r="AN305" s="5">
        <v>13.808349981681999</v>
      </c>
      <c r="AO305" s="5">
        <v>11.666882680283599</v>
      </c>
      <c r="AP305" s="5">
        <v>14.6227426961356</v>
      </c>
      <c r="AQ305" s="5">
        <v>15.8858831306017</v>
      </c>
      <c r="AR305" s="5">
        <v>13.132980043977</v>
      </c>
      <c r="AS305" s="5">
        <v>11.8363451854314</v>
      </c>
      <c r="AT305" s="5">
        <v>19.1306997006591</v>
      </c>
      <c r="AU305" s="5">
        <v>13.2740872953047</v>
      </c>
      <c r="AW305" s="9">
        <v>60602</v>
      </c>
      <c r="AX305" s="5">
        <v>15.119681424701501</v>
      </c>
      <c r="AY305" s="5">
        <v>33.089222492955699</v>
      </c>
      <c r="AZ305" s="5">
        <v>129.764559247427</v>
      </c>
      <c r="BA305" s="5">
        <v>16.909065110860102</v>
      </c>
      <c r="BB305" s="5">
        <v>13.391332530614299</v>
      </c>
      <c r="BC305" s="5">
        <v>10.029966102275401</v>
      </c>
      <c r="BD305" s="5">
        <v>20.466456026526501</v>
      </c>
      <c r="BE305" s="5">
        <v>9.5037084380255195</v>
      </c>
      <c r="BF305" s="5">
        <v>8.1716954752188506</v>
      </c>
      <c r="BG305" s="5">
        <v>18.764742230557101</v>
      </c>
      <c r="BH305" s="5">
        <v>10.172181542965699</v>
      </c>
      <c r="BJ305" s="9">
        <v>60602</v>
      </c>
      <c r="BK305" s="5">
        <v>22.544455275473599</v>
      </c>
      <c r="BL305" s="5">
        <v>50.641908073200199</v>
      </c>
      <c r="BM305" s="5">
        <v>136.801749127015</v>
      </c>
      <c r="BN305" s="5">
        <v>20.123126773463301</v>
      </c>
      <c r="BO305" s="5">
        <v>17.0100864295256</v>
      </c>
      <c r="BP305" s="5">
        <v>25.121698614412502</v>
      </c>
      <c r="BQ305" s="5">
        <v>47.705643221881502</v>
      </c>
      <c r="BR305" s="5">
        <v>14.7995254308544</v>
      </c>
      <c r="BS305" s="5">
        <v>8.1209623389498997</v>
      </c>
      <c r="BT305" s="5">
        <v>14.1227122983209</v>
      </c>
      <c r="BU305" s="5">
        <v>28.1056967547635</v>
      </c>
    </row>
    <row r="306" spans="1:73" x14ac:dyDescent="0.35">
      <c r="A306">
        <f t="shared" si="4"/>
        <v>2066</v>
      </c>
      <c r="B306">
        <v>304</v>
      </c>
      <c r="C306" t="s">
        <v>16</v>
      </c>
      <c r="D306" s="5">
        <v>13.7382279599061</v>
      </c>
      <c r="E306" s="5">
        <v>12.2263464886124</v>
      </c>
      <c r="F306" s="5">
        <v>5.9020062932197401</v>
      </c>
      <c r="G306" s="5">
        <v>8.5107241161393308</v>
      </c>
      <c r="H306" s="5">
        <v>20.4049689615163</v>
      </c>
      <c r="J306" s="9">
        <v>60633</v>
      </c>
      <c r="K306" s="5">
        <v>52.723710426041897</v>
      </c>
      <c r="L306" s="5">
        <v>80.340513360631803</v>
      </c>
      <c r="M306" s="5">
        <v>94.156784708231498</v>
      </c>
      <c r="N306" s="5">
        <v>7.2748628296544098</v>
      </c>
      <c r="O306" s="5">
        <v>16.749263564709501</v>
      </c>
      <c r="P306" s="5">
        <v>37.7266120071899</v>
      </c>
      <c r="Q306" s="5">
        <v>35.117805806490502</v>
      </c>
      <c r="R306" s="5">
        <v>33.781501933788597</v>
      </c>
      <c r="S306" s="5">
        <v>11.951164377246499</v>
      </c>
      <c r="T306" s="5">
        <v>9.9188672048981807</v>
      </c>
      <c r="U306" s="5">
        <v>13.7382279599061</v>
      </c>
      <c r="W306" s="9">
        <v>60633</v>
      </c>
      <c r="X306" s="5">
        <v>38.4040004119081</v>
      </c>
      <c r="Y306" s="5">
        <v>55.098407097652697</v>
      </c>
      <c r="Z306" s="5">
        <v>104.423191446378</v>
      </c>
      <c r="AA306" s="5">
        <v>9.5721934250712906</v>
      </c>
      <c r="AB306" s="5">
        <v>7.97819201428889</v>
      </c>
      <c r="AC306" s="5">
        <v>20.5368818342629</v>
      </c>
      <c r="AD306" s="5">
        <v>33.474755605617403</v>
      </c>
      <c r="AE306" s="5">
        <v>14.542573128375899</v>
      </c>
      <c r="AF306" s="5">
        <v>6.4805997224438299</v>
      </c>
      <c r="AG306" s="5">
        <v>20.940993462650599</v>
      </c>
      <c r="AH306" s="5">
        <v>5.9020062932197401</v>
      </c>
      <c r="AJ306" s="9">
        <v>60633</v>
      </c>
      <c r="AK306" s="5">
        <v>19.844843793284099</v>
      </c>
      <c r="AL306" s="5">
        <v>37.9780002626675</v>
      </c>
      <c r="AM306" s="5">
        <v>49.6271110770356</v>
      </c>
      <c r="AN306" s="5">
        <v>13.6863411182668</v>
      </c>
      <c r="AO306" s="5">
        <v>11.548585544301201</v>
      </c>
      <c r="AP306" s="5">
        <v>19.608719867384799</v>
      </c>
      <c r="AQ306" s="5">
        <v>20.982163743588899</v>
      </c>
      <c r="AR306" s="5">
        <v>16.630312797528401</v>
      </c>
      <c r="AS306" s="5">
        <v>11.698934461096499</v>
      </c>
      <c r="AT306" s="5">
        <v>19.014567291511199</v>
      </c>
      <c r="AU306" s="5">
        <v>12.2263464886124</v>
      </c>
      <c r="AW306" s="9">
        <v>60633</v>
      </c>
      <c r="AX306" s="5">
        <v>15.4627910885138</v>
      </c>
      <c r="AY306" s="5">
        <v>32.4862789980793</v>
      </c>
      <c r="AZ306" s="5">
        <v>158.28528428321201</v>
      </c>
      <c r="BA306" s="5">
        <v>15.592661806250501</v>
      </c>
      <c r="BB306" s="5">
        <v>13.1124573363452</v>
      </c>
      <c r="BC306" s="5">
        <v>17.224946911768999</v>
      </c>
      <c r="BD306" s="5">
        <v>26.526940663171999</v>
      </c>
      <c r="BE306" s="5">
        <v>17.607385796296501</v>
      </c>
      <c r="BF306" s="5">
        <v>7.75763135801538</v>
      </c>
      <c r="BG306" s="5">
        <v>18.016433320177601</v>
      </c>
      <c r="BH306" s="5">
        <v>8.5107241161393308</v>
      </c>
      <c r="BJ306" s="9">
        <v>60633</v>
      </c>
      <c r="BK306" s="5">
        <v>19.434874344553801</v>
      </c>
      <c r="BL306" s="5">
        <v>63.1982748340901</v>
      </c>
      <c r="BM306" s="5">
        <v>234.360689733735</v>
      </c>
      <c r="BN306" s="5">
        <v>14.598809081755499</v>
      </c>
      <c r="BO306" s="5">
        <v>18.690450473665202</v>
      </c>
      <c r="BP306" s="5">
        <v>42.125247757573803</v>
      </c>
      <c r="BQ306" s="5">
        <v>51.296270343287098</v>
      </c>
      <c r="BR306" s="5">
        <v>57.024614027756698</v>
      </c>
      <c r="BS306" s="5">
        <v>7.6856384377217104</v>
      </c>
      <c r="BT306" s="5">
        <v>12.0842927670575</v>
      </c>
      <c r="BU306" s="5">
        <v>20.4049689615163</v>
      </c>
    </row>
    <row r="307" spans="1:73" x14ac:dyDescent="0.35">
      <c r="A307">
        <f t="shared" si="4"/>
        <v>2066</v>
      </c>
      <c r="B307">
        <v>305</v>
      </c>
      <c r="C307" t="s">
        <v>17</v>
      </c>
      <c r="D307" s="5">
        <v>7.5364810529412702</v>
      </c>
      <c r="E307" s="5">
        <v>12.082550688760501</v>
      </c>
      <c r="F307" s="5">
        <v>4.0918395432955403</v>
      </c>
      <c r="G307" s="5">
        <v>7.4845644465880197</v>
      </c>
      <c r="H307" s="5">
        <v>13.7766055148119</v>
      </c>
      <c r="J307" s="9">
        <v>60664</v>
      </c>
      <c r="K307" s="5">
        <v>68.227222873069095</v>
      </c>
      <c r="L307" s="5">
        <v>59.482653639573101</v>
      </c>
      <c r="M307" s="5">
        <v>97.639929764809693</v>
      </c>
      <c r="N307" s="5">
        <v>15.290006557769599</v>
      </c>
      <c r="O307" s="5">
        <v>11.114935102484701</v>
      </c>
      <c r="P307" s="5">
        <v>33.108426558000602</v>
      </c>
      <c r="Q307" s="5">
        <v>30.8082593927437</v>
      </c>
      <c r="R307" s="5">
        <v>23.478994771911999</v>
      </c>
      <c r="S307" s="5">
        <v>6.5326688020153503</v>
      </c>
      <c r="T307" s="5">
        <v>24.621204937548399</v>
      </c>
      <c r="U307" s="5">
        <v>7.5364810529412702</v>
      </c>
      <c r="W307" s="9">
        <v>60664</v>
      </c>
      <c r="X307" s="5">
        <v>62.538109121973299</v>
      </c>
      <c r="Y307" s="5">
        <v>38.5923626895583</v>
      </c>
      <c r="Z307" s="5">
        <v>98.925230067237194</v>
      </c>
      <c r="AA307" s="5">
        <v>8.4424494028208006</v>
      </c>
      <c r="AB307" s="5">
        <v>7.0064866721572798</v>
      </c>
      <c r="AC307" s="5">
        <v>18.119299378610702</v>
      </c>
      <c r="AD307" s="5">
        <v>28.464575042041901</v>
      </c>
      <c r="AE307" s="5">
        <v>13.5648736707866</v>
      </c>
      <c r="AF307" s="5">
        <v>5.5650130140901899</v>
      </c>
      <c r="AG307" s="5">
        <v>20.429903633128099</v>
      </c>
      <c r="AH307" s="5">
        <v>4.0918395432955403</v>
      </c>
      <c r="AJ307" s="9">
        <v>60664</v>
      </c>
      <c r="AK307" s="5">
        <v>24.348912510464299</v>
      </c>
      <c r="AL307" s="5">
        <v>24.388623577383299</v>
      </c>
      <c r="AM307" s="5">
        <v>26.035293903798301</v>
      </c>
      <c r="AN307" s="5">
        <v>13.582361787361901</v>
      </c>
      <c r="AO307" s="5">
        <v>12.674787657063</v>
      </c>
      <c r="AP307" s="5">
        <v>15.1630561746423</v>
      </c>
      <c r="AQ307" s="5">
        <v>16.130145693532999</v>
      </c>
      <c r="AR307" s="5">
        <v>13.505153415766101</v>
      </c>
      <c r="AS307" s="5">
        <v>11.564617889889099</v>
      </c>
      <c r="AT307" s="5">
        <v>21.9713232705091</v>
      </c>
      <c r="AU307" s="5">
        <v>12.082550688760501</v>
      </c>
      <c r="AW307" s="9">
        <v>60664</v>
      </c>
      <c r="AX307" s="5">
        <v>24.142347418095898</v>
      </c>
      <c r="AY307" s="5">
        <v>23.7756713856548</v>
      </c>
      <c r="AZ307" s="5">
        <v>41.689497204863002</v>
      </c>
      <c r="BA307" s="5">
        <v>14.848579207329101</v>
      </c>
      <c r="BB307" s="5">
        <v>15.897143600454999</v>
      </c>
      <c r="BC307" s="5">
        <v>11.4131890595343</v>
      </c>
      <c r="BD307" s="5">
        <v>18.334510340427698</v>
      </c>
      <c r="BE307" s="5">
        <v>12.283497722305301</v>
      </c>
      <c r="BF307" s="5">
        <v>8.03607751825629</v>
      </c>
      <c r="BG307" s="5">
        <v>21.2141231023252</v>
      </c>
      <c r="BH307" s="5">
        <v>7.4845644465880197</v>
      </c>
      <c r="BJ307" s="9">
        <v>60664</v>
      </c>
      <c r="BK307" s="5">
        <v>43.862820390319499</v>
      </c>
      <c r="BL307" s="5">
        <v>39.722379180354402</v>
      </c>
      <c r="BM307" s="5">
        <v>74.200659438575698</v>
      </c>
      <c r="BN307" s="5">
        <v>11.836162499254399</v>
      </c>
      <c r="BO307" s="5">
        <v>28.6425188885725</v>
      </c>
      <c r="BP307" s="5">
        <v>26.089068299633499</v>
      </c>
      <c r="BQ307" s="5">
        <v>31.829841510718399</v>
      </c>
      <c r="BR307" s="5">
        <v>29.952425814317699</v>
      </c>
      <c r="BS307" s="5">
        <v>12.886059012664701</v>
      </c>
      <c r="BT307" s="5">
        <v>27.145157889100801</v>
      </c>
      <c r="BU307" s="5">
        <v>13.7766055148119</v>
      </c>
    </row>
    <row r="308" spans="1:73" x14ac:dyDescent="0.35">
      <c r="A308">
        <f t="shared" si="4"/>
        <v>2066</v>
      </c>
      <c r="B308">
        <v>306</v>
      </c>
      <c r="C308" t="s">
        <v>18</v>
      </c>
      <c r="D308" s="5">
        <v>4.3108352349516998</v>
      </c>
      <c r="E308" s="5">
        <v>11.9380008177496</v>
      </c>
      <c r="F308" s="5">
        <v>3.34323539045864</v>
      </c>
      <c r="G308" s="5">
        <v>6.9593262709359101</v>
      </c>
      <c r="H308" s="5">
        <v>10.6039740187083</v>
      </c>
      <c r="J308" s="9">
        <v>60692</v>
      </c>
      <c r="K308" s="5">
        <v>52.394589270582102</v>
      </c>
      <c r="L308" s="5">
        <v>90.180741884648597</v>
      </c>
      <c r="M308" s="5">
        <v>135.40456658084901</v>
      </c>
      <c r="N308" s="5">
        <v>48.222961167212198</v>
      </c>
      <c r="O308" s="5">
        <v>11.827566836488201</v>
      </c>
      <c r="P308" s="5">
        <v>17.1758371383054</v>
      </c>
      <c r="Q308" s="5">
        <v>16.374388293636901</v>
      </c>
      <c r="R308" s="5">
        <v>12.6083480491173</v>
      </c>
      <c r="S308" s="5">
        <v>4.3430053004125702</v>
      </c>
      <c r="T308" s="5">
        <v>59.973688068724201</v>
      </c>
      <c r="U308" s="5">
        <v>4.3108352349516998</v>
      </c>
      <c r="W308" s="9">
        <v>60692</v>
      </c>
      <c r="X308" s="5">
        <v>49.741270605415899</v>
      </c>
      <c r="Y308" s="5">
        <v>111.498065320132</v>
      </c>
      <c r="Z308" s="5">
        <v>195.81477100248699</v>
      </c>
      <c r="AA308" s="5">
        <v>24.436969206530001</v>
      </c>
      <c r="AB308" s="5">
        <v>10.2206207878236</v>
      </c>
      <c r="AC308" s="5">
        <v>10.752831795729101</v>
      </c>
      <c r="AD308" s="5">
        <v>19.347919376602299</v>
      </c>
      <c r="AE308" s="5">
        <v>9.8216835419049406</v>
      </c>
      <c r="AF308" s="5">
        <v>5.0954485714201496</v>
      </c>
      <c r="AG308" s="5">
        <v>34.887957803167197</v>
      </c>
      <c r="AH308" s="5">
        <v>3.34323539045864</v>
      </c>
      <c r="AJ308" s="9">
        <v>60692</v>
      </c>
      <c r="AK308" s="5">
        <v>17.1699399461952</v>
      </c>
      <c r="AL308" s="5">
        <v>28.333556909880802</v>
      </c>
      <c r="AM308" s="5">
        <v>56.779433346347503</v>
      </c>
      <c r="AN308" s="5">
        <v>17.0214147114933</v>
      </c>
      <c r="AO308" s="5">
        <v>11.913797021949801</v>
      </c>
      <c r="AP308" s="5">
        <v>15.136650743106699</v>
      </c>
      <c r="AQ308" s="5">
        <v>15.9499999148941</v>
      </c>
      <c r="AR308" s="5">
        <v>13.3915396071943</v>
      </c>
      <c r="AS308" s="5">
        <v>11.4363553913979</v>
      </c>
      <c r="AT308" s="5">
        <v>19.878090031482401</v>
      </c>
      <c r="AU308" s="5">
        <v>11.9380008177496</v>
      </c>
      <c r="AW308" s="9">
        <v>60692</v>
      </c>
      <c r="AX308" s="5">
        <v>17.402593861719001</v>
      </c>
      <c r="AY308" s="5">
        <v>35.2357766376604</v>
      </c>
      <c r="AZ308" s="5">
        <v>231.976440642363</v>
      </c>
      <c r="BA308" s="5">
        <v>19.3064272095191</v>
      </c>
      <c r="BB308" s="5">
        <v>15.7787415119193</v>
      </c>
      <c r="BC308" s="5">
        <v>11.7722907164614</v>
      </c>
      <c r="BD308" s="5">
        <v>17.1126982521094</v>
      </c>
      <c r="BE308" s="5">
        <v>10.7249704352105</v>
      </c>
      <c r="BF308" s="5">
        <v>7.9162218138756897</v>
      </c>
      <c r="BG308" s="5">
        <v>19.871765080598799</v>
      </c>
      <c r="BH308" s="5">
        <v>6.9593262709359101</v>
      </c>
      <c r="BJ308" s="9">
        <v>60692</v>
      </c>
      <c r="BK308" s="5">
        <v>28.533157130126099</v>
      </c>
      <c r="BL308" s="5">
        <v>58.900035497614802</v>
      </c>
      <c r="BM308" s="5">
        <v>312.22922536808699</v>
      </c>
      <c r="BN308" s="5">
        <v>17.972644736484298</v>
      </c>
      <c r="BO308" s="5">
        <v>28.845348490437299</v>
      </c>
      <c r="BP308" s="5">
        <v>19.505263428217098</v>
      </c>
      <c r="BQ308" s="5">
        <v>25.2624889601192</v>
      </c>
      <c r="BR308" s="5">
        <v>19.803836255855099</v>
      </c>
      <c r="BS308" s="5">
        <v>13.9467308456735</v>
      </c>
      <c r="BT308" s="5">
        <v>23.590535497320602</v>
      </c>
      <c r="BU308" s="5">
        <v>10.6039740187083</v>
      </c>
    </row>
    <row r="309" spans="1:73" x14ac:dyDescent="0.35">
      <c r="A309">
        <f t="shared" si="4"/>
        <v>2066</v>
      </c>
      <c r="B309">
        <v>307</v>
      </c>
      <c r="C309" t="s">
        <v>19</v>
      </c>
      <c r="D309" s="5">
        <v>3.0816989254427498</v>
      </c>
      <c r="E309" s="5">
        <v>11.791157545825399</v>
      </c>
      <c r="F309" s="5">
        <v>2.9907005942510798</v>
      </c>
      <c r="G309" s="5">
        <v>6.6549221413143798</v>
      </c>
      <c r="H309" s="5">
        <v>9.1002633140418308</v>
      </c>
      <c r="J309" s="9">
        <v>60723</v>
      </c>
      <c r="K309" s="5">
        <v>61.737971741223198</v>
      </c>
      <c r="L309" s="5">
        <v>68.467078191533602</v>
      </c>
      <c r="M309" s="5">
        <v>135.86816045412499</v>
      </c>
      <c r="N309" s="5">
        <v>39.114475286669403</v>
      </c>
      <c r="O309" s="5">
        <v>20.917386462459401</v>
      </c>
      <c r="P309" s="5">
        <v>12.463491741396499</v>
      </c>
      <c r="Q309" s="5">
        <v>20.144917846440102</v>
      </c>
      <c r="R309" s="5">
        <v>11.4115009512862</v>
      </c>
      <c r="S309" s="5">
        <v>3.4126256541383699</v>
      </c>
      <c r="T309" s="5">
        <v>47.404117964583797</v>
      </c>
      <c r="U309" s="5">
        <v>3.0816989254427498</v>
      </c>
      <c r="W309" s="9">
        <v>60723</v>
      </c>
      <c r="X309" s="5">
        <v>58.506191426516502</v>
      </c>
      <c r="Y309" s="5">
        <v>62.569319372893503</v>
      </c>
      <c r="Z309" s="5">
        <v>126.99590241851401</v>
      </c>
      <c r="AA309" s="5">
        <v>21.064530606060401</v>
      </c>
      <c r="AB309" s="5">
        <v>20.096312783119199</v>
      </c>
      <c r="AC309" s="5">
        <v>10.5210050934212</v>
      </c>
      <c r="AD309" s="5">
        <v>30.099733893554301</v>
      </c>
      <c r="AE309" s="5">
        <v>9.3052798176371692</v>
      </c>
      <c r="AF309" s="5">
        <v>4.7963278125313202</v>
      </c>
      <c r="AG309" s="5">
        <v>31.201782382308501</v>
      </c>
      <c r="AH309" s="5">
        <v>2.9907005942510798</v>
      </c>
      <c r="AJ309" s="9">
        <v>60723</v>
      </c>
      <c r="AK309" s="5">
        <v>19.2058463733811</v>
      </c>
      <c r="AL309" s="5">
        <v>24.5713421332647</v>
      </c>
      <c r="AM309" s="5">
        <v>25.981042774764799</v>
      </c>
      <c r="AN309" s="5">
        <v>14.005945677955999</v>
      </c>
      <c r="AO309" s="5">
        <v>11.972226917107101</v>
      </c>
      <c r="AP309" s="5">
        <v>15.3657592369699</v>
      </c>
      <c r="AQ309" s="5">
        <v>16.1562837760099</v>
      </c>
      <c r="AR309" s="5">
        <v>13.273545032511599</v>
      </c>
      <c r="AS309" s="5">
        <v>11.306712628533401</v>
      </c>
      <c r="AT309" s="5">
        <v>19.2985352038386</v>
      </c>
      <c r="AU309" s="5">
        <v>11.791157545825399</v>
      </c>
      <c r="AW309" s="9">
        <v>60723</v>
      </c>
      <c r="AX309" s="5">
        <v>15.603528966966101</v>
      </c>
      <c r="AY309" s="5">
        <v>23.888280547143601</v>
      </c>
      <c r="AZ309" s="5">
        <v>46.2850341410645</v>
      </c>
      <c r="BA309" s="5">
        <v>16.362408733174998</v>
      </c>
      <c r="BB309" s="5">
        <v>15.583525694707999</v>
      </c>
      <c r="BC309" s="5">
        <v>13.864075939565501</v>
      </c>
      <c r="BD309" s="5">
        <v>16.885440656542801</v>
      </c>
      <c r="BE309" s="5">
        <v>10.0128306873155</v>
      </c>
      <c r="BF309" s="5">
        <v>7.5058769041725597</v>
      </c>
      <c r="BG309" s="5">
        <v>18.400239365179601</v>
      </c>
      <c r="BH309" s="5">
        <v>6.6549221413143798</v>
      </c>
      <c r="BJ309" s="9">
        <v>60723</v>
      </c>
      <c r="BK309" s="5">
        <v>19.9047679168124</v>
      </c>
      <c r="BL309" s="5">
        <v>34.322631106509498</v>
      </c>
      <c r="BM309" s="5">
        <v>76.449962771621102</v>
      </c>
      <c r="BN309" s="5">
        <v>15.633805492073099</v>
      </c>
      <c r="BO309" s="5">
        <v>26.0030691036165</v>
      </c>
      <c r="BP309" s="5">
        <v>31.902777412359001</v>
      </c>
      <c r="BQ309" s="5">
        <v>20.9403260260273</v>
      </c>
      <c r="BR309" s="5">
        <v>14.7029563217909</v>
      </c>
      <c r="BS309" s="5">
        <v>11.4964832937148</v>
      </c>
      <c r="BT309" s="5">
        <v>17.688800818112099</v>
      </c>
      <c r="BU309" s="5">
        <v>9.1002633140418308</v>
      </c>
    </row>
    <row r="310" spans="1:73" x14ac:dyDescent="0.35">
      <c r="A310">
        <f t="shared" si="4"/>
        <v>2066</v>
      </c>
      <c r="B310">
        <v>308</v>
      </c>
      <c r="C310" t="s">
        <v>20</v>
      </c>
      <c r="D310" s="5">
        <v>2.5220019929243498</v>
      </c>
      <c r="E310" s="5">
        <v>11.6483674965659</v>
      </c>
      <c r="F310" s="5">
        <v>2.7878442233699099</v>
      </c>
      <c r="G310" s="5">
        <v>6.4373675085012998</v>
      </c>
      <c r="H310" s="5">
        <v>8.4888407499228702</v>
      </c>
      <c r="J310" s="9">
        <v>60753</v>
      </c>
      <c r="K310" s="5">
        <v>45.534887528433998</v>
      </c>
      <c r="L310" s="5">
        <v>34.169404887558102</v>
      </c>
      <c r="M310" s="5">
        <v>86.695265126921896</v>
      </c>
      <c r="N310" s="5">
        <v>22.1809355021412</v>
      </c>
      <c r="O310" s="5">
        <v>17.731689278035599</v>
      </c>
      <c r="P310" s="5">
        <v>10.0595379168631</v>
      </c>
      <c r="Q310" s="5">
        <v>20.7389064558722</v>
      </c>
      <c r="R310" s="5">
        <v>15.130954357823301</v>
      </c>
      <c r="S310" s="5">
        <v>12.991354696582601</v>
      </c>
      <c r="T310" s="5">
        <v>23.163551288000701</v>
      </c>
      <c r="U310" s="5">
        <v>2.5220019929243498</v>
      </c>
      <c r="W310" s="9">
        <v>60753</v>
      </c>
      <c r="X310" s="5">
        <v>41.722135157371198</v>
      </c>
      <c r="Y310" s="5">
        <v>36.596295915312098</v>
      </c>
      <c r="Z310" s="5">
        <v>87.505675987790198</v>
      </c>
      <c r="AA310" s="5">
        <v>13.104407623669299</v>
      </c>
      <c r="AB310" s="5">
        <v>16.546953030254301</v>
      </c>
      <c r="AC310" s="5">
        <v>9.4385391499156004</v>
      </c>
      <c r="AD310" s="5">
        <v>27.442222047944099</v>
      </c>
      <c r="AE310" s="5">
        <v>13.755475778674599</v>
      </c>
      <c r="AF310" s="5">
        <v>19.156828727426301</v>
      </c>
      <c r="AG310" s="5">
        <v>22.925595299375999</v>
      </c>
      <c r="AH310" s="5">
        <v>2.7878442233699099</v>
      </c>
      <c r="AJ310" s="9">
        <v>60753</v>
      </c>
      <c r="AK310" s="5">
        <v>17.327139253395401</v>
      </c>
      <c r="AL310" s="5">
        <v>24.292754478407701</v>
      </c>
      <c r="AM310" s="5">
        <v>25.269053634933002</v>
      </c>
      <c r="AN310" s="5">
        <v>13.9780579101363</v>
      </c>
      <c r="AO310" s="5">
        <v>11.743186730972001</v>
      </c>
      <c r="AP310" s="5">
        <v>14.981540184342</v>
      </c>
      <c r="AQ310" s="5">
        <v>15.800030274878599</v>
      </c>
      <c r="AR310" s="5">
        <v>13.1655022854763</v>
      </c>
      <c r="AS310" s="5">
        <v>11.9875730714077</v>
      </c>
      <c r="AT310" s="5">
        <v>19.058850512202799</v>
      </c>
      <c r="AU310" s="5">
        <v>11.6483674965659</v>
      </c>
      <c r="AW310" s="9">
        <v>60753</v>
      </c>
      <c r="AX310" s="5">
        <v>15.0148356361283</v>
      </c>
      <c r="AY310" s="5">
        <v>21.370249252110899</v>
      </c>
      <c r="AZ310" s="5">
        <v>39.508943483138999</v>
      </c>
      <c r="BA310" s="5">
        <v>15.3211966914364</v>
      </c>
      <c r="BB310" s="5">
        <v>13.969827479663801</v>
      </c>
      <c r="BC310" s="5">
        <v>11.3729574756641</v>
      </c>
      <c r="BD310" s="5">
        <v>15.6308850763725</v>
      </c>
      <c r="BE310" s="5">
        <v>9.57669071620046</v>
      </c>
      <c r="BF310" s="5">
        <v>12.4021989481029</v>
      </c>
      <c r="BG310" s="5">
        <v>17.254626027556</v>
      </c>
      <c r="BH310" s="5">
        <v>6.4373675085012998</v>
      </c>
      <c r="BJ310" s="9">
        <v>60753</v>
      </c>
      <c r="BK310" s="5">
        <v>15.7873779852408</v>
      </c>
      <c r="BL310" s="5">
        <v>23.3890799731535</v>
      </c>
      <c r="BM310" s="5">
        <v>46.768902707018</v>
      </c>
      <c r="BN310" s="5">
        <v>13.122926369173801</v>
      </c>
      <c r="BO310" s="5">
        <v>19.231022178177</v>
      </c>
      <c r="BP310" s="5">
        <v>22.0371205532315</v>
      </c>
      <c r="BQ310" s="5">
        <v>15.5707562371562</v>
      </c>
      <c r="BR310" s="5">
        <v>11.450189616121399</v>
      </c>
      <c r="BS310" s="5">
        <v>17.6863743765248</v>
      </c>
      <c r="BT310" s="5">
        <v>13.5566692603612</v>
      </c>
      <c r="BU310" s="5">
        <v>8.4888407499228702</v>
      </c>
    </row>
    <row r="311" spans="1:73" x14ac:dyDescent="0.35">
      <c r="A311">
        <f t="shared" si="4"/>
        <v>2066</v>
      </c>
      <c r="B311">
        <v>309</v>
      </c>
      <c r="C311" t="s">
        <v>21</v>
      </c>
      <c r="D311" s="5">
        <v>2.4450897998844199</v>
      </c>
      <c r="E311" s="5">
        <v>11.511185959655499</v>
      </c>
      <c r="F311" s="5">
        <v>2.6433639409068599</v>
      </c>
      <c r="G311" s="5">
        <v>6.3630539050537802</v>
      </c>
      <c r="H311" s="5">
        <v>8.5917035133825692</v>
      </c>
      <c r="J311" s="9">
        <v>60784</v>
      </c>
      <c r="K311" s="5">
        <v>22.707521556603101</v>
      </c>
      <c r="L311" s="5">
        <v>21.86609553976</v>
      </c>
      <c r="M311" s="5">
        <v>44.125132965754602</v>
      </c>
      <c r="N311" s="5">
        <v>14.149117536992</v>
      </c>
      <c r="O311" s="5">
        <v>11.5589639546826</v>
      </c>
      <c r="P311" s="5">
        <v>9.9122883203499406</v>
      </c>
      <c r="Q311" s="5">
        <v>12.9860447575018</v>
      </c>
      <c r="R311" s="5">
        <v>19.149849032834499</v>
      </c>
      <c r="S311" s="5">
        <v>13.398928169926499</v>
      </c>
      <c r="T311" s="5">
        <v>12.957606109891501</v>
      </c>
      <c r="U311" s="5">
        <v>2.4450897998844199</v>
      </c>
      <c r="W311" s="9">
        <v>60784</v>
      </c>
      <c r="X311" s="5">
        <v>26.838829323041001</v>
      </c>
      <c r="Y311" s="5">
        <v>24.965627070383899</v>
      </c>
      <c r="Z311" s="5">
        <v>59.316934247206397</v>
      </c>
      <c r="AA311" s="5">
        <v>9.8959860975912797</v>
      </c>
      <c r="AB311" s="5">
        <v>10.4679538978297</v>
      </c>
      <c r="AC311" s="5">
        <v>8.3622572916008302</v>
      </c>
      <c r="AD311" s="5">
        <v>19.420436193128801</v>
      </c>
      <c r="AE311" s="5">
        <v>37.463689795764402</v>
      </c>
      <c r="AF311" s="5">
        <v>17.009661292958299</v>
      </c>
      <c r="AG311" s="5">
        <v>19.393231931887801</v>
      </c>
      <c r="AH311" s="5">
        <v>2.6433639409068599</v>
      </c>
      <c r="AJ311" s="9">
        <v>60784</v>
      </c>
      <c r="AK311" s="5">
        <v>17.1357212876575</v>
      </c>
      <c r="AL311" s="5">
        <v>24.0062106856561</v>
      </c>
      <c r="AM311" s="5">
        <v>24.971704291626398</v>
      </c>
      <c r="AN311" s="5">
        <v>13.783740432040901</v>
      </c>
      <c r="AO311" s="5">
        <v>11.5989943656704</v>
      </c>
      <c r="AP311" s="5">
        <v>14.8141323179601</v>
      </c>
      <c r="AQ311" s="5">
        <v>15.611211770344701</v>
      </c>
      <c r="AR311" s="5">
        <v>13.181673548521999</v>
      </c>
      <c r="AS311" s="5">
        <v>11.372119740486999</v>
      </c>
      <c r="AT311" s="5">
        <v>18.821910092757602</v>
      </c>
      <c r="AU311" s="5">
        <v>11.511185959655499</v>
      </c>
      <c r="AW311" s="9">
        <v>60784</v>
      </c>
      <c r="AX311" s="5">
        <v>15.599909433448699</v>
      </c>
      <c r="AY311" s="5">
        <v>20.017869237586801</v>
      </c>
      <c r="AZ311" s="5">
        <v>35.9162185195324</v>
      </c>
      <c r="BA311" s="5">
        <v>14.554144263244901</v>
      </c>
      <c r="BB311" s="5">
        <v>13.1810112385434</v>
      </c>
      <c r="BC311" s="5">
        <v>10.0391126717732</v>
      </c>
      <c r="BD311" s="5">
        <v>14.608994474756001</v>
      </c>
      <c r="BE311" s="5">
        <v>10.3199659574744</v>
      </c>
      <c r="BF311" s="5">
        <v>9.5759505073567297</v>
      </c>
      <c r="BG311" s="5">
        <v>16.5121250247958</v>
      </c>
      <c r="BH311" s="5">
        <v>6.3630539050537802</v>
      </c>
      <c r="BJ311" s="9">
        <v>60784</v>
      </c>
      <c r="BK311" s="5">
        <v>19.081698033192801</v>
      </c>
      <c r="BL311" s="5">
        <v>18.343102248779601</v>
      </c>
      <c r="BM311" s="5">
        <v>30.4292393182096</v>
      </c>
      <c r="BN311" s="5">
        <v>11.5583555641786</v>
      </c>
      <c r="BO311" s="5">
        <v>15.0020635087355</v>
      </c>
      <c r="BP311" s="5">
        <v>14.4339800208428</v>
      </c>
      <c r="BQ311" s="5">
        <v>11.693112895769101</v>
      </c>
      <c r="BR311" s="5">
        <v>10.3241464090832</v>
      </c>
      <c r="BS311" s="5">
        <v>14.882257482555399</v>
      </c>
      <c r="BT311" s="5">
        <v>11.519176028328101</v>
      </c>
      <c r="BU311" s="5">
        <v>8.5917035133825692</v>
      </c>
    </row>
    <row r="312" spans="1:73" x14ac:dyDescent="0.35">
      <c r="A312">
        <f t="shared" si="4"/>
        <v>2066</v>
      </c>
      <c r="B312">
        <v>310</v>
      </c>
      <c r="C312" t="s">
        <v>22</v>
      </c>
      <c r="D312" s="5">
        <v>4.3437739559480297</v>
      </c>
      <c r="E312" s="5">
        <v>11.447151888306101</v>
      </c>
      <c r="F312" s="5">
        <v>2.5233511291085602</v>
      </c>
      <c r="G312" s="5">
        <v>6.2138730378155502</v>
      </c>
      <c r="H312" s="5">
        <v>8.50889916905634</v>
      </c>
      <c r="J312" s="9">
        <v>60814</v>
      </c>
      <c r="K312" s="5">
        <v>13.257398868324501</v>
      </c>
      <c r="L312" s="5">
        <v>15.1501730655727</v>
      </c>
      <c r="M312" s="5">
        <v>23.9290915285954</v>
      </c>
      <c r="N312" s="5">
        <v>7.67978847092657</v>
      </c>
      <c r="O312" s="5">
        <v>8.2861447308078606</v>
      </c>
      <c r="P312" s="5">
        <v>7.94710716936412</v>
      </c>
      <c r="Q312" s="5">
        <v>7.6027979047795302</v>
      </c>
      <c r="R312" s="5">
        <v>14.814546551701</v>
      </c>
      <c r="S312" s="5">
        <v>6.9052816793567899</v>
      </c>
      <c r="T312" s="5">
        <v>8.7282613844820904</v>
      </c>
      <c r="U312" s="5">
        <v>4.3437739559480297</v>
      </c>
      <c r="W312" s="9">
        <v>60814</v>
      </c>
      <c r="X312" s="5">
        <v>20.747629215316898</v>
      </c>
      <c r="Y312" s="5">
        <v>19.7002503524172</v>
      </c>
      <c r="Z312" s="5">
        <v>43.134048627810103</v>
      </c>
      <c r="AA312" s="5">
        <v>8.3410018490659397</v>
      </c>
      <c r="AB312" s="5">
        <v>7.9542145573246703</v>
      </c>
      <c r="AC312" s="5">
        <v>7.5244890226561498</v>
      </c>
      <c r="AD312" s="5">
        <v>15.1242736151485</v>
      </c>
      <c r="AE312" s="5">
        <v>28.1587045425157</v>
      </c>
      <c r="AF312" s="5">
        <v>9.8408836588561606</v>
      </c>
      <c r="AG312" s="5">
        <v>17.6356565085791</v>
      </c>
      <c r="AH312" s="5">
        <v>2.5233511291085602</v>
      </c>
      <c r="AJ312" s="9">
        <v>60814</v>
      </c>
      <c r="AK312" s="5">
        <v>16.932555624358098</v>
      </c>
      <c r="AL312" s="5">
        <v>23.7194682180528</v>
      </c>
      <c r="AM312" s="5">
        <v>24.6741063288353</v>
      </c>
      <c r="AN312" s="5">
        <v>13.6128830675808</v>
      </c>
      <c r="AO312" s="5">
        <v>11.4564487627557</v>
      </c>
      <c r="AP312" s="5">
        <v>14.6390974954112</v>
      </c>
      <c r="AQ312" s="5">
        <v>15.417429605336601</v>
      </c>
      <c r="AR312" s="5">
        <v>12.987037293202301</v>
      </c>
      <c r="AS312" s="5">
        <v>11.2307528335123</v>
      </c>
      <c r="AT312" s="5">
        <v>18.587946666895899</v>
      </c>
      <c r="AU312" s="5">
        <v>11.447151888306101</v>
      </c>
      <c r="AW312" s="9">
        <v>60814</v>
      </c>
      <c r="AX312" s="5">
        <v>14.640589559340301</v>
      </c>
      <c r="AY312" s="5">
        <v>19.038871996310501</v>
      </c>
      <c r="AZ312" s="5">
        <v>33.667435913059201</v>
      </c>
      <c r="BA312" s="5">
        <v>13.8313586121517</v>
      </c>
      <c r="BB312" s="5">
        <v>12.5526231484367</v>
      </c>
      <c r="BC312" s="5">
        <v>9.3676086114338304</v>
      </c>
      <c r="BD312" s="5">
        <v>13.9158126585566</v>
      </c>
      <c r="BE312" s="5">
        <v>9.8081775382981302</v>
      </c>
      <c r="BF312" s="5">
        <v>8.32614685377394</v>
      </c>
      <c r="BG312" s="5">
        <v>15.9516554640115</v>
      </c>
      <c r="BH312" s="5">
        <v>6.2138730378155502</v>
      </c>
      <c r="BJ312" s="9">
        <v>60814</v>
      </c>
      <c r="BK312" s="5">
        <v>16.5976809011954</v>
      </c>
      <c r="BL312" s="5">
        <v>14.9883911346743</v>
      </c>
      <c r="BM312" s="5">
        <v>20.6330667027676</v>
      </c>
      <c r="BN312" s="5">
        <v>10.0561571933486</v>
      </c>
      <c r="BO312" s="5">
        <v>12.5348379239705</v>
      </c>
      <c r="BP312" s="5">
        <v>10.704850266968799</v>
      </c>
      <c r="BQ312" s="5">
        <v>9.6448781273915198</v>
      </c>
      <c r="BR312" s="5">
        <v>9.1061909028543901</v>
      </c>
      <c r="BS312" s="5">
        <v>10.9402924012045</v>
      </c>
      <c r="BT312" s="5">
        <v>10.612954403954699</v>
      </c>
      <c r="BU312" s="5">
        <v>8.50889916905634</v>
      </c>
    </row>
    <row r="313" spans="1:73" x14ac:dyDescent="0.35">
      <c r="A313">
        <f t="shared" si="4"/>
        <v>2066</v>
      </c>
      <c r="B313">
        <v>311</v>
      </c>
      <c r="C313" t="s">
        <v>23</v>
      </c>
      <c r="D313" s="5">
        <v>9.8884678148939198</v>
      </c>
      <c r="E313" s="5">
        <v>11.5035026223267</v>
      </c>
      <c r="F313" s="5">
        <v>3.3324517678238101</v>
      </c>
      <c r="G313" s="5">
        <v>6.9092810707584897</v>
      </c>
      <c r="H313" s="5">
        <v>8.9660844935923905</v>
      </c>
      <c r="J313" s="9">
        <v>60845</v>
      </c>
      <c r="K313" s="5">
        <v>8.8888036806464292</v>
      </c>
      <c r="L313" s="5">
        <v>14.981046052917399</v>
      </c>
      <c r="M313" s="5">
        <v>15.4941239635776</v>
      </c>
      <c r="N313" s="5">
        <v>5.3336403376829598</v>
      </c>
      <c r="O313" s="5">
        <v>4.9275472446739004</v>
      </c>
      <c r="P313" s="5">
        <v>4.9783421769860601</v>
      </c>
      <c r="Q313" s="5">
        <v>5.3674988060154396</v>
      </c>
      <c r="R313" s="5">
        <v>8.3283735273819399</v>
      </c>
      <c r="S313" s="5">
        <v>11.873341206759999</v>
      </c>
      <c r="T313" s="5">
        <v>10.1434010534221</v>
      </c>
      <c r="U313" s="5">
        <v>9.8884678148939198</v>
      </c>
      <c r="W313" s="9">
        <v>60845</v>
      </c>
      <c r="X313" s="5">
        <v>17.917984249463299</v>
      </c>
      <c r="Y313" s="5">
        <v>17.3471100470083</v>
      </c>
      <c r="Z313" s="5">
        <v>35.906342126467003</v>
      </c>
      <c r="AA313" s="5">
        <v>7.57239929046409</v>
      </c>
      <c r="AB313" s="5">
        <v>6.55974508939389</v>
      </c>
      <c r="AC313" s="5">
        <v>6.3076048948060199</v>
      </c>
      <c r="AD313" s="5">
        <v>13.206775979459801</v>
      </c>
      <c r="AE313" s="5">
        <v>16.248910066408101</v>
      </c>
      <c r="AF313" s="5">
        <v>18.014973841556099</v>
      </c>
      <c r="AG313" s="5">
        <v>16.742962274997499</v>
      </c>
      <c r="AH313" s="5">
        <v>3.3324517678238101</v>
      </c>
      <c r="AJ313" s="9">
        <v>60845</v>
      </c>
      <c r="AK313" s="5">
        <v>16.723670916979401</v>
      </c>
      <c r="AL313" s="5">
        <v>23.441638959303901</v>
      </c>
      <c r="AM313" s="5">
        <v>24.372016252758598</v>
      </c>
      <c r="AN313" s="5">
        <v>13.4508696842323</v>
      </c>
      <c r="AO313" s="5">
        <v>11.3139385223626</v>
      </c>
      <c r="AP313" s="5">
        <v>14.4635975037619</v>
      </c>
      <c r="AQ313" s="5">
        <v>15.225621862835499</v>
      </c>
      <c r="AR313" s="5">
        <v>12.8306563727176</v>
      </c>
      <c r="AS313" s="5">
        <v>13.4680272122721</v>
      </c>
      <c r="AT313" s="5">
        <v>18.3785360878102</v>
      </c>
      <c r="AU313" s="5">
        <v>11.5035026223267</v>
      </c>
      <c r="AW313" s="9">
        <v>60845</v>
      </c>
      <c r="AX313" s="5">
        <v>13.759900722406099</v>
      </c>
      <c r="AY313" s="5">
        <v>18.298545439446698</v>
      </c>
      <c r="AZ313" s="5">
        <v>32.123976766362802</v>
      </c>
      <c r="BA313" s="5">
        <v>13.338275057921599</v>
      </c>
      <c r="BB313" s="5">
        <v>11.9254172602556</v>
      </c>
      <c r="BC313" s="5">
        <v>9.1540213537118404</v>
      </c>
      <c r="BD313" s="5">
        <v>13.378651098305401</v>
      </c>
      <c r="BE313" s="5">
        <v>9.1958291188353094</v>
      </c>
      <c r="BF313" s="5">
        <v>11.3838327511499</v>
      </c>
      <c r="BG313" s="5">
        <v>17.1291191751761</v>
      </c>
      <c r="BH313" s="5">
        <v>6.9092810707584897</v>
      </c>
      <c r="BJ313" s="9">
        <v>60845</v>
      </c>
      <c r="BK313" s="5">
        <v>13.751938158159099</v>
      </c>
      <c r="BL313" s="5">
        <v>12.7836580067115</v>
      </c>
      <c r="BM313" s="5">
        <v>16.106186034706599</v>
      </c>
      <c r="BN313" s="5">
        <v>9.3779900394153302</v>
      </c>
      <c r="BO313" s="5">
        <v>10.5198006339806</v>
      </c>
      <c r="BP313" s="5">
        <v>8.9546955807553594</v>
      </c>
      <c r="BQ313" s="5">
        <v>8.5861409317455806</v>
      </c>
      <c r="BR313" s="5">
        <v>8.0813058040025307</v>
      </c>
      <c r="BS313" s="5">
        <v>10.8766634724069</v>
      </c>
      <c r="BT313" s="5">
        <v>14.663444862701899</v>
      </c>
      <c r="BU313" s="5">
        <v>8.9660844935923905</v>
      </c>
    </row>
    <row r="314" spans="1:73" x14ac:dyDescent="0.35">
      <c r="A314">
        <f t="shared" si="4"/>
        <v>2066</v>
      </c>
      <c r="B314">
        <v>312</v>
      </c>
      <c r="C314" t="s">
        <v>24</v>
      </c>
      <c r="D314" s="5">
        <v>8.8917209462698494</v>
      </c>
      <c r="E314" s="5">
        <v>11.3169217706028</v>
      </c>
      <c r="F314" s="5">
        <v>3.3480496609897199</v>
      </c>
      <c r="G314" s="5">
        <v>6.6452858067888601</v>
      </c>
      <c r="H314" s="5">
        <v>8.8464140045982802</v>
      </c>
      <c r="J314" s="9">
        <v>60876</v>
      </c>
      <c r="K314" s="5">
        <v>8.4944588186502905</v>
      </c>
      <c r="L314" s="5">
        <v>16.3691087335479</v>
      </c>
      <c r="M314" s="5">
        <v>11.7425577034985</v>
      </c>
      <c r="N314" s="5">
        <v>4.6523544658733798</v>
      </c>
      <c r="O314" s="5">
        <v>5.5910582589759201</v>
      </c>
      <c r="P314" s="5">
        <v>3.77649937528229</v>
      </c>
      <c r="Q314" s="5">
        <v>5.0224350629383698</v>
      </c>
      <c r="R314" s="5">
        <v>5.6801961591560399</v>
      </c>
      <c r="S314" s="5">
        <v>11.3990199868608</v>
      </c>
      <c r="T314" s="5">
        <v>30.318631149824999</v>
      </c>
      <c r="U314" s="5">
        <v>8.8917209462698494</v>
      </c>
      <c r="W314" s="9">
        <v>60876</v>
      </c>
      <c r="X314" s="5">
        <v>16.448076502396599</v>
      </c>
      <c r="Y314" s="5">
        <v>16.3667566358518</v>
      </c>
      <c r="Z314" s="5">
        <v>32.4082887467383</v>
      </c>
      <c r="AA314" s="5">
        <v>7.1027638117022098</v>
      </c>
      <c r="AB314" s="5">
        <v>6.31512540024233</v>
      </c>
      <c r="AC314" s="5">
        <v>5.7118371758806497</v>
      </c>
      <c r="AD314" s="5">
        <v>13.4646534714333</v>
      </c>
      <c r="AE314" s="5">
        <v>11.601166949041501</v>
      </c>
      <c r="AF314" s="5">
        <v>15.9141473230705</v>
      </c>
      <c r="AG314" s="5">
        <v>31.465023339999298</v>
      </c>
      <c r="AH314" s="5">
        <v>3.3480496609897199</v>
      </c>
      <c r="AJ314" s="9">
        <v>60876</v>
      </c>
      <c r="AK314" s="5">
        <v>16.7032831295307</v>
      </c>
      <c r="AL314" s="5">
        <v>23.362948487402299</v>
      </c>
      <c r="AM314" s="5">
        <v>24.070786464884801</v>
      </c>
      <c r="AN314" s="5">
        <v>13.4707252862621</v>
      </c>
      <c r="AO314" s="5">
        <v>11.2401070880401</v>
      </c>
      <c r="AP314" s="5">
        <v>14.312299917014499</v>
      </c>
      <c r="AQ314" s="5">
        <v>15.778154988792499</v>
      </c>
      <c r="AR314" s="5">
        <v>12.7186292900717</v>
      </c>
      <c r="AS314" s="5">
        <v>11.5581800881281</v>
      </c>
      <c r="AT314" s="5">
        <v>19.143432123790401</v>
      </c>
      <c r="AU314" s="5">
        <v>11.3169217706028</v>
      </c>
      <c r="AW314" s="9">
        <v>60876</v>
      </c>
      <c r="AX314" s="5">
        <v>14.8221054178775</v>
      </c>
      <c r="AY314" s="5">
        <v>18.123584815169199</v>
      </c>
      <c r="AZ314" s="5">
        <v>30.8955186000133</v>
      </c>
      <c r="BA314" s="5">
        <v>16.740458546896299</v>
      </c>
      <c r="BB314" s="5">
        <v>13.026828251959399</v>
      </c>
      <c r="BC314" s="5">
        <v>10.874641606000599</v>
      </c>
      <c r="BD314" s="5">
        <v>23.013867289647699</v>
      </c>
      <c r="BE314" s="5">
        <v>10.689538462418801</v>
      </c>
      <c r="BF314" s="5">
        <v>9.51610847336684</v>
      </c>
      <c r="BG314" s="5">
        <v>19.693264327675799</v>
      </c>
      <c r="BH314" s="5">
        <v>6.6452858067888601</v>
      </c>
      <c r="BJ314" s="9">
        <v>60876</v>
      </c>
      <c r="BK314" s="5">
        <v>15.1571573648549</v>
      </c>
      <c r="BL314" s="5">
        <v>13.966950768107999</v>
      </c>
      <c r="BM314" s="5">
        <v>13.461526641536301</v>
      </c>
      <c r="BN314" s="5">
        <v>58.542500360801903</v>
      </c>
      <c r="BO314" s="5">
        <v>12.1573265468983</v>
      </c>
      <c r="BP314" s="5">
        <v>22.378659941625401</v>
      </c>
      <c r="BQ314" s="5">
        <v>34.547608014518403</v>
      </c>
      <c r="BR314" s="5">
        <v>13.9506169285615</v>
      </c>
      <c r="BS314" s="5">
        <v>9.7286937113494307</v>
      </c>
      <c r="BT314" s="5">
        <v>26.223614849823399</v>
      </c>
      <c r="BU314" s="5">
        <v>8.8464140045982802</v>
      </c>
    </row>
    <row r="315" spans="1:73" x14ac:dyDescent="0.35">
      <c r="A315">
        <f t="shared" si="4"/>
        <v>2066</v>
      </c>
      <c r="B315">
        <v>313</v>
      </c>
      <c r="C315" t="s">
        <v>13</v>
      </c>
      <c r="D315" s="5">
        <v>31.484446172519799</v>
      </c>
      <c r="E315" s="5">
        <v>12.0832436671741</v>
      </c>
      <c r="F315" s="5">
        <v>23.374074702857701</v>
      </c>
      <c r="G315" s="5">
        <v>11.6462792776885</v>
      </c>
      <c r="H315" s="5">
        <v>26.934736103444202</v>
      </c>
      <c r="J315" s="9">
        <v>60906</v>
      </c>
      <c r="K315" s="5">
        <v>7.7016441175813801</v>
      </c>
      <c r="L315" s="5">
        <v>12.571712358449499</v>
      </c>
      <c r="M315" s="5">
        <v>12.152738999800899</v>
      </c>
      <c r="N315" s="5">
        <v>4.1727729540092504</v>
      </c>
      <c r="O315" s="5">
        <v>6.96093786400629</v>
      </c>
      <c r="P315" s="5">
        <v>3.3884663766618099</v>
      </c>
      <c r="Q315" s="5">
        <v>4.6709038025080503</v>
      </c>
      <c r="R315" s="5">
        <v>4.5452495051732598</v>
      </c>
      <c r="S315" s="5">
        <v>8.5533456480003593</v>
      </c>
      <c r="T315" s="5">
        <v>78.671025099013704</v>
      </c>
      <c r="U315" s="5">
        <v>31.484446172519799</v>
      </c>
      <c r="W315" s="9">
        <v>60906</v>
      </c>
      <c r="X315" s="5">
        <v>15.4987798163514</v>
      </c>
      <c r="Y315" s="5">
        <v>15.5048773358125</v>
      </c>
      <c r="Z315" s="5">
        <v>30.324346346280901</v>
      </c>
      <c r="AA315" s="5">
        <v>6.7514049499324704</v>
      </c>
      <c r="AB315" s="5">
        <v>5.9859040300046802</v>
      </c>
      <c r="AC315" s="5">
        <v>5.3519117954797597</v>
      </c>
      <c r="AD315" s="5">
        <v>12.9337231337121</v>
      </c>
      <c r="AE315" s="5">
        <v>9.6505841428357897</v>
      </c>
      <c r="AF315" s="5">
        <v>9.8361576051145807</v>
      </c>
      <c r="AG315" s="5">
        <v>86.472407045327799</v>
      </c>
      <c r="AH315" s="5">
        <v>23.374074702857701</v>
      </c>
      <c r="AJ315" s="9">
        <v>60906</v>
      </c>
      <c r="AK315" s="5">
        <v>17.756723571719199</v>
      </c>
      <c r="AL315" s="5">
        <v>23.1474605300712</v>
      </c>
      <c r="AM315" s="5">
        <v>23.788550779190899</v>
      </c>
      <c r="AN315" s="5">
        <v>13.3208257586909</v>
      </c>
      <c r="AO315" s="5">
        <v>11.1219018663953</v>
      </c>
      <c r="AP315" s="5">
        <v>14.1889927459437</v>
      </c>
      <c r="AQ315" s="5">
        <v>15.2006240468848</v>
      </c>
      <c r="AR315" s="5">
        <v>12.5881553211066</v>
      </c>
      <c r="AS315" s="5">
        <v>11.5624686470002</v>
      </c>
      <c r="AT315" s="5">
        <v>37.292442379028998</v>
      </c>
      <c r="AU315" s="5">
        <v>12.0832436671741</v>
      </c>
      <c r="AW315" s="9">
        <v>60906</v>
      </c>
      <c r="AX315" s="5">
        <v>21.052858396742799</v>
      </c>
      <c r="AY315" s="5">
        <v>20.0119204993299</v>
      </c>
      <c r="AZ315" s="5">
        <v>30.0206619009818</v>
      </c>
      <c r="BA315" s="5">
        <v>15.823517219290499</v>
      </c>
      <c r="BB315" s="5">
        <v>12.4355931514006</v>
      </c>
      <c r="BC315" s="5">
        <v>10.572621934912499</v>
      </c>
      <c r="BD315" s="5">
        <v>16.723497462362001</v>
      </c>
      <c r="BE315" s="5">
        <v>9.9270450994859996</v>
      </c>
      <c r="BF315" s="5">
        <v>9.1978320737137391</v>
      </c>
      <c r="BG315" s="5">
        <v>127.804106074513</v>
      </c>
      <c r="BH315" s="5">
        <v>11.6462792776885</v>
      </c>
      <c r="BJ315" s="9">
        <v>60906</v>
      </c>
      <c r="BK315" s="5">
        <v>57.518017976707803</v>
      </c>
      <c r="BL315" s="5">
        <v>18.357668239397199</v>
      </c>
      <c r="BM315" s="5">
        <v>11.804033892084799</v>
      </c>
      <c r="BN315" s="5">
        <v>33.952531069940797</v>
      </c>
      <c r="BO315" s="5">
        <v>14.3098502704579</v>
      </c>
      <c r="BP315" s="5">
        <v>20.839889007659799</v>
      </c>
      <c r="BQ315" s="5">
        <v>23.7743627898768</v>
      </c>
      <c r="BR315" s="5">
        <v>13.1578146046492</v>
      </c>
      <c r="BS315" s="5">
        <v>11.2897744445957</v>
      </c>
      <c r="BT315" s="5">
        <v>141.25275383550601</v>
      </c>
      <c r="BU315" s="5">
        <v>26.934736103444202</v>
      </c>
    </row>
    <row r="316" spans="1:73" x14ac:dyDescent="0.35">
      <c r="A316">
        <f t="shared" si="4"/>
        <v>2066</v>
      </c>
      <c r="B316">
        <v>314</v>
      </c>
      <c r="C316" t="s">
        <v>14</v>
      </c>
      <c r="D316" s="5">
        <v>29.001219211820299</v>
      </c>
      <c r="E316" s="5">
        <v>11.3980383124083</v>
      </c>
      <c r="F316" s="5">
        <v>18.9311617919825</v>
      </c>
      <c r="G316" s="5">
        <v>8.6025105318193091</v>
      </c>
      <c r="H316" s="5">
        <v>19.819615971298301</v>
      </c>
      <c r="J316" s="9">
        <v>60937</v>
      </c>
      <c r="K316" s="5">
        <v>7.3606141025021099</v>
      </c>
      <c r="L316" s="5">
        <v>8.4512312275755495</v>
      </c>
      <c r="M316" s="5">
        <v>20.0882713886133</v>
      </c>
      <c r="N316" s="5">
        <v>4.7005628958292398</v>
      </c>
      <c r="O316" s="5">
        <v>7.1726185758087802</v>
      </c>
      <c r="P316" s="5">
        <v>3.0977936940658202</v>
      </c>
      <c r="Q316" s="5">
        <v>4.3439535361363504</v>
      </c>
      <c r="R316" s="5">
        <v>4.00615375362388</v>
      </c>
      <c r="S316" s="5">
        <v>14.3567878357039</v>
      </c>
      <c r="T316" s="5">
        <v>129.67514523139801</v>
      </c>
      <c r="U316" s="5">
        <v>29.001219211820299</v>
      </c>
      <c r="W316" s="9">
        <v>60937</v>
      </c>
      <c r="X316" s="5">
        <v>14.758866205649401</v>
      </c>
      <c r="Y316" s="5">
        <v>14.5901789960421</v>
      </c>
      <c r="Z316" s="5">
        <v>30.023937660788398</v>
      </c>
      <c r="AA316" s="5">
        <v>6.4511448974554</v>
      </c>
      <c r="AB316" s="5">
        <v>5.4390079124993704</v>
      </c>
      <c r="AC316" s="5">
        <v>5.0850153597734797</v>
      </c>
      <c r="AD316" s="5">
        <v>11.602983464540999</v>
      </c>
      <c r="AE316" s="5">
        <v>8.7075761175894506</v>
      </c>
      <c r="AF316" s="5">
        <v>7.4573220818242199</v>
      </c>
      <c r="AG316" s="5">
        <v>187.18364964119101</v>
      </c>
      <c r="AH316" s="5">
        <v>18.9311617919825</v>
      </c>
      <c r="AJ316" s="9">
        <v>60937</v>
      </c>
      <c r="AK316" s="5">
        <v>17.916287375810899</v>
      </c>
      <c r="AL316" s="5">
        <v>22.853013878355299</v>
      </c>
      <c r="AM316" s="5">
        <v>23.6362814424443</v>
      </c>
      <c r="AN316" s="5">
        <v>13.2124390613487</v>
      </c>
      <c r="AO316" s="5">
        <v>11.0638326875962</v>
      </c>
      <c r="AP316" s="5">
        <v>14.025780893976201</v>
      </c>
      <c r="AQ316" s="5">
        <v>15.0282469427602</v>
      </c>
      <c r="AR316" s="5">
        <v>12.4410865091782</v>
      </c>
      <c r="AS316" s="5">
        <v>11.6047082731295</v>
      </c>
      <c r="AT316" s="5">
        <v>119.887607540592</v>
      </c>
      <c r="AU316" s="5">
        <v>11.3980383124083</v>
      </c>
      <c r="AW316" s="9">
        <v>60937</v>
      </c>
      <c r="AX316" s="5">
        <v>18.0496788623417</v>
      </c>
      <c r="AY316" s="5">
        <v>18.538310644052601</v>
      </c>
      <c r="AZ316" s="5">
        <v>29.735379484550201</v>
      </c>
      <c r="BA316" s="5">
        <v>14.5637886227561</v>
      </c>
      <c r="BB316" s="5">
        <v>11.7423566547977</v>
      </c>
      <c r="BC316" s="5">
        <v>9.7139118137321603</v>
      </c>
      <c r="BD316" s="5">
        <v>15.0049957831848</v>
      </c>
      <c r="BE316" s="5">
        <v>9.1302975648749207</v>
      </c>
      <c r="BF316" s="5">
        <v>8.6728720765844596</v>
      </c>
      <c r="BG316" s="5">
        <v>403.62513762712001</v>
      </c>
      <c r="BH316" s="5">
        <v>8.6025105318193091</v>
      </c>
      <c r="BJ316" s="9">
        <v>60937</v>
      </c>
      <c r="BK316" s="5">
        <v>38.657664774582798</v>
      </c>
      <c r="BL316" s="5">
        <v>16.398110424696799</v>
      </c>
      <c r="BM316" s="5">
        <v>13.6240331911829</v>
      </c>
      <c r="BN316" s="5">
        <v>23.722858754174101</v>
      </c>
      <c r="BO316" s="5">
        <v>13.3918960721044</v>
      </c>
      <c r="BP316" s="5">
        <v>15.3727451937373</v>
      </c>
      <c r="BQ316" s="5">
        <v>16.897713262106901</v>
      </c>
      <c r="BR316" s="5">
        <v>10.2126280673835</v>
      </c>
      <c r="BS316" s="5">
        <v>10.7374738389904</v>
      </c>
      <c r="BT316" s="5">
        <v>553.60114763192996</v>
      </c>
      <c r="BU316" s="5">
        <v>19.819615971298301</v>
      </c>
    </row>
    <row r="317" spans="1:73" x14ac:dyDescent="0.35">
      <c r="A317">
        <f t="shared" si="4"/>
        <v>2066</v>
      </c>
      <c r="B317">
        <v>315</v>
      </c>
      <c r="C317" t="s">
        <v>15</v>
      </c>
      <c r="D317" s="5">
        <v>12.771408578811601</v>
      </c>
      <c r="E317" s="5">
        <v>11.257782745955099</v>
      </c>
      <c r="F317" s="5">
        <v>9.6159632707375309</v>
      </c>
      <c r="G317" s="5">
        <v>7.3219801664836703</v>
      </c>
      <c r="H317" s="5">
        <v>13.565264727343299</v>
      </c>
      <c r="J317" s="9">
        <v>60967</v>
      </c>
      <c r="K317" s="5">
        <v>6.6449290866711701</v>
      </c>
      <c r="L317" s="5">
        <v>39.394027934589097</v>
      </c>
      <c r="M317" s="5">
        <v>18.5313665718149</v>
      </c>
      <c r="N317" s="5">
        <v>4.40254515062915</v>
      </c>
      <c r="O317" s="5">
        <v>11.7351535973067</v>
      </c>
      <c r="P317" s="5">
        <v>3.2869861226476198</v>
      </c>
      <c r="Q317" s="5">
        <v>4.2948839910875902</v>
      </c>
      <c r="R317" s="5">
        <v>3.7035621078066399</v>
      </c>
      <c r="S317" s="5">
        <v>17.107892645672099</v>
      </c>
      <c r="T317" s="5">
        <v>86.162372959065095</v>
      </c>
      <c r="U317" s="5">
        <v>12.771408578811601</v>
      </c>
      <c r="W317" s="9">
        <v>60967</v>
      </c>
      <c r="X317" s="5">
        <v>14.1124789126669</v>
      </c>
      <c r="Y317" s="5">
        <v>25.129440385595299</v>
      </c>
      <c r="Z317" s="5">
        <v>28.877651522165799</v>
      </c>
      <c r="AA317" s="5">
        <v>6.1768226832109399</v>
      </c>
      <c r="AB317" s="5">
        <v>5.1563117137271801</v>
      </c>
      <c r="AC317" s="5">
        <v>4.8580639564390298</v>
      </c>
      <c r="AD317" s="5">
        <v>10.829084908161899</v>
      </c>
      <c r="AE317" s="5">
        <v>8.1465415717171705</v>
      </c>
      <c r="AF317" s="5">
        <v>7.0446890365418096</v>
      </c>
      <c r="AG317" s="5">
        <v>87.482952064519196</v>
      </c>
      <c r="AH317" s="5">
        <v>9.6159632707375309</v>
      </c>
      <c r="AJ317" s="9">
        <v>60967</v>
      </c>
      <c r="AK317" s="5">
        <v>16.940610442091</v>
      </c>
      <c r="AL317" s="5">
        <v>31.4714302541412</v>
      </c>
      <c r="AM317" s="5">
        <v>23.336218771335901</v>
      </c>
      <c r="AN317" s="5">
        <v>13.0617429440924</v>
      </c>
      <c r="AO317" s="5">
        <v>12.0565153684827</v>
      </c>
      <c r="AP317" s="5">
        <v>14.120069682021899</v>
      </c>
      <c r="AQ317" s="5">
        <v>14.9409902697661</v>
      </c>
      <c r="AR317" s="5">
        <v>12.3418033359616</v>
      </c>
      <c r="AS317" s="5">
        <v>12.325925558467301</v>
      </c>
      <c r="AT317" s="5">
        <v>23.406152793393801</v>
      </c>
      <c r="AU317" s="5">
        <v>11.257782745955099</v>
      </c>
      <c r="AW317" s="9">
        <v>60967</v>
      </c>
      <c r="AX317" s="5">
        <v>17.721123670598899</v>
      </c>
      <c r="AY317" s="5">
        <v>24.865369546417501</v>
      </c>
      <c r="AZ317" s="5">
        <v>28.8463971101271</v>
      </c>
      <c r="BA317" s="5">
        <v>13.5440391295898</v>
      </c>
      <c r="BB317" s="5">
        <v>11.977348406098599</v>
      </c>
      <c r="BC317" s="5">
        <v>10.2133127993018</v>
      </c>
      <c r="BD317" s="5">
        <v>14.7593657864681</v>
      </c>
      <c r="BE317" s="5">
        <v>8.99942678075905</v>
      </c>
      <c r="BF317" s="5">
        <v>17.333960323092299</v>
      </c>
      <c r="BG317" s="5">
        <v>43.2078073784227</v>
      </c>
      <c r="BH317" s="5">
        <v>7.3219801664836703</v>
      </c>
      <c r="BJ317" s="9">
        <v>60967</v>
      </c>
      <c r="BK317" s="5">
        <v>37.395992402367803</v>
      </c>
      <c r="BL317" s="5">
        <v>33.867958673309403</v>
      </c>
      <c r="BM317" s="5">
        <v>13.626388807179699</v>
      </c>
      <c r="BN317" s="5">
        <v>16.651042710696899</v>
      </c>
      <c r="BO317" s="5">
        <v>14.336562245003501</v>
      </c>
      <c r="BP317" s="5">
        <v>16.360876410379898</v>
      </c>
      <c r="BQ317" s="5">
        <v>18.787539064859999</v>
      </c>
      <c r="BR317" s="5">
        <v>12.651450932984201</v>
      </c>
      <c r="BS317" s="5">
        <v>42.941551838368902</v>
      </c>
      <c r="BT317" s="5">
        <v>92.997781782078306</v>
      </c>
      <c r="BU317" s="5">
        <v>13.565264727343299</v>
      </c>
    </row>
    <row r="318" spans="1:73" x14ac:dyDescent="0.35">
      <c r="A318">
        <f t="shared" si="4"/>
        <v>2067</v>
      </c>
      <c r="B318">
        <v>316</v>
      </c>
      <c r="C318" t="s">
        <v>16</v>
      </c>
      <c r="D318" s="5">
        <v>6.3686036070988497</v>
      </c>
      <c r="E318" s="5">
        <v>11.1198721445407</v>
      </c>
      <c r="F318" s="5">
        <v>6.0612038995595601</v>
      </c>
      <c r="G318" s="5">
        <v>6.7224349546084499</v>
      </c>
      <c r="H318" s="5">
        <v>10.428042101790201</v>
      </c>
      <c r="J318" s="9">
        <v>60998</v>
      </c>
      <c r="K318" s="5">
        <v>22.809367628844399</v>
      </c>
      <c r="L318" s="5">
        <v>37.215503932155499</v>
      </c>
      <c r="M318" s="5">
        <v>45.416321771383203</v>
      </c>
      <c r="N318" s="5">
        <v>3.4042445689526901</v>
      </c>
      <c r="O318" s="5">
        <v>10.3938544219347</v>
      </c>
      <c r="P318" s="5">
        <v>3.2221879337458801</v>
      </c>
      <c r="Q318" s="5">
        <v>4.9333823827373697</v>
      </c>
      <c r="R318" s="5">
        <v>3.81433427959829</v>
      </c>
      <c r="S318" s="5">
        <v>41.694170382637999</v>
      </c>
      <c r="T318" s="5">
        <v>39.961459705920802</v>
      </c>
      <c r="U318" s="5">
        <v>6.3686036070988497</v>
      </c>
      <c r="W318" s="9">
        <v>60998</v>
      </c>
      <c r="X318" s="5">
        <v>23.380491412026402</v>
      </c>
      <c r="Y318" s="5">
        <v>23.5262327128615</v>
      </c>
      <c r="Z318" s="5">
        <v>39.433688999004701</v>
      </c>
      <c r="AA318" s="5">
        <v>5.9188375894768699</v>
      </c>
      <c r="AB318" s="5">
        <v>4.9127276581053296</v>
      </c>
      <c r="AC318" s="5">
        <v>4.6511866523817398</v>
      </c>
      <c r="AD318" s="5">
        <v>10.272859970469099</v>
      </c>
      <c r="AE318" s="5">
        <v>7.73560818645573</v>
      </c>
      <c r="AF318" s="5">
        <v>8.5590953986857699</v>
      </c>
      <c r="AG318" s="5">
        <v>48.3140037029277</v>
      </c>
      <c r="AH318" s="5">
        <v>6.0612038995595601</v>
      </c>
      <c r="AJ318" s="9">
        <v>60998</v>
      </c>
      <c r="AK318" s="5">
        <v>29.1335192554203</v>
      </c>
      <c r="AL318" s="5">
        <v>23.5852043388944</v>
      </c>
      <c r="AM318" s="5">
        <v>24.383691302091702</v>
      </c>
      <c r="AN318" s="5">
        <v>12.9019753111928</v>
      </c>
      <c r="AO318" s="5">
        <v>11.202824251755199</v>
      </c>
      <c r="AP318" s="5">
        <v>13.868001464209501</v>
      </c>
      <c r="AQ318" s="5">
        <v>14.7836366863247</v>
      </c>
      <c r="AR318" s="5">
        <v>12.201998714892801</v>
      </c>
      <c r="AS318" s="5">
        <v>12.0733547254407</v>
      </c>
      <c r="AT318" s="5">
        <v>23.104031656844398</v>
      </c>
      <c r="AU318" s="5">
        <v>11.1198721445407</v>
      </c>
      <c r="AW318" s="9">
        <v>60998</v>
      </c>
      <c r="AX318" s="5">
        <v>51.834155521476198</v>
      </c>
      <c r="AY318" s="5">
        <v>20.361317469770501</v>
      </c>
      <c r="AZ318" s="5">
        <v>28.118651635671199</v>
      </c>
      <c r="BA318" s="5">
        <v>12.8520932810841</v>
      </c>
      <c r="BB318" s="5">
        <v>11.472901647947999</v>
      </c>
      <c r="BC318" s="5">
        <v>9.6003420099175294</v>
      </c>
      <c r="BD318" s="5">
        <v>14.104400840031801</v>
      </c>
      <c r="BE318" s="5">
        <v>8.7017999223829001</v>
      </c>
      <c r="BF318" s="5">
        <v>11.6924949158806</v>
      </c>
      <c r="BG318" s="5">
        <v>33.219863093148703</v>
      </c>
      <c r="BH318" s="5">
        <v>6.7224349546084499</v>
      </c>
      <c r="BJ318" s="9">
        <v>60998</v>
      </c>
      <c r="BK318" s="5">
        <v>85.691095531867603</v>
      </c>
      <c r="BL318" s="5">
        <v>25.746392996195901</v>
      </c>
      <c r="BM318" s="5">
        <v>12.4993114302188</v>
      </c>
      <c r="BN318" s="5">
        <v>12.682074522254</v>
      </c>
      <c r="BO318" s="5">
        <v>12.888318816003499</v>
      </c>
      <c r="BP318" s="5">
        <v>13.7949203149357</v>
      </c>
      <c r="BQ318" s="5">
        <v>16.0121143693076</v>
      </c>
      <c r="BR318" s="5">
        <v>11.733153640799101</v>
      </c>
      <c r="BS318" s="5">
        <v>26.028729991404902</v>
      </c>
      <c r="BT318" s="5">
        <v>52.6540342940797</v>
      </c>
      <c r="BU318" s="5">
        <v>10.428042101790201</v>
      </c>
    </row>
    <row r="319" spans="1:73" x14ac:dyDescent="0.35">
      <c r="A319">
        <f t="shared" si="4"/>
        <v>2067</v>
      </c>
      <c r="B319">
        <v>317</v>
      </c>
      <c r="C319" t="s">
        <v>17</v>
      </c>
      <c r="D319" s="5">
        <v>3.8092714021681102</v>
      </c>
      <c r="E319" s="5">
        <v>10.9826727186911</v>
      </c>
      <c r="F319" s="5">
        <v>4.6424668644656899</v>
      </c>
      <c r="G319" s="5">
        <v>6.3792208849069398</v>
      </c>
      <c r="H319" s="5">
        <v>8.9136954148162904</v>
      </c>
      <c r="J319" s="9">
        <v>61029</v>
      </c>
      <c r="K319" s="5">
        <v>64.110571060747304</v>
      </c>
      <c r="L319" s="5">
        <v>18.833534956921198</v>
      </c>
      <c r="M319" s="5">
        <v>41.414393143215499</v>
      </c>
      <c r="N319" s="5">
        <v>4.0230181131683196</v>
      </c>
      <c r="O319" s="5">
        <v>7.1619668923221802</v>
      </c>
      <c r="P319" s="5">
        <v>7.12173400927841</v>
      </c>
      <c r="Q319" s="5">
        <v>10.8998515425656</v>
      </c>
      <c r="R319" s="5">
        <v>5.6094898952894203</v>
      </c>
      <c r="S319" s="5">
        <v>35.975361502587504</v>
      </c>
      <c r="T319" s="5">
        <v>20.8864665125142</v>
      </c>
      <c r="U319" s="5">
        <v>3.8092714021681102</v>
      </c>
      <c r="W319" s="9">
        <v>61029</v>
      </c>
      <c r="X319" s="5">
        <v>47.330378144560498</v>
      </c>
      <c r="Y319" s="5">
        <v>17.302313340683401</v>
      </c>
      <c r="Z319" s="5">
        <v>36.724813334640402</v>
      </c>
      <c r="AA319" s="5">
        <v>6.1001431576239504</v>
      </c>
      <c r="AB319" s="5">
        <v>4.66353140824899</v>
      </c>
      <c r="AC319" s="5">
        <v>4.47401661950944</v>
      </c>
      <c r="AD319" s="5">
        <v>10.652853854976099</v>
      </c>
      <c r="AE319" s="5">
        <v>7.3886132141493102</v>
      </c>
      <c r="AF319" s="5">
        <v>7.9822309168641903</v>
      </c>
      <c r="AG319" s="5">
        <v>33.293358220440403</v>
      </c>
      <c r="AH319" s="5">
        <v>4.6424668644656899</v>
      </c>
      <c r="AJ319" s="9">
        <v>61029</v>
      </c>
      <c r="AK319" s="5">
        <v>23.458544310004399</v>
      </c>
      <c r="AL319" s="5">
        <v>23.356120996817399</v>
      </c>
      <c r="AM319" s="5">
        <v>23.229062567304499</v>
      </c>
      <c r="AN319" s="5">
        <v>15.7948484827672</v>
      </c>
      <c r="AO319" s="5">
        <v>11.078713403822301</v>
      </c>
      <c r="AP319" s="5">
        <v>14.009830120776799</v>
      </c>
      <c r="AQ319" s="5">
        <v>15.3192742499742</v>
      </c>
      <c r="AR319" s="5">
        <v>12.124520804646201</v>
      </c>
      <c r="AS319" s="5">
        <v>11.727306209173401</v>
      </c>
      <c r="AT319" s="5">
        <v>23.1654531685938</v>
      </c>
      <c r="AU319" s="5">
        <v>10.9826727186911</v>
      </c>
      <c r="AW319" s="9">
        <v>61029</v>
      </c>
      <c r="AX319" s="5">
        <v>31.820020806469099</v>
      </c>
      <c r="AY319" s="5">
        <v>18.7573320822851</v>
      </c>
      <c r="AZ319" s="5">
        <v>27.398816005169301</v>
      </c>
      <c r="BA319" s="5">
        <v>23.482417353493801</v>
      </c>
      <c r="BB319" s="5">
        <v>10.832029726543</v>
      </c>
      <c r="BC319" s="5">
        <v>8.9882812439949902</v>
      </c>
      <c r="BD319" s="5">
        <v>13.698670257898</v>
      </c>
      <c r="BE319" s="5">
        <v>8.3829506357505608</v>
      </c>
      <c r="BF319" s="5">
        <v>10.0088197237498</v>
      </c>
      <c r="BG319" s="5">
        <v>29.3413059893828</v>
      </c>
      <c r="BH319" s="5">
        <v>6.3792208849069398</v>
      </c>
      <c r="BJ319" s="9">
        <v>61029</v>
      </c>
      <c r="BK319" s="5">
        <v>74.556981655474701</v>
      </c>
      <c r="BL319" s="5">
        <v>19.692097258399802</v>
      </c>
      <c r="BM319" s="5">
        <v>12.451816475326099</v>
      </c>
      <c r="BN319" s="5">
        <v>39.115980741430803</v>
      </c>
      <c r="BO319" s="5">
        <v>10.6040868511607</v>
      </c>
      <c r="BP319" s="5">
        <v>10.707361330064099</v>
      </c>
      <c r="BQ319" s="5">
        <v>12.986960337955299</v>
      </c>
      <c r="BR319" s="5">
        <v>10.159049807165401</v>
      </c>
      <c r="BS319" s="5">
        <v>16.918256767971901</v>
      </c>
      <c r="BT319" s="5">
        <v>37.152211114445102</v>
      </c>
      <c r="BU319" s="5">
        <v>8.9136954148162904</v>
      </c>
    </row>
    <row r="320" spans="1:73" x14ac:dyDescent="0.35">
      <c r="A320">
        <f t="shared" si="4"/>
        <v>2067</v>
      </c>
      <c r="B320">
        <v>318</v>
      </c>
      <c r="C320" t="s">
        <v>18</v>
      </c>
      <c r="D320" s="5">
        <v>2.7545550598274802</v>
      </c>
      <c r="E320" s="5">
        <v>10.8481952586656</v>
      </c>
      <c r="F320" s="5">
        <v>4.0184027584117699</v>
      </c>
      <c r="G320" s="5">
        <v>6.1340865579984598</v>
      </c>
      <c r="H320" s="5">
        <v>8.1680205798549803</v>
      </c>
      <c r="J320" s="9">
        <v>61057</v>
      </c>
      <c r="K320" s="5">
        <v>83.161585808848002</v>
      </c>
      <c r="L320" s="5">
        <v>14.943886643531799</v>
      </c>
      <c r="M320" s="5">
        <v>27.221202919384499</v>
      </c>
      <c r="N320" s="5">
        <v>7.6568064473809399</v>
      </c>
      <c r="O320" s="5">
        <v>5.4089276924829504</v>
      </c>
      <c r="P320" s="5">
        <v>7.4031540649558396</v>
      </c>
      <c r="Q320" s="5">
        <v>11.374527126925001</v>
      </c>
      <c r="R320" s="5">
        <v>5.9512549085156898</v>
      </c>
      <c r="S320" s="5">
        <v>19.8987514190915</v>
      </c>
      <c r="T320" s="5">
        <v>14.186758289852101</v>
      </c>
      <c r="U320" s="5">
        <v>2.7545550598274802</v>
      </c>
      <c r="W320" s="9">
        <v>61057</v>
      </c>
      <c r="X320" s="5">
        <v>66.619077452400205</v>
      </c>
      <c r="Y320" s="5">
        <v>20.019961728367999</v>
      </c>
      <c r="Z320" s="5">
        <v>32.3241942336739</v>
      </c>
      <c r="AA320" s="5">
        <v>5.9266130180343</v>
      </c>
      <c r="AB320" s="5">
        <v>4.4538226271433397</v>
      </c>
      <c r="AC320" s="5">
        <v>4.2918204307759202</v>
      </c>
      <c r="AD320" s="5">
        <v>10.342357401158701</v>
      </c>
      <c r="AE320" s="5">
        <v>7.0733266609779397</v>
      </c>
      <c r="AF320" s="5">
        <v>7.1364628195661304</v>
      </c>
      <c r="AG320" s="5">
        <v>27.110061655987199</v>
      </c>
      <c r="AH320" s="5">
        <v>4.0184027584117699</v>
      </c>
      <c r="AJ320" s="9">
        <v>61057</v>
      </c>
      <c r="AK320" s="5">
        <v>22.041739506036102</v>
      </c>
      <c r="AL320" s="5">
        <v>24.382319611177401</v>
      </c>
      <c r="AM320" s="5">
        <v>23.640770955647199</v>
      </c>
      <c r="AN320" s="5">
        <v>13.6241381683295</v>
      </c>
      <c r="AO320" s="5">
        <v>10.959542155932001</v>
      </c>
      <c r="AP320" s="5">
        <v>13.728779363551</v>
      </c>
      <c r="AQ320" s="5">
        <v>14.766412004383</v>
      </c>
      <c r="AR320" s="5">
        <v>13.1554493648826</v>
      </c>
      <c r="AS320" s="5">
        <v>11.849547146825801</v>
      </c>
      <c r="AT320" s="5">
        <v>22.755309128085301</v>
      </c>
      <c r="AU320" s="5">
        <v>10.8481952586656</v>
      </c>
      <c r="AW320" s="9">
        <v>61057</v>
      </c>
      <c r="AX320" s="5">
        <v>27.185240326969399</v>
      </c>
      <c r="AY320" s="5">
        <v>29.6532670782709</v>
      </c>
      <c r="AZ320" s="5">
        <v>27.5447726429787</v>
      </c>
      <c r="BA320" s="5">
        <v>16.2742135884193</v>
      </c>
      <c r="BB320" s="5">
        <v>10.417761956331701</v>
      </c>
      <c r="BC320" s="5">
        <v>8.5947877761192704</v>
      </c>
      <c r="BD320" s="5">
        <v>13.4253268238419</v>
      </c>
      <c r="BE320" s="5">
        <v>12.889780163081999</v>
      </c>
      <c r="BF320" s="5">
        <v>10.130088452032901</v>
      </c>
      <c r="BG320" s="5">
        <v>27.2568563179146</v>
      </c>
      <c r="BH320" s="5">
        <v>6.1340865579984598</v>
      </c>
      <c r="BJ320" s="9">
        <v>61057</v>
      </c>
      <c r="BK320" s="5">
        <v>60.402090592116402</v>
      </c>
      <c r="BL320" s="5">
        <v>52.617478865594499</v>
      </c>
      <c r="BM320" s="5">
        <v>18.252533291854199</v>
      </c>
      <c r="BN320" s="5">
        <v>25.4725746284232</v>
      </c>
      <c r="BO320" s="5">
        <v>9.5704785611431102</v>
      </c>
      <c r="BP320" s="5">
        <v>9.2274802072286093</v>
      </c>
      <c r="BQ320" s="5">
        <v>13.3507575970823</v>
      </c>
      <c r="BR320" s="5">
        <v>57.612782957716199</v>
      </c>
      <c r="BS320" s="5">
        <v>16.203243893436099</v>
      </c>
      <c r="BT320" s="5">
        <v>26.112814964027901</v>
      </c>
      <c r="BU320" s="5">
        <v>8.1680205798549803</v>
      </c>
    </row>
    <row r="321" spans="1:73" x14ac:dyDescent="0.35">
      <c r="A321">
        <f t="shared" si="4"/>
        <v>2067</v>
      </c>
      <c r="B321">
        <v>319</v>
      </c>
      <c r="C321" t="s">
        <v>19</v>
      </c>
      <c r="D321" s="5">
        <v>2.2901799325043601</v>
      </c>
      <c r="E321" s="5">
        <v>10.7151050373625</v>
      </c>
      <c r="F321" s="5">
        <v>3.6924874758461601</v>
      </c>
      <c r="G321" s="5">
        <v>5.92855095251584</v>
      </c>
      <c r="H321" s="5">
        <v>7.8164693442427202</v>
      </c>
      <c r="J321" s="9">
        <v>61088</v>
      </c>
      <c r="K321" s="5">
        <v>62.828416877927097</v>
      </c>
      <c r="L321" s="5">
        <v>11.7991784597699</v>
      </c>
      <c r="M321" s="5">
        <v>27.477285041986701</v>
      </c>
      <c r="N321" s="5">
        <v>18.435753424944402</v>
      </c>
      <c r="O321" s="5">
        <v>3.5178255894621899</v>
      </c>
      <c r="P321" s="5">
        <v>7.8000126078573597</v>
      </c>
      <c r="Q321" s="5">
        <v>30.0776119435636</v>
      </c>
      <c r="R321" s="5">
        <v>26.589102930281399</v>
      </c>
      <c r="S321" s="5">
        <v>19.848344877111899</v>
      </c>
      <c r="T321" s="5">
        <v>12.887756699713499</v>
      </c>
      <c r="U321" s="5">
        <v>2.2901799325043601</v>
      </c>
      <c r="W321" s="9">
        <v>61088</v>
      </c>
      <c r="X321" s="5">
        <v>52.7407381580201</v>
      </c>
      <c r="Y321" s="5">
        <v>18.774315792535401</v>
      </c>
      <c r="Z321" s="5">
        <v>39.214917995251298</v>
      </c>
      <c r="AA321" s="5">
        <v>7.08989864102886</v>
      </c>
      <c r="AB321" s="5">
        <v>4.2635771180163999</v>
      </c>
      <c r="AC321" s="5">
        <v>4.1041264530731096</v>
      </c>
      <c r="AD321" s="5">
        <v>45.336989491476402</v>
      </c>
      <c r="AE321" s="5">
        <v>21.6953699087614</v>
      </c>
      <c r="AF321" s="5">
        <v>10.191434854374</v>
      </c>
      <c r="AG321" s="5">
        <v>25.4021534955919</v>
      </c>
      <c r="AH321" s="5">
        <v>3.6924874758461601</v>
      </c>
      <c r="AJ321" s="9">
        <v>61088</v>
      </c>
      <c r="AK321" s="5">
        <v>19.544950918504998</v>
      </c>
      <c r="AL321" s="5">
        <v>23.229112151904499</v>
      </c>
      <c r="AM321" s="5">
        <v>24.355988091085202</v>
      </c>
      <c r="AN321" s="5">
        <v>13.572340302113799</v>
      </c>
      <c r="AO321" s="5">
        <v>10.8346892125574</v>
      </c>
      <c r="AP321" s="5">
        <v>13.6114271795739</v>
      </c>
      <c r="AQ321" s="5">
        <v>23.127950378244702</v>
      </c>
      <c r="AR321" s="5">
        <v>25.924219751483101</v>
      </c>
      <c r="AS321" s="5">
        <v>11.8291597089516</v>
      </c>
      <c r="AT321" s="5">
        <v>22.672648406026202</v>
      </c>
      <c r="AU321" s="5">
        <v>10.7151050373625</v>
      </c>
      <c r="AW321" s="9">
        <v>61088</v>
      </c>
      <c r="AX321" s="5">
        <v>21.934168153800002</v>
      </c>
      <c r="AY321" s="5">
        <v>21.213946357968201</v>
      </c>
      <c r="AZ321" s="5">
        <v>28.028922495035101</v>
      </c>
      <c r="BA321" s="5">
        <v>15.070553683112299</v>
      </c>
      <c r="BB321" s="5">
        <v>10.111553676742</v>
      </c>
      <c r="BC321" s="5">
        <v>8.5151707243238608</v>
      </c>
      <c r="BD321" s="5">
        <v>65.614670169983597</v>
      </c>
      <c r="BE321" s="5">
        <v>48.994581589774498</v>
      </c>
      <c r="BF321" s="5">
        <v>9.8034770638782494</v>
      </c>
      <c r="BG321" s="5">
        <v>28.486485117874501</v>
      </c>
      <c r="BH321" s="5">
        <v>5.92855095251584</v>
      </c>
      <c r="BJ321" s="9">
        <v>61088</v>
      </c>
      <c r="BK321" s="5">
        <v>38.242211283447098</v>
      </c>
      <c r="BL321" s="5">
        <v>31.744831276672102</v>
      </c>
      <c r="BM321" s="5">
        <v>21.193734847702601</v>
      </c>
      <c r="BN321" s="5">
        <v>19.0024007962142</v>
      </c>
      <c r="BO321" s="5">
        <v>9.1597364098891703</v>
      </c>
      <c r="BP321" s="5">
        <v>11.696805360474899</v>
      </c>
      <c r="BQ321" s="5">
        <v>118.413023762775</v>
      </c>
      <c r="BR321" s="5">
        <v>84.472879052176097</v>
      </c>
      <c r="BS321" s="5">
        <v>14.485738426049499</v>
      </c>
      <c r="BT321" s="5">
        <v>36.014819080897297</v>
      </c>
      <c r="BU321" s="5">
        <v>7.8164693442427202</v>
      </c>
    </row>
    <row r="322" spans="1:73" x14ac:dyDescent="0.35">
      <c r="A322">
        <f t="shared" si="4"/>
        <v>2067</v>
      </c>
      <c r="B322">
        <v>320</v>
      </c>
      <c r="C322" t="s">
        <v>20</v>
      </c>
      <c r="D322" s="5">
        <v>2.0586953978101001</v>
      </c>
      <c r="E322" s="5">
        <v>10.582963734492299</v>
      </c>
      <c r="F322" s="5">
        <v>3.4808201769674301</v>
      </c>
      <c r="G322" s="5">
        <v>5.8075074605430403</v>
      </c>
      <c r="H322" s="5">
        <v>8.0042594520517092</v>
      </c>
      <c r="J322" s="9">
        <v>61118</v>
      </c>
      <c r="K322" s="5">
        <v>33.985905604015301</v>
      </c>
      <c r="L322" s="5">
        <v>7.7668114143364404</v>
      </c>
      <c r="M322" s="5">
        <v>20.9065997001357</v>
      </c>
      <c r="N322" s="5">
        <v>16.388237011232899</v>
      </c>
      <c r="O322" s="5">
        <v>2.72085204403627</v>
      </c>
      <c r="P322" s="5">
        <v>9.5860751313161199</v>
      </c>
      <c r="Q322" s="5">
        <v>34.607383583592799</v>
      </c>
      <c r="R322" s="5">
        <v>36.010541823543697</v>
      </c>
      <c r="S322" s="5">
        <v>15.079041026067101</v>
      </c>
      <c r="T322" s="5">
        <v>151.16256544125099</v>
      </c>
      <c r="U322" s="5">
        <v>2.0586953978101001</v>
      </c>
      <c r="W322" s="9">
        <v>61118</v>
      </c>
      <c r="X322" s="5">
        <v>35.015978588440099</v>
      </c>
      <c r="Y322" s="5">
        <v>14.9458537065603</v>
      </c>
      <c r="Z322" s="5">
        <v>34.950690231102897</v>
      </c>
      <c r="AA322" s="5">
        <v>6.9479841320213902</v>
      </c>
      <c r="AB322" s="5">
        <v>4.0851848837675</v>
      </c>
      <c r="AC322" s="5">
        <v>3.9307869144026499</v>
      </c>
      <c r="AD322" s="5">
        <v>36.7583665080288</v>
      </c>
      <c r="AE322" s="5">
        <v>25.186433116657099</v>
      </c>
      <c r="AF322" s="5">
        <v>9.4827596819103608</v>
      </c>
      <c r="AG322" s="5">
        <v>305.44478027337999</v>
      </c>
      <c r="AH322" s="5">
        <v>3.4808201769674301</v>
      </c>
      <c r="AJ322" s="9">
        <v>61118</v>
      </c>
      <c r="AK322" s="5">
        <v>19.127629207608699</v>
      </c>
      <c r="AL322" s="5">
        <v>22.9432772677524</v>
      </c>
      <c r="AM322" s="5">
        <v>23.1495019144078</v>
      </c>
      <c r="AN322" s="5">
        <v>13.327262020316599</v>
      </c>
      <c r="AO322" s="5">
        <v>10.7079860705078</v>
      </c>
      <c r="AP322" s="5">
        <v>13.5039324142049</v>
      </c>
      <c r="AQ322" s="5">
        <v>15.7942658114324</v>
      </c>
      <c r="AR322" s="5">
        <v>13.8948689545172</v>
      </c>
      <c r="AS322" s="5">
        <v>11.6286259692847</v>
      </c>
      <c r="AT322" s="5">
        <v>145.86667441707701</v>
      </c>
      <c r="AU322" s="5">
        <v>10.582963734492299</v>
      </c>
      <c r="AW322" s="9">
        <v>61118</v>
      </c>
      <c r="AX322" s="5">
        <v>19.512028338806299</v>
      </c>
      <c r="AY322" s="5">
        <v>18.9616308331527</v>
      </c>
      <c r="AZ322" s="5">
        <v>26.5761923224165</v>
      </c>
      <c r="BA322" s="5">
        <v>14.007973958209799</v>
      </c>
      <c r="BB322" s="5">
        <v>9.8034941336459394</v>
      </c>
      <c r="BC322" s="5">
        <v>8.5204751159372396</v>
      </c>
      <c r="BD322" s="5">
        <v>22.135218998309199</v>
      </c>
      <c r="BE322" s="5">
        <v>17.970148029103498</v>
      </c>
      <c r="BF322" s="5">
        <v>9.1461235174853108</v>
      </c>
      <c r="BG322" s="5">
        <v>476.45874251336102</v>
      </c>
      <c r="BH322" s="5">
        <v>5.8075074605430403</v>
      </c>
      <c r="BJ322" s="9">
        <v>61118</v>
      </c>
      <c r="BK322" s="5">
        <v>24.7570011891993</v>
      </c>
      <c r="BL322" s="5">
        <v>21.3786463197962</v>
      </c>
      <c r="BM322" s="5">
        <v>17.266276175245899</v>
      </c>
      <c r="BN322" s="5">
        <v>14.8769566004</v>
      </c>
      <c r="BO322" s="5">
        <v>8.9441342992552197</v>
      </c>
      <c r="BP322" s="5">
        <v>12.856135787649899</v>
      </c>
      <c r="BQ322" s="5">
        <v>45.400892769240201</v>
      </c>
      <c r="BR322" s="5">
        <v>42.224689438411801</v>
      </c>
      <c r="BS322" s="5">
        <v>11.3410103905435</v>
      </c>
      <c r="BT322" s="5">
        <v>650.73561258195798</v>
      </c>
      <c r="BU322" s="5">
        <v>8.0042594520517092</v>
      </c>
    </row>
    <row r="323" spans="1:73" x14ac:dyDescent="0.35">
      <c r="A323">
        <f t="shared" si="4"/>
        <v>2067</v>
      </c>
      <c r="B323">
        <v>321</v>
      </c>
      <c r="C323" t="s">
        <v>21</v>
      </c>
      <c r="D323" s="5">
        <v>1.9207143117757</v>
      </c>
      <c r="E323" s="5">
        <v>10.459209964262</v>
      </c>
      <c r="F323" s="5">
        <v>3.3151889391501301</v>
      </c>
      <c r="G323" s="5">
        <v>5.77073717563065</v>
      </c>
      <c r="H323" s="5">
        <v>8.4669055483601507</v>
      </c>
      <c r="J323" s="9">
        <v>61149</v>
      </c>
      <c r="K323" s="5">
        <v>18.0662809782241</v>
      </c>
      <c r="L323" s="5">
        <v>6.0987834701117096</v>
      </c>
      <c r="M323" s="5">
        <v>12.608215822909999</v>
      </c>
      <c r="N323" s="5">
        <v>12.0218025393915</v>
      </c>
      <c r="O323" s="5">
        <v>2.3539162729643102</v>
      </c>
      <c r="P323" s="5">
        <v>14.239185686025101</v>
      </c>
      <c r="Q323" s="5">
        <v>25.6841046067115</v>
      </c>
      <c r="R323" s="5">
        <v>24.650387659138101</v>
      </c>
      <c r="S323" s="5">
        <v>7.8328915649165998</v>
      </c>
      <c r="T323" s="5">
        <v>110.91883646356401</v>
      </c>
      <c r="U323" s="5">
        <v>1.9207143117757</v>
      </c>
      <c r="W323" s="9">
        <v>61149</v>
      </c>
      <c r="X323" s="5">
        <v>24.086404858956602</v>
      </c>
      <c r="Y323" s="5">
        <v>13.1989172145209</v>
      </c>
      <c r="Z323" s="5">
        <v>27.8555097445049</v>
      </c>
      <c r="AA323" s="5">
        <v>8.7558343306151798</v>
      </c>
      <c r="AB323" s="5">
        <v>3.91563790242851</v>
      </c>
      <c r="AC323" s="5">
        <v>5.42373945758919</v>
      </c>
      <c r="AD323" s="5">
        <v>26.4716044878185</v>
      </c>
      <c r="AE323" s="5">
        <v>18.511098201017798</v>
      </c>
      <c r="AF323" s="5">
        <v>6.8692553134967396</v>
      </c>
      <c r="AG323" s="5">
        <v>112.928940287752</v>
      </c>
      <c r="AH323" s="5">
        <v>3.3151889391501301</v>
      </c>
      <c r="AJ323" s="9">
        <v>61149</v>
      </c>
      <c r="AK323" s="5">
        <v>18.947035908227999</v>
      </c>
      <c r="AL323" s="5">
        <v>22.6601072918737</v>
      </c>
      <c r="AM323" s="5">
        <v>22.867168568741199</v>
      </c>
      <c r="AN323" s="5">
        <v>13.3570370623119</v>
      </c>
      <c r="AO323" s="5">
        <v>10.578363133411001</v>
      </c>
      <c r="AP323" s="5">
        <v>13.616167318286699</v>
      </c>
      <c r="AQ323" s="5">
        <v>16.011706627324799</v>
      </c>
      <c r="AR323" s="5">
        <v>13.8770963517351</v>
      </c>
      <c r="AS323" s="5">
        <v>11.4844774086868</v>
      </c>
      <c r="AT323" s="5">
        <v>26.114840517738902</v>
      </c>
      <c r="AU323" s="5">
        <v>10.459209964262</v>
      </c>
      <c r="AW323" s="9">
        <v>61149</v>
      </c>
      <c r="AX323" s="5">
        <v>18.459518314470898</v>
      </c>
      <c r="AY323" s="5">
        <v>17.739947689800498</v>
      </c>
      <c r="AZ323" s="5">
        <v>25.211353072931601</v>
      </c>
      <c r="BA323" s="5">
        <v>17.2542588960426</v>
      </c>
      <c r="BB323" s="5">
        <v>9.4767871577950604</v>
      </c>
      <c r="BC323" s="5">
        <v>9.3954162128320409</v>
      </c>
      <c r="BD323" s="5">
        <v>21.490859279357402</v>
      </c>
      <c r="BE323" s="5">
        <v>15.8166790829679</v>
      </c>
      <c r="BF323" s="5">
        <v>8.6025598519318098</v>
      </c>
      <c r="BG323" s="5">
        <v>46.519111917078803</v>
      </c>
      <c r="BH323" s="5">
        <v>5.77073717563065</v>
      </c>
      <c r="BJ323" s="9">
        <v>61149</v>
      </c>
      <c r="BK323" s="5">
        <v>18.711506807517999</v>
      </c>
      <c r="BL323" s="5">
        <v>15.9409602857145</v>
      </c>
      <c r="BM323" s="5">
        <v>13.1950060070458</v>
      </c>
      <c r="BN323" s="5">
        <v>27.254723547127998</v>
      </c>
      <c r="BO323" s="5">
        <v>8.7264983332351793</v>
      </c>
      <c r="BP323" s="5">
        <v>12.328612629395501</v>
      </c>
      <c r="BQ323" s="5">
        <v>32.785067264050603</v>
      </c>
      <c r="BR323" s="5">
        <v>26.152903955694399</v>
      </c>
      <c r="BS323" s="5">
        <v>9.2210870826763305</v>
      </c>
      <c r="BT323" s="5">
        <v>87.497258090446806</v>
      </c>
      <c r="BU323" s="5">
        <v>8.4669055483601507</v>
      </c>
    </row>
    <row r="324" spans="1:73" x14ac:dyDescent="0.35">
      <c r="A324">
        <f t="shared" si="4"/>
        <v>2067</v>
      </c>
      <c r="B324">
        <v>322</v>
      </c>
      <c r="C324" t="s">
        <v>22</v>
      </c>
      <c r="D324" s="5">
        <v>1.8207314739399201</v>
      </c>
      <c r="E324" s="5">
        <v>10.3350239227688</v>
      </c>
      <c r="F324" s="5">
        <v>3.1701976201398701</v>
      </c>
      <c r="G324" s="5">
        <v>5.5971579211545199</v>
      </c>
      <c r="H324" s="5">
        <v>8.2522711348836904</v>
      </c>
      <c r="J324" s="9">
        <v>61179</v>
      </c>
      <c r="K324" s="5">
        <v>12.244091640279599</v>
      </c>
      <c r="L324" s="5">
        <v>5.2300593954483503</v>
      </c>
      <c r="M324" s="5">
        <v>9.3018122561263592</v>
      </c>
      <c r="N324" s="5">
        <v>9.8814055148373097</v>
      </c>
      <c r="O324" s="5">
        <v>2.1573500533142602</v>
      </c>
      <c r="P324" s="5">
        <v>15.192240752678</v>
      </c>
      <c r="Q324" s="5">
        <v>15.7402709571003</v>
      </c>
      <c r="R324" s="5">
        <v>19.2923475769677</v>
      </c>
      <c r="S324" s="5">
        <v>4.9147299870761803</v>
      </c>
      <c r="T324" s="5">
        <v>54.485269266448597</v>
      </c>
      <c r="U324" s="5">
        <v>1.8207314739399201</v>
      </c>
      <c r="W324" s="9">
        <v>61179</v>
      </c>
      <c r="X324" s="5">
        <v>20.035911395453901</v>
      </c>
      <c r="Y324" s="5">
        <v>12.2358574276446</v>
      </c>
      <c r="Z324" s="5">
        <v>24.5877174067823</v>
      </c>
      <c r="AA324" s="5">
        <v>8.36940739857409</v>
      </c>
      <c r="AB324" s="5">
        <v>3.7536389793342702</v>
      </c>
      <c r="AC324" s="5">
        <v>5.4424306337211803</v>
      </c>
      <c r="AD324" s="5">
        <v>19.260698522494199</v>
      </c>
      <c r="AE324" s="5">
        <v>23.755679775491899</v>
      </c>
      <c r="AF324" s="5">
        <v>5.7634169732850502</v>
      </c>
      <c r="AG324" s="5">
        <v>66.163723518733704</v>
      </c>
      <c r="AH324" s="5">
        <v>3.1701976201398701</v>
      </c>
      <c r="AJ324" s="9">
        <v>61179</v>
      </c>
      <c r="AK324" s="5">
        <v>18.724575430023901</v>
      </c>
      <c r="AL324" s="5">
        <v>22.379947439077799</v>
      </c>
      <c r="AM324" s="5">
        <v>22.583100694349799</v>
      </c>
      <c r="AN324" s="5">
        <v>13.1738199132401</v>
      </c>
      <c r="AO324" s="5">
        <v>10.44680460412</v>
      </c>
      <c r="AP324" s="5">
        <v>13.384089863842</v>
      </c>
      <c r="AQ324" s="5">
        <v>15.5958733756901</v>
      </c>
      <c r="AR324" s="5">
        <v>13.8108134070168</v>
      </c>
      <c r="AS324" s="5">
        <v>11.3426043599219</v>
      </c>
      <c r="AT324" s="5">
        <v>25.798572454314399</v>
      </c>
      <c r="AU324" s="5">
        <v>10.3350239227688</v>
      </c>
      <c r="AW324" s="9">
        <v>61179</v>
      </c>
      <c r="AX324" s="5">
        <v>17.946194227776498</v>
      </c>
      <c r="AY324" s="5">
        <v>16.9613291112049</v>
      </c>
      <c r="AZ324" s="5">
        <v>24.192590982402699</v>
      </c>
      <c r="BA324" s="5">
        <v>15.149425830125899</v>
      </c>
      <c r="BB324" s="5">
        <v>9.1770764197128507</v>
      </c>
      <c r="BC324" s="5">
        <v>8.8484229829931405</v>
      </c>
      <c r="BD324" s="5">
        <v>18.222796176789501</v>
      </c>
      <c r="BE324" s="5">
        <v>14.6831886484285</v>
      </c>
      <c r="BF324" s="5">
        <v>8.2486335445412493</v>
      </c>
      <c r="BG324" s="5">
        <v>37.423631221550401</v>
      </c>
      <c r="BH324" s="5">
        <v>5.5971579211545199</v>
      </c>
      <c r="BJ324" s="9">
        <v>61179</v>
      </c>
      <c r="BK324" s="5">
        <v>16.109421524544899</v>
      </c>
      <c r="BL324" s="5">
        <v>13.254515076265999</v>
      </c>
      <c r="BM324" s="5">
        <v>11.2619058872151</v>
      </c>
      <c r="BN324" s="5">
        <v>21.646434857120401</v>
      </c>
      <c r="BO324" s="5">
        <v>8.6414162650045707</v>
      </c>
      <c r="BP324" s="5">
        <v>10.5854928701822</v>
      </c>
      <c r="BQ324" s="5">
        <v>22.304164700083199</v>
      </c>
      <c r="BR324" s="5">
        <v>18.163669393031601</v>
      </c>
      <c r="BS324" s="5">
        <v>8.1911369253752202</v>
      </c>
      <c r="BT324" s="5">
        <v>49.129423242250503</v>
      </c>
      <c r="BU324" s="5">
        <v>8.2522711348836904</v>
      </c>
    </row>
    <row r="325" spans="1:73" x14ac:dyDescent="0.35">
      <c r="A325">
        <f t="shared" si="4"/>
        <v>2067</v>
      </c>
      <c r="B325">
        <v>323</v>
      </c>
      <c r="C325" t="s">
        <v>23</v>
      </c>
      <c r="D325" s="5">
        <v>4.9598988994428002</v>
      </c>
      <c r="E325" s="5">
        <v>10.8788466527298</v>
      </c>
      <c r="F325" s="5">
        <v>4.8402228573136998</v>
      </c>
      <c r="G325" s="5">
        <v>7.5924117141678202</v>
      </c>
      <c r="H325" s="5">
        <v>10.647524313582601</v>
      </c>
      <c r="J325" s="9">
        <v>61210</v>
      </c>
      <c r="K325" s="5">
        <v>8.7431086740982202</v>
      </c>
      <c r="L325" s="5">
        <v>5.4154130202450901</v>
      </c>
      <c r="M325" s="5">
        <v>10.024103098796401</v>
      </c>
      <c r="N325" s="5">
        <v>6.0551786142002602</v>
      </c>
      <c r="O325" s="5">
        <v>2.02956402865121</v>
      </c>
      <c r="P325" s="5">
        <v>10.896131835618901</v>
      </c>
      <c r="Q325" s="5">
        <v>8.2408759588551703</v>
      </c>
      <c r="R325" s="5">
        <v>14.085807617050699</v>
      </c>
      <c r="S325" s="5">
        <v>3.67810772388694</v>
      </c>
      <c r="T325" s="5">
        <v>26.361738151530002</v>
      </c>
      <c r="U325" s="5">
        <v>4.9598988994428002</v>
      </c>
      <c r="W325" s="9">
        <v>61210</v>
      </c>
      <c r="X325" s="5">
        <v>17.8719882165489</v>
      </c>
      <c r="Y325" s="5">
        <v>11.5759341463102</v>
      </c>
      <c r="Z325" s="5">
        <v>22.832394247041801</v>
      </c>
      <c r="AA325" s="5">
        <v>6.2184071452310503</v>
      </c>
      <c r="AB325" s="5">
        <v>3.5985315901902299</v>
      </c>
      <c r="AC325" s="5">
        <v>4.2815800566502</v>
      </c>
      <c r="AD325" s="5">
        <v>14.161372274979801</v>
      </c>
      <c r="AE325" s="5">
        <v>19.835584465529099</v>
      </c>
      <c r="AF325" s="5">
        <v>5.2211986102420802</v>
      </c>
      <c r="AG325" s="5">
        <v>43.197941519969298</v>
      </c>
      <c r="AH325" s="5">
        <v>4.8402228573136998</v>
      </c>
      <c r="AJ325" s="9">
        <v>61210</v>
      </c>
      <c r="AK325" s="5">
        <v>18.4947694159161</v>
      </c>
      <c r="AL325" s="5">
        <v>22.110395468107001</v>
      </c>
      <c r="AM325" s="5">
        <v>22.3377978947114</v>
      </c>
      <c r="AN325" s="5">
        <v>13.021252374084099</v>
      </c>
      <c r="AO325" s="5">
        <v>10.3202041132663</v>
      </c>
      <c r="AP325" s="5">
        <v>13.2448189971894</v>
      </c>
      <c r="AQ325" s="5">
        <v>15.4020004437452</v>
      </c>
      <c r="AR325" s="5">
        <v>13.596963327048099</v>
      </c>
      <c r="AS325" s="5">
        <v>11.2062111172984</v>
      </c>
      <c r="AT325" s="5">
        <v>25.478242160770801</v>
      </c>
      <c r="AU325" s="5">
        <v>10.8788466527298</v>
      </c>
      <c r="AW325" s="9">
        <v>61210</v>
      </c>
      <c r="AX325" s="5">
        <v>17.237898271811201</v>
      </c>
      <c r="AY325" s="5">
        <v>16.359773427041599</v>
      </c>
      <c r="AZ325" s="5">
        <v>23.447526312890801</v>
      </c>
      <c r="BA325" s="5">
        <v>13.851931913684901</v>
      </c>
      <c r="BB325" s="5">
        <v>8.9740494464256795</v>
      </c>
      <c r="BC325" s="5">
        <v>8.2310679638445396</v>
      </c>
      <c r="BD325" s="5">
        <v>16.441865351211799</v>
      </c>
      <c r="BE325" s="5">
        <v>13.1802135886928</v>
      </c>
      <c r="BF325" s="5">
        <v>7.9794651685990798</v>
      </c>
      <c r="BG325" s="5">
        <v>33.392219457849897</v>
      </c>
      <c r="BH325" s="5">
        <v>7.5924117141678202</v>
      </c>
      <c r="BJ325" s="9">
        <v>61210</v>
      </c>
      <c r="BK325" s="5">
        <v>13.7358820681716</v>
      </c>
      <c r="BL325" s="5">
        <v>11.967404738438701</v>
      </c>
      <c r="BM325" s="5">
        <v>10.396182564036501</v>
      </c>
      <c r="BN325" s="5">
        <v>15.637255580627301</v>
      </c>
      <c r="BO325" s="5">
        <v>8.7298809446832593</v>
      </c>
      <c r="BP325" s="5">
        <v>9.0644396081879002</v>
      </c>
      <c r="BQ325" s="5">
        <v>15.3043407710619</v>
      </c>
      <c r="BR325" s="5">
        <v>13.362306012093701</v>
      </c>
      <c r="BS325" s="5">
        <v>7.6853359802034102</v>
      </c>
      <c r="BT325" s="5">
        <v>30.3003883979225</v>
      </c>
      <c r="BU325" s="5">
        <v>10.647524313582601</v>
      </c>
    </row>
    <row r="326" spans="1:73" x14ac:dyDescent="0.35">
      <c r="A326">
        <f t="shared" ref="A326:A362" si="5">IF(C326="ene",A325+1,A325)</f>
        <v>2067</v>
      </c>
      <c r="B326">
        <v>324</v>
      </c>
      <c r="C326" t="s">
        <v>24</v>
      </c>
      <c r="D326" s="5">
        <v>5.2438905221129897</v>
      </c>
      <c r="E326" s="5">
        <v>10.385400504157699</v>
      </c>
      <c r="F326" s="5">
        <v>4.8965148235815201</v>
      </c>
      <c r="G326" s="5">
        <v>6.7459195879351102</v>
      </c>
      <c r="H326" s="5">
        <v>10.5509923949118</v>
      </c>
      <c r="J326" s="9">
        <v>61241</v>
      </c>
      <c r="K326" s="5">
        <v>7.4326483356207298</v>
      </c>
      <c r="L326" s="5">
        <v>6.5265218931103099</v>
      </c>
      <c r="M326" s="5">
        <v>9.4199100319352702</v>
      </c>
      <c r="N326" s="5">
        <v>20.243219782092702</v>
      </c>
      <c r="O326" s="5">
        <v>3.2923307076760602</v>
      </c>
      <c r="P326" s="5">
        <v>11.6588721683549</v>
      </c>
      <c r="Q326" s="5">
        <v>6.1109221698465497</v>
      </c>
      <c r="R326" s="5">
        <v>8.5473380816492792</v>
      </c>
      <c r="S326" s="5">
        <v>3.1223917812746702</v>
      </c>
      <c r="T326" s="5">
        <v>16.969274075561</v>
      </c>
      <c r="U326" s="5">
        <v>5.2438905221129897</v>
      </c>
      <c r="W326" s="9">
        <v>61241</v>
      </c>
      <c r="X326" s="5">
        <v>16.326417261927801</v>
      </c>
      <c r="Y326" s="5">
        <v>18.069128938250099</v>
      </c>
      <c r="Z326" s="5">
        <v>21.608233724617602</v>
      </c>
      <c r="AA326" s="5">
        <v>13.612485474288</v>
      </c>
      <c r="AB326" s="5">
        <v>3.4499035703110899</v>
      </c>
      <c r="AC326" s="5">
        <v>3.8575417647796399</v>
      </c>
      <c r="AD326" s="5">
        <v>11.983992715635701</v>
      </c>
      <c r="AE326" s="5">
        <v>12.8638785033655</v>
      </c>
      <c r="AF326" s="5">
        <v>4.8930324124343301</v>
      </c>
      <c r="AG326" s="5">
        <v>34.162262448799403</v>
      </c>
      <c r="AH326" s="5">
        <v>4.8965148235815201</v>
      </c>
      <c r="AJ326" s="9">
        <v>61241</v>
      </c>
      <c r="AK326" s="5">
        <v>18.579202520130401</v>
      </c>
      <c r="AL326" s="5">
        <v>22.129185320751201</v>
      </c>
      <c r="AM326" s="5">
        <v>22.071674744977301</v>
      </c>
      <c r="AN326" s="5">
        <v>14.5427013945956</v>
      </c>
      <c r="AO326" s="5">
        <v>10.1958361829958</v>
      </c>
      <c r="AP326" s="5">
        <v>13.1360948601641</v>
      </c>
      <c r="AQ326" s="5">
        <v>15.314233595607501</v>
      </c>
      <c r="AR326" s="5">
        <v>13.640259524591199</v>
      </c>
      <c r="AS326" s="5">
        <v>11.0708068162613</v>
      </c>
      <c r="AT326" s="5">
        <v>25.174063344457199</v>
      </c>
      <c r="AU326" s="5">
        <v>10.385400504157699</v>
      </c>
      <c r="AW326" s="9">
        <v>61241</v>
      </c>
      <c r="AX326" s="5">
        <v>18.020474189622</v>
      </c>
      <c r="AY326" s="5">
        <v>50.713061457694998</v>
      </c>
      <c r="AZ326" s="5">
        <v>22.717007805918001</v>
      </c>
      <c r="BA326" s="5">
        <v>19.110897811068501</v>
      </c>
      <c r="BB326" s="5">
        <v>8.7380828113972804</v>
      </c>
      <c r="BC326" s="5">
        <v>7.9825125860048702</v>
      </c>
      <c r="BD326" s="5">
        <v>15.558043643709899</v>
      </c>
      <c r="BE326" s="5">
        <v>12.168939041408899</v>
      </c>
      <c r="BF326" s="5">
        <v>7.7456252866039002</v>
      </c>
      <c r="BG326" s="5">
        <v>31.505082952729399</v>
      </c>
      <c r="BH326" s="5">
        <v>6.7459195879351102</v>
      </c>
      <c r="BJ326" s="9">
        <v>61241</v>
      </c>
      <c r="BK326" s="5">
        <v>16.190872131299098</v>
      </c>
      <c r="BL326" s="5">
        <v>45.960570134486197</v>
      </c>
      <c r="BM326" s="5">
        <v>9.8818652140014205</v>
      </c>
      <c r="BN326" s="5">
        <v>24.323349182213899</v>
      </c>
      <c r="BO326" s="5">
        <v>8.7151030964800498</v>
      </c>
      <c r="BP326" s="5">
        <v>8.6211840398398003</v>
      </c>
      <c r="BQ326" s="5">
        <v>11.9497326915253</v>
      </c>
      <c r="BR326" s="5">
        <v>10.824564728176099</v>
      </c>
      <c r="BS326" s="5">
        <v>7.4774309044471003</v>
      </c>
      <c r="BT326" s="5">
        <v>22.0398731980119</v>
      </c>
      <c r="BU326" s="5">
        <v>10.5509923949118</v>
      </c>
    </row>
    <row r="327" spans="1:73" x14ac:dyDescent="0.35">
      <c r="A327">
        <f t="shared" si="5"/>
        <v>2067</v>
      </c>
      <c r="B327">
        <v>325</v>
      </c>
      <c r="C327" t="s">
        <v>13</v>
      </c>
      <c r="D327" s="5">
        <v>3.04617234549417</v>
      </c>
      <c r="E327" s="5">
        <v>10.256217265483</v>
      </c>
      <c r="F327" s="5">
        <v>3.6786587459574398</v>
      </c>
      <c r="G327" s="5">
        <v>5.9842795807554996</v>
      </c>
      <c r="H327" s="5">
        <v>8.9610738069576694</v>
      </c>
      <c r="J327" s="9">
        <v>61271</v>
      </c>
      <c r="K327" s="5">
        <v>12.872064236224601</v>
      </c>
      <c r="L327" s="5">
        <v>25.161921116840801</v>
      </c>
      <c r="M327" s="5">
        <v>7.7044909285764396</v>
      </c>
      <c r="N327" s="5">
        <v>19.879886162035302</v>
      </c>
      <c r="O327" s="5">
        <v>3.54266434519718</v>
      </c>
      <c r="P327" s="5">
        <v>21.099989927181898</v>
      </c>
      <c r="Q327" s="5">
        <v>6.8083011111404899</v>
      </c>
      <c r="R327" s="5">
        <v>7.3667908070491803</v>
      </c>
      <c r="S327" s="5">
        <v>2.8357987528634099</v>
      </c>
      <c r="T327" s="5">
        <v>13.231087763973299</v>
      </c>
      <c r="U327" s="5">
        <v>3.04617234549417</v>
      </c>
      <c r="W327" s="9">
        <v>61271</v>
      </c>
      <c r="X327" s="5">
        <v>22.483359904630699</v>
      </c>
      <c r="Y327" s="5">
        <v>30.401260297963098</v>
      </c>
      <c r="Z327" s="5">
        <v>20.5830421681258</v>
      </c>
      <c r="AA327" s="5">
        <v>12.8002413765358</v>
      </c>
      <c r="AB327" s="5">
        <v>3.3074401643338698</v>
      </c>
      <c r="AC327" s="5">
        <v>10.3690357533112</v>
      </c>
      <c r="AD327" s="5">
        <v>10.899831847634401</v>
      </c>
      <c r="AE327" s="5">
        <v>10.056007910393699</v>
      </c>
      <c r="AF327" s="5">
        <v>4.6493388362300001</v>
      </c>
      <c r="AG327" s="5">
        <v>30.0258891833837</v>
      </c>
      <c r="AH327" s="5">
        <v>3.6786587459574398</v>
      </c>
      <c r="AJ327" s="9">
        <v>61271</v>
      </c>
      <c r="AK327" s="5">
        <v>20.896242138634399</v>
      </c>
      <c r="AL327" s="5">
        <v>26.625898734066102</v>
      </c>
      <c r="AM327" s="5">
        <v>21.855763988948301</v>
      </c>
      <c r="AN327" s="5">
        <v>13.203627197764799</v>
      </c>
      <c r="AO327" s="5">
        <v>10.070583729667501</v>
      </c>
      <c r="AP327" s="5">
        <v>17.712850000643101</v>
      </c>
      <c r="AQ327" s="5">
        <v>15.1323494707864</v>
      </c>
      <c r="AR327" s="5">
        <v>13.710337250834501</v>
      </c>
      <c r="AS327" s="5">
        <v>10.933581216391399</v>
      </c>
      <c r="AT327" s="5">
        <v>24.9375901916023</v>
      </c>
      <c r="AU327" s="5">
        <v>10.256217265483</v>
      </c>
      <c r="AW327" s="9">
        <v>61271</v>
      </c>
      <c r="AX327" s="5">
        <v>23.399567066251201</v>
      </c>
      <c r="AY327" s="5">
        <v>37.966661726074697</v>
      </c>
      <c r="AZ327" s="5">
        <v>22.135325425780199</v>
      </c>
      <c r="BA327" s="5">
        <v>15.3985694949862</v>
      </c>
      <c r="BB327" s="5">
        <v>8.4497995379062605</v>
      </c>
      <c r="BC327" s="5">
        <v>16.6910340970969</v>
      </c>
      <c r="BD327" s="5">
        <v>15.016810547442001</v>
      </c>
      <c r="BE327" s="5">
        <v>12.863874071543799</v>
      </c>
      <c r="BF327" s="5">
        <v>7.5520062200240696</v>
      </c>
      <c r="BG327" s="5">
        <v>30.687076529743599</v>
      </c>
      <c r="BH327" s="5">
        <v>5.9842795807554996</v>
      </c>
      <c r="BJ327" s="9">
        <v>61271</v>
      </c>
      <c r="BK327" s="5">
        <v>48.038503584506799</v>
      </c>
      <c r="BL327" s="5">
        <v>64.312801984270394</v>
      </c>
      <c r="BM327" s="5">
        <v>9.6995259130106906</v>
      </c>
      <c r="BN327" s="5">
        <v>19.320713478534401</v>
      </c>
      <c r="BO327" s="5">
        <v>8.6336889475935497</v>
      </c>
      <c r="BP327" s="5">
        <v>33.223243255079701</v>
      </c>
      <c r="BQ327" s="5">
        <v>10.2466936092087</v>
      </c>
      <c r="BR327" s="5">
        <v>14.6408604449185</v>
      </c>
      <c r="BS327" s="5">
        <v>7.48050825688681</v>
      </c>
      <c r="BT327" s="5">
        <v>18.675736714614601</v>
      </c>
      <c r="BU327" s="5">
        <v>8.9610738069576694</v>
      </c>
    </row>
    <row r="328" spans="1:73" x14ac:dyDescent="0.35">
      <c r="A328">
        <f t="shared" si="5"/>
        <v>2067</v>
      </c>
      <c r="B328">
        <v>326</v>
      </c>
      <c r="C328" t="s">
        <v>14</v>
      </c>
      <c r="D328" s="5">
        <v>2.1892530974637499</v>
      </c>
      <c r="E328" s="5">
        <v>10.129518325694701</v>
      </c>
      <c r="F328" s="5">
        <v>3.15092855826129</v>
      </c>
      <c r="G328" s="5">
        <v>5.6191346888309202</v>
      </c>
      <c r="H328" s="5">
        <v>8.1621179344751003</v>
      </c>
      <c r="J328" s="9">
        <v>61302</v>
      </c>
      <c r="K328" s="5">
        <v>14.9579148498221</v>
      </c>
      <c r="L328" s="5">
        <v>26.620180947023901</v>
      </c>
      <c r="M328" s="5">
        <v>31.955120740684301</v>
      </c>
      <c r="N328" s="5">
        <v>9.4976744952033005</v>
      </c>
      <c r="O328" s="5">
        <v>91.584736571130307</v>
      </c>
      <c r="P328" s="5">
        <v>22.9976168294274</v>
      </c>
      <c r="Q328" s="5">
        <v>7.25385992906123</v>
      </c>
      <c r="R328" s="5">
        <v>10.1896629234939</v>
      </c>
      <c r="S328" s="5">
        <v>9.6980804901977198</v>
      </c>
      <c r="T328" s="5">
        <v>36.471042727628699</v>
      </c>
      <c r="U328" s="5">
        <v>2.1892530974637499</v>
      </c>
      <c r="W328" s="9">
        <v>61302</v>
      </c>
      <c r="X328" s="5">
        <v>21.594967370229199</v>
      </c>
      <c r="Y328" s="5">
        <v>28.9058400432925</v>
      </c>
      <c r="Z328" s="5">
        <v>27.878490428933201</v>
      </c>
      <c r="AA328" s="5">
        <v>8.1060507021980399</v>
      </c>
      <c r="AB328" s="5">
        <v>194.597350534035</v>
      </c>
      <c r="AC328" s="5">
        <v>12.4312174577043</v>
      </c>
      <c r="AD328" s="5">
        <v>10.231698840066199</v>
      </c>
      <c r="AE328" s="5">
        <v>10.920729919127099</v>
      </c>
      <c r="AF328" s="5">
        <v>4.6684161401683504</v>
      </c>
      <c r="AG328" s="5">
        <v>35.931006814466102</v>
      </c>
      <c r="AH328" s="5">
        <v>3.15092855826129</v>
      </c>
      <c r="AJ328" s="9">
        <v>61302</v>
      </c>
      <c r="AK328" s="5">
        <v>19.392018247403001</v>
      </c>
      <c r="AL328" s="5">
        <v>22.554314772700799</v>
      </c>
      <c r="AM328" s="5">
        <v>24.611316159800399</v>
      </c>
      <c r="AN328" s="5">
        <v>13.0445926855714</v>
      </c>
      <c r="AO328" s="5">
        <v>96.028163249165303</v>
      </c>
      <c r="AP328" s="5">
        <v>15.3586234853855</v>
      </c>
      <c r="AQ328" s="5">
        <v>15.0481376923823</v>
      </c>
      <c r="AR328" s="5">
        <v>14.2661007383299</v>
      </c>
      <c r="AS328" s="5">
        <v>11.0107956977249</v>
      </c>
      <c r="AT328" s="5">
        <v>25.943480262977999</v>
      </c>
      <c r="AU328" s="5">
        <v>10.129518325694701</v>
      </c>
      <c r="AW328" s="9">
        <v>61302</v>
      </c>
      <c r="AX328" s="5">
        <v>19.660165911281801</v>
      </c>
      <c r="AY328" s="5">
        <v>38.627848155487897</v>
      </c>
      <c r="AZ328" s="5">
        <v>23.274551359107399</v>
      </c>
      <c r="BA328" s="5">
        <v>13.844991317864601</v>
      </c>
      <c r="BB328" s="5">
        <v>402.91009761055602</v>
      </c>
      <c r="BC328" s="5">
        <v>15.867866455299</v>
      </c>
      <c r="BD328" s="5">
        <v>14.6774618553214</v>
      </c>
      <c r="BE328" s="5">
        <v>16.508558161541501</v>
      </c>
      <c r="BF328" s="5">
        <v>7.5099366835019801</v>
      </c>
      <c r="BG328" s="5">
        <v>31.703033443747501</v>
      </c>
      <c r="BH328" s="5">
        <v>5.6191346888309202</v>
      </c>
      <c r="BJ328" s="9">
        <v>61302</v>
      </c>
      <c r="BK328" s="5">
        <v>31.091418823765501</v>
      </c>
      <c r="BL328" s="5">
        <v>62.140226320211298</v>
      </c>
      <c r="BM328" s="5">
        <v>11.8669941543122</v>
      </c>
      <c r="BN328" s="5">
        <v>13.9674761157247</v>
      </c>
      <c r="BO328" s="5">
        <v>643.812004222773</v>
      </c>
      <c r="BP328" s="5">
        <v>41.306486811450199</v>
      </c>
      <c r="BQ328" s="5">
        <v>10.067759706991</v>
      </c>
      <c r="BR328" s="5">
        <v>30.085643877916599</v>
      </c>
      <c r="BS328" s="5">
        <v>7.7854762617861102</v>
      </c>
      <c r="BT328" s="5">
        <v>19.177011992522299</v>
      </c>
      <c r="BU328" s="5">
        <v>8.1621179344751003</v>
      </c>
    </row>
    <row r="329" spans="1:73" x14ac:dyDescent="0.35">
      <c r="A329">
        <f t="shared" si="5"/>
        <v>2067</v>
      </c>
      <c r="B329">
        <v>327</v>
      </c>
      <c r="C329" t="s">
        <v>15</v>
      </c>
      <c r="D329" s="5">
        <v>11.1724595449778</v>
      </c>
      <c r="E329" s="5">
        <v>10.244033217148001</v>
      </c>
      <c r="F329" s="5">
        <v>2.9416904719883199</v>
      </c>
      <c r="G329" s="5">
        <v>5.5427482056099802</v>
      </c>
      <c r="H329" s="5">
        <v>8.1272913054626006</v>
      </c>
      <c r="J329" s="9">
        <v>61332</v>
      </c>
      <c r="K329" s="5">
        <v>10.645949641319699</v>
      </c>
      <c r="L329" s="5">
        <v>14.8191781864637</v>
      </c>
      <c r="M329" s="5">
        <v>30.767378008429102</v>
      </c>
      <c r="N329" s="5">
        <v>5.4466755215645302</v>
      </c>
      <c r="O329" s="5">
        <v>70.348982798501595</v>
      </c>
      <c r="P329" s="5">
        <v>26.620548277830199</v>
      </c>
      <c r="Q329" s="5">
        <v>13.2290246681785</v>
      </c>
      <c r="R329" s="5">
        <v>34.093281041106998</v>
      </c>
      <c r="S329" s="5">
        <v>14.5090803778227</v>
      </c>
      <c r="T329" s="5">
        <v>96.035010047784397</v>
      </c>
      <c r="U329" s="5">
        <v>11.1724595449778</v>
      </c>
      <c r="W329" s="9">
        <v>61332</v>
      </c>
      <c r="X329" s="5">
        <v>17.092237840952802</v>
      </c>
      <c r="Y329" s="5">
        <v>20.876845892061599</v>
      </c>
      <c r="Z329" s="5">
        <v>26.723986348893298</v>
      </c>
      <c r="AA329" s="5">
        <v>6.2299028396774503</v>
      </c>
      <c r="AB329" s="5">
        <v>70.084601663763806</v>
      </c>
      <c r="AC329" s="5">
        <v>10.3704048729953</v>
      </c>
      <c r="AD329" s="5">
        <v>11.0936847973183</v>
      </c>
      <c r="AE329" s="5">
        <v>13.370214613170999</v>
      </c>
      <c r="AF329" s="5">
        <v>4.5131006855263998</v>
      </c>
      <c r="AG329" s="5">
        <v>56.499979102986998</v>
      </c>
      <c r="AH329" s="5">
        <v>2.9416904719883199</v>
      </c>
      <c r="AJ329" s="9">
        <v>61332</v>
      </c>
      <c r="AK329" s="5">
        <v>18.745735701342301</v>
      </c>
      <c r="AL329" s="5">
        <v>22.230776562798098</v>
      </c>
      <c r="AM329" s="5">
        <v>22.0099299840589</v>
      </c>
      <c r="AN329" s="5">
        <v>12.8919469069375</v>
      </c>
      <c r="AO329" s="5">
        <v>13.271661460051099</v>
      </c>
      <c r="AP329" s="5">
        <v>14.750936614842001</v>
      </c>
      <c r="AQ329" s="5">
        <v>15.0455500861666</v>
      </c>
      <c r="AR329" s="5">
        <v>14.7178098274933</v>
      </c>
      <c r="AS329" s="5">
        <v>10.935466630733201</v>
      </c>
      <c r="AT329" s="5">
        <v>34.132282001121503</v>
      </c>
      <c r="AU329" s="5">
        <v>10.244033217148001</v>
      </c>
      <c r="AW329" s="9">
        <v>61332</v>
      </c>
      <c r="AX329" s="5">
        <v>17.946540550889999</v>
      </c>
      <c r="AY329" s="5">
        <v>25.762487209258101</v>
      </c>
      <c r="AZ329" s="5">
        <v>22.105507366055001</v>
      </c>
      <c r="BA329" s="5">
        <v>13.0773866211856</v>
      </c>
      <c r="BB329" s="5">
        <v>28.3661797013878</v>
      </c>
      <c r="BC329" s="5">
        <v>12.1192286995977</v>
      </c>
      <c r="BD329" s="5">
        <v>14.3864608724466</v>
      </c>
      <c r="BE329" s="5">
        <v>13.835786685704701</v>
      </c>
      <c r="BF329" s="5">
        <v>7.4195214272802197</v>
      </c>
      <c r="BG329" s="5">
        <v>32.370411826634701</v>
      </c>
      <c r="BH329" s="5">
        <v>5.5427482056099802</v>
      </c>
      <c r="BJ329" s="9">
        <v>61332</v>
      </c>
      <c r="BK329" s="5">
        <v>22.170644798666999</v>
      </c>
      <c r="BL329" s="5">
        <v>37.687507094057899</v>
      </c>
      <c r="BM329" s="5">
        <v>11.6567982021574</v>
      </c>
      <c r="BN329" s="5">
        <v>11.655128822620799</v>
      </c>
      <c r="BO329" s="5">
        <v>78.100880694750302</v>
      </c>
      <c r="BP329" s="5">
        <v>26.481030015202499</v>
      </c>
      <c r="BQ329" s="5">
        <v>9.8552448659687606</v>
      </c>
      <c r="BR329" s="5">
        <v>21.304487015981501</v>
      </c>
      <c r="BS329" s="5">
        <v>8.0335836094605302</v>
      </c>
      <c r="BT329" s="5">
        <v>19.583942271395301</v>
      </c>
      <c r="BU329" s="5">
        <v>8.1272913054626006</v>
      </c>
    </row>
    <row r="330" spans="1:73" x14ac:dyDescent="0.35">
      <c r="A330">
        <f t="shared" si="5"/>
        <v>2068</v>
      </c>
      <c r="B330">
        <v>328</v>
      </c>
      <c r="C330" t="s">
        <v>16</v>
      </c>
      <c r="D330" s="5">
        <v>11.799627407430201</v>
      </c>
      <c r="E330" s="5">
        <v>10.081391532432001</v>
      </c>
      <c r="F330" s="5">
        <v>2.7805160397331798</v>
      </c>
      <c r="G330" s="5">
        <v>5.3849983491865103</v>
      </c>
      <c r="H330" s="5">
        <v>7.9802690965404102</v>
      </c>
      <c r="J330" s="9">
        <v>61363</v>
      </c>
      <c r="K330" s="5">
        <v>7.0143825161846696</v>
      </c>
      <c r="L330" s="5">
        <v>8.9196201328680207</v>
      </c>
      <c r="M330" s="5">
        <v>22.672676449159798</v>
      </c>
      <c r="N330" s="5">
        <v>3.8564041662659898</v>
      </c>
      <c r="O330" s="5">
        <v>32.267584165070701</v>
      </c>
      <c r="P330" s="5">
        <v>51.233554295614503</v>
      </c>
      <c r="Q330" s="5">
        <v>50.5853161765111</v>
      </c>
      <c r="R330" s="5">
        <v>60.662878993189999</v>
      </c>
      <c r="S330" s="5">
        <v>14.1379080366805</v>
      </c>
      <c r="T330" s="5">
        <v>85.050109893301098</v>
      </c>
      <c r="U330" s="5">
        <v>11.799627407430201</v>
      </c>
      <c r="W330" s="9">
        <v>61363</v>
      </c>
      <c r="X330" s="5">
        <v>15.0489442616409</v>
      </c>
      <c r="Y330" s="5">
        <v>15.1210248747261</v>
      </c>
      <c r="Z330" s="5">
        <v>40.7084809802477</v>
      </c>
      <c r="AA330" s="5">
        <v>5.4022775685331803</v>
      </c>
      <c r="AB330" s="5">
        <v>33.478713213311003</v>
      </c>
      <c r="AC330" s="5">
        <v>26.777693274521599</v>
      </c>
      <c r="AD330" s="5">
        <v>29.298609549088301</v>
      </c>
      <c r="AE330" s="5">
        <v>13.036594878217</v>
      </c>
      <c r="AF330" s="5">
        <v>4.1916402819549603</v>
      </c>
      <c r="AG330" s="5">
        <v>50.346640274728102</v>
      </c>
      <c r="AH330" s="5">
        <v>2.7805160397331798</v>
      </c>
      <c r="AJ330" s="9">
        <v>61363</v>
      </c>
      <c r="AK330" s="5">
        <v>18.5256386103413</v>
      </c>
      <c r="AL330" s="5">
        <v>21.985980208403902</v>
      </c>
      <c r="AM330" s="5">
        <v>22.273413944848699</v>
      </c>
      <c r="AN330" s="5">
        <v>12.7515784949841</v>
      </c>
      <c r="AO330" s="5">
        <v>13.2010524208421</v>
      </c>
      <c r="AP330" s="5">
        <v>19.565320444159202</v>
      </c>
      <c r="AQ330" s="5">
        <v>18.080270896687701</v>
      </c>
      <c r="AR330" s="5">
        <v>13.9502844639674</v>
      </c>
      <c r="AS330" s="5">
        <v>10.8611398838003</v>
      </c>
      <c r="AT330" s="5">
        <v>29.281608960345999</v>
      </c>
      <c r="AU330" s="5">
        <v>10.081391532432001</v>
      </c>
      <c r="AW330" s="9">
        <v>61363</v>
      </c>
      <c r="AX330" s="5">
        <v>16.866519966778299</v>
      </c>
      <c r="AY330" s="5">
        <v>22.5660574436811</v>
      </c>
      <c r="AZ330" s="5">
        <v>29.161752621137701</v>
      </c>
      <c r="BA330" s="5">
        <v>12.685124706504601</v>
      </c>
      <c r="BB330" s="5">
        <v>20.413447768886599</v>
      </c>
      <c r="BC330" s="5">
        <v>11.385028466351301</v>
      </c>
      <c r="BD330" s="5">
        <v>15.110736914165299</v>
      </c>
      <c r="BE330" s="5">
        <v>12.576698664663899</v>
      </c>
      <c r="BF330" s="5">
        <v>7.2097091296732296</v>
      </c>
      <c r="BG330" s="5">
        <v>31.496128146155598</v>
      </c>
      <c r="BH330" s="5">
        <v>5.3849983491865103</v>
      </c>
      <c r="BJ330" s="9">
        <v>61363</v>
      </c>
      <c r="BK330" s="5">
        <v>16.732875050715801</v>
      </c>
      <c r="BL330" s="5">
        <v>25.896940358096899</v>
      </c>
      <c r="BM330" s="5">
        <v>39.775591943052198</v>
      </c>
      <c r="BN330" s="5">
        <v>11.7653333668747</v>
      </c>
      <c r="BO330" s="5">
        <v>43.138384627523202</v>
      </c>
      <c r="BP330" s="5">
        <v>18.072889944748201</v>
      </c>
      <c r="BQ330" s="5">
        <v>10.7156377017869</v>
      </c>
      <c r="BR330" s="5">
        <v>15.192119429698399</v>
      </c>
      <c r="BS330" s="5">
        <v>7.9930232483503501</v>
      </c>
      <c r="BT330" s="5">
        <v>19.611715619193401</v>
      </c>
      <c r="BU330" s="5">
        <v>7.9802690965404102</v>
      </c>
    </row>
    <row r="331" spans="1:73" x14ac:dyDescent="0.35">
      <c r="A331">
        <f t="shared" si="5"/>
        <v>2068</v>
      </c>
      <c r="B331">
        <v>329</v>
      </c>
      <c r="C331" t="s">
        <v>17</v>
      </c>
      <c r="D331" s="5">
        <v>6.3876714917163797</v>
      </c>
      <c r="E331" s="5">
        <v>9.9911900861287908</v>
      </c>
      <c r="F331" s="5">
        <v>2.6112945839728998</v>
      </c>
      <c r="G331" s="5">
        <v>5.1722862557031801</v>
      </c>
      <c r="H331" s="5">
        <v>7.7742161079419301</v>
      </c>
      <c r="J331" s="9">
        <v>61394</v>
      </c>
      <c r="K331" s="5">
        <v>5.4766459278505</v>
      </c>
      <c r="L331" s="5">
        <v>89.924911805475205</v>
      </c>
      <c r="M331" s="5">
        <v>24.4462532352862</v>
      </c>
      <c r="N331" s="5">
        <v>3.0635639476368</v>
      </c>
      <c r="O331" s="5">
        <v>18.905759425266499</v>
      </c>
      <c r="P331" s="5">
        <v>90.065203404064803</v>
      </c>
      <c r="Q331" s="5">
        <v>84.525457896916805</v>
      </c>
      <c r="R331" s="5">
        <v>117.622416504895</v>
      </c>
      <c r="S331" s="5">
        <v>10.134249727991</v>
      </c>
      <c r="T331" s="5">
        <v>72.976265127715294</v>
      </c>
      <c r="U331" s="5">
        <v>6.3876714917163797</v>
      </c>
      <c r="W331" s="9">
        <v>61394</v>
      </c>
      <c r="X331" s="5">
        <v>13.9326279766459</v>
      </c>
      <c r="Y331" s="5">
        <v>124.954490631376</v>
      </c>
      <c r="Z331" s="5">
        <v>38.705944887363401</v>
      </c>
      <c r="AA331" s="5">
        <v>4.9681510585076003</v>
      </c>
      <c r="AB331" s="5">
        <v>20.654126029843699</v>
      </c>
      <c r="AC331" s="5">
        <v>59.934896525313199</v>
      </c>
      <c r="AD331" s="5">
        <v>60.584914104759001</v>
      </c>
      <c r="AE331" s="5">
        <v>41.198337618795797</v>
      </c>
      <c r="AF331" s="5">
        <v>3.9685697651371301</v>
      </c>
      <c r="AG331" s="5">
        <v>45.340714844844697</v>
      </c>
      <c r="AH331" s="5">
        <v>2.6112945839728998</v>
      </c>
      <c r="AJ331" s="9">
        <v>61394</v>
      </c>
      <c r="AK331" s="5">
        <v>18.3049860538184</v>
      </c>
      <c r="AL331" s="5">
        <v>62.202268783528098</v>
      </c>
      <c r="AM331" s="5">
        <v>21.891214542086299</v>
      </c>
      <c r="AN331" s="5">
        <v>13.6895586685452</v>
      </c>
      <c r="AO331" s="5">
        <v>13.890780787348699</v>
      </c>
      <c r="AP331" s="5">
        <v>17.141091674844699</v>
      </c>
      <c r="AQ331" s="5">
        <v>18.5527194404097</v>
      </c>
      <c r="AR331" s="5">
        <v>14.9555486789151</v>
      </c>
      <c r="AS331" s="5">
        <v>10.7384007767164</v>
      </c>
      <c r="AT331" s="5">
        <v>26.457169949493501</v>
      </c>
      <c r="AU331" s="5">
        <v>9.9911900861287908</v>
      </c>
      <c r="AW331" s="9">
        <v>61394</v>
      </c>
      <c r="AX331" s="5">
        <v>16.122510926719698</v>
      </c>
      <c r="AY331" s="5">
        <v>146.30298864830701</v>
      </c>
      <c r="AZ331" s="5">
        <v>24.117500316495299</v>
      </c>
      <c r="BA331" s="5">
        <v>13.8824087345286</v>
      </c>
      <c r="BB331" s="5">
        <v>18.421194135856901</v>
      </c>
      <c r="BC331" s="5">
        <v>10.9550333177407</v>
      </c>
      <c r="BD331" s="5">
        <v>16.048910696929699</v>
      </c>
      <c r="BE331" s="5">
        <v>12.5184161557531</v>
      </c>
      <c r="BF331" s="5">
        <v>6.9266599966939202</v>
      </c>
      <c r="BG331" s="5">
        <v>29.578979735182401</v>
      </c>
      <c r="BH331" s="5">
        <v>5.1722862557031801</v>
      </c>
      <c r="BJ331" s="9">
        <v>61394</v>
      </c>
      <c r="BK331" s="5">
        <v>13.4884762943692</v>
      </c>
      <c r="BL331" s="5">
        <v>167.788604001262</v>
      </c>
      <c r="BM331" s="5">
        <v>27.828195068486199</v>
      </c>
      <c r="BN331" s="5">
        <v>14.8620982068438</v>
      </c>
      <c r="BO331" s="5">
        <v>33.249968001207399</v>
      </c>
      <c r="BP331" s="5">
        <v>14.4173696606832</v>
      </c>
      <c r="BQ331" s="5">
        <v>12.8473320043638</v>
      </c>
      <c r="BR331" s="5">
        <v>13.4180958933306</v>
      </c>
      <c r="BS331" s="5">
        <v>7.67229756992334</v>
      </c>
      <c r="BT331" s="5">
        <v>16.816367407822099</v>
      </c>
      <c r="BU331" s="5">
        <v>7.7742161079419301</v>
      </c>
    </row>
    <row r="332" spans="1:73" x14ac:dyDescent="0.35">
      <c r="A332">
        <f t="shared" si="5"/>
        <v>2068</v>
      </c>
      <c r="B332">
        <v>330</v>
      </c>
      <c r="C332" t="s">
        <v>18</v>
      </c>
      <c r="D332" s="5">
        <v>4.9389150876161096</v>
      </c>
      <c r="E332" s="5">
        <v>9.9331793633214591</v>
      </c>
      <c r="F332" s="5">
        <v>2.4833388240443899</v>
      </c>
      <c r="G332" s="5">
        <v>5.0138110774823197</v>
      </c>
      <c r="H332" s="5">
        <v>7.73651689714863</v>
      </c>
      <c r="J332" s="9">
        <v>61423</v>
      </c>
      <c r="K332" s="5">
        <v>5.6476445829296402</v>
      </c>
      <c r="L332" s="5">
        <v>70.152349951316097</v>
      </c>
      <c r="M332" s="5">
        <v>24.355859335810798</v>
      </c>
      <c r="N332" s="5">
        <v>3.03492242178018</v>
      </c>
      <c r="O332" s="5">
        <v>21.0150181595526</v>
      </c>
      <c r="P332" s="5">
        <v>74.093946713363096</v>
      </c>
      <c r="Q332" s="5">
        <v>75.303963874746998</v>
      </c>
      <c r="R332" s="5">
        <v>104.95971215312601</v>
      </c>
      <c r="S332" s="5">
        <v>66.357295616779993</v>
      </c>
      <c r="T332" s="5">
        <v>78.302119327271299</v>
      </c>
      <c r="U332" s="5">
        <v>4.9389150876161096</v>
      </c>
      <c r="W332" s="9">
        <v>61423</v>
      </c>
      <c r="X332" s="5">
        <v>13.174200591842499</v>
      </c>
      <c r="Y332" s="5">
        <v>61.780514719572103</v>
      </c>
      <c r="Z332" s="5">
        <v>32.817634804259697</v>
      </c>
      <c r="AA332" s="5">
        <v>4.6849133435400496</v>
      </c>
      <c r="AB332" s="5">
        <v>20.469651102596099</v>
      </c>
      <c r="AC332" s="5">
        <v>51.599515012071798</v>
      </c>
      <c r="AD332" s="5">
        <v>56.5611197292857</v>
      </c>
      <c r="AE332" s="5">
        <v>38.276930898446899</v>
      </c>
      <c r="AF332" s="5">
        <v>23.885367154461701</v>
      </c>
      <c r="AG332" s="5">
        <v>51.116908397453301</v>
      </c>
      <c r="AH332" s="5">
        <v>2.4833388240443899</v>
      </c>
      <c r="AJ332" s="9">
        <v>61423</v>
      </c>
      <c r="AK332" s="5">
        <v>18.087951668018</v>
      </c>
      <c r="AL332" s="5">
        <v>23.919077599846101</v>
      </c>
      <c r="AM332" s="5">
        <v>21.865524135374098</v>
      </c>
      <c r="AN332" s="5">
        <v>12.8441455591169</v>
      </c>
      <c r="AO332" s="5">
        <v>13.905333231891399</v>
      </c>
      <c r="AP332" s="5">
        <v>15.6800044560357</v>
      </c>
      <c r="AQ332" s="5">
        <v>16.612009090449199</v>
      </c>
      <c r="AR332" s="5">
        <v>14.87369517564</v>
      </c>
      <c r="AS332" s="5">
        <v>12.683606817119999</v>
      </c>
      <c r="AT332" s="5">
        <v>26.4726249141831</v>
      </c>
      <c r="AU332" s="5">
        <v>9.9331793633214591</v>
      </c>
      <c r="AW332" s="9">
        <v>61423</v>
      </c>
      <c r="AX332" s="5">
        <v>15.5690029054512</v>
      </c>
      <c r="AY332" s="5">
        <v>33.347370746468997</v>
      </c>
      <c r="AZ332" s="5">
        <v>22.584836718603199</v>
      </c>
      <c r="BA332" s="5">
        <v>13.058297566244301</v>
      </c>
      <c r="BB332" s="5">
        <v>18.999208284063702</v>
      </c>
      <c r="BC332" s="5">
        <v>10.3819011183702</v>
      </c>
      <c r="BD332" s="5">
        <v>15.1030722228939</v>
      </c>
      <c r="BE332" s="5">
        <v>12.3057038235184</v>
      </c>
      <c r="BF332" s="5">
        <v>7.4891242139593999</v>
      </c>
      <c r="BG332" s="5">
        <v>28.197695311008601</v>
      </c>
      <c r="BH332" s="5">
        <v>5.0138110774823197</v>
      </c>
      <c r="BJ332" s="9">
        <v>61423</v>
      </c>
      <c r="BK332" s="5">
        <v>12.0634889494118</v>
      </c>
      <c r="BL332" s="5">
        <v>53.041969638474299</v>
      </c>
      <c r="BM332" s="5">
        <v>21.950712587497399</v>
      </c>
      <c r="BN332" s="5">
        <v>13.475674870719899</v>
      </c>
      <c r="BO332" s="5">
        <v>28.667175739745801</v>
      </c>
      <c r="BP332" s="5">
        <v>12.3418167112319</v>
      </c>
      <c r="BQ332" s="5">
        <v>12.1534424417633</v>
      </c>
      <c r="BR332" s="5">
        <v>12.3380900693912</v>
      </c>
      <c r="BS332" s="5">
        <v>8.5546819039451591</v>
      </c>
      <c r="BT332" s="5">
        <v>14.127679264502101</v>
      </c>
      <c r="BU332" s="5">
        <v>7.73651689714863</v>
      </c>
    </row>
    <row r="333" spans="1:73" x14ac:dyDescent="0.35">
      <c r="A333">
        <f t="shared" si="5"/>
        <v>2068</v>
      </c>
      <c r="B333">
        <v>331</v>
      </c>
      <c r="C333" t="s">
        <v>19</v>
      </c>
      <c r="D333" s="5">
        <v>3.6094938115225501</v>
      </c>
      <c r="E333" s="5">
        <v>9.8199794638309292</v>
      </c>
      <c r="F333" s="5">
        <v>2.3733506719876698</v>
      </c>
      <c r="G333" s="5">
        <v>4.8429687928871701</v>
      </c>
      <c r="H333" s="5">
        <v>7.60267236617715</v>
      </c>
      <c r="J333" s="9">
        <v>61454</v>
      </c>
      <c r="K333" s="5">
        <v>5.3743790488436298</v>
      </c>
      <c r="L333" s="5">
        <v>32.859367274934797</v>
      </c>
      <c r="M333" s="5">
        <v>28.3486258733322</v>
      </c>
      <c r="N333" s="5">
        <v>9.4345095192936093</v>
      </c>
      <c r="O333" s="5">
        <v>17.811076827352</v>
      </c>
      <c r="P333" s="5">
        <v>40.580064950298599</v>
      </c>
      <c r="Q333" s="5">
        <v>50.1202317202751</v>
      </c>
      <c r="R333" s="5">
        <v>60.045754402285297</v>
      </c>
      <c r="S333" s="5">
        <v>56.014363952419203</v>
      </c>
      <c r="T333" s="5">
        <v>67.295571189731803</v>
      </c>
      <c r="U333" s="5">
        <v>3.6094938115225501</v>
      </c>
      <c r="W333" s="9">
        <v>61454</v>
      </c>
      <c r="X333" s="5">
        <v>12.5624646317508</v>
      </c>
      <c r="Y333" s="5">
        <v>35.453918279878799</v>
      </c>
      <c r="Z333" s="5">
        <v>35.779639622251203</v>
      </c>
      <c r="AA333" s="5">
        <v>6.5495149873616301</v>
      </c>
      <c r="AB333" s="5">
        <v>19.459024793574599</v>
      </c>
      <c r="AC333" s="5">
        <v>32.5721926372767</v>
      </c>
      <c r="AD333" s="5">
        <v>55.490948319468103</v>
      </c>
      <c r="AE333" s="5">
        <v>25.411269428396</v>
      </c>
      <c r="AF333" s="5">
        <v>19.845383187428201</v>
      </c>
      <c r="AG333" s="5">
        <v>56.335315600925199</v>
      </c>
      <c r="AH333" s="5">
        <v>2.3733506719876698</v>
      </c>
      <c r="AJ333" s="9">
        <v>61454</v>
      </c>
      <c r="AK333" s="5">
        <v>17.869105457142499</v>
      </c>
      <c r="AL333" s="5">
        <v>23.652472138437901</v>
      </c>
      <c r="AM333" s="5">
        <v>21.695464936593901</v>
      </c>
      <c r="AN333" s="5">
        <v>12.9603426888975</v>
      </c>
      <c r="AO333" s="5">
        <v>13.9082939947565</v>
      </c>
      <c r="AP333" s="5">
        <v>15.387107233552101</v>
      </c>
      <c r="AQ333" s="5">
        <v>18.437178181721901</v>
      </c>
      <c r="AR333" s="5">
        <v>14.2046050680735</v>
      </c>
      <c r="AS333" s="5">
        <v>11.0686717133828</v>
      </c>
      <c r="AT333" s="5">
        <v>26.378889380997201</v>
      </c>
      <c r="AU333" s="5">
        <v>9.8199794638309292</v>
      </c>
      <c r="AW333" s="9">
        <v>61454</v>
      </c>
      <c r="AX333" s="5">
        <v>15.0678391750251</v>
      </c>
      <c r="AY333" s="5">
        <v>29.365612912519399</v>
      </c>
      <c r="AZ333" s="5">
        <v>21.625331980341301</v>
      </c>
      <c r="BA333" s="5">
        <v>13.166314018853701</v>
      </c>
      <c r="BB333" s="5">
        <v>23.936780368530101</v>
      </c>
      <c r="BC333" s="5">
        <v>9.8399163882220897</v>
      </c>
      <c r="BD333" s="5">
        <v>30.030587091205</v>
      </c>
      <c r="BE333" s="5">
        <v>11.822636270807299</v>
      </c>
      <c r="BF333" s="5">
        <v>7.4394416217071297</v>
      </c>
      <c r="BG333" s="5">
        <v>29.313417903807</v>
      </c>
      <c r="BH333" s="5">
        <v>4.8429687928871701</v>
      </c>
      <c r="BJ333" s="9">
        <v>61454</v>
      </c>
      <c r="BK333" s="5">
        <v>11.267401092026301</v>
      </c>
      <c r="BL333" s="5">
        <v>44.154501476957002</v>
      </c>
      <c r="BM333" s="5">
        <v>19.615642677680899</v>
      </c>
      <c r="BN333" s="5">
        <v>12.198841769791001</v>
      </c>
      <c r="BO333" s="5">
        <v>45.534531194990301</v>
      </c>
      <c r="BP333" s="5">
        <v>11.1966697640293</v>
      </c>
      <c r="BQ333" s="5">
        <v>33.003786378348401</v>
      </c>
      <c r="BR333" s="5">
        <v>11.3347186342786</v>
      </c>
      <c r="BS333" s="5">
        <v>9.0045148601890492</v>
      </c>
      <c r="BT333" s="5">
        <v>15.3969799872024</v>
      </c>
      <c r="BU333" s="5">
        <v>7.60267236617715</v>
      </c>
    </row>
    <row r="334" spans="1:73" x14ac:dyDescent="0.35">
      <c r="A334">
        <f t="shared" si="5"/>
        <v>2068</v>
      </c>
      <c r="B334">
        <v>332</v>
      </c>
      <c r="C334" t="s">
        <v>20</v>
      </c>
      <c r="D334" s="5">
        <v>3.10533211237665</v>
      </c>
      <c r="E334" s="5">
        <v>9.7088232014314109</v>
      </c>
      <c r="F334" s="5">
        <v>2.2725975977806101</v>
      </c>
      <c r="G334" s="5">
        <v>4.8565923980669696</v>
      </c>
      <c r="H334" s="5">
        <v>8.1037824328122099</v>
      </c>
      <c r="J334" s="9">
        <v>61484</v>
      </c>
      <c r="K334" s="5">
        <v>5.15782743352755</v>
      </c>
      <c r="L334" s="5">
        <v>17.4872031376681</v>
      </c>
      <c r="M334" s="5">
        <v>21.828522824458801</v>
      </c>
      <c r="N334" s="5">
        <v>10.118410504046899</v>
      </c>
      <c r="O334" s="5">
        <v>9.9981002337569809</v>
      </c>
      <c r="P334" s="5">
        <v>41.478444625939296</v>
      </c>
      <c r="Q334" s="5">
        <v>59.382941830199499</v>
      </c>
      <c r="R334" s="5">
        <v>140.207704572365</v>
      </c>
      <c r="S334" s="5">
        <v>24.957459415134299</v>
      </c>
      <c r="T334" s="5">
        <v>45.836065656392996</v>
      </c>
      <c r="U334" s="5">
        <v>3.10533211237665</v>
      </c>
      <c r="W334" s="9">
        <v>61484</v>
      </c>
      <c r="X334" s="5">
        <v>12.018680593946501</v>
      </c>
      <c r="Y334" s="5">
        <v>24.676223933696601</v>
      </c>
      <c r="Z334" s="5">
        <v>30.140231839645701</v>
      </c>
      <c r="AA334" s="5">
        <v>6.5495988412235997</v>
      </c>
      <c r="AB334" s="5">
        <v>15.164229297571501</v>
      </c>
      <c r="AC334" s="5">
        <v>44.239798755246703</v>
      </c>
      <c r="AD334" s="5">
        <v>72.767145981664598</v>
      </c>
      <c r="AE334" s="5">
        <v>68.388856796089698</v>
      </c>
      <c r="AF334" s="5">
        <v>10.7509506672749</v>
      </c>
      <c r="AG334" s="5">
        <v>45.149526976622198</v>
      </c>
      <c r="AH334" s="5">
        <v>2.2725975977806101</v>
      </c>
      <c r="AJ334" s="9">
        <v>61484</v>
      </c>
      <c r="AK334" s="5">
        <v>18.245419361316301</v>
      </c>
      <c r="AL334" s="5">
        <v>23.368993492454599</v>
      </c>
      <c r="AM334" s="5">
        <v>21.3841520543249</v>
      </c>
      <c r="AN334" s="5">
        <v>12.7538202412901</v>
      </c>
      <c r="AO334" s="5">
        <v>13.4710077331469</v>
      </c>
      <c r="AP334" s="5">
        <v>15.6531993679998</v>
      </c>
      <c r="AQ334" s="5">
        <v>20.0999887122423</v>
      </c>
      <c r="AR334" s="5">
        <v>23.219727173439601</v>
      </c>
      <c r="AS334" s="5">
        <v>10.970047146402599</v>
      </c>
      <c r="AT334" s="5">
        <v>25.865744354892598</v>
      </c>
      <c r="AU334" s="5">
        <v>9.7088232014314109</v>
      </c>
      <c r="AW334" s="9">
        <v>61484</v>
      </c>
      <c r="AX334" s="5">
        <v>17.4575579453033</v>
      </c>
      <c r="AY334" s="5">
        <v>26.224764565210201</v>
      </c>
      <c r="AZ334" s="5">
        <v>20.611780546033501</v>
      </c>
      <c r="BA334" s="5">
        <v>12.555802126953999</v>
      </c>
      <c r="BB334" s="5">
        <v>18.878307982075</v>
      </c>
      <c r="BC334" s="5">
        <v>11.1056447171465</v>
      </c>
      <c r="BD334" s="5">
        <v>23.400681177833999</v>
      </c>
      <c r="BE334" s="5">
        <v>14.348531396035</v>
      </c>
      <c r="BF334" s="5">
        <v>6.9827478433222101</v>
      </c>
      <c r="BG334" s="5">
        <v>27.6689452944942</v>
      </c>
      <c r="BH334" s="5">
        <v>4.8565923980669696</v>
      </c>
      <c r="BJ334" s="9">
        <v>61484</v>
      </c>
      <c r="BK334" s="5">
        <v>19.807786492357</v>
      </c>
      <c r="BL334" s="5">
        <v>30.4043955070102</v>
      </c>
      <c r="BM334" s="5">
        <v>15.8837491074116</v>
      </c>
      <c r="BN334" s="5">
        <v>11.156076632162399</v>
      </c>
      <c r="BO334" s="5">
        <v>29.253415253125201</v>
      </c>
      <c r="BP334" s="5">
        <v>13.3709251054745</v>
      </c>
      <c r="BQ334" s="5">
        <v>31.742080574689101</v>
      </c>
      <c r="BR334" s="5">
        <v>13.1925988762797</v>
      </c>
      <c r="BS334" s="5">
        <v>8.4726279838123197</v>
      </c>
      <c r="BT334" s="5">
        <v>14.7724253697035</v>
      </c>
      <c r="BU334" s="5">
        <v>8.1037824328122099</v>
      </c>
    </row>
    <row r="335" spans="1:73" x14ac:dyDescent="0.35">
      <c r="A335">
        <f t="shared" si="5"/>
        <v>2068</v>
      </c>
      <c r="B335">
        <v>333</v>
      </c>
      <c r="C335" t="s">
        <v>21</v>
      </c>
      <c r="D335" s="5">
        <v>2.69959014964122</v>
      </c>
      <c r="E335" s="5">
        <v>9.6378052147780409</v>
      </c>
      <c r="F335" s="5">
        <v>2.17774145533983</v>
      </c>
      <c r="G335" s="5">
        <v>5.1403093744120802</v>
      </c>
      <c r="H335" s="5">
        <v>8.8160737173961206</v>
      </c>
      <c r="J335" s="9">
        <v>61515</v>
      </c>
      <c r="K335" s="5">
        <v>4.8578120029998999</v>
      </c>
      <c r="L335" s="5">
        <v>10.9717723999926</v>
      </c>
      <c r="M335" s="5">
        <v>13.254469359353999</v>
      </c>
      <c r="N335" s="5">
        <v>8.1771259014209594</v>
      </c>
      <c r="O335" s="5">
        <v>14.9287011657006</v>
      </c>
      <c r="P335" s="5">
        <v>49.343882545422296</v>
      </c>
      <c r="Q335" s="5">
        <v>53.549990762975099</v>
      </c>
      <c r="R335" s="5">
        <v>116.207898916603</v>
      </c>
      <c r="S335" s="5">
        <v>13.275748113781299</v>
      </c>
      <c r="T335" s="5">
        <v>26.8216990825089</v>
      </c>
      <c r="U335" s="5">
        <v>2.69959014964122</v>
      </c>
      <c r="W335" s="9">
        <v>61515</v>
      </c>
      <c r="X335" s="5">
        <v>11.513147539102199</v>
      </c>
      <c r="Y335" s="5">
        <v>18.8936452133401</v>
      </c>
      <c r="Z335" s="5">
        <v>22.967263200876399</v>
      </c>
      <c r="AA335" s="5">
        <v>5.3157105015396304</v>
      </c>
      <c r="AB335" s="5">
        <v>14.612694154069899</v>
      </c>
      <c r="AC335" s="5">
        <v>49.557254842502402</v>
      </c>
      <c r="AD335" s="5">
        <v>53.383118097253302</v>
      </c>
      <c r="AE335" s="5">
        <v>66.149634180449098</v>
      </c>
      <c r="AF335" s="5">
        <v>7.3012163297386197</v>
      </c>
      <c r="AG335" s="5">
        <v>33.938309906934798</v>
      </c>
      <c r="AH335" s="5">
        <v>2.17774145533983</v>
      </c>
      <c r="AJ335" s="9">
        <v>61515</v>
      </c>
      <c r="AK335" s="5">
        <v>17.715787498331199</v>
      </c>
      <c r="AL335" s="5">
        <v>23.080893061074601</v>
      </c>
      <c r="AM335" s="5">
        <v>21.212687326947801</v>
      </c>
      <c r="AN335" s="5">
        <v>13.3700235643337</v>
      </c>
      <c r="AO335" s="5">
        <v>13.3312906036944</v>
      </c>
      <c r="AP335" s="5">
        <v>16.427637474858098</v>
      </c>
      <c r="AQ335" s="5">
        <v>17.237488618561301</v>
      </c>
      <c r="AR335" s="5">
        <v>16.290766226026498</v>
      </c>
      <c r="AS335" s="5">
        <v>10.848155682863201</v>
      </c>
      <c r="AT335" s="5">
        <v>25.5544082777892</v>
      </c>
      <c r="AU335" s="5">
        <v>9.6378052147780409</v>
      </c>
      <c r="AW335" s="9">
        <v>61515</v>
      </c>
      <c r="AX335" s="5">
        <v>16.0122359720575</v>
      </c>
      <c r="AY335" s="5">
        <v>24.304916021497601</v>
      </c>
      <c r="AZ335" s="5">
        <v>20.402278439725301</v>
      </c>
      <c r="BA335" s="5">
        <v>12.667293194354601</v>
      </c>
      <c r="BB335" s="5">
        <v>16.977926852974701</v>
      </c>
      <c r="BC335" s="5">
        <v>14.5242600557012</v>
      </c>
      <c r="BD335" s="5">
        <v>21.094938275157201</v>
      </c>
      <c r="BE335" s="5">
        <v>13.502099597521999</v>
      </c>
      <c r="BF335" s="5">
        <v>6.5785068962829802</v>
      </c>
      <c r="BG335" s="5">
        <v>26.2186247057342</v>
      </c>
      <c r="BH335" s="5">
        <v>5.1403093744120802</v>
      </c>
      <c r="BJ335" s="9">
        <v>61515</v>
      </c>
      <c r="BK335" s="5">
        <v>17.807147232874598</v>
      </c>
      <c r="BL335" s="5">
        <v>20.8810989809921</v>
      </c>
      <c r="BM335" s="5">
        <v>14.616439759024001</v>
      </c>
      <c r="BN335" s="5">
        <v>11.9821788695871</v>
      </c>
      <c r="BO335" s="5">
        <v>19.288639170946102</v>
      </c>
      <c r="BP335" s="5">
        <v>17.520934480291899</v>
      </c>
      <c r="BQ335" s="5">
        <v>25.208702079061599</v>
      </c>
      <c r="BR335" s="5">
        <v>13.0663886936174</v>
      </c>
      <c r="BS335" s="5">
        <v>7.8395823834088203</v>
      </c>
      <c r="BT335" s="5">
        <v>12.8364695688672</v>
      </c>
      <c r="BU335" s="5">
        <v>8.8160737173961206</v>
      </c>
    </row>
    <row r="336" spans="1:73" x14ac:dyDescent="0.35">
      <c r="A336">
        <f t="shared" si="5"/>
        <v>2068</v>
      </c>
      <c r="B336">
        <v>334</v>
      </c>
      <c r="C336" t="s">
        <v>22</v>
      </c>
      <c r="D336" s="5">
        <v>4.6086154989319104</v>
      </c>
      <c r="E336" s="5">
        <v>9.6158588140823298</v>
      </c>
      <c r="F336" s="5">
        <v>2.8460774205802801</v>
      </c>
      <c r="G336" s="5">
        <v>5.0165210492095103</v>
      </c>
      <c r="H336" s="5">
        <v>8.5640650305882495</v>
      </c>
      <c r="J336" s="9">
        <v>61545</v>
      </c>
      <c r="K336" s="5">
        <v>4.1739615326171302</v>
      </c>
      <c r="L336" s="5">
        <v>8.0001035260797497</v>
      </c>
      <c r="M336" s="5">
        <v>9.4937542705102906</v>
      </c>
      <c r="N336" s="5">
        <v>6.6936188630392497</v>
      </c>
      <c r="O336" s="5">
        <v>13.6839931741565</v>
      </c>
      <c r="P336" s="5">
        <v>58.229643297100303</v>
      </c>
      <c r="Q336" s="5">
        <v>30.5938082149435</v>
      </c>
      <c r="R336" s="5">
        <v>69.384558609787504</v>
      </c>
      <c r="S336" s="5">
        <v>12.6794769418523</v>
      </c>
      <c r="T336" s="5">
        <v>15.9150166286858</v>
      </c>
      <c r="U336" s="5">
        <v>4.6086154989319104</v>
      </c>
      <c r="W336" s="9">
        <v>61545</v>
      </c>
      <c r="X336" s="5">
        <v>11.0343338811384</v>
      </c>
      <c r="Y336" s="5">
        <v>16.350784160931799</v>
      </c>
      <c r="Z336" s="5">
        <v>19.825190897082202</v>
      </c>
      <c r="AA336" s="5">
        <v>4.7027466441200998</v>
      </c>
      <c r="AB336" s="5">
        <v>13.384833014193401</v>
      </c>
      <c r="AC336" s="5">
        <v>47.684788617204497</v>
      </c>
      <c r="AD336" s="5">
        <v>34.479587769454497</v>
      </c>
      <c r="AE336" s="5">
        <v>54.145781579865499</v>
      </c>
      <c r="AF336" s="5">
        <v>9.5945211780951194</v>
      </c>
      <c r="AG336" s="5">
        <v>28.573636494625202</v>
      </c>
      <c r="AH336" s="5">
        <v>2.8460774205802801</v>
      </c>
      <c r="AJ336" s="9">
        <v>61545</v>
      </c>
      <c r="AK336" s="5">
        <v>17.498138033217899</v>
      </c>
      <c r="AL336" s="5">
        <v>22.796272652512201</v>
      </c>
      <c r="AM336" s="5">
        <v>20.9487582604233</v>
      </c>
      <c r="AN336" s="5">
        <v>12.780524669178</v>
      </c>
      <c r="AO336" s="5">
        <v>13.176824312969</v>
      </c>
      <c r="AP336" s="5">
        <v>16.116171362456502</v>
      </c>
      <c r="AQ336" s="5">
        <v>16.932307970436</v>
      </c>
      <c r="AR336" s="5">
        <v>15.607534802583601</v>
      </c>
      <c r="AS336" s="5">
        <v>11.410179007774399</v>
      </c>
      <c r="AT336" s="5">
        <v>25.236818014278199</v>
      </c>
      <c r="AU336" s="5">
        <v>9.6158588140823298</v>
      </c>
      <c r="AW336" s="9">
        <v>61545</v>
      </c>
      <c r="AX336" s="5">
        <v>14.890221030637299</v>
      </c>
      <c r="AY336" s="5">
        <v>23.158212278919201</v>
      </c>
      <c r="AZ336" s="5">
        <v>19.696894370484799</v>
      </c>
      <c r="BA336" s="5">
        <v>12.0923782737766</v>
      </c>
      <c r="BB336" s="5">
        <v>15.9671529331463</v>
      </c>
      <c r="BC336" s="5">
        <v>12.3691586058679</v>
      </c>
      <c r="BD336" s="5">
        <v>18.088710781163599</v>
      </c>
      <c r="BE336" s="5">
        <v>14.2364214667118</v>
      </c>
      <c r="BF336" s="5">
        <v>9.1416976675182102</v>
      </c>
      <c r="BG336" s="5">
        <v>25.180915087599701</v>
      </c>
      <c r="BH336" s="5">
        <v>5.0165210492095103</v>
      </c>
      <c r="BJ336" s="9">
        <v>61545</v>
      </c>
      <c r="BK336" s="5">
        <v>13.968390190409</v>
      </c>
      <c r="BL336" s="5">
        <v>16.1762451644591</v>
      </c>
      <c r="BM336" s="5">
        <v>13.269447026811999</v>
      </c>
      <c r="BN336" s="5">
        <v>11.5081222145455</v>
      </c>
      <c r="BO336" s="5">
        <v>14.394234701213099</v>
      </c>
      <c r="BP336" s="5">
        <v>15.198436461353801</v>
      </c>
      <c r="BQ336" s="5">
        <v>17.738495070301099</v>
      </c>
      <c r="BR336" s="5">
        <v>17.593147678329899</v>
      </c>
      <c r="BS336" s="5">
        <v>11.376484123064699</v>
      </c>
      <c r="BT336" s="5">
        <v>11.5800884884061</v>
      </c>
      <c r="BU336" s="5">
        <v>8.5640650305882495</v>
      </c>
    </row>
    <row r="337" spans="1:73" x14ac:dyDescent="0.35">
      <c r="A337">
        <f t="shared" si="5"/>
        <v>2068</v>
      </c>
      <c r="B337">
        <v>335</v>
      </c>
      <c r="C337" t="s">
        <v>23</v>
      </c>
      <c r="D337" s="5">
        <v>4.5558560958190899</v>
      </c>
      <c r="E337" s="5">
        <v>9.5026181690271692</v>
      </c>
      <c r="F337" s="5">
        <v>2.8600633172197698</v>
      </c>
      <c r="G337" s="5">
        <v>4.7220474672259698</v>
      </c>
      <c r="H337" s="5">
        <v>8.0328079444052491</v>
      </c>
      <c r="J337" s="9">
        <v>61576</v>
      </c>
      <c r="K337" s="5">
        <v>4.2326310661204998</v>
      </c>
      <c r="L337" s="5">
        <v>8.2856870748810501</v>
      </c>
      <c r="M337" s="5">
        <v>7.66947533438102</v>
      </c>
      <c r="N337" s="5">
        <v>8.0329219768550395</v>
      </c>
      <c r="O337" s="5">
        <v>9.2661262380708695</v>
      </c>
      <c r="P337" s="5">
        <v>40.677336256303903</v>
      </c>
      <c r="Q337" s="5">
        <v>15.2131409532911</v>
      </c>
      <c r="R337" s="5">
        <v>36.951909994474903</v>
      </c>
      <c r="S337" s="5">
        <v>10.084483763227601</v>
      </c>
      <c r="T337" s="5">
        <v>11.376054324314801</v>
      </c>
      <c r="U337" s="5">
        <v>4.5558560958190899</v>
      </c>
      <c r="W337" s="9">
        <v>61576</v>
      </c>
      <c r="X337" s="5">
        <v>10.577453698067499</v>
      </c>
      <c r="Y337" s="5">
        <v>15.023380057619001</v>
      </c>
      <c r="Z337" s="5">
        <v>18.194838295237201</v>
      </c>
      <c r="AA337" s="5">
        <v>4.4021828664946998</v>
      </c>
      <c r="AB337" s="5">
        <v>11.0946930716906</v>
      </c>
      <c r="AC337" s="5">
        <v>32.846110710389098</v>
      </c>
      <c r="AD337" s="5">
        <v>23.923946442581101</v>
      </c>
      <c r="AE337" s="5">
        <v>35.923295419774298</v>
      </c>
      <c r="AF337" s="5">
        <v>9.0797205292793404</v>
      </c>
      <c r="AG337" s="5">
        <v>25.927241170292799</v>
      </c>
      <c r="AH337" s="5">
        <v>2.8600633172197698</v>
      </c>
      <c r="AJ337" s="9">
        <v>61576</v>
      </c>
      <c r="AK337" s="5">
        <v>17.305526443940501</v>
      </c>
      <c r="AL337" s="5">
        <v>22.527453151420001</v>
      </c>
      <c r="AM337" s="5">
        <v>20.6975908965575</v>
      </c>
      <c r="AN337" s="5">
        <v>12.7153230631271</v>
      </c>
      <c r="AO337" s="5">
        <v>13.1105418339412</v>
      </c>
      <c r="AP337" s="5">
        <v>16.884278545087401</v>
      </c>
      <c r="AQ337" s="5">
        <v>16.721729690155801</v>
      </c>
      <c r="AR337" s="5">
        <v>15.337380582835101</v>
      </c>
      <c r="AS337" s="5">
        <v>10.8947328378934</v>
      </c>
      <c r="AT337" s="5">
        <v>24.923219883453001</v>
      </c>
      <c r="AU337" s="5">
        <v>9.5026181690271692</v>
      </c>
      <c r="AW337" s="9">
        <v>61576</v>
      </c>
      <c r="AX337" s="5">
        <v>17.0794793249914</v>
      </c>
      <c r="AY337" s="5">
        <v>22.4147363912172</v>
      </c>
      <c r="AZ337" s="5">
        <v>18.959708616191602</v>
      </c>
      <c r="BA337" s="5">
        <v>11.928203222139301</v>
      </c>
      <c r="BB337" s="5">
        <v>15.308636761590799</v>
      </c>
      <c r="BC337" s="5">
        <v>17.794959837752099</v>
      </c>
      <c r="BD337" s="5">
        <v>16.359199210234799</v>
      </c>
      <c r="BE337" s="5">
        <v>12.8400607666608</v>
      </c>
      <c r="BF337" s="5">
        <v>7.9392490399482201</v>
      </c>
      <c r="BG337" s="5">
        <v>24.339659447096501</v>
      </c>
      <c r="BH337" s="5">
        <v>4.7220474672259698</v>
      </c>
      <c r="BJ337" s="9">
        <v>61576</v>
      </c>
      <c r="BK337" s="5">
        <v>74.091419067525607</v>
      </c>
      <c r="BL337" s="5">
        <v>14.206869871315201</v>
      </c>
      <c r="BM337" s="5">
        <v>11.731148972216699</v>
      </c>
      <c r="BN337" s="5">
        <v>12.805734422077199</v>
      </c>
      <c r="BO337" s="5">
        <v>11.968533022419701</v>
      </c>
      <c r="BP337" s="5">
        <v>25.784604134149301</v>
      </c>
      <c r="BQ337" s="5">
        <v>12.554220384152201</v>
      </c>
      <c r="BR337" s="5">
        <v>14.866835613851499</v>
      </c>
      <c r="BS337" s="5">
        <v>11.1836077896665</v>
      </c>
      <c r="BT337" s="5">
        <v>11.117729898741199</v>
      </c>
      <c r="BU337" s="5">
        <v>8.0328079444052491</v>
      </c>
    </row>
    <row r="338" spans="1:73" x14ac:dyDescent="0.35">
      <c r="A338">
        <f t="shared" si="5"/>
        <v>2068</v>
      </c>
      <c r="B338">
        <v>336</v>
      </c>
      <c r="C338" t="s">
        <v>24</v>
      </c>
      <c r="D338" s="5">
        <v>2.61542132995696</v>
      </c>
      <c r="E338" s="5">
        <v>9.38833948783995</v>
      </c>
      <c r="F338" s="5">
        <v>2.3029672131842598</v>
      </c>
      <c r="G338" s="5">
        <v>4.4951874895520296</v>
      </c>
      <c r="H338" s="5">
        <v>7.8397153046721098</v>
      </c>
      <c r="J338" s="9">
        <v>61607</v>
      </c>
      <c r="K338" s="5">
        <v>5.4512597886888603</v>
      </c>
      <c r="L338" s="5">
        <v>20.389195856424401</v>
      </c>
      <c r="M338" s="5">
        <v>6.6285640958083603</v>
      </c>
      <c r="N338" s="5">
        <v>7.7680437978730303</v>
      </c>
      <c r="O338" s="5">
        <v>10.560885972295299</v>
      </c>
      <c r="P338" s="5">
        <v>19.168084394164701</v>
      </c>
      <c r="Q338" s="5">
        <v>9.0710334446629801</v>
      </c>
      <c r="R338" s="5">
        <v>19.4366637980437</v>
      </c>
      <c r="S338" s="5">
        <v>5.9306174004797301</v>
      </c>
      <c r="T338" s="5">
        <v>26.793553572001802</v>
      </c>
      <c r="U338" s="5">
        <v>2.61542132995696</v>
      </c>
      <c r="W338" s="9">
        <v>61607</v>
      </c>
      <c r="X338" s="5">
        <v>10.140238630225101</v>
      </c>
      <c r="Y338" s="5">
        <v>21.181402232734001</v>
      </c>
      <c r="Z338" s="5">
        <v>17.143187045222501</v>
      </c>
      <c r="AA338" s="5">
        <v>4.1498804079053002</v>
      </c>
      <c r="AB338" s="5">
        <v>10.348618166681</v>
      </c>
      <c r="AC338" s="5">
        <v>20.916870116949799</v>
      </c>
      <c r="AD338" s="5">
        <v>19.5569614046277</v>
      </c>
      <c r="AE338" s="5">
        <v>23.2926483991982</v>
      </c>
      <c r="AF338" s="5">
        <v>6.5337740398766302</v>
      </c>
      <c r="AG338" s="5">
        <v>28.504635559718601</v>
      </c>
      <c r="AH338" s="5">
        <v>2.3029672131842598</v>
      </c>
      <c r="AJ338" s="9">
        <v>61607</v>
      </c>
      <c r="AK338" s="5">
        <v>17.225092758038599</v>
      </c>
      <c r="AL338" s="5">
        <v>23.544142089080999</v>
      </c>
      <c r="AM338" s="5">
        <v>20.501533202194899</v>
      </c>
      <c r="AN338" s="5">
        <v>12.5772518930009</v>
      </c>
      <c r="AO338" s="5">
        <v>13.043219944351501</v>
      </c>
      <c r="AP338" s="5">
        <v>15.830401061609701</v>
      </c>
      <c r="AQ338" s="5">
        <v>16.5140163323663</v>
      </c>
      <c r="AR338" s="5">
        <v>15.162341741810801</v>
      </c>
      <c r="AS338" s="5">
        <v>10.770189401221</v>
      </c>
      <c r="AT338" s="5">
        <v>27.1781267466746</v>
      </c>
      <c r="AU338" s="5">
        <v>9.38833948783995</v>
      </c>
      <c r="AW338" s="9">
        <v>61607</v>
      </c>
      <c r="AX338" s="5">
        <v>16.603116976587799</v>
      </c>
      <c r="AY338" s="5">
        <v>26.914800352295199</v>
      </c>
      <c r="AZ338" s="5">
        <v>18.9231636187878</v>
      </c>
      <c r="BA338" s="5">
        <v>11.9085896435887</v>
      </c>
      <c r="BB338" s="5">
        <v>15.807591289785501</v>
      </c>
      <c r="BC338" s="5">
        <v>13.292733860230699</v>
      </c>
      <c r="BD338" s="5">
        <v>15.4274531212581</v>
      </c>
      <c r="BE338" s="5">
        <v>11.7651981241229</v>
      </c>
      <c r="BF338" s="5">
        <v>7.09740779889938</v>
      </c>
      <c r="BG338" s="5">
        <v>26.744693978045898</v>
      </c>
      <c r="BH338" s="5">
        <v>4.4951874895520296</v>
      </c>
      <c r="BJ338" s="9">
        <v>61607</v>
      </c>
      <c r="BK338" s="5">
        <v>37.771397107699599</v>
      </c>
      <c r="BL338" s="5">
        <v>36.816669593671797</v>
      </c>
      <c r="BM338" s="5">
        <v>13.1652051469882</v>
      </c>
      <c r="BN338" s="5">
        <v>13.314409614573</v>
      </c>
      <c r="BO338" s="5">
        <v>17.351685058911102</v>
      </c>
      <c r="BP338" s="5">
        <v>19.609863311502501</v>
      </c>
      <c r="BQ338" s="5">
        <v>10.0754020881822</v>
      </c>
      <c r="BR338" s="5">
        <v>11.0386468511125</v>
      </c>
      <c r="BS338" s="5">
        <v>9.5601264702156605</v>
      </c>
      <c r="BT338" s="5">
        <v>16.429329105880502</v>
      </c>
      <c r="BU338" s="5">
        <v>7.8397153046721098</v>
      </c>
    </row>
    <row r="339" spans="1:73" x14ac:dyDescent="0.35">
      <c r="A339">
        <f t="shared" si="5"/>
        <v>2068</v>
      </c>
      <c r="B339">
        <v>337</v>
      </c>
      <c r="C339" t="s">
        <v>13</v>
      </c>
      <c r="D339" s="5">
        <v>1.8201325684651399</v>
      </c>
      <c r="E339" s="5">
        <v>9.2720811727368702</v>
      </c>
      <c r="F339" s="5">
        <v>2.0454300530969598</v>
      </c>
      <c r="G339" s="5">
        <v>4.3234767231385796</v>
      </c>
      <c r="H339" s="5">
        <v>7.8036440119782204</v>
      </c>
      <c r="J339" s="9">
        <v>61637</v>
      </c>
      <c r="K339" s="5">
        <v>7.4889418959435696</v>
      </c>
      <c r="L339" s="5">
        <v>25.8514104968129</v>
      </c>
      <c r="M339" s="5">
        <v>5.64462686950157</v>
      </c>
      <c r="N339" s="5">
        <v>9.9859675860004309</v>
      </c>
      <c r="O339" s="5">
        <v>16.185753723271901</v>
      </c>
      <c r="P339" s="5">
        <v>10.853954565652099</v>
      </c>
      <c r="Q339" s="5">
        <v>6.6795862816339202</v>
      </c>
      <c r="R339" s="5">
        <v>12.255280469028</v>
      </c>
      <c r="S339" s="5">
        <v>5.2077223270149497</v>
      </c>
      <c r="T339" s="5">
        <v>26.191870767823001</v>
      </c>
      <c r="U339" s="5">
        <v>1.8201325684651399</v>
      </c>
      <c r="W339" s="9">
        <v>61637</v>
      </c>
      <c r="X339" s="5">
        <v>9.7213724448068799</v>
      </c>
      <c r="Y339" s="5">
        <v>26.3570625567856</v>
      </c>
      <c r="Z339" s="5">
        <v>16.324189207208299</v>
      </c>
      <c r="AA339" s="5">
        <v>4.7542415684958304</v>
      </c>
      <c r="AB339" s="5">
        <v>11.218842275932101</v>
      </c>
      <c r="AC339" s="5">
        <v>16.140808582010202</v>
      </c>
      <c r="AD339" s="5">
        <v>17.4990389540339</v>
      </c>
      <c r="AE339" s="5">
        <v>18.2059606385851</v>
      </c>
      <c r="AF339" s="5">
        <v>5.4606286647414599</v>
      </c>
      <c r="AG339" s="5">
        <v>27.4702243539069</v>
      </c>
      <c r="AH339" s="5">
        <v>2.0454300530969598</v>
      </c>
      <c r="AJ339" s="9">
        <v>61637</v>
      </c>
      <c r="AK339" s="5">
        <v>17.099757050174301</v>
      </c>
      <c r="AL339" s="5">
        <v>30.622664157360301</v>
      </c>
      <c r="AM339" s="5">
        <v>20.260416405270199</v>
      </c>
      <c r="AN339" s="5">
        <v>13.339486948118401</v>
      </c>
      <c r="AO339" s="5">
        <v>13.1911341387714</v>
      </c>
      <c r="AP339" s="5">
        <v>15.665926169801599</v>
      </c>
      <c r="AQ339" s="5">
        <v>16.316957079341599</v>
      </c>
      <c r="AR339" s="5">
        <v>14.9800589826622</v>
      </c>
      <c r="AS339" s="5">
        <v>10.6695669403748</v>
      </c>
      <c r="AT339" s="5">
        <v>24.941553722016302</v>
      </c>
      <c r="AU339" s="5">
        <v>9.2720811727368702</v>
      </c>
      <c r="AW339" s="9">
        <v>61637</v>
      </c>
      <c r="AX339" s="5">
        <v>15.450233714265501</v>
      </c>
      <c r="AY339" s="5">
        <v>81.106897765129006</v>
      </c>
      <c r="AZ339" s="5">
        <v>18.265336164756398</v>
      </c>
      <c r="BA339" s="5">
        <v>16.172850203849801</v>
      </c>
      <c r="BB339" s="5">
        <v>17.429318587229702</v>
      </c>
      <c r="BC339" s="5">
        <v>11.8428250234057</v>
      </c>
      <c r="BD339" s="5">
        <v>14.851296592774601</v>
      </c>
      <c r="BE339" s="5">
        <v>11.152680339438101</v>
      </c>
      <c r="BF339" s="5">
        <v>6.6586145576646301</v>
      </c>
      <c r="BG339" s="5">
        <v>24.891029804631501</v>
      </c>
      <c r="BH339" s="5">
        <v>4.3234767231385796</v>
      </c>
      <c r="BJ339" s="9">
        <v>61637</v>
      </c>
      <c r="BK339" s="5">
        <v>26.325348023795701</v>
      </c>
      <c r="BL339" s="5">
        <v>111.368390710198</v>
      </c>
      <c r="BM339" s="5">
        <v>12.4713763483119</v>
      </c>
      <c r="BN339" s="5">
        <v>36.051093567831302</v>
      </c>
      <c r="BO339" s="5">
        <v>26.241905546075799</v>
      </c>
      <c r="BP339" s="5">
        <v>14.4497851084651</v>
      </c>
      <c r="BQ339" s="5">
        <v>9.2482082132850003</v>
      </c>
      <c r="BR339" s="5">
        <v>9.1192815014999606</v>
      </c>
      <c r="BS339" s="5">
        <v>8.5334578979750404</v>
      </c>
      <c r="BT339" s="5">
        <v>16.123577743139101</v>
      </c>
      <c r="BU339" s="5">
        <v>7.8036440119782204</v>
      </c>
    </row>
    <row r="340" spans="1:73" x14ac:dyDescent="0.35">
      <c r="A340">
        <f t="shared" si="5"/>
        <v>2068</v>
      </c>
      <c r="B340">
        <v>338</v>
      </c>
      <c r="C340" t="s">
        <v>14</v>
      </c>
      <c r="D340" s="5">
        <v>1.6406579162036401</v>
      </c>
      <c r="E340" s="5">
        <v>9.1639536783486903</v>
      </c>
      <c r="F340" s="5">
        <v>1.9008625227023199</v>
      </c>
      <c r="G340" s="5">
        <v>4.1851200738062797</v>
      </c>
      <c r="H340" s="5">
        <v>7.6443152540476902</v>
      </c>
      <c r="J340" s="9">
        <v>61668</v>
      </c>
      <c r="K340" s="5">
        <v>6.7056250881989801</v>
      </c>
      <c r="L340" s="5">
        <v>21.817885322456799</v>
      </c>
      <c r="M340" s="5">
        <v>6.01009215840305</v>
      </c>
      <c r="N340" s="5">
        <v>8.7975913908054597</v>
      </c>
      <c r="O340" s="5">
        <v>23.4896541055104</v>
      </c>
      <c r="P340" s="5">
        <v>7.6967814287304996</v>
      </c>
      <c r="Q340" s="5">
        <v>6.59391443112718</v>
      </c>
      <c r="R340" s="5">
        <v>9.4489161887958009</v>
      </c>
      <c r="S340" s="5">
        <v>4.5719245766154897</v>
      </c>
      <c r="T340" s="5">
        <v>15.580712943599</v>
      </c>
      <c r="U340" s="5">
        <v>1.6406579162036401</v>
      </c>
      <c r="W340" s="9">
        <v>61668</v>
      </c>
      <c r="X340" s="5">
        <v>9.3199109199936796</v>
      </c>
      <c r="Y340" s="5">
        <v>22.154806846704599</v>
      </c>
      <c r="Z340" s="5">
        <v>15.6090300953914</v>
      </c>
      <c r="AA340" s="5">
        <v>4.6602099513921003</v>
      </c>
      <c r="AB340" s="5">
        <v>12.975883203030699</v>
      </c>
      <c r="AC340" s="5">
        <v>14.0266218350498</v>
      </c>
      <c r="AD340" s="5">
        <v>16.313802792158398</v>
      </c>
      <c r="AE340" s="5">
        <v>15.9278596274841</v>
      </c>
      <c r="AF340" s="5">
        <v>4.9378842938557597</v>
      </c>
      <c r="AG340" s="5">
        <v>24.0330697556576</v>
      </c>
      <c r="AH340" s="5">
        <v>1.9008625227023199</v>
      </c>
      <c r="AJ340" s="9">
        <v>61668</v>
      </c>
      <c r="AK340" s="5">
        <v>16.8891521055114</v>
      </c>
      <c r="AL340" s="5">
        <v>24.611696789149399</v>
      </c>
      <c r="AM340" s="5">
        <v>20.0677093269347</v>
      </c>
      <c r="AN340" s="5">
        <v>12.793816514525099</v>
      </c>
      <c r="AO340" s="5">
        <v>13.098331701132</v>
      </c>
      <c r="AP340" s="5">
        <v>15.543392537455601</v>
      </c>
      <c r="AQ340" s="5">
        <v>16.129016741573</v>
      </c>
      <c r="AR340" s="5">
        <v>14.7973944785917</v>
      </c>
      <c r="AS340" s="5">
        <v>10.548312734436401</v>
      </c>
      <c r="AT340" s="5">
        <v>24.655317849815699</v>
      </c>
      <c r="AU340" s="5">
        <v>9.1639536783486903</v>
      </c>
      <c r="AW340" s="9">
        <v>61668</v>
      </c>
      <c r="AX340" s="5">
        <v>14.454458327643501</v>
      </c>
      <c r="AY340" s="5">
        <v>32.0675967436107</v>
      </c>
      <c r="AZ340" s="5">
        <v>17.8193595759323</v>
      </c>
      <c r="BA340" s="5">
        <v>13.6558811898441</v>
      </c>
      <c r="BB340" s="5">
        <v>17.135882768941201</v>
      </c>
      <c r="BC340" s="5">
        <v>11.018706716778601</v>
      </c>
      <c r="BD340" s="5">
        <v>14.3767319106838</v>
      </c>
      <c r="BE340" s="5">
        <v>10.733273512935099</v>
      </c>
      <c r="BF340" s="5">
        <v>6.3471804909504996</v>
      </c>
      <c r="BG340" s="5">
        <v>23.4782506080685</v>
      </c>
      <c r="BH340" s="5">
        <v>4.1851200738062797</v>
      </c>
      <c r="BJ340" s="9">
        <v>61668</v>
      </c>
      <c r="BK340" s="5">
        <v>18.8680128220361</v>
      </c>
      <c r="BL340" s="5">
        <v>48.125989722867999</v>
      </c>
      <c r="BM340" s="5">
        <v>12.247774500284599</v>
      </c>
      <c r="BN340" s="5">
        <v>30.846374051426</v>
      </c>
      <c r="BO340" s="5">
        <v>27.181608968900601</v>
      </c>
      <c r="BP340" s="5">
        <v>11.262491554776901</v>
      </c>
      <c r="BQ340" s="5">
        <v>8.7815672095884505</v>
      </c>
      <c r="BR340" s="5">
        <v>8.3433049204847904</v>
      </c>
      <c r="BS340" s="5">
        <v>7.7743953281413098</v>
      </c>
      <c r="BT340" s="5">
        <v>13.725560538529701</v>
      </c>
      <c r="BU340" s="5">
        <v>7.6443152540476902</v>
      </c>
    </row>
    <row r="341" spans="1:73" x14ac:dyDescent="0.35">
      <c r="A341">
        <f t="shared" si="5"/>
        <v>2068</v>
      </c>
      <c r="B341">
        <v>339</v>
      </c>
      <c r="C341" t="s">
        <v>15</v>
      </c>
      <c r="D341" s="5">
        <v>28.843370694761699</v>
      </c>
      <c r="E341" s="5">
        <v>11.0020984838996</v>
      </c>
      <c r="F341" s="5">
        <v>15.0047625445896</v>
      </c>
      <c r="G341" s="5">
        <v>6.2417356915765296</v>
      </c>
      <c r="H341" s="5">
        <v>13.1905440832588</v>
      </c>
      <c r="J341" s="9">
        <v>61698</v>
      </c>
      <c r="K341" s="5">
        <v>7.4024899631327097</v>
      </c>
      <c r="L341" s="5">
        <v>63.069619711126599</v>
      </c>
      <c r="M341" s="5">
        <v>18.6184387278714</v>
      </c>
      <c r="N341" s="5">
        <v>12.768563268631301</v>
      </c>
      <c r="O341" s="5">
        <v>23.717664368640101</v>
      </c>
      <c r="P341" s="5">
        <v>13.0660311417738</v>
      </c>
      <c r="Q341" s="5">
        <v>10.578119969579699</v>
      </c>
      <c r="R341" s="5">
        <v>13.4069984879684</v>
      </c>
      <c r="S341" s="5">
        <v>9.36708488248469</v>
      </c>
      <c r="T341" s="5">
        <v>11.297977261973999</v>
      </c>
      <c r="U341" s="5">
        <v>28.843370694761699</v>
      </c>
      <c r="W341" s="9">
        <v>61698</v>
      </c>
      <c r="X341" s="5">
        <v>8.9350663680622002</v>
      </c>
      <c r="Y341" s="5">
        <v>37.797400173528303</v>
      </c>
      <c r="Z341" s="5">
        <v>17.032171018375202</v>
      </c>
      <c r="AA341" s="5">
        <v>4.1830622467977703</v>
      </c>
      <c r="AB341" s="5">
        <v>12.588190379930101</v>
      </c>
      <c r="AC341" s="5">
        <v>13.0378712372409</v>
      </c>
      <c r="AD341" s="5">
        <v>15.56653628534</v>
      </c>
      <c r="AE341" s="5">
        <v>14.705693468528899</v>
      </c>
      <c r="AF341" s="5">
        <v>4.6239960157395199</v>
      </c>
      <c r="AG341" s="5">
        <v>22.188582079571098</v>
      </c>
      <c r="AH341" s="5">
        <v>15.0047625445896</v>
      </c>
      <c r="AJ341" s="9">
        <v>61698</v>
      </c>
      <c r="AK341" s="5">
        <v>16.8947728630373</v>
      </c>
      <c r="AL341" s="5">
        <v>31.3028926043641</v>
      </c>
      <c r="AM341" s="5">
        <v>20.6724006764168</v>
      </c>
      <c r="AN341" s="5">
        <v>13.04405276606</v>
      </c>
      <c r="AO341" s="5">
        <v>13.5720939036276</v>
      </c>
      <c r="AP341" s="5">
        <v>15.729704654498899</v>
      </c>
      <c r="AQ341" s="5">
        <v>16.230732642585899</v>
      </c>
      <c r="AR341" s="5">
        <v>14.7758894553553</v>
      </c>
      <c r="AS341" s="5">
        <v>10.5333857675834</v>
      </c>
      <c r="AT341" s="5">
        <v>24.360975833775299</v>
      </c>
      <c r="AU341" s="5">
        <v>11.0020984838996</v>
      </c>
      <c r="AW341" s="9">
        <v>61698</v>
      </c>
      <c r="AX341" s="5">
        <v>14.184829499249901</v>
      </c>
      <c r="AY341" s="5">
        <v>28.857348418216102</v>
      </c>
      <c r="AZ341" s="5">
        <v>17.645185967013902</v>
      </c>
      <c r="BA341" s="5">
        <v>13.554144267755399</v>
      </c>
      <c r="BB341" s="5">
        <v>16.5402362889788</v>
      </c>
      <c r="BC341" s="5">
        <v>10.545166949852501</v>
      </c>
      <c r="BD341" s="5">
        <v>14.3641323931634</v>
      </c>
      <c r="BE341" s="5">
        <v>10.609460649490501</v>
      </c>
      <c r="BF341" s="5">
        <v>6.21405028933082</v>
      </c>
      <c r="BG341" s="5">
        <v>22.476973062950201</v>
      </c>
      <c r="BH341" s="5">
        <v>6.2417356915765296</v>
      </c>
      <c r="BJ341" s="9">
        <v>61698</v>
      </c>
      <c r="BK341" s="5">
        <v>15.486409996706399</v>
      </c>
      <c r="BL341" s="5">
        <v>31.788990130228399</v>
      </c>
      <c r="BM341" s="5">
        <v>12.713958961170601</v>
      </c>
      <c r="BN341" s="5">
        <v>26.680801662152899</v>
      </c>
      <c r="BO341" s="5">
        <v>21.989095702507399</v>
      </c>
      <c r="BP341" s="5">
        <v>9.4661454137751804</v>
      </c>
      <c r="BQ341" s="5">
        <v>9.7210959139301103</v>
      </c>
      <c r="BR341" s="5">
        <v>9.3297355838520097</v>
      </c>
      <c r="BS341" s="5">
        <v>8.1658230964009704</v>
      </c>
      <c r="BT341" s="5">
        <v>12.0947782627672</v>
      </c>
      <c r="BU341" s="5">
        <v>13.1905440832588</v>
      </c>
    </row>
    <row r="342" spans="1:73" x14ac:dyDescent="0.35">
      <c r="A342">
        <f t="shared" si="5"/>
        <v>2069</v>
      </c>
      <c r="B342">
        <v>340</v>
      </c>
      <c r="C342" t="s">
        <v>16</v>
      </c>
      <c r="D342" s="5">
        <v>31.1738937480531</v>
      </c>
      <c r="E342" s="5">
        <v>14.593384764870001</v>
      </c>
      <c r="F342" s="5">
        <v>14.0951918855937</v>
      </c>
      <c r="G342" s="5">
        <v>51.323574626175201</v>
      </c>
      <c r="H342" s="5">
        <v>112.779260406943</v>
      </c>
      <c r="J342" s="9">
        <v>61729</v>
      </c>
      <c r="K342" s="5">
        <v>52.436651388799703</v>
      </c>
      <c r="L342" s="5">
        <v>51.274034254874501</v>
      </c>
      <c r="M342" s="5">
        <v>20.968953876906699</v>
      </c>
      <c r="N342" s="5">
        <v>14.6470643173353</v>
      </c>
      <c r="O342" s="5">
        <v>29.787504638409299</v>
      </c>
      <c r="P342" s="5">
        <v>12.723460466237499</v>
      </c>
      <c r="Q342" s="5">
        <v>11.4469284502158</v>
      </c>
      <c r="R342" s="5">
        <v>13.001978045588301</v>
      </c>
      <c r="S342" s="5">
        <v>13.4217475597353</v>
      </c>
      <c r="T342" s="5">
        <v>10.3693218689874</v>
      </c>
      <c r="U342" s="5">
        <v>31.1738937480531</v>
      </c>
      <c r="W342" s="9">
        <v>61729</v>
      </c>
      <c r="X342" s="5">
        <v>45.677410322896399</v>
      </c>
      <c r="Y342" s="5">
        <v>31.154601751711901</v>
      </c>
      <c r="Z342" s="5">
        <v>16.604169696291301</v>
      </c>
      <c r="AA342" s="5">
        <v>3.8574256870808301</v>
      </c>
      <c r="AB342" s="5">
        <v>15.463946300498</v>
      </c>
      <c r="AC342" s="5">
        <v>12.325750518592001</v>
      </c>
      <c r="AD342" s="5">
        <v>14.8794373727094</v>
      </c>
      <c r="AE342" s="5">
        <v>13.889553029642499</v>
      </c>
      <c r="AF342" s="5">
        <v>4.3923656266798901</v>
      </c>
      <c r="AG342" s="5">
        <v>20.957082314376201</v>
      </c>
      <c r="AH342" s="5">
        <v>14.0951918855937</v>
      </c>
      <c r="AJ342" s="9">
        <v>61729</v>
      </c>
      <c r="AK342" s="5">
        <v>28.719595501508099</v>
      </c>
      <c r="AL342" s="5">
        <v>24.2537358089041</v>
      </c>
      <c r="AM342" s="5">
        <v>19.9664852768773</v>
      </c>
      <c r="AN342" s="5">
        <v>12.7604282356192</v>
      </c>
      <c r="AO342" s="5">
        <v>14.8922472298658</v>
      </c>
      <c r="AP342" s="5">
        <v>15.393273693059101</v>
      </c>
      <c r="AQ342" s="5">
        <v>16.052113876069399</v>
      </c>
      <c r="AR342" s="5">
        <v>14.6794863412167</v>
      </c>
      <c r="AS342" s="5">
        <v>10.403813570911</v>
      </c>
      <c r="AT342" s="5">
        <v>24.459668250274401</v>
      </c>
      <c r="AU342" s="5">
        <v>14.593384764870001</v>
      </c>
      <c r="AW342" s="9">
        <v>61729</v>
      </c>
      <c r="AX342" s="5">
        <v>50.760876851864097</v>
      </c>
      <c r="AY342" s="5">
        <v>26.205886880140699</v>
      </c>
      <c r="AZ342" s="5">
        <v>16.989541789752298</v>
      </c>
      <c r="BA342" s="5">
        <v>12.5041411670722</v>
      </c>
      <c r="BB342" s="5">
        <v>16.179138312325801</v>
      </c>
      <c r="BC342" s="5">
        <v>10.180133551092901</v>
      </c>
      <c r="BD342" s="5">
        <v>14.212705565566599</v>
      </c>
      <c r="BE342" s="5">
        <v>10.5530277209165</v>
      </c>
      <c r="BF342" s="5">
        <v>6.051815988795</v>
      </c>
      <c r="BG342" s="5">
        <v>21.792559803167801</v>
      </c>
      <c r="BH342" s="5">
        <v>51.323574626175201</v>
      </c>
      <c r="BJ342" s="9">
        <v>61729</v>
      </c>
      <c r="BK342" s="5">
        <v>67.348997362196997</v>
      </c>
      <c r="BL342" s="5">
        <v>22.029089952938399</v>
      </c>
      <c r="BM342" s="5">
        <v>11.6178749935321</v>
      </c>
      <c r="BN342" s="5">
        <v>19.699234899033499</v>
      </c>
      <c r="BO342" s="5">
        <v>18.5838519693677</v>
      </c>
      <c r="BP342" s="5">
        <v>8.6730477392033603</v>
      </c>
      <c r="BQ342" s="5">
        <v>10.182054441587001</v>
      </c>
      <c r="BR342" s="5">
        <v>10.2596960917154</v>
      </c>
      <c r="BS342" s="5">
        <v>8.1358134461122091</v>
      </c>
      <c r="BT342" s="5">
        <v>11.532333955262899</v>
      </c>
      <c r="BU342" s="5">
        <v>112.779260406943</v>
      </c>
    </row>
    <row r="343" spans="1:73" x14ac:dyDescent="0.35">
      <c r="A343">
        <f t="shared" si="5"/>
        <v>2069</v>
      </c>
      <c r="B343">
        <v>341</v>
      </c>
      <c r="C343" t="s">
        <v>17</v>
      </c>
      <c r="D343" s="5">
        <v>15.6840289958672</v>
      </c>
      <c r="E343" s="5">
        <v>10.2656753610532</v>
      </c>
      <c r="F343" s="5">
        <v>7.6649527653677501</v>
      </c>
      <c r="G343" s="5">
        <v>13.348890683449699</v>
      </c>
      <c r="H343" s="5">
        <v>40.752195809541398</v>
      </c>
      <c r="J343" s="9">
        <v>61760</v>
      </c>
      <c r="K343" s="5">
        <v>78.239891104195095</v>
      </c>
      <c r="L343" s="5">
        <v>23.219084837272199</v>
      </c>
      <c r="M343" s="5">
        <v>17.509793978220401</v>
      </c>
      <c r="N343" s="5">
        <v>9.1201839329848209</v>
      </c>
      <c r="O343" s="5">
        <v>31.008574965597401</v>
      </c>
      <c r="P343" s="5">
        <v>16.813019476331601</v>
      </c>
      <c r="Q343" s="5">
        <v>18.245737717087</v>
      </c>
      <c r="R343" s="5">
        <v>15.997167642114601</v>
      </c>
      <c r="S343" s="5">
        <v>17.458790959872999</v>
      </c>
      <c r="T343" s="5">
        <v>18.891696340123399</v>
      </c>
      <c r="U343" s="5">
        <v>15.6840289958672</v>
      </c>
      <c r="W343" s="9">
        <v>61760</v>
      </c>
      <c r="X343" s="5">
        <v>79.122373913764307</v>
      </c>
      <c r="Y343" s="5">
        <v>20.705169369705899</v>
      </c>
      <c r="Z343" s="5">
        <v>14.818233540416299</v>
      </c>
      <c r="AA343" s="5">
        <v>3.46872878279745</v>
      </c>
      <c r="AB343" s="5">
        <v>15.6059739920208</v>
      </c>
      <c r="AC343" s="5">
        <v>12.5061686992522</v>
      </c>
      <c r="AD343" s="5">
        <v>17.4459471341045</v>
      </c>
      <c r="AE343" s="5">
        <v>13.318404553706699</v>
      </c>
      <c r="AF343" s="5">
        <v>6.8995100004084904</v>
      </c>
      <c r="AG343" s="5">
        <v>20.111596577329401</v>
      </c>
      <c r="AH343" s="5">
        <v>7.6649527653677501</v>
      </c>
      <c r="AJ343" s="9">
        <v>61760</v>
      </c>
      <c r="AK343" s="5">
        <v>26.924424793229701</v>
      </c>
      <c r="AL343" s="5">
        <v>23.952471231768499</v>
      </c>
      <c r="AM343" s="5">
        <v>19.9359858162425</v>
      </c>
      <c r="AN343" s="5">
        <v>12.615035978976399</v>
      </c>
      <c r="AO343" s="5">
        <v>13.4938250375866</v>
      </c>
      <c r="AP343" s="5">
        <v>15.583857548746799</v>
      </c>
      <c r="AQ343" s="5">
        <v>16.339813106631901</v>
      </c>
      <c r="AR343" s="5">
        <v>14.536200805141601</v>
      </c>
      <c r="AS343" s="5">
        <v>14.797966227018801</v>
      </c>
      <c r="AT343" s="5">
        <v>24.4820494422429</v>
      </c>
      <c r="AU343" s="5">
        <v>10.2656753610532</v>
      </c>
      <c r="AW343" s="9">
        <v>61760</v>
      </c>
      <c r="AX343" s="5">
        <v>75.445979003321995</v>
      </c>
      <c r="AY343" s="5">
        <v>24.439978189164801</v>
      </c>
      <c r="AZ343" s="5">
        <v>16.2676283984988</v>
      </c>
      <c r="BA343" s="5">
        <v>11.585331486544099</v>
      </c>
      <c r="BB343" s="5">
        <v>15.2373476164401</v>
      </c>
      <c r="BC343" s="5">
        <v>10.037816533473601</v>
      </c>
      <c r="BD343" s="5">
        <v>14.3316119518164</v>
      </c>
      <c r="BE343" s="5">
        <v>10.2950418398027</v>
      </c>
      <c r="BF343" s="5">
        <v>90.595805293792296</v>
      </c>
      <c r="BG343" s="5">
        <v>21.2316354436268</v>
      </c>
      <c r="BH343" s="5">
        <v>13.348890683449699</v>
      </c>
      <c r="BJ343" s="9">
        <v>61760</v>
      </c>
      <c r="BK343" s="5">
        <v>119.309043349117</v>
      </c>
      <c r="BL343" s="5">
        <v>16.633418491329699</v>
      </c>
      <c r="BM343" s="5">
        <v>10.373982915666099</v>
      </c>
      <c r="BN343" s="5">
        <v>14.218904156095601</v>
      </c>
      <c r="BO343" s="5">
        <v>14.9490222390491</v>
      </c>
      <c r="BP343" s="5">
        <v>8.7726710174722307</v>
      </c>
      <c r="BQ343" s="5">
        <v>10.167610392513801</v>
      </c>
      <c r="BR343" s="5">
        <v>9.9705664920504198</v>
      </c>
      <c r="BS343" s="5">
        <v>195.54314911764399</v>
      </c>
      <c r="BT343" s="5">
        <v>11.3030582591197</v>
      </c>
      <c r="BU343" s="5">
        <v>40.752195809541398</v>
      </c>
    </row>
    <row r="344" spans="1:73" x14ac:dyDescent="0.35">
      <c r="A344">
        <f t="shared" si="5"/>
        <v>2069</v>
      </c>
      <c r="B344">
        <v>342</v>
      </c>
      <c r="C344" t="s">
        <v>18</v>
      </c>
      <c r="D344" s="5">
        <v>14.928230900617599</v>
      </c>
      <c r="E344" s="5">
        <v>10.545142929960299</v>
      </c>
      <c r="F344" s="5">
        <v>8.3967393933264294</v>
      </c>
      <c r="G344" s="5">
        <v>10.3045971330311</v>
      </c>
      <c r="H344" s="5">
        <v>25.022541590403002</v>
      </c>
      <c r="J344" s="9">
        <v>61788</v>
      </c>
      <c r="K344" s="5">
        <v>51.145866432744199</v>
      </c>
      <c r="L344" s="5">
        <v>36.4586962506867</v>
      </c>
      <c r="M344" s="5">
        <v>37.118350007698197</v>
      </c>
      <c r="N344" s="5">
        <v>5.2587428704666896</v>
      </c>
      <c r="O344" s="5">
        <v>19.9593036256232</v>
      </c>
      <c r="P344" s="5">
        <v>39.599390792168599</v>
      </c>
      <c r="Q344" s="5">
        <v>53.458303003080204</v>
      </c>
      <c r="R344" s="5">
        <v>48.337647428069801</v>
      </c>
      <c r="S344" s="5">
        <v>51.391517211346503</v>
      </c>
      <c r="T344" s="5">
        <v>20.472074034040102</v>
      </c>
      <c r="U344" s="5">
        <v>14.928230900617599</v>
      </c>
      <c r="W344" s="9">
        <v>61788</v>
      </c>
      <c r="X344" s="5">
        <v>48.1396323798376</v>
      </c>
      <c r="Y344" s="5">
        <v>45.696123506492597</v>
      </c>
      <c r="Z344" s="5">
        <v>18.572811393018601</v>
      </c>
      <c r="AA344" s="5">
        <v>3.6409229760431501</v>
      </c>
      <c r="AB344" s="5">
        <v>12.2381031706129</v>
      </c>
      <c r="AC344" s="5">
        <v>21.254207936906901</v>
      </c>
      <c r="AD344" s="5">
        <v>40.3229342090562</v>
      </c>
      <c r="AE344" s="5">
        <v>15.859217294958301</v>
      </c>
      <c r="AF344" s="5">
        <v>22.726856920673001</v>
      </c>
      <c r="AG344" s="5">
        <v>19.264424565730401</v>
      </c>
      <c r="AH344" s="5">
        <v>8.3967393933264294</v>
      </c>
      <c r="AJ344" s="9">
        <v>61788</v>
      </c>
      <c r="AK344" s="5">
        <v>18.7800848813451</v>
      </c>
      <c r="AL344" s="5">
        <v>27.201171936426299</v>
      </c>
      <c r="AM344" s="5">
        <v>20.059373209473002</v>
      </c>
      <c r="AN344" s="5">
        <v>12.4789442346739</v>
      </c>
      <c r="AO344" s="5">
        <v>13.3358455889321</v>
      </c>
      <c r="AP344" s="5">
        <v>15.7767059690275</v>
      </c>
      <c r="AQ344" s="5">
        <v>17.864894699216599</v>
      </c>
      <c r="AR344" s="5">
        <v>14.479581382027099</v>
      </c>
      <c r="AS344" s="5">
        <v>18.523133508033801</v>
      </c>
      <c r="AT344" s="5">
        <v>23.9731902368341</v>
      </c>
      <c r="AU344" s="5">
        <v>10.545142929960299</v>
      </c>
      <c r="AW344" s="9">
        <v>61788</v>
      </c>
      <c r="AX344" s="5">
        <v>26.716310548380701</v>
      </c>
      <c r="AY344" s="5">
        <v>32.170699049457397</v>
      </c>
      <c r="AZ344" s="5">
        <v>16.0776595838188</v>
      </c>
      <c r="BA344" s="5">
        <v>11.369509803971599</v>
      </c>
      <c r="BB344" s="5">
        <v>14.4678410455641</v>
      </c>
      <c r="BC344" s="5">
        <v>10.510167270995201</v>
      </c>
      <c r="BD344" s="5">
        <v>16.108005289933502</v>
      </c>
      <c r="BE344" s="5">
        <v>9.9364155657442907</v>
      </c>
      <c r="BF344" s="5">
        <v>23.769672627125001</v>
      </c>
      <c r="BG344" s="5">
        <v>20.567370973744399</v>
      </c>
      <c r="BH344" s="5">
        <v>10.3045971330311</v>
      </c>
      <c r="BJ344" s="9">
        <v>61788</v>
      </c>
      <c r="BK344" s="5">
        <v>50.398350666777098</v>
      </c>
      <c r="BL344" s="5">
        <v>33.567512623734899</v>
      </c>
      <c r="BM344" s="5">
        <v>10.902631455785601</v>
      </c>
      <c r="BN344" s="5">
        <v>13.848141889003101</v>
      </c>
      <c r="BO344" s="5">
        <v>12.2698957002215</v>
      </c>
      <c r="BP344" s="5">
        <v>9.9545668652481201</v>
      </c>
      <c r="BQ344" s="5">
        <v>15.014622428843699</v>
      </c>
      <c r="BR344" s="5">
        <v>9.0102432763316305</v>
      </c>
      <c r="BS344" s="5">
        <v>69.855817909214906</v>
      </c>
      <c r="BT344" s="5">
        <v>10.885513457460601</v>
      </c>
      <c r="BU344" s="5">
        <v>25.022541590403002</v>
      </c>
    </row>
    <row r="345" spans="1:73" x14ac:dyDescent="0.35">
      <c r="A345">
        <f t="shared" si="5"/>
        <v>2069</v>
      </c>
      <c r="B345">
        <v>343</v>
      </c>
      <c r="C345" t="s">
        <v>19</v>
      </c>
      <c r="D345" s="5">
        <v>18.039482234614599</v>
      </c>
      <c r="E345" s="5">
        <v>12.072011490794401</v>
      </c>
      <c r="F345" s="5">
        <v>12.595210649839901</v>
      </c>
      <c r="G345" s="5">
        <v>22.706655240091301</v>
      </c>
      <c r="H345" s="5">
        <v>57.955233970616902</v>
      </c>
      <c r="J345" s="9">
        <v>61819</v>
      </c>
      <c r="K345" s="5">
        <v>23.367239010611101</v>
      </c>
      <c r="L345" s="5">
        <v>31.763290139444901</v>
      </c>
      <c r="M345" s="5">
        <v>40.670309098683497</v>
      </c>
      <c r="N345" s="5">
        <v>3.6955271377063301</v>
      </c>
      <c r="O345" s="5">
        <v>10.970224862262301</v>
      </c>
      <c r="P345" s="5">
        <v>32.889084458280699</v>
      </c>
      <c r="Q345" s="5">
        <v>45.738934154642102</v>
      </c>
      <c r="R345" s="5">
        <v>43.236656976247197</v>
      </c>
      <c r="S345" s="5">
        <v>61.817817244939</v>
      </c>
      <c r="T345" s="5">
        <v>13.8977595703204</v>
      </c>
      <c r="U345" s="5">
        <v>18.039482234614599</v>
      </c>
      <c r="W345" s="9">
        <v>61819</v>
      </c>
      <c r="X345" s="5">
        <v>26.8603936756103</v>
      </c>
      <c r="Y345" s="5">
        <v>35.848553259724198</v>
      </c>
      <c r="Z345" s="5">
        <v>20.4595051269566</v>
      </c>
      <c r="AA345" s="5">
        <v>3.5331813702836299</v>
      </c>
      <c r="AB345" s="5">
        <v>9.7657596366221604</v>
      </c>
      <c r="AC345" s="5">
        <v>19.7370033329276</v>
      </c>
      <c r="AD345" s="5">
        <v>33.469932236319302</v>
      </c>
      <c r="AE345" s="5">
        <v>15.534417929494399</v>
      </c>
      <c r="AF345" s="5">
        <v>24.8674834788754</v>
      </c>
      <c r="AG345" s="5">
        <v>18.372631249072601</v>
      </c>
      <c r="AH345" s="5">
        <v>12.595210649839901</v>
      </c>
      <c r="AJ345" s="9">
        <v>61819</v>
      </c>
      <c r="AK345" s="5">
        <v>19.455993357771099</v>
      </c>
      <c r="AL345" s="5">
        <v>24.1261791404816</v>
      </c>
      <c r="AM345" s="5">
        <v>19.7381432581901</v>
      </c>
      <c r="AN345" s="5">
        <v>12.3410748066577</v>
      </c>
      <c r="AO345" s="5">
        <v>13.176651791063399</v>
      </c>
      <c r="AP345" s="5">
        <v>15.3186455168929</v>
      </c>
      <c r="AQ345" s="5">
        <v>16.3694772941484</v>
      </c>
      <c r="AR345" s="5">
        <v>14.324271081427399</v>
      </c>
      <c r="AS345" s="5">
        <v>13.389615545753299</v>
      </c>
      <c r="AT345" s="5">
        <v>23.686336305291601</v>
      </c>
      <c r="AU345" s="5">
        <v>12.072011490794401</v>
      </c>
      <c r="AW345" s="9">
        <v>61819</v>
      </c>
      <c r="AX345" s="5">
        <v>26.901772403395402</v>
      </c>
      <c r="AY345" s="5">
        <v>26.85257314419</v>
      </c>
      <c r="AZ345" s="5">
        <v>16.327832380445798</v>
      </c>
      <c r="BA345" s="5">
        <v>10.9950288633664</v>
      </c>
      <c r="BB345" s="5">
        <v>13.892846972989499</v>
      </c>
      <c r="BC345" s="5">
        <v>10.0547854452255</v>
      </c>
      <c r="BD345" s="5">
        <v>15.143574217289601</v>
      </c>
      <c r="BE345" s="5">
        <v>9.64266776301411</v>
      </c>
      <c r="BF345" s="5">
        <v>18.055844203402799</v>
      </c>
      <c r="BG345" s="5">
        <v>19.912588414692799</v>
      </c>
      <c r="BH345" s="5">
        <v>22.706655240091301</v>
      </c>
      <c r="BJ345" s="9">
        <v>61819</v>
      </c>
      <c r="BK345" s="5">
        <v>44.022510105290102</v>
      </c>
      <c r="BL345" s="5">
        <v>31.5934009518881</v>
      </c>
      <c r="BM345" s="5">
        <v>12.7285206212761</v>
      </c>
      <c r="BN345" s="5">
        <v>12.6294730148332</v>
      </c>
      <c r="BO345" s="5">
        <v>10.848076753217001</v>
      </c>
      <c r="BP345" s="5">
        <v>9.3579354037353202</v>
      </c>
      <c r="BQ345" s="5">
        <v>20.038777063495299</v>
      </c>
      <c r="BR345" s="5">
        <v>8.6001272768553996</v>
      </c>
      <c r="BS345" s="5">
        <v>59.364704652350603</v>
      </c>
      <c r="BT345" s="5">
        <v>10.6574114303728</v>
      </c>
      <c r="BU345" s="5">
        <v>57.955233970616902</v>
      </c>
    </row>
    <row r="346" spans="1:73" x14ac:dyDescent="0.35">
      <c r="A346">
        <f t="shared" si="5"/>
        <v>2069</v>
      </c>
      <c r="B346">
        <v>344</v>
      </c>
      <c r="C346" t="s">
        <v>20</v>
      </c>
      <c r="D346" s="5">
        <v>12.3128005782374</v>
      </c>
      <c r="E346" s="5">
        <v>10.642592192943701</v>
      </c>
      <c r="F346" s="5">
        <v>10.057230601376499</v>
      </c>
      <c r="G346" s="5">
        <v>12.6678002257211</v>
      </c>
      <c r="H346" s="5">
        <v>32.117105663625097</v>
      </c>
      <c r="J346" s="9">
        <v>61849</v>
      </c>
      <c r="K346" s="5">
        <v>28.550007489272399</v>
      </c>
      <c r="L346" s="5">
        <v>15.6930557553166</v>
      </c>
      <c r="M346" s="5">
        <v>25.1206374767008</v>
      </c>
      <c r="N346" s="5">
        <v>5.9310277475425597</v>
      </c>
      <c r="O346" s="5">
        <v>16.423865856770501</v>
      </c>
      <c r="P346" s="5">
        <v>18.7116492548191</v>
      </c>
      <c r="Q346" s="5">
        <v>23.225228838363499</v>
      </c>
      <c r="R346" s="5">
        <v>24.085002303515601</v>
      </c>
      <c r="S346" s="5">
        <v>38.727774652271002</v>
      </c>
      <c r="T346" s="5">
        <v>9.58076499454409</v>
      </c>
      <c r="U346" s="5">
        <v>12.3128005782374</v>
      </c>
      <c r="W346" s="9">
        <v>61849</v>
      </c>
      <c r="X346" s="5">
        <v>34.745062155615003</v>
      </c>
      <c r="Y346" s="5">
        <v>23.007190574436098</v>
      </c>
      <c r="Z346" s="5">
        <v>17.339714267236101</v>
      </c>
      <c r="AA346" s="5">
        <v>4.3408412352145396</v>
      </c>
      <c r="AB346" s="5">
        <v>14.821277129007299</v>
      </c>
      <c r="AC346" s="5">
        <v>15.2014516943012</v>
      </c>
      <c r="AD346" s="5">
        <v>22.3326441962129</v>
      </c>
      <c r="AE346" s="5">
        <v>13.189850112408999</v>
      </c>
      <c r="AF346" s="5">
        <v>16.647597268747202</v>
      </c>
      <c r="AG346" s="5">
        <v>17.578364738588501</v>
      </c>
      <c r="AH346" s="5">
        <v>10.057230601376499</v>
      </c>
      <c r="AJ346" s="9">
        <v>61849</v>
      </c>
      <c r="AK346" s="5">
        <v>19.661834309781401</v>
      </c>
      <c r="AL346" s="5">
        <v>23.836815937554501</v>
      </c>
      <c r="AM346" s="5">
        <v>19.4866626726946</v>
      </c>
      <c r="AN346" s="5">
        <v>12.257009196506001</v>
      </c>
      <c r="AO346" s="5">
        <v>13.438908381277599</v>
      </c>
      <c r="AP346" s="5">
        <v>15.1680897840181</v>
      </c>
      <c r="AQ346" s="5">
        <v>16.1588528898776</v>
      </c>
      <c r="AR346" s="5">
        <v>14.1617123402558</v>
      </c>
      <c r="AS346" s="5">
        <v>12.2649679090164</v>
      </c>
      <c r="AT346" s="5">
        <v>23.392053891432699</v>
      </c>
      <c r="AU346" s="5">
        <v>10.642592192943701</v>
      </c>
      <c r="AW346" s="9">
        <v>61849</v>
      </c>
      <c r="AX346" s="5">
        <v>29.9665270380384</v>
      </c>
      <c r="AY346" s="5">
        <v>24.703502232587301</v>
      </c>
      <c r="AZ346" s="5">
        <v>15.663562719292599</v>
      </c>
      <c r="BA346" s="5">
        <v>10.9476349734776</v>
      </c>
      <c r="BB346" s="5">
        <v>15.6589487395227</v>
      </c>
      <c r="BC346" s="5">
        <v>9.7961025015670007</v>
      </c>
      <c r="BD346" s="5">
        <v>14.038469378063599</v>
      </c>
      <c r="BE346" s="5">
        <v>9.4526159387158906</v>
      </c>
      <c r="BF346" s="5">
        <v>14.259827026198201</v>
      </c>
      <c r="BG346" s="5">
        <v>19.286812985110199</v>
      </c>
      <c r="BH346" s="5">
        <v>12.6678002257211</v>
      </c>
      <c r="BJ346" s="9">
        <v>61849</v>
      </c>
      <c r="BK346" s="5">
        <v>47.677625156812098</v>
      </c>
      <c r="BL346" s="5">
        <v>23.690759673253002</v>
      </c>
      <c r="BM346" s="5">
        <v>12.073864384963899</v>
      </c>
      <c r="BN346" s="5">
        <v>11.2486170244368</v>
      </c>
      <c r="BO346" s="5">
        <v>13.075182486807901</v>
      </c>
      <c r="BP346" s="5">
        <v>9.2150202790194502</v>
      </c>
      <c r="BQ346" s="5">
        <v>16.171594554395401</v>
      </c>
      <c r="BR346" s="5">
        <v>9.0880703578354094</v>
      </c>
      <c r="BS346" s="5">
        <v>35.737274078207903</v>
      </c>
      <c r="BT346" s="5">
        <v>10.5155253140176</v>
      </c>
      <c r="BU346" s="5">
        <v>32.117105663625097</v>
      </c>
    </row>
    <row r="347" spans="1:73" x14ac:dyDescent="0.35">
      <c r="A347">
        <f t="shared" si="5"/>
        <v>2069</v>
      </c>
      <c r="B347">
        <v>345</v>
      </c>
      <c r="C347" t="s">
        <v>21</v>
      </c>
      <c r="D347" s="5">
        <v>6.0078820148344203</v>
      </c>
      <c r="E347" s="5">
        <v>10.511764156429001</v>
      </c>
      <c r="F347" s="5">
        <v>6.0892857449852</v>
      </c>
      <c r="G347" s="5">
        <v>10.421720148234799</v>
      </c>
      <c r="H347" s="5">
        <v>20.255661748702501</v>
      </c>
      <c r="J347" s="9">
        <v>61880</v>
      </c>
      <c r="K347" s="5">
        <v>24.021854421695998</v>
      </c>
      <c r="L347" s="5">
        <v>9.84649954299576</v>
      </c>
      <c r="M347" s="5">
        <v>13.6057083001633</v>
      </c>
      <c r="N347" s="5">
        <v>5.7704324320119103</v>
      </c>
      <c r="O347" s="5">
        <v>24.525865194821201</v>
      </c>
      <c r="P347" s="5">
        <v>13.197854240910599</v>
      </c>
      <c r="Q347" s="5">
        <v>13.8046249718643</v>
      </c>
      <c r="R347" s="5">
        <v>24.154146487574899</v>
      </c>
      <c r="S347" s="5">
        <v>17.6210925299102</v>
      </c>
      <c r="T347" s="5">
        <v>9.3200252621461495</v>
      </c>
      <c r="U347" s="5">
        <v>6.0078820148344203</v>
      </c>
      <c r="W347" s="9">
        <v>61880</v>
      </c>
      <c r="X347" s="5">
        <v>28.662412883706899</v>
      </c>
      <c r="Y347" s="5">
        <v>21.2322802031665</v>
      </c>
      <c r="Z347" s="5">
        <v>14.271837562459201</v>
      </c>
      <c r="AA347" s="5">
        <v>4.26273607085131</v>
      </c>
      <c r="AB347" s="5">
        <v>19.452412590465599</v>
      </c>
      <c r="AC347" s="5">
        <v>13.082076033405601</v>
      </c>
      <c r="AD347" s="5">
        <v>21.810246150501399</v>
      </c>
      <c r="AE347" s="5">
        <v>19.959872762067899</v>
      </c>
      <c r="AF347" s="5">
        <v>10.025476154634701</v>
      </c>
      <c r="AG347" s="5">
        <v>16.839356497465701</v>
      </c>
      <c r="AH347" s="5">
        <v>6.0892857449852</v>
      </c>
      <c r="AJ347" s="9">
        <v>61880</v>
      </c>
      <c r="AK347" s="5">
        <v>18.821761763675301</v>
      </c>
      <c r="AL347" s="5">
        <v>24.922427485644999</v>
      </c>
      <c r="AM347" s="5">
        <v>19.269576666616398</v>
      </c>
      <c r="AN347" s="5">
        <v>12.1129275565809</v>
      </c>
      <c r="AO347" s="5">
        <v>13.4031645110586</v>
      </c>
      <c r="AP347" s="5">
        <v>15.0659709198641</v>
      </c>
      <c r="AQ347" s="5">
        <v>15.9655041252046</v>
      </c>
      <c r="AR347" s="5">
        <v>15.009839048478501</v>
      </c>
      <c r="AS347" s="5">
        <v>12.116533395682101</v>
      </c>
      <c r="AT347" s="5">
        <v>23.120711615990501</v>
      </c>
      <c r="AU347" s="5">
        <v>10.511764156429001</v>
      </c>
      <c r="AW347" s="9">
        <v>61880</v>
      </c>
      <c r="AX347" s="5">
        <v>23.314329596482999</v>
      </c>
      <c r="AY347" s="5">
        <v>45.019686856898502</v>
      </c>
      <c r="AZ347" s="5">
        <v>14.9354572794776</v>
      </c>
      <c r="BA347" s="5">
        <v>10.590078284428399</v>
      </c>
      <c r="BB347" s="5">
        <v>14.9935169494311</v>
      </c>
      <c r="BC347" s="5">
        <v>9.6615251349573601</v>
      </c>
      <c r="BD347" s="5">
        <v>13.2899330307757</v>
      </c>
      <c r="BE347" s="5">
        <v>10.524035939729499</v>
      </c>
      <c r="BF347" s="5">
        <v>12.3269953341968</v>
      </c>
      <c r="BG347" s="5">
        <v>18.8811134300175</v>
      </c>
      <c r="BH347" s="5">
        <v>10.421720148234799</v>
      </c>
      <c r="BJ347" s="9">
        <v>61880</v>
      </c>
      <c r="BK347" s="5">
        <v>31.512176881317998</v>
      </c>
      <c r="BL347" s="5">
        <v>33.195098627841098</v>
      </c>
      <c r="BM347" s="5">
        <v>10.8021037772083</v>
      </c>
      <c r="BN347" s="5">
        <v>10.376395709133099</v>
      </c>
      <c r="BO347" s="5">
        <v>13.192387514072401</v>
      </c>
      <c r="BP347" s="5">
        <v>9.3244398204022794</v>
      </c>
      <c r="BQ347" s="5">
        <v>12.028255469225</v>
      </c>
      <c r="BR347" s="5">
        <v>11.2428201236317</v>
      </c>
      <c r="BS347" s="5">
        <v>21.895690378242598</v>
      </c>
      <c r="BT347" s="5">
        <v>10.7183631550048</v>
      </c>
      <c r="BU347" s="5">
        <v>20.255661748702501</v>
      </c>
    </row>
    <row r="348" spans="1:73" x14ac:dyDescent="0.35">
      <c r="A348">
        <f t="shared" si="5"/>
        <v>2069</v>
      </c>
      <c r="B348">
        <v>346</v>
      </c>
      <c r="C348" t="s">
        <v>22</v>
      </c>
      <c r="D348" s="5">
        <v>3.4675046541558401</v>
      </c>
      <c r="E348" s="5">
        <v>10.3815232869925</v>
      </c>
      <c r="F348" s="5">
        <v>4.5232376582096796</v>
      </c>
      <c r="G348" s="5">
        <v>9.3941496473426298</v>
      </c>
      <c r="H348" s="5">
        <v>14.026689070068899</v>
      </c>
      <c r="J348" s="9">
        <v>61910</v>
      </c>
      <c r="K348" s="5">
        <v>12.022138804432901</v>
      </c>
      <c r="L348" s="5">
        <v>7.2622630872871801</v>
      </c>
      <c r="M348" s="5">
        <v>9.9384280404031298</v>
      </c>
      <c r="N348" s="5">
        <v>3.3908807418742701</v>
      </c>
      <c r="O348" s="5">
        <v>19.301696270063001</v>
      </c>
      <c r="P348" s="5">
        <v>8.7548569752760592</v>
      </c>
      <c r="Q348" s="5">
        <v>9.2116965143021901</v>
      </c>
      <c r="R348" s="5">
        <v>19.7017206780815</v>
      </c>
      <c r="S348" s="5">
        <v>9.2070130829191701</v>
      </c>
      <c r="T348" s="5">
        <v>8.5270957748168392</v>
      </c>
      <c r="U348" s="5">
        <v>3.4675046541558401</v>
      </c>
      <c r="W348" s="9">
        <v>61910</v>
      </c>
      <c r="X348" s="5">
        <v>19.415122870520602</v>
      </c>
      <c r="Y348" s="5">
        <v>19.142003644247001</v>
      </c>
      <c r="Z348" s="5">
        <v>12.8936301000778</v>
      </c>
      <c r="AA348" s="5">
        <v>3.3674970303007998</v>
      </c>
      <c r="AB348" s="5">
        <v>15.6964847634114</v>
      </c>
      <c r="AC348" s="5">
        <v>11.4088442858738</v>
      </c>
      <c r="AD348" s="5">
        <v>19.710343681235699</v>
      </c>
      <c r="AE348" s="5">
        <v>18.934274265980999</v>
      </c>
      <c r="AF348" s="5">
        <v>7.4154539394945997</v>
      </c>
      <c r="AG348" s="5">
        <v>16.139174109663099</v>
      </c>
      <c r="AH348" s="5">
        <v>4.5232376582096796</v>
      </c>
      <c r="AJ348" s="9">
        <v>61910</v>
      </c>
      <c r="AK348" s="5">
        <v>18.5891967901951</v>
      </c>
      <c r="AL348" s="5">
        <v>23.700973748524401</v>
      </c>
      <c r="AM348" s="5">
        <v>19.1247201354238</v>
      </c>
      <c r="AN348" s="5">
        <v>11.976053309596701</v>
      </c>
      <c r="AO348" s="5">
        <v>13.130529310715</v>
      </c>
      <c r="AP348" s="5">
        <v>14.8844357370756</v>
      </c>
      <c r="AQ348" s="5">
        <v>15.771525803136999</v>
      </c>
      <c r="AR348" s="5">
        <v>14.1997867688235</v>
      </c>
      <c r="AS348" s="5">
        <v>11.973012765193101</v>
      </c>
      <c r="AT348" s="5">
        <v>22.8432059595129</v>
      </c>
      <c r="AU348" s="5">
        <v>10.3815232869925</v>
      </c>
      <c r="AW348" s="9">
        <v>61910</v>
      </c>
      <c r="AX348" s="5">
        <v>20.939609867722101</v>
      </c>
      <c r="AY348" s="5">
        <v>28.197990653085501</v>
      </c>
      <c r="AZ348" s="5">
        <v>14.589819838430101</v>
      </c>
      <c r="BA348" s="5">
        <v>10.2309104884626</v>
      </c>
      <c r="BB348" s="5">
        <v>14.0006337962272</v>
      </c>
      <c r="BC348" s="5">
        <v>9.23583072453909</v>
      </c>
      <c r="BD348" s="5">
        <v>12.756422648655301</v>
      </c>
      <c r="BE348" s="5">
        <v>9.9061105826925093</v>
      </c>
      <c r="BF348" s="5">
        <v>11.3922429608144</v>
      </c>
      <c r="BG348" s="5">
        <v>18.339792924015299</v>
      </c>
      <c r="BH348" s="5">
        <v>9.3941496473426298</v>
      </c>
      <c r="BJ348" s="9">
        <v>61910</v>
      </c>
      <c r="BK348" s="5">
        <v>22.190527453798701</v>
      </c>
      <c r="BL348" s="5">
        <v>24.153042195501001</v>
      </c>
      <c r="BM348" s="5">
        <v>10.5149530528069</v>
      </c>
      <c r="BN348" s="5">
        <v>9.7205790081292207</v>
      </c>
      <c r="BO348" s="5">
        <v>11.4050004895106</v>
      </c>
      <c r="BP348" s="5">
        <v>8.47271263912838</v>
      </c>
      <c r="BQ348" s="5">
        <v>9.9710608336158106</v>
      </c>
      <c r="BR348" s="5">
        <v>10.448268088068399</v>
      </c>
      <c r="BS348" s="5">
        <v>15.034530369457899</v>
      </c>
      <c r="BT348" s="5">
        <v>10.703982024372401</v>
      </c>
      <c r="BU348" s="5">
        <v>14.026689070068899</v>
      </c>
    </row>
    <row r="349" spans="1:73" x14ac:dyDescent="0.35">
      <c r="A349">
        <f t="shared" si="5"/>
        <v>2069</v>
      </c>
      <c r="B349">
        <v>347</v>
      </c>
      <c r="C349" t="s">
        <v>23</v>
      </c>
      <c r="D349" s="5">
        <v>3.5254805215504699</v>
      </c>
      <c r="E349" s="5">
        <v>10.297180908841201</v>
      </c>
      <c r="F349" s="5">
        <v>3.85001517536897</v>
      </c>
      <c r="G349" s="5">
        <v>9.1796566204602001</v>
      </c>
      <c r="H349" s="5">
        <v>12.648062893862701</v>
      </c>
      <c r="J349" s="9">
        <v>61941</v>
      </c>
      <c r="K349" s="5">
        <v>8.74305219186488</v>
      </c>
      <c r="L349" s="5">
        <v>5.6739209110608</v>
      </c>
      <c r="M349" s="5">
        <v>10.608154862069499</v>
      </c>
      <c r="N349" s="5">
        <v>14.7189331504695</v>
      </c>
      <c r="O349" s="5">
        <v>10.450773264891</v>
      </c>
      <c r="P349" s="5">
        <v>6.1086938330421399</v>
      </c>
      <c r="Q349" s="5">
        <v>6.3158568037179599</v>
      </c>
      <c r="R349" s="5">
        <v>11.3662520040359</v>
      </c>
      <c r="S349" s="5">
        <v>5.8214724523376598</v>
      </c>
      <c r="T349" s="5">
        <v>6.8804781783724298</v>
      </c>
      <c r="U349" s="5">
        <v>3.5254805215504699</v>
      </c>
      <c r="W349" s="9">
        <v>61941</v>
      </c>
      <c r="X349" s="5">
        <v>15.9657179791927</v>
      </c>
      <c r="Y349" s="5">
        <v>15.945643267365901</v>
      </c>
      <c r="Z349" s="5">
        <v>12.8687750527098</v>
      </c>
      <c r="AA349" s="5">
        <v>7.3651724983370297</v>
      </c>
      <c r="AB349" s="5">
        <v>11.102919447510301</v>
      </c>
      <c r="AC349" s="5">
        <v>10.476128252149101</v>
      </c>
      <c r="AD349" s="5">
        <v>15.928572759132001</v>
      </c>
      <c r="AE349" s="5">
        <v>14.1291904369818</v>
      </c>
      <c r="AF349" s="5">
        <v>6.2966435762187603</v>
      </c>
      <c r="AG349" s="5">
        <v>15.470978142714801</v>
      </c>
      <c r="AH349" s="5">
        <v>3.85001517536897</v>
      </c>
      <c r="AJ349" s="9">
        <v>61941</v>
      </c>
      <c r="AK349" s="5">
        <v>18.517707654524798</v>
      </c>
      <c r="AL349" s="5">
        <v>23.409736604573499</v>
      </c>
      <c r="AM349" s="5">
        <v>18.937397068393199</v>
      </c>
      <c r="AN349" s="5">
        <v>11.9421559975201</v>
      </c>
      <c r="AO349" s="5">
        <v>12.9730941555298</v>
      </c>
      <c r="AP349" s="5">
        <v>14.6999276170156</v>
      </c>
      <c r="AQ349" s="5">
        <v>15.5754239665619</v>
      </c>
      <c r="AR349" s="5">
        <v>14.040802183770101</v>
      </c>
      <c r="AS349" s="5">
        <v>11.827994237248699</v>
      </c>
      <c r="AT349" s="5">
        <v>22.5590742269681</v>
      </c>
      <c r="AU349" s="5">
        <v>10.297180908841201</v>
      </c>
      <c r="AW349" s="9">
        <v>61941</v>
      </c>
      <c r="AX349" s="5">
        <v>21.277969685302601</v>
      </c>
      <c r="AY349" s="5">
        <v>25.205926593633802</v>
      </c>
      <c r="AZ349" s="5">
        <v>14.3921434240221</v>
      </c>
      <c r="BA349" s="5">
        <v>11.2528157183348</v>
      </c>
      <c r="BB349" s="5">
        <v>13.195928064259</v>
      </c>
      <c r="BC349" s="5">
        <v>8.8225195777639591</v>
      </c>
      <c r="BD349" s="5">
        <v>12.2621296193166</v>
      </c>
      <c r="BE349" s="5">
        <v>9.2274339346802297</v>
      </c>
      <c r="BF349" s="5">
        <v>10.8285251749094</v>
      </c>
      <c r="BG349" s="5">
        <v>17.692987550921501</v>
      </c>
      <c r="BH349" s="5">
        <v>9.1796566204602001</v>
      </c>
      <c r="BJ349" s="9">
        <v>61941</v>
      </c>
      <c r="BK349" s="5">
        <v>20.499361198280202</v>
      </c>
      <c r="BL349" s="5">
        <v>17.710219532631701</v>
      </c>
      <c r="BM349" s="5">
        <v>11.602507601774301</v>
      </c>
      <c r="BN349" s="5">
        <v>13.0455854397047</v>
      </c>
      <c r="BO349" s="5">
        <v>10.102505291600901</v>
      </c>
      <c r="BP349" s="5">
        <v>7.8418184486614697</v>
      </c>
      <c r="BQ349" s="5">
        <v>8.8341586016537192</v>
      </c>
      <c r="BR349" s="5">
        <v>9.0926673397912108</v>
      </c>
      <c r="BS349" s="5">
        <v>11.423548330841101</v>
      </c>
      <c r="BT349" s="5">
        <v>10.4752413974131</v>
      </c>
      <c r="BU349" s="5">
        <v>12.648062893862701</v>
      </c>
    </row>
    <row r="350" spans="1:73" x14ac:dyDescent="0.35">
      <c r="A350">
        <f t="shared" si="5"/>
        <v>2069</v>
      </c>
      <c r="B350">
        <v>348</v>
      </c>
      <c r="C350" t="s">
        <v>24</v>
      </c>
      <c r="D350" s="5">
        <v>3.2150278560644998</v>
      </c>
      <c r="E350" s="5">
        <v>10.180406349952101</v>
      </c>
      <c r="F350" s="5">
        <v>3.5110405770533601</v>
      </c>
      <c r="G350" s="5">
        <v>8.8667348525304099</v>
      </c>
      <c r="H350" s="5">
        <v>11.2484981545899</v>
      </c>
      <c r="J350" s="9">
        <v>61972</v>
      </c>
      <c r="K350" s="5">
        <v>7.1955086400256398</v>
      </c>
      <c r="L350" s="5">
        <v>4.93937891843599</v>
      </c>
      <c r="M350" s="5">
        <v>15.6661552420861</v>
      </c>
      <c r="N350" s="5">
        <v>15.4831100051276</v>
      </c>
      <c r="O350" s="5">
        <v>6.10633247982872</v>
      </c>
      <c r="P350" s="5">
        <v>5.1295071173295996</v>
      </c>
      <c r="Q350" s="5">
        <v>15.5386439795721</v>
      </c>
      <c r="R350" s="5">
        <v>7.9704052285416802</v>
      </c>
      <c r="S350" s="5">
        <v>6.1894466496582901</v>
      </c>
      <c r="T350" s="5">
        <v>6.0555539775501401</v>
      </c>
      <c r="U350" s="5">
        <v>3.2150278560644998</v>
      </c>
      <c r="W350" s="9">
        <v>61972</v>
      </c>
      <c r="X350" s="5">
        <v>14.2651815454592</v>
      </c>
      <c r="Y350" s="5">
        <v>14.396943692649</v>
      </c>
      <c r="Z350" s="5">
        <v>14.6940367635182</v>
      </c>
      <c r="AA350" s="5">
        <v>7.30200119905727</v>
      </c>
      <c r="AB350" s="5">
        <v>9.1845166880181104</v>
      </c>
      <c r="AC350" s="5">
        <v>9.87274250562227</v>
      </c>
      <c r="AD350" s="5">
        <v>15.603626797456901</v>
      </c>
      <c r="AE350" s="5">
        <v>12.057032643106</v>
      </c>
      <c r="AF350" s="5">
        <v>5.7359533687253403</v>
      </c>
      <c r="AG350" s="5">
        <v>14.831510248620001</v>
      </c>
      <c r="AH350" s="5">
        <v>3.5110405770533601</v>
      </c>
      <c r="AJ350" s="9">
        <v>61972</v>
      </c>
      <c r="AK350" s="5">
        <v>18.2626338395416</v>
      </c>
      <c r="AL350" s="5">
        <v>23.1222000894548</v>
      </c>
      <c r="AM350" s="5">
        <v>20.101372976543399</v>
      </c>
      <c r="AN350" s="5">
        <v>11.8160888445683</v>
      </c>
      <c r="AO350" s="5">
        <v>12.811718762539099</v>
      </c>
      <c r="AP350" s="5">
        <v>14.5234754813234</v>
      </c>
      <c r="AQ350" s="5">
        <v>15.8417797534185</v>
      </c>
      <c r="AR350" s="5">
        <v>13.876171334087299</v>
      </c>
      <c r="AS350" s="5">
        <v>12.459330152914101</v>
      </c>
      <c r="AT350" s="5">
        <v>22.2784026155886</v>
      </c>
      <c r="AU350" s="5">
        <v>10.180406349952101</v>
      </c>
      <c r="AW350" s="9">
        <v>61972</v>
      </c>
      <c r="AX350" s="5">
        <v>20.217505751526598</v>
      </c>
      <c r="AY350" s="5">
        <v>23.951417124166799</v>
      </c>
      <c r="AZ350" s="5">
        <v>17.751351372775101</v>
      </c>
      <c r="BA350" s="5">
        <v>10.902052283484201</v>
      </c>
      <c r="BB350" s="5">
        <v>12.6538808270983</v>
      </c>
      <c r="BC350" s="5">
        <v>8.5478058202846796</v>
      </c>
      <c r="BD350" s="5">
        <v>12.4657756184859</v>
      </c>
      <c r="BE350" s="5">
        <v>8.8058906174365301</v>
      </c>
      <c r="BF350" s="5">
        <v>12.0920705265221</v>
      </c>
      <c r="BG350" s="5">
        <v>17.119751527900199</v>
      </c>
      <c r="BH350" s="5">
        <v>8.8667348525304099</v>
      </c>
      <c r="BJ350" s="9">
        <v>61972</v>
      </c>
      <c r="BK350" s="5">
        <v>18.1120749720681</v>
      </c>
      <c r="BL350" s="5">
        <v>18.868333953669602</v>
      </c>
      <c r="BM350" s="5">
        <v>22.768690401800701</v>
      </c>
      <c r="BN350" s="5">
        <v>15.529179820913299</v>
      </c>
      <c r="BO350" s="5">
        <v>9.4930657283768891</v>
      </c>
      <c r="BP350" s="5">
        <v>7.66494666189221</v>
      </c>
      <c r="BQ350" s="5">
        <v>8.7170747577655607</v>
      </c>
      <c r="BR350" s="5">
        <v>8.3438295194590708</v>
      </c>
      <c r="BS350" s="5">
        <v>20.2585570795788</v>
      </c>
      <c r="BT350" s="5">
        <v>10.3562653777318</v>
      </c>
      <c r="BU350" s="5">
        <v>11.2484981545899</v>
      </c>
    </row>
    <row r="351" spans="1:73" x14ac:dyDescent="0.35">
      <c r="A351">
        <f t="shared" si="5"/>
        <v>2069</v>
      </c>
      <c r="B351">
        <v>349</v>
      </c>
      <c r="C351" t="s">
        <v>13</v>
      </c>
      <c r="D351" s="5">
        <v>2.4894367661814898</v>
      </c>
      <c r="E351" s="5">
        <v>10.0614174638237</v>
      </c>
      <c r="F351" s="5">
        <v>3.2994600611824301</v>
      </c>
      <c r="G351" s="5">
        <v>8.8693068698218394</v>
      </c>
      <c r="H351" s="5">
        <v>11.8575187343093</v>
      </c>
      <c r="J351" s="9">
        <v>62002</v>
      </c>
      <c r="K351" s="5">
        <v>5.9344652416208401</v>
      </c>
      <c r="L351" s="5">
        <v>5.7908882691037702</v>
      </c>
      <c r="M351" s="5">
        <v>36.4009010381357</v>
      </c>
      <c r="N351" s="5">
        <v>8.9399700451357695</v>
      </c>
      <c r="O351" s="5">
        <v>6.9828113739477402</v>
      </c>
      <c r="P351" s="5">
        <v>4.5723192842423304</v>
      </c>
      <c r="Q351" s="5">
        <v>15.756576392063099</v>
      </c>
      <c r="R351" s="5">
        <v>6.49443122481118</v>
      </c>
      <c r="S351" s="5">
        <v>11.309362119694899</v>
      </c>
      <c r="T351" s="5">
        <v>5.5944889841609102</v>
      </c>
      <c r="U351" s="5">
        <v>2.4894367661814898</v>
      </c>
      <c r="W351" s="9">
        <v>62002</v>
      </c>
      <c r="X351" s="5">
        <v>13.0707861262726</v>
      </c>
      <c r="Y351" s="5">
        <v>13.4730476779011</v>
      </c>
      <c r="Z351" s="5">
        <v>26.741031784969898</v>
      </c>
      <c r="AA351" s="5">
        <v>4.6334971706413901</v>
      </c>
      <c r="AB351" s="5">
        <v>8.3035652427577507</v>
      </c>
      <c r="AC351" s="5">
        <v>9.4018839683074908</v>
      </c>
      <c r="AD351" s="5">
        <v>14.7723129050036</v>
      </c>
      <c r="AE351" s="5">
        <v>11.008300110117</v>
      </c>
      <c r="AF351" s="5">
        <v>5.3909735556448402</v>
      </c>
      <c r="AG351" s="5">
        <v>14.2188672494764</v>
      </c>
      <c r="AH351" s="5">
        <v>3.2994600611824301</v>
      </c>
      <c r="AJ351" s="9">
        <v>62002</v>
      </c>
      <c r="AK351" s="5">
        <v>18.092425583448701</v>
      </c>
      <c r="AL351" s="5">
        <v>22.954278606475398</v>
      </c>
      <c r="AM351" s="5">
        <v>30.367968124788799</v>
      </c>
      <c r="AN351" s="5">
        <v>13.4982668591019</v>
      </c>
      <c r="AO351" s="5">
        <v>12.669900063043499</v>
      </c>
      <c r="AP351" s="5">
        <v>14.3931508621072</v>
      </c>
      <c r="AQ351" s="5">
        <v>15.450719972537</v>
      </c>
      <c r="AR351" s="5">
        <v>13.7044580672581</v>
      </c>
      <c r="AS351" s="5">
        <v>12.1136589420021</v>
      </c>
      <c r="AT351" s="5">
        <v>22.0016063861856</v>
      </c>
      <c r="AU351" s="5">
        <v>10.0614174638237</v>
      </c>
      <c r="AW351" s="9">
        <v>62002</v>
      </c>
      <c r="AX351" s="5">
        <v>20.884322578236102</v>
      </c>
      <c r="AY351" s="5">
        <v>23.6675131946458</v>
      </c>
      <c r="AZ351" s="5">
        <v>75.0478518456367</v>
      </c>
      <c r="BA351" s="5">
        <v>11.6730823556125</v>
      </c>
      <c r="BB351" s="5">
        <v>12.2455177614055</v>
      </c>
      <c r="BC351" s="5">
        <v>9.3798143581184306</v>
      </c>
      <c r="BD351" s="5">
        <v>12.2795916501276</v>
      </c>
      <c r="BE351" s="5">
        <v>8.5573370405156997</v>
      </c>
      <c r="BF351" s="5">
        <v>11.5575349146824</v>
      </c>
      <c r="BG351" s="5">
        <v>16.585633745256999</v>
      </c>
      <c r="BH351" s="5">
        <v>8.8693068698218394</v>
      </c>
      <c r="BJ351" s="9">
        <v>62002</v>
      </c>
      <c r="BK351" s="5">
        <v>24.498683710938501</v>
      </c>
      <c r="BL351" s="5">
        <v>19.169269519509498</v>
      </c>
      <c r="BM351" s="5">
        <v>124.113033393495</v>
      </c>
      <c r="BN351" s="5">
        <v>25.023620571718599</v>
      </c>
      <c r="BO351" s="5">
        <v>9.5456383026484009</v>
      </c>
      <c r="BP351" s="5">
        <v>15.4052244741842</v>
      </c>
      <c r="BQ351" s="5">
        <v>10.1873720748246</v>
      </c>
      <c r="BR351" s="5">
        <v>24.065122363087699</v>
      </c>
      <c r="BS351" s="5">
        <v>17.2922443313456</v>
      </c>
      <c r="BT351" s="5">
        <v>10.303930932242601</v>
      </c>
      <c r="BU351" s="5">
        <v>11.8575187343093</v>
      </c>
    </row>
    <row r="352" spans="1:73" x14ac:dyDescent="0.35">
      <c r="A352">
        <f t="shared" si="5"/>
        <v>2069</v>
      </c>
      <c r="B352">
        <v>350</v>
      </c>
      <c r="C352" t="s">
        <v>14</v>
      </c>
      <c r="D352" s="5">
        <v>2.3863580556271899</v>
      </c>
      <c r="E352" s="5">
        <v>9.9449433285673905</v>
      </c>
      <c r="F352" s="5">
        <v>3.1385770247720601</v>
      </c>
      <c r="G352" s="5">
        <v>8.64086696670606</v>
      </c>
      <c r="H352" s="5">
        <v>11.9204829766497</v>
      </c>
      <c r="J352" s="9">
        <v>62033</v>
      </c>
      <c r="K352" s="5">
        <v>27.6785719560757</v>
      </c>
      <c r="L352" s="5">
        <v>50.9953256371845</v>
      </c>
      <c r="M352" s="5">
        <v>33.349887524624997</v>
      </c>
      <c r="N352" s="5">
        <v>8.8988883802076906</v>
      </c>
      <c r="O352" s="5">
        <v>7.2774305779819599</v>
      </c>
      <c r="P352" s="5">
        <v>4.3114817592792596</v>
      </c>
      <c r="Q352" s="5">
        <v>9.73692361001169</v>
      </c>
      <c r="R352" s="5">
        <v>6.45248304748542</v>
      </c>
      <c r="S352" s="5">
        <v>12.1830935974879</v>
      </c>
      <c r="T352" s="5">
        <v>5.3649277557294601</v>
      </c>
      <c r="U352" s="5">
        <v>2.3863580556271899</v>
      </c>
      <c r="W352" s="9">
        <v>62033</v>
      </c>
      <c r="X352" s="5">
        <v>25.383471000946098</v>
      </c>
      <c r="Y352" s="5">
        <v>36.538447021249397</v>
      </c>
      <c r="Z352" s="5">
        <v>23.215518569701398</v>
      </c>
      <c r="AA352" s="5">
        <v>4.0198450482932602</v>
      </c>
      <c r="AB352" s="5">
        <v>7.7683806353423499</v>
      </c>
      <c r="AC352" s="5">
        <v>8.9902880865499792</v>
      </c>
      <c r="AD352" s="5">
        <v>13.198798794019099</v>
      </c>
      <c r="AE352" s="5">
        <v>10.349914164578101</v>
      </c>
      <c r="AF352" s="5">
        <v>5.1278247007680902</v>
      </c>
      <c r="AG352" s="5">
        <v>13.6316762281481</v>
      </c>
      <c r="AH352" s="5">
        <v>3.1385770247720601</v>
      </c>
      <c r="AJ352" s="9">
        <v>62033</v>
      </c>
      <c r="AK352" s="5">
        <v>20.3311465546529</v>
      </c>
      <c r="AL352" s="5">
        <v>27.848688519777198</v>
      </c>
      <c r="AM352" s="5">
        <v>20.152575464762599</v>
      </c>
      <c r="AN352" s="5">
        <v>15.218419170792901</v>
      </c>
      <c r="AO352" s="5">
        <v>12.5691019668199</v>
      </c>
      <c r="AP352" s="5">
        <v>14.2370022448002</v>
      </c>
      <c r="AQ352" s="5">
        <v>15.278082551939599</v>
      </c>
      <c r="AR352" s="5">
        <v>13.537025134251</v>
      </c>
      <c r="AS352" s="5">
        <v>11.9224281167833</v>
      </c>
      <c r="AT352" s="5">
        <v>21.7539365610597</v>
      </c>
      <c r="AU352" s="5">
        <v>9.9449433285673905</v>
      </c>
      <c r="AW352" s="9">
        <v>62033</v>
      </c>
      <c r="AX352" s="5">
        <v>27.029759445620599</v>
      </c>
      <c r="AY352" s="5">
        <v>30.6733232418763</v>
      </c>
      <c r="AZ352" s="5">
        <v>24.3002847228971</v>
      </c>
      <c r="BA352" s="5">
        <v>14.9037848031072</v>
      </c>
      <c r="BB352" s="5">
        <v>12.561931780716799</v>
      </c>
      <c r="BC352" s="5">
        <v>8.9571189717804192</v>
      </c>
      <c r="BD352" s="5">
        <v>11.743959803932</v>
      </c>
      <c r="BE352" s="5">
        <v>8.3059355432165205</v>
      </c>
      <c r="BF352" s="5">
        <v>10.900220164582599</v>
      </c>
      <c r="BG352" s="5">
        <v>16.1174217363913</v>
      </c>
      <c r="BH352" s="5">
        <v>8.64086696670606</v>
      </c>
      <c r="BJ352" s="9">
        <v>62033</v>
      </c>
      <c r="BK352" s="5">
        <v>42.817503722471997</v>
      </c>
      <c r="BL352" s="5">
        <v>35.747814361811898</v>
      </c>
      <c r="BM352" s="5">
        <v>46.518496496182202</v>
      </c>
      <c r="BN352" s="5">
        <v>50.730739394858603</v>
      </c>
      <c r="BO352" s="5">
        <v>11.768523722868199</v>
      </c>
      <c r="BP352" s="5">
        <v>13.7600422191486</v>
      </c>
      <c r="BQ352" s="5">
        <v>9.9637902111613599</v>
      </c>
      <c r="BR352" s="5">
        <v>18.1680742770439</v>
      </c>
      <c r="BS352" s="5">
        <v>13.318617482612799</v>
      </c>
      <c r="BT352" s="5">
        <v>10.6552583370599</v>
      </c>
      <c r="BU352" s="5">
        <v>11.9204829766497</v>
      </c>
    </row>
    <row r="353" spans="1:73" x14ac:dyDescent="0.35">
      <c r="A353">
        <f t="shared" si="5"/>
        <v>2069</v>
      </c>
      <c r="B353">
        <v>351</v>
      </c>
      <c r="C353" t="s">
        <v>15</v>
      </c>
      <c r="D353" s="5">
        <v>3.34123020444216</v>
      </c>
      <c r="E353" s="5">
        <v>9.8858182524742197</v>
      </c>
      <c r="F353" s="5">
        <v>2.9998640728666</v>
      </c>
      <c r="G353" s="5">
        <v>8.2399516564756503</v>
      </c>
      <c r="H353" s="5">
        <v>10.2827028788435</v>
      </c>
      <c r="J353" s="9">
        <v>62063</v>
      </c>
      <c r="K353" s="5">
        <v>26.6213562511793</v>
      </c>
      <c r="L353" s="5">
        <v>101.24199307267899</v>
      </c>
      <c r="M353" s="5">
        <v>17.811963039429301</v>
      </c>
      <c r="N353" s="5">
        <v>7.0030404010045997</v>
      </c>
      <c r="O353" s="5">
        <v>5.4572122894703199</v>
      </c>
      <c r="P353" s="5">
        <v>4.2197217496573902</v>
      </c>
      <c r="Q353" s="5">
        <v>7.3926334678816996</v>
      </c>
      <c r="R353" s="5">
        <v>6.65136733727656</v>
      </c>
      <c r="S353" s="5">
        <v>8.6659178824226704</v>
      </c>
      <c r="T353" s="5">
        <v>5.1264095175387299</v>
      </c>
      <c r="U353" s="5">
        <v>3.34123020444216</v>
      </c>
      <c r="W353" s="9">
        <v>62063</v>
      </c>
      <c r="X353" s="5">
        <v>23.3029862939925</v>
      </c>
      <c r="Y353" s="5">
        <v>67.386875900029494</v>
      </c>
      <c r="Z353" s="5">
        <v>15.843741880934701</v>
      </c>
      <c r="AA353" s="5">
        <v>3.6128296754582001</v>
      </c>
      <c r="AB353" s="5">
        <v>7.43805308200497</v>
      </c>
      <c r="AC353" s="5">
        <v>8.6104222188061001</v>
      </c>
      <c r="AD353" s="5">
        <v>12.2972649594115</v>
      </c>
      <c r="AE353" s="5">
        <v>9.8471320392488497</v>
      </c>
      <c r="AF353" s="5">
        <v>4.8990106176111796</v>
      </c>
      <c r="AG353" s="5">
        <v>13.068788092802199</v>
      </c>
      <c r="AH353" s="5">
        <v>2.9998640728666</v>
      </c>
      <c r="AJ353" s="9">
        <v>62063</v>
      </c>
      <c r="AK353" s="5">
        <v>18.2722298420356</v>
      </c>
      <c r="AL353" s="5">
        <v>39.98284084214</v>
      </c>
      <c r="AM353" s="5">
        <v>19.900503262518502</v>
      </c>
      <c r="AN353" s="5">
        <v>12.611546659819499</v>
      </c>
      <c r="AO353" s="5">
        <v>12.996002282346</v>
      </c>
      <c r="AP353" s="5">
        <v>14.1341601268866</v>
      </c>
      <c r="AQ353" s="5">
        <v>15.1200736966953</v>
      </c>
      <c r="AR353" s="5">
        <v>13.431096729402199</v>
      </c>
      <c r="AS353" s="5">
        <v>11.7878764751867</v>
      </c>
      <c r="AT353" s="5">
        <v>21.4964747040055</v>
      </c>
      <c r="AU353" s="5">
        <v>9.8858182524742197</v>
      </c>
      <c r="AW353" s="9">
        <v>62063</v>
      </c>
      <c r="AX353" s="5">
        <v>21.7482267817051</v>
      </c>
      <c r="AY353" s="5">
        <v>46.220550473609599</v>
      </c>
      <c r="AZ353" s="5">
        <v>19.907551802591499</v>
      </c>
      <c r="BA353" s="5">
        <v>12.2786365521556</v>
      </c>
      <c r="BB353" s="5">
        <v>15.856326499866199</v>
      </c>
      <c r="BC353" s="5">
        <v>8.4604142909086093</v>
      </c>
      <c r="BD353" s="5">
        <v>11.279432096756199</v>
      </c>
      <c r="BE353" s="5">
        <v>8.1359122928355099</v>
      </c>
      <c r="BF353" s="5">
        <v>10.353040715886699</v>
      </c>
      <c r="BG353" s="5">
        <v>15.687924973662501</v>
      </c>
      <c r="BH353" s="5">
        <v>8.2399516564756503</v>
      </c>
      <c r="BJ353" s="9">
        <v>62063</v>
      </c>
      <c r="BK353" s="5">
        <v>28.554637881037301</v>
      </c>
      <c r="BL353" s="5">
        <v>62.800265915771199</v>
      </c>
      <c r="BM353" s="5">
        <v>28.093092338135499</v>
      </c>
      <c r="BN353" s="5">
        <v>30.148857033947699</v>
      </c>
      <c r="BO353" s="5">
        <v>23.323011867346199</v>
      </c>
      <c r="BP353" s="5">
        <v>11.0042364834241</v>
      </c>
      <c r="BQ353" s="5">
        <v>8.9054106920004106</v>
      </c>
      <c r="BR353" s="5">
        <v>13.3889353954995</v>
      </c>
      <c r="BS353" s="5">
        <v>10.9118885411163</v>
      </c>
      <c r="BT353" s="5">
        <v>12.1769539252769</v>
      </c>
      <c r="BU353" s="5">
        <v>10.2827028788435</v>
      </c>
    </row>
    <row r="354" spans="1:73" x14ac:dyDescent="0.35">
      <c r="A354">
        <f t="shared" si="5"/>
        <v>2070</v>
      </c>
      <c r="B354">
        <v>352</v>
      </c>
      <c r="C354" t="s">
        <v>16</v>
      </c>
      <c r="D354" s="5">
        <v>3.1371031169888002</v>
      </c>
      <c r="E354" s="5">
        <v>9.7746573847891494</v>
      </c>
      <c r="F354" s="5">
        <v>2.8726242281913299</v>
      </c>
      <c r="G354" s="5">
        <v>7.8998241135807401</v>
      </c>
      <c r="H354" s="5">
        <v>8.8764727311182305</v>
      </c>
      <c r="J354" s="9">
        <v>62094</v>
      </c>
      <c r="K354" s="5">
        <v>12.992154554457199</v>
      </c>
      <c r="L354" s="5">
        <v>77.071747622479194</v>
      </c>
      <c r="M354" s="5">
        <v>13.500012906174099</v>
      </c>
      <c r="N354" s="5">
        <v>3.88577017736326</v>
      </c>
      <c r="O354" s="5">
        <v>25.134103238044698</v>
      </c>
      <c r="P354" s="5">
        <v>5.6823076187147503</v>
      </c>
      <c r="Q354" s="5">
        <v>8.7423444098928709</v>
      </c>
      <c r="R354" s="5">
        <v>7.4309187626460798</v>
      </c>
      <c r="S354" s="5">
        <v>5.73049045571811</v>
      </c>
      <c r="T354" s="5">
        <v>4.8501719833360504</v>
      </c>
      <c r="U354" s="5">
        <v>3.1371031169888002</v>
      </c>
      <c r="W354" s="9">
        <v>62094</v>
      </c>
      <c r="X354" s="5">
        <v>16.388801570166901</v>
      </c>
      <c r="Y354" s="5">
        <v>52.938709203798901</v>
      </c>
      <c r="Z354" s="5">
        <v>12.8164330845051</v>
      </c>
      <c r="AA354" s="5">
        <v>3.0790667132901302</v>
      </c>
      <c r="AB354" s="5">
        <v>9.1500235596062094</v>
      </c>
      <c r="AC354" s="5">
        <v>8.2516936176235198</v>
      </c>
      <c r="AD354" s="5">
        <v>11.6575711741318</v>
      </c>
      <c r="AE354" s="5">
        <v>9.4126295422579407</v>
      </c>
      <c r="AF354" s="5">
        <v>4.6904074377489504</v>
      </c>
      <c r="AG354" s="5">
        <v>12.5291630446733</v>
      </c>
      <c r="AH354" s="5">
        <v>2.8726242281913299</v>
      </c>
      <c r="AJ354" s="9">
        <v>62094</v>
      </c>
      <c r="AK354" s="5">
        <v>18.099421895310599</v>
      </c>
      <c r="AL354" s="5">
        <v>24.9646637586279</v>
      </c>
      <c r="AM354" s="5">
        <v>19.803723834845499</v>
      </c>
      <c r="AN354" s="5">
        <v>12.4806817803056</v>
      </c>
      <c r="AO354" s="5">
        <v>13.7185850101569</v>
      </c>
      <c r="AP354" s="5">
        <v>14.059683511566501</v>
      </c>
      <c r="AQ354" s="5">
        <v>15.0217403945017</v>
      </c>
      <c r="AR354" s="5">
        <v>13.273774429610301</v>
      </c>
      <c r="AS354" s="5">
        <v>11.6431941723473</v>
      </c>
      <c r="AT354" s="5">
        <v>21.230898944101501</v>
      </c>
      <c r="AU354" s="5">
        <v>9.7746573847891494</v>
      </c>
      <c r="AW354" s="9">
        <v>62094</v>
      </c>
      <c r="AX354" s="5">
        <v>20.044614029801899</v>
      </c>
      <c r="AY354" s="5">
        <v>29.459392488189501</v>
      </c>
      <c r="AZ354" s="5">
        <v>17.875808354751101</v>
      </c>
      <c r="BA354" s="5">
        <v>10.998913082315299</v>
      </c>
      <c r="BB354" s="5">
        <v>13.855474885628</v>
      </c>
      <c r="BC354" s="5">
        <v>8.11404269940485</v>
      </c>
      <c r="BD354" s="5">
        <v>10.950288634479</v>
      </c>
      <c r="BE354" s="5">
        <v>7.8985574994678398</v>
      </c>
      <c r="BF354" s="5">
        <v>9.8977195194048306</v>
      </c>
      <c r="BG354" s="5">
        <v>15.2070552519969</v>
      </c>
      <c r="BH354" s="5">
        <v>7.8998241135807401</v>
      </c>
      <c r="BJ354" s="9">
        <v>62094</v>
      </c>
      <c r="BK354" s="5">
        <v>20.5895047424303</v>
      </c>
      <c r="BL354" s="5">
        <v>38.021553185591799</v>
      </c>
      <c r="BM354" s="5">
        <v>18.9006389191442</v>
      </c>
      <c r="BN354" s="5">
        <v>19.5805785702542</v>
      </c>
      <c r="BO354" s="5">
        <v>19.0252825086469</v>
      </c>
      <c r="BP354" s="5">
        <v>9.4200481806789096</v>
      </c>
      <c r="BQ354" s="5">
        <v>8.4708263124239895</v>
      </c>
      <c r="BR354" s="5">
        <v>10.849104331345499</v>
      </c>
      <c r="BS354" s="5">
        <v>9.2663757375001801</v>
      </c>
      <c r="BT354" s="5">
        <v>12.044671861656401</v>
      </c>
      <c r="BU354" s="5">
        <v>8.8764727311182305</v>
      </c>
    </row>
    <row r="355" spans="1:73" x14ac:dyDescent="0.35">
      <c r="A355">
        <f t="shared" si="5"/>
        <v>2070</v>
      </c>
      <c r="B355">
        <v>353</v>
      </c>
      <c r="C355" t="s">
        <v>17</v>
      </c>
      <c r="D355" s="5">
        <v>2.2924563698264699</v>
      </c>
      <c r="E355" s="5">
        <v>9.6988553684267895</v>
      </c>
      <c r="F355" s="5">
        <v>2.7527642283948399</v>
      </c>
      <c r="G355" s="5">
        <v>7.6229600140368303</v>
      </c>
      <c r="H355" s="5">
        <v>8.1850341534509194</v>
      </c>
      <c r="J355" s="9">
        <v>62125</v>
      </c>
      <c r="K355" s="5">
        <v>7.5222554735120104</v>
      </c>
      <c r="L355" s="5">
        <v>47.914702378518697</v>
      </c>
      <c r="M355" s="5">
        <v>12.4554802956108</v>
      </c>
      <c r="N355" s="5">
        <v>2.6128535809406901</v>
      </c>
      <c r="O355" s="5">
        <v>30.502196523991</v>
      </c>
      <c r="P355" s="5">
        <v>5.5771426341606496</v>
      </c>
      <c r="Q355" s="5">
        <v>7.9634211686624203</v>
      </c>
      <c r="R355" s="5">
        <v>6.8432027211208499</v>
      </c>
      <c r="S355" s="5">
        <v>4.1129406452641</v>
      </c>
      <c r="T355" s="5">
        <v>8.4203869534190794</v>
      </c>
      <c r="U355" s="5">
        <v>2.2924563698264699</v>
      </c>
      <c r="W355" s="9">
        <v>62125</v>
      </c>
      <c r="X355" s="5">
        <v>13.5096491893724</v>
      </c>
      <c r="Y355" s="5">
        <v>41.439099116346398</v>
      </c>
      <c r="Z355" s="5">
        <v>11.466565284300399</v>
      </c>
      <c r="AA355" s="5">
        <v>2.8096197918383399</v>
      </c>
      <c r="AB355" s="5">
        <v>14.1527491179537</v>
      </c>
      <c r="AC355" s="5">
        <v>7.9097946194907998</v>
      </c>
      <c r="AD355" s="5">
        <v>11.1274063568562</v>
      </c>
      <c r="AE355" s="5">
        <v>9.0136517281555992</v>
      </c>
      <c r="AF355" s="5">
        <v>4.4944002675969497</v>
      </c>
      <c r="AG355" s="5">
        <v>13.263080465606199</v>
      </c>
      <c r="AH355" s="5">
        <v>2.7527642283948399</v>
      </c>
      <c r="AJ355" s="9">
        <v>62125</v>
      </c>
      <c r="AK355" s="5">
        <v>17.885845590642798</v>
      </c>
      <c r="AL355" s="5">
        <v>24.6561248610939</v>
      </c>
      <c r="AM355" s="5">
        <v>19.8447928671924</v>
      </c>
      <c r="AN355" s="5">
        <v>12.336480707459399</v>
      </c>
      <c r="AO355" s="5">
        <v>13.591303766311899</v>
      </c>
      <c r="AP355" s="5">
        <v>13.8850614243067</v>
      </c>
      <c r="AQ355" s="5">
        <v>14.840513276019299</v>
      </c>
      <c r="AR355" s="5">
        <v>13.109369797825799</v>
      </c>
      <c r="AS355" s="5">
        <v>11.5014601857598</v>
      </c>
      <c r="AT355" s="5">
        <v>24.294912187351301</v>
      </c>
      <c r="AU355" s="5">
        <v>9.6988553684267895</v>
      </c>
      <c r="AW355" s="9">
        <v>62125</v>
      </c>
      <c r="AX355" s="5">
        <v>18.976242552201001</v>
      </c>
      <c r="AY355" s="5">
        <v>26.432648424544698</v>
      </c>
      <c r="AZ355" s="5">
        <v>18.216324376073398</v>
      </c>
      <c r="BA355" s="5">
        <v>10.3212964667624</v>
      </c>
      <c r="BB355" s="5">
        <v>15.4512322415125</v>
      </c>
      <c r="BC355" s="5">
        <v>7.7709751899808603</v>
      </c>
      <c r="BD355" s="5">
        <v>10.6050660825859</v>
      </c>
      <c r="BE355" s="5">
        <v>7.5953078953014099</v>
      </c>
      <c r="BF355" s="5">
        <v>9.5832520732304296</v>
      </c>
      <c r="BG355" s="5">
        <v>34.845543250442702</v>
      </c>
      <c r="BH355" s="5">
        <v>7.6229600140368303</v>
      </c>
      <c r="BJ355" s="9">
        <v>62125</v>
      </c>
      <c r="BK355" s="5">
        <v>16.2639524198004</v>
      </c>
      <c r="BL355" s="5">
        <v>27.182668915002299</v>
      </c>
      <c r="BM355" s="5">
        <v>17.682810702461399</v>
      </c>
      <c r="BN355" s="5">
        <v>14.423396643577099</v>
      </c>
      <c r="BO355" s="5">
        <v>22.007375138337199</v>
      </c>
      <c r="BP355" s="5">
        <v>8.1540150703449505</v>
      </c>
      <c r="BQ355" s="5">
        <v>8.1871622915244497</v>
      </c>
      <c r="BR355" s="5">
        <v>9.1010932231427706</v>
      </c>
      <c r="BS355" s="5">
        <v>9.3750540044994004</v>
      </c>
      <c r="BT355" s="5">
        <v>82.824619656949693</v>
      </c>
      <c r="BU355" s="5">
        <v>8.1850341534509194</v>
      </c>
    </row>
    <row r="356" spans="1:73" x14ac:dyDescent="0.35">
      <c r="A356">
        <f t="shared" si="5"/>
        <v>2070</v>
      </c>
      <c r="B356">
        <v>354</v>
      </c>
      <c r="C356" t="s">
        <v>18</v>
      </c>
      <c r="D356" s="5">
        <v>1.87748542923787</v>
      </c>
      <c r="E356" s="5">
        <v>9.5897379858641898</v>
      </c>
      <c r="F356" s="5">
        <v>2.6386399989465201</v>
      </c>
      <c r="G356" s="5">
        <v>7.3787006836635802</v>
      </c>
      <c r="H356" s="5">
        <v>7.8452730586020198</v>
      </c>
      <c r="J356" s="9">
        <v>62153</v>
      </c>
      <c r="K356" s="5">
        <v>11.5450619967168</v>
      </c>
      <c r="L356" s="5">
        <v>37.725295254415499</v>
      </c>
      <c r="M356" s="5">
        <v>57.683649406458102</v>
      </c>
      <c r="N356" s="5">
        <v>7.4810506946883599</v>
      </c>
      <c r="O356" s="5">
        <v>18.868624823042602</v>
      </c>
      <c r="P356" s="5">
        <v>4.1862365798940697</v>
      </c>
      <c r="Q356" s="5">
        <v>5.5139834287225096</v>
      </c>
      <c r="R356" s="5">
        <v>5.4486724723782602</v>
      </c>
      <c r="S356" s="5">
        <v>25.627191027014401</v>
      </c>
      <c r="T356" s="5">
        <v>8.6265836305541193</v>
      </c>
      <c r="U356" s="5">
        <v>1.87748542923787</v>
      </c>
      <c r="W356" s="9">
        <v>62153</v>
      </c>
      <c r="X356" s="5">
        <v>13.4784905322818</v>
      </c>
      <c r="Y356" s="5">
        <v>48.418599018885303</v>
      </c>
      <c r="Z356" s="5">
        <v>75.399795050276197</v>
      </c>
      <c r="AA356" s="5">
        <v>2.9722782993541998</v>
      </c>
      <c r="AB356" s="5">
        <v>12.723857173462701</v>
      </c>
      <c r="AC356" s="5">
        <v>7.5827592888756898</v>
      </c>
      <c r="AD356" s="5">
        <v>10.649888033147301</v>
      </c>
      <c r="AE356" s="5">
        <v>8.6376544942495102</v>
      </c>
      <c r="AF356" s="5">
        <v>15.409078899555499</v>
      </c>
      <c r="AG356" s="5">
        <v>12.9138527160676</v>
      </c>
      <c r="AH356" s="5">
        <v>2.6386399989465201</v>
      </c>
      <c r="AJ356" s="9">
        <v>62153</v>
      </c>
      <c r="AK356" s="5">
        <v>17.812578286739999</v>
      </c>
      <c r="AL356" s="5">
        <v>24.6910474176868</v>
      </c>
      <c r="AM356" s="5">
        <v>36.002770868054299</v>
      </c>
      <c r="AN356" s="5">
        <v>12.263115063849799</v>
      </c>
      <c r="AO356" s="5">
        <v>13.3593481146409</v>
      </c>
      <c r="AP356" s="5">
        <v>13.7124964718715</v>
      </c>
      <c r="AQ356" s="5">
        <v>14.661585797810901</v>
      </c>
      <c r="AR356" s="5">
        <v>12.9464627937841</v>
      </c>
      <c r="AS356" s="5">
        <v>23.937924803626601</v>
      </c>
      <c r="AT356" s="5">
        <v>21.425912034885901</v>
      </c>
      <c r="AU356" s="5">
        <v>9.5897379858641898</v>
      </c>
      <c r="AW356" s="9">
        <v>62153</v>
      </c>
      <c r="AX356" s="5">
        <v>18.7499044277541</v>
      </c>
      <c r="AY356" s="5">
        <v>26.417026081354301</v>
      </c>
      <c r="AZ356" s="5">
        <v>102.37447362567301</v>
      </c>
      <c r="BA356" s="5">
        <v>10.1566065028808</v>
      </c>
      <c r="BB356" s="5">
        <v>14.3386452222451</v>
      </c>
      <c r="BC356" s="5">
        <v>7.49132361166604</v>
      </c>
      <c r="BD356" s="5">
        <v>10.278344048188201</v>
      </c>
      <c r="BE356" s="5">
        <v>7.3974057032304597</v>
      </c>
      <c r="BF356" s="5">
        <v>34.625303572936197</v>
      </c>
      <c r="BG356" s="5">
        <v>19.969191791177298</v>
      </c>
      <c r="BH356" s="5">
        <v>7.3787006836635802</v>
      </c>
      <c r="BJ356" s="9">
        <v>62153</v>
      </c>
      <c r="BK356" s="5">
        <v>14.264424094331099</v>
      </c>
      <c r="BL356" s="5">
        <v>26.111333498125202</v>
      </c>
      <c r="BM356" s="5">
        <v>117.071022758295</v>
      </c>
      <c r="BN356" s="5">
        <v>13.072720432261001</v>
      </c>
      <c r="BO356" s="5">
        <v>19.378965110703501</v>
      </c>
      <c r="BP356" s="5">
        <v>7.5364268833607602</v>
      </c>
      <c r="BQ356" s="5">
        <v>8.0259069787939197</v>
      </c>
      <c r="BR356" s="5">
        <v>8.6828595144652407</v>
      </c>
      <c r="BS356" s="5">
        <v>47.179206774279699</v>
      </c>
      <c r="BT356" s="5">
        <v>36.736701835830402</v>
      </c>
      <c r="BU356" s="5">
        <v>7.8452730586020198</v>
      </c>
    </row>
    <row r="357" spans="1:73" x14ac:dyDescent="0.35">
      <c r="A357">
        <f t="shared" si="5"/>
        <v>2070</v>
      </c>
      <c r="B357">
        <v>355</v>
      </c>
      <c r="C357" t="s">
        <v>19</v>
      </c>
      <c r="D357" s="5">
        <v>38.247708368578998</v>
      </c>
      <c r="E357" s="5">
        <v>12.7102692254376</v>
      </c>
      <c r="F357" s="5">
        <v>11.2443954028346</v>
      </c>
      <c r="G357" s="5">
        <v>7.9475415703152903</v>
      </c>
      <c r="H357" s="5">
        <v>9.9708041551052506</v>
      </c>
      <c r="J357" s="9">
        <v>62184</v>
      </c>
      <c r="K357" s="5">
        <v>11.652723875332599</v>
      </c>
      <c r="L357" s="5">
        <v>26.625898327581002</v>
      </c>
      <c r="M357" s="5">
        <v>82.093727317371503</v>
      </c>
      <c r="N357" s="5">
        <v>7.7416941357761804</v>
      </c>
      <c r="O357" s="5">
        <v>14.5114265269802</v>
      </c>
      <c r="P357" s="5">
        <v>4.2980768647888503</v>
      </c>
      <c r="Q357" s="5">
        <v>4.4777022734914604</v>
      </c>
      <c r="R357" s="5">
        <v>4.7893612742663603</v>
      </c>
      <c r="S357" s="5">
        <v>34.252060088794202</v>
      </c>
      <c r="T357" s="5">
        <v>11.998679589018501</v>
      </c>
      <c r="U357" s="5">
        <v>38.247708368578998</v>
      </c>
      <c r="W357" s="9">
        <v>62184</v>
      </c>
      <c r="X357" s="5">
        <v>12.8295494626375</v>
      </c>
      <c r="Y357" s="5">
        <v>39.5711076809445</v>
      </c>
      <c r="Z357" s="5">
        <v>86.562430007784002</v>
      </c>
      <c r="AA357" s="5">
        <v>2.89205954830968</v>
      </c>
      <c r="AB357" s="5">
        <v>9.6231372217844893</v>
      </c>
      <c r="AC357" s="5">
        <v>7.3241886430627101</v>
      </c>
      <c r="AD357" s="5">
        <v>10.203467320247199</v>
      </c>
      <c r="AE357" s="5">
        <v>8.2795899723226896</v>
      </c>
      <c r="AF357" s="5">
        <v>15.510382298739</v>
      </c>
      <c r="AG357" s="5">
        <v>13.3589133431186</v>
      </c>
      <c r="AH357" s="5">
        <v>11.2443954028346</v>
      </c>
      <c r="AJ357" s="9">
        <v>62184</v>
      </c>
      <c r="AK357" s="5">
        <v>17.573322667296701</v>
      </c>
      <c r="AL357" s="5">
        <v>24.329651790106901</v>
      </c>
      <c r="AM357" s="5">
        <v>26.684165869805302</v>
      </c>
      <c r="AN357" s="5">
        <v>12.1151341136966</v>
      </c>
      <c r="AO357" s="5">
        <v>13.118523552033199</v>
      </c>
      <c r="AP357" s="5">
        <v>13.5526630476152</v>
      </c>
      <c r="AQ357" s="5">
        <v>14.4848620590138</v>
      </c>
      <c r="AR357" s="5">
        <v>12.832503664391201</v>
      </c>
      <c r="AS357" s="5">
        <v>13.724730771365399</v>
      </c>
      <c r="AT357" s="5">
        <v>21.478936138445899</v>
      </c>
      <c r="AU357" s="5">
        <v>12.7102692254376</v>
      </c>
      <c r="AW357" s="9">
        <v>62184</v>
      </c>
      <c r="AX357" s="5">
        <v>18.197451227391799</v>
      </c>
      <c r="AY357" s="5">
        <v>25.8403536140918</v>
      </c>
      <c r="AZ357" s="5">
        <v>82.429861442896794</v>
      </c>
      <c r="BA357" s="5">
        <v>9.8665775963729097</v>
      </c>
      <c r="BB357" s="5">
        <v>13.296631643544</v>
      </c>
      <c r="BC357" s="5">
        <v>7.7651915181011804</v>
      </c>
      <c r="BD357" s="5">
        <v>9.9595082613311998</v>
      </c>
      <c r="BE357" s="5">
        <v>7.6039244749741899</v>
      </c>
      <c r="BF357" s="5">
        <v>18.3148423680361</v>
      </c>
      <c r="BG357" s="5">
        <v>19.247972502603702</v>
      </c>
      <c r="BH357" s="5">
        <v>7.9475415703152903</v>
      </c>
      <c r="BJ357" s="9">
        <v>62184</v>
      </c>
      <c r="BK357" s="5">
        <v>13.683159660960699</v>
      </c>
      <c r="BL357" s="5">
        <v>25.0839262383479</v>
      </c>
      <c r="BM357" s="5">
        <v>165.00059938237999</v>
      </c>
      <c r="BN357" s="5">
        <v>12.205544299730301</v>
      </c>
      <c r="BO357" s="5">
        <v>18.003987806994001</v>
      </c>
      <c r="BP357" s="5">
        <v>10.411161073443999</v>
      </c>
      <c r="BQ357" s="5">
        <v>7.9356467543070801</v>
      </c>
      <c r="BR357" s="5">
        <v>12.681049960607</v>
      </c>
      <c r="BS357" s="5">
        <v>51.809722116602103</v>
      </c>
      <c r="BT357" s="5">
        <v>29.839421780903301</v>
      </c>
      <c r="BU357" s="5">
        <v>9.9708041551052506</v>
      </c>
    </row>
    <row r="358" spans="1:73" x14ac:dyDescent="0.35">
      <c r="A358">
        <f t="shared" si="5"/>
        <v>2070</v>
      </c>
      <c r="B358">
        <v>356</v>
      </c>
      <c r="C358" t="s">
        <v>20</v>
      </c>
      <c r="D358" s="5">
        <v>35.443411117959997</v>
      </c>
      <c r="E358" s="5">
        <v>10.062869996245499</v>
      </c>
      <c r="F358" s="5">
        <v>10.7178192049064</v>
      </c>
      <c r="G358" s="5">
        <v>7.6746494944730497</v>
      </c>
      <c r="H358" s="5">
        <v>9.9929140958430107</v>
      </c>
      <c r="J358" s="9">
        <v>62214</v>
      </c>
      <c r="K358" s="5">
        <v>7.3295899402940501</v>
      </c>
      <c r="L358" s="5">
        <v>15.735951138828799</v>
      </c>
      <c r="M358" s="5">
        <v>57.118083965755098</v>
      </c>
      <c r="N358" s="5">
        <v>4.0762020874230398</v>
      </c>
      <c r="O358" s="5">
        <v>12.5018205971658</v>
      </c>
      <c r="P358" s="5">
        <v>4.0702409950629299</v>
      </c>
      <c r="Q358" s="5">
        <v>4.4834071487862301</v>
      </c>
      <c r="R358" s="5">
        <v>4.4221264775904503</v>
      </c>
      <c r="S358" s="5">
        <v>21.833254260685901</v>
      </c>
      <c r="T358" s="5">
        <v>13.387847267163901</v>
      </c>
      <c r="U358" s="5">
        <v>35.443411117959997</v>
      </c>
      <c r="W358" s="9">
        <v>62214</v>
      </c>
      <c r="X358" s="5">
        <v>11.4240155389801</v>
      </c>
      <c r="Y358" s="5">
        <v>27.905666047253799</v>
      </c>
      <c r="Z358" s="5">
        <v>54.884431511599999</v>
      </c>
      <c r="AA358" s="5">
        <v>2.5714257425115701</v>
      </c>
      <c r="AB358" s="5">
        <v>8.9258574396460304</v>
      </c>
      <c r="AC358" s="5">
        <v>7.0324421238229</v>
      </c>
      <c r="AD358" s="5">
        <v>9.7796907030148894</v>
      </c>
      <c r="AE358" s="5">
        <v>7.93720094044021</v>
      </c>
      <c r="AF358" s="5">
        <v>9.8821307842338797</v>
      </c>
      <c r="AG358" s="5">
        <v>12.9694838422689</v>
      </c>
      <c r="AH358" s="5">
        <v>10.7178192049064</v>
      </c>
      <c r="AJ358" s="9">
        <v>62214</v>
      </c>
      <c r="AK358" s="5">
        <v>17.358902073290299</v>
      </c>
      <c r="AL358" s="5">
        <v>24.033001060413099</v>
      </c>
      <c r="AM358" s="5">
        <v>21.558285512617299</v>
      </c>
      <c r="AN358" s="5">
        <v>11.964710947295099</v>
      </c>
      <c r="AO358" s="5">
        <v>13.0540237723272</v>
      </c>
      <c r="AP358" s="5">
        <v>13.3915836056348</v>
      </c>
      <c r="AQ358" s="5">
        <v>14.6506914656481</v>
      </c>
      <c r="AR358" s="5">
        <v>12.689090762664099</v>
      </c>
      <c r="AS358" s="5">
        <v>12.9409880463606</v>
      </c>
      <c r="AT358" s="5">
        <v>21.273435183656101</v>
      </c>
      <c r="AU358" s="5">
        <v>10.062869996245499</v>
      </c>
      <c r="AW358" s="9">
        <v>62214</v>
      </c>
      <c r="AX358" s="5">
        <v>17.413914674653199</v>
      </c>
      <c r="AY358" s="5">
        <v>24.331621860043999</v>
      </c>
      <c r="AZ358" s="5">
        <v>31.918725405036501</v>
      </c>
      <c r="BA358" s="5">
        <v>9.4300751091565491</v>
      </c>
      <c r="BB358" s="5">
        <v>12.9066177450624</v>
      </c>
      <c r="BC358" s="5">
        <v>7.5597644077108397</v>
      </c>
      <c r="BD358" s="5">
        <v>12.5844844124906</v>
      </c>
      <c r="BE358" s="5">
        <v>7.4571709034940197</v>
      </c>
      <c r="BF358" s="5">
        <v>14.6328907731617</v>
      </c>
      <c r="BG358" s="5">
        <v>18.622243846124999</v>
      </c>
      <c r="BH358" s="5">
        <v>7.6746494944730497</v>
      </c>
      <c r="BJ358" s="9">
        <v>62214</v>
      </c>
      <c r="BK358" s="5">
        <v>12.539689825891999</v>
      </c>
      <c r="BL358" s="5">
        <v>20.645157265885899</v>
      </c>
      <c r="BM358" s="5">
        <v>60.844947249763401</v>
      </c>
      <c r="BN358" s="5">
        <v>10.770251429047899</v>
      </c>
      <c r="BO358" s="5">
        <v>15.995345494410699</v>
      </c>
      <c r="BP358" s="5">
        <v>10.552772450400299</v>
      </c>
      <c r="BQ358" s="5">
        <v>20.401176016055</v>
      </c>
      <c r="BR358" s="5">
        <v>12.5612110031577</v>
      </c>
      <c r="BS358" s="5">
        <v>31.186595725636401</v>
      </c>
      <c r="BT358" s="5">
        <v>24.0087929661149</v>
      </c>
      <c r="BU358" s="5">
        <v>9.9929140958430107</v>
      </c>
    </row>
    <row r="359" spans="1:73" x14ac:dyDescent="0.35">
      <c r="A359">
        <f t="shared" si="5"/>
        <v>2070</v>
      </c>
      <c r="B359">
        <v>357</v>
      </c>
      <c r="C359" t="s">
        <v>21</v>
      </c>
      <c r="D359" s="5">
        <v>15.1094198647976</v>
      </c>
      <c r="E359" s="5">
        <v>9.9377204007849098</v>
      </c>
      <c r="F359" s="5">
        <v>6.0373524514770498</v>
      </c>
      <c r="G359" s="5">
        <v>7.1747357269209502</v>
      </c>
      <c r="H359" s="5">
        <v>8.6838313345865199</v>
      </c>
      <c r="J359" s="9">
        <v>62245</v>
      </c>
      <c r="K359" s="5">
        <v>5.5587558852066303</v>
      </c>
      <c r="L359" s="5">
        <v>28.973374571530499</v>
      </c>
      <c r="M359" s="5">
        <v>32.235700851915702</v>
      </c>
      <c r="N359" s="5">
        <v>3.9162685971451299</v>
      </c>
      <c r="O359" s="5">
        <v>8.0228822899728804</v>
      </c>
      <c r="P359" s="5">
        <v>5.4016200195595898</v>
      </c>
      <c r="Q359" s="5">
        <v>4.4422773739168404</v>
      </c>
      <c r="R359" s="5">
        <v>5.5435142102345596</v>
      </c>
      <c r="S359" s="5">
        <v>10.788785463684</v>
      </c>
      <c r="T359" s="5">
        <v>22.0720021630503</v>
      </c>
      <c r="U359" s="5">
        <v>15.1094198647976</v>
      </c>
      <c r="W359" s="9">
        <v>62245</v>
      </c>
      <c r="X359" s="5">
        <v>10.628238358267399</v>
      </c>
      <c r="Y359" s="5">
        <v>40.080156813591799</v>
      </c>
      <c r="Z359" s="5">
        <v>35.2557131294977</v>
      </c>
      <c r="AA359" s="5">
        <v>2.3907923726970601</v>
      </c>
      <c r="AB359" s="5">
        <v>7.9430955538560601</v>
      </c>
      <c r="AC359" s="5">
        <v>6.7101347722587796</v>
      </c>
      <c r="AD359" s="5">
        <v>9.3749702318176809</v>
      </c>
      <c r="AE359" s="5">
        <v>7.6092788923734602</v>
      </c>
      <c r="AF359" s="5">
        <v>6.8497037226251596</v>
      </c>
      <c r="AG359" s="5">
        <v>19.1426365638753</v>
      </c>
      <c r="AH359" s="5">
        <v>6.0373524514770498</v>
      </c>
      <c r="AJ359" s="9">
        <v>62245</v>
      </c>
      <c r="AK359" s="5">
        <v>17.149404616521601</v>
      </c>
      <c r="AL359" s="5">
        <v>25.100874726445898</v>
      </c>
      <c r="AM359" s="5">
        <v>21.304478881793901</v>
      </c>
      <c r="AN359" s="5">
        <v>11.829017456500599</v>
      </c>
      <c r="AO359" s="5">
        <v>12.891684496587001</v>
      </c>
      <c r="AP359" s="5">
        <v>13.3836677723052</v>
      </c>
      <c r="AQ359" s="5">
        <v>14.339397176920899</v>
      </c>
      <c r="AR359" s="5">
        <v>12.542130506964</v>
      </c>
      <c r="AS359" s="5">
        <v>12.7862999825538</v>
      </c>
      <c r="AT359" s="5">
        <v>22.698654937606602</v>
      </c>
      <c r="AU359" s="5">
        <v>9.9377204007849098</v>
      </c>
      <c r="AW359" s="9">
        <v>62245</v>
      </c>
      <c r="AX359" s="5">
        <v>16.740599373674399</v>
      </c>
      <c r="AY359" s="5">
        <v>30.928060752472</v>
      </c>
      <c r="AZ359" s="5">
        <v>26.268097151130199</v>
      </c>
      <c r="BA359" s="5">
        <v>9.1860733981153704</v>
      </c>
      <c r="BB359" s="5">
        <v>12.293069252705999</v>
      </c>
      <c r="BC359" s="5">
        <v>7.4419197052289796</v>
      </c>
      <c r="BD359" s="5">
        <v>11.2193024466607</v>
      </c>
      <c r="BE359" s="5">
        <v>7.2258370038644104</v>
      </c>
      <c r="BF359" s="5">
        <v>12.729946479520001</v>
      </c>
      <c r="BG359" s="5">
        <v>18.740457879089998</v>
      </c>
      <c r="BH359" s="5">
        <v>7.1747357269209502</v>
      </c>
      <c r="BJ359" s="9">
        <v>62245</v>
      </c>
      <c r="BK359" s="5">
        <v>11.476456893908299</v>
      </c>
      <c r="BL359" s="5">
        <v>34.8067318694888</v>
      </c>
      <c r="BM359" s="5">
        <v>35.723055459913702</v>
      </c>
      <c r="BN359" s="5">
        <v>10.2610844921752</v>
      </c>
      <c r="BO359" s="5">
        <v>13.043486657505801</v>
      </c>
      <c r="BP359" s="5">
        <v>9.1589246742126207</v>
      </c>
      <c r="BQ359" s="5">
        <v>16.764457266868799</v>
      </c>
      <c r="BR359" s="5">
        <v>11.5300936303512</v>
      </c>
      <c r="BS359" s="5">
        <v>19.232028256942201</v>
      </c>
      <c r="BT359" s="5">
        <v>19.906793363131499</v>
      </c>
      <c r="BU359" s="5">
        <v>8.6838313345865199</v>
      </c>
    </row>
    <row r="360" spans="1:73" x14ac:dyDescent="0.35">
      <c r="A360">
        <f t="shared" si="5"/>
        <v>2070</v>
      </c>
      <c r="B360">
        <v>358</v>
      </c>
      <c r="C360" t="s">
        <v>22</v>
      </c>
      <c r="D360" s="5">
        <v>7.10984598449358</v>
      </c>
      <c r="E360" s="5">
        <v>9.81409096774372</v>
      </c>
      <c r="F360" s="5">
        <v>4.2198828062927296</v>
      </c>
      <c r="G360" s="5">
        <v>6.8584244960452203</v>
      </c>
      <c r="H360" s="5">
        <v>8.0525330305836196</v>
      </c>
      <c r="J360" s="9">
        <v>62275</v>
      </c>
      <c r="K360" s="5">
        <v>4.5061064784357301</v>
      </c>
      <c r="L360" s="5">
        <v>26.414161860250498</v>
      </c>
      <c r="M360" s="5">
        <v>18.821785252575499</v>
      </c>
      <c r="N360" s="5">
        <v>3.7997278326702602</v>
      </c>
      <c r="O360" s="5">
        <v>5.0111007446382096</v>
      </c>
      <c r="P360" s="5">
        <v>5.29952716951773</v>
      </c>
      <c r="Q360" s="5">
        <v>3.8266493714067602</v>
      </c>
      <c r="R360" s="5">
        <v>5.5174269587360101</v>
      </c>
      <c r="S360" s="5">
        <v>6.1836208621041298</v>
      </c>
      <c r="T360" s="5">
        <v>20.051647525293099</v>
      </c>
      <c r="U360" s="5">
        <v>7.10984598449358</v>
      </c>
      <c r="W360" s="9">
        <v>62275</v>
      </c>
      <c r="X360" s="5">
        <v>10.0694760990216</v>
      </c>
      <c r="Y360" s="5">
        <v>33.790709238590402</v>
      </c>
      <c r="Z360" s="5">
        <v>25.445225447361601</v>
      </c>
      <c r="AA360" s="5">
        <v>2.2645237036138401</v>
      </c>
      <c r="AB360" s="5">
        <v>6.8981797712756396</v>
      </c>
      <c r="AC360" s="5">
        <v>6.4211923100319499</v>
      </c>
      <c r="AD360" s="5">
        <v>8.9875373796399192</v>
      </c>
      <c r="AE360" s="5">
        <v>7.2950187963772599</v>
      </c>
      <c r="AF360" s="5">
        <v>5.5957580219349898</v>
      </c>
      <c r="AG360" s="5">
        <v>17.934731240182099</v>
      </c>
      <c r="AH360" s="5">
        <v>4.2198828062927296</v>
      </c>
      <c r="AJ360" s="9">
        <v>62275</v>
      </c>
      <c r="AK360" s="5">
        <v>16.940575677692099</v>
      </c>
      <c r="AL360" s="5">
        <v>23.8934045993132</v>
      </c>
      <c r="AM360" s="5">
        <v>21.071802726849501</v>
      </c>
      <c r="AN360" s="5">
        <v>11.963885713862499</v>
      </c>
      <c r="AO360" s="5">
        <v>12.7316201975732</v>
      </c>
      <c r="AP360" s="5">
        <v>13.191092383521999</v>
      </c>
      <c r="AQ360" s="5">
        <v>14.1635261407512</v>
      </c>
      <c r="AR360" s="5">
        <v>12.3914390340782</v>
      </c>
      <c r="AS360" s="5">
        <v>12.6289515629331</v>
      </c>
      <c r="AT360" s="5">
        <v>21.296991356045599</v>
      </c>
      <c r="AU360" s="5">
        <v>9.81409096774372</v>
      </c>
      <c r="AW360" s="9">
        <v>62275</v>
      </c>
      <c r="AX360" s="5">
        <v>16.1736463054559</v>
      </c>
      <c r="AY360" s="5">
        <v>25.476373160933399</v>
      </c>
      <c r="AZ360" s="5">
        <v>23.947828500959101</v>
      </c>
      <c r="BA360" s="5">
        <v>9.5112981364332398</v>
      </c>
      <c r="BB360" s="5">
        <v>11.660812620711701</v>
      </c>
      <c r="BC360" s="5">
        <v>7.2035442103642202</v>
      </c>
      <c r="BD360" s="5">
        <v>10.217317336606699</v>
      </c>
      <c r="BE360" s="5">
        <v>6.9533308291937903</v>
      </c>
      <c r="BF360" s="5">
        <v>11.8124243012823</v>
      </c>
      <c r="BG360" s="5">
        <v>17.352053405822701</v>
      </c>
      <c r="BH360" s="5">
        <v>6.8584244960452203</v>
      </c>
      <c r="BJ360" s="9">
        <v>62275</v>
      </c>
      <c r="BK360" s="5">
        <v>10.918048643725101</v>
      </c>
      <c r="BL360" s="5">
        <v>25.462461965167002</v>
      </c>
      <c r="BM360" s="5">
        <v>23.570859502672999</v>
      </c>
      <c r="BN360" s="5">
        <v>10.338503387576299</v>
      </c>
      <c r="BO360" s="5">
        <v>10.933843578510899</v>
      </c>
      <c r="BP360" s="5">
        <v>8.2172432858647806</v>
      </c>
      <c r="BQ360" s="5">
        <v>12.064234434312199</v>
      </c>
      <c r="BR360" s="5">
        <v>10.145265495548401</v>
      </c>
      <c r="BS360" s="5">
        <v>13.4724698182295</v>
      </c>
      <c r="BT360" s="5">
        <v>16.1249554414774</v>
      </c>
      <c r="BU360" s="5">
        <v>8.0525330305836196</v>
      </c>
    </row>
    <row r="361" spans="1:73" x14ac:dyDescent="0.35">
      <c r="A361">
        <f t="shared" si="5"/>
        <v>2070</v>
      </c>
      <c r="B361">
        <v>359</v>
      </c>
      <c r="C361" t="s">
        <v>23</v>
      </c>
      <c r="D361" s="5">
        <v>4.2069624385155899</v>
      </c>
      <c r="E361" s="5">
        <v>9.6935302108939307</v>
      </c>
      <c r="F361" s="5">
        <v>3.4653573241443998</v>
      </c>
      <c r="G361" s="5">
        <v>6.6652228869231003</v>
      </c>
      <c r="H361" s="5">
        <v>8.2186842765597206</v>
      </c>
      <c r="J361" s="9">
        <v>62306</v>
      </c>
      <c r="K361" s="5">
        <v>3.6769004251400101</v>
      </c>
      <c r="L361" s="5">
        <v>13.7304776310453</v>
      </c>
      <c r="M361" s="5">
        <v>11.9001560870846</v>
      </c>
      <c r="N361" s="5">
        <v>7.0760709226174496</v>
      </c>
      <c r="O361" s="5">
        <v>3.7326881978340198</v>
      </c>
      <c r="P361" s="5">
        <v>4.9265342465867397</v>
      </c>
      <c r="Q361" s="5">
        <v>3.3283854977204199</v>
      </c>
      <c r="R361" s="5">
        <v>5.17683784665802</v>
      </c>
      <c r="S361" s="5">
        <v>5.1992780532564602</v>
      </c>
      <c r="T361" s="5">
        <v>10.750187391844101</v>
      </c>
      <c r="U361" s="5">
        <v>4.2069624385155899</v>
      </c>
      <c r="W361" s="9">
        <v>62306</v>
      </c>
      <c r="X361" s="5">
        <v>9.6093307749633503</v>
      </c>
      <c r="Y361" s="5">
        <v>23.799843222820201</v>
      </c>
      <c r="Z361" s="5">
        <v>19.597182938182598</v>
      </c>
      <c r="AA361" s="5">
        <v>3.0126819985034001</v>
      </c>
      <c r="AB361" s="5">
        <v>6.34805746723341</v>
      </c>
      <c r="AC361" s="5">
        <v>6.1514241461067298</v>
      </c>
      <c r="AD361" s="5">
        <v>8.6163150748000099</v>
      </c>
      <c r="AE361" s="5">
        <v>6.99377969619428</v>
      </c>
      <c r="AF361" s="5">
        <v>5.1770667732040803</v>
      </c>
      <c r="AG361" s="5">
        <v>13.1851376765027</v>
      </c>
      <c r="AH361" s="5">
        <v>3.4653573241443998</v>
      </c>
      <c r="AJ361" s="9">
        <v>62306</v>
      </c>
      <c r="AK361" s="5">
        <v>16.730006795308601</v>
      </c>
      <c r="AL361" s="5">
        <v>23.5972392087317</v>
      </c>
      <c r="AM361" s="5">
        <v>20.831892974813101</v>
      </c>
      <c r="AN361" s="5">
        <v>12.643860985132299</v>
      </c>
      <c r="AO361" s="5">
        <v>12.5733699972774</v>
      </c>
      <c r="AP361" s="5">
        <v>13.0292023999141</v>
      </c>
      <c r="AQ361" s="5">
        <v>13.988119596582299</v>
      </c>
      <c r="AR361" s="5">
        <v>12.301254264780599</v>
      </c>
      <c r="AS361" s="5">
        <v>12.6812087175303</v>
      </c>
      <c r="AT361" s="5">
        <v>21.0391978897594</v>
      </c>
      <c r="AU361" s="5">
        <v>9.6935302108939307</v>
      </c>
      <c r="AW361" s="9">
        <v>62306</v>
      </c>
      <c r="AX361" s="5">
        <v>15.6583733579069</v>
      </c>
      <c r="AY361" s="5">
        <v>23.400581454557098</v>
      </c>
      <c r="AZ361" s="5">
        <v>22.618237484585801</v>
      </c>
      <c r="BA361" s="5">
        <v>20.961284253641001</v>
      </c>
      <c r="BB361" s="5">
        <v>11.2107752311182</v>
      </c>
      <c r="BC361" s="5">
        <v>6.91641947424249</v>
      </c>
      <c r="BD361" s="5">
        <v>9.6589102023139493</v>
      </c>
      <c r="BE361" s="5">
        <v>6.73376143016828</v>
      </c>
      <c r="BF361" s="5">
        <v>12.599586970068501</v>
      </c>
      <c r="BG361" s="5">
        <v>16.278102643778801</v>
      </c>
      <c r="BH361" s="5">
        <v>6.6652228869231003</v>
      </c>
      <c r="BJ361" s="9">
        <v>62306</v>
      </c>
      <c r="BK361" s="5">
        <v>10.6570315657924</v>
      </c>
      <c r="BL361" s="5">
        <v>18.182456423181701</v>
      </c>
      <c r="BM361" s="5">
        <v>17.5251086181975</v>
      </c>
      <c r="BN361" s="5">
        <v>36.852171438675697</v>
      </c>
      <c r="BO361" s="5">
        <v>9.9083683713637001</v>
      </c>
      <c r="BP361" s="5">
        <v>7.9428423180261403</v>
      </c>
      <c r="BQ361" s="5">
        <v>9.8245483431760494</v>
      </c>
      <c r="BR361" s="5">
        <v>8.8234561149689501</v>
      </c>
      <c r="BS361" s="5">
        <v>12.345187081775499</v>
      </c>
      <c r="BT361" s="5">
        <v>13.3885040202972</v>
      </c>
      <c r="BU361" s="5">
        <v>8.2186842765597206</v>
      </c>
    </row>
    <row r="362" spans="1:73" x14ac:dyDescent="0.35">
      <c r="A362">
        <f t="shared" si="5"/>
        <v>2070</v>
      </c>
      <c r="B362">
        <v>360</v>
      </c>
      <c r="C362" t="s">
        <v>24</v>
      </c>
      <c r="D362" s="5">
        <v>3.73115280584536</v>
      </c>
      <c r="E362" s="5">
        <v>9.58173939658524</v>
      </c>
      <c r="F362" s="5">
        <v>3.10754534090337</v>
      </c>
      <c r="G362" s="5">
        <v>6.5468740799922696</v>
      </c>
      <c r="H362" s="5">
        <v>8.6320505927977695</v>
      </c>
      <c r="J362" s="9">
        <v>62337</v>
      </c>
      <c r="K362" s="5">
        <v>6.5617296956153304</v>
      </c>
      <c r="L362" s="5">
        <v>8.6315407806191295</v>
      </c>
      <c r="M362" s="5">
        <v>14.3342550640829</v>
      </c>
      <c r="N362" s="5">
        <v>8.0176363901097201</v>
      </c>
      <c r="O362" s="5">
        <v>4.9500832309951202</v>
      </c>
      <c r="P362" s="5">
        <v>4.3993497401512398</v>
      </c>
      <c r="Q362" s="5">
        <v>3.0581561455545501</v>
      </c>
      <c r="R362" s="5">
        <v>4.7548785199679404</v>
      </c>
      <c r="S362" s="5">
        <v>4.50215832889225</v>
      </c>
      <c r="T362" s="5">
        <v>6.8618230500990096</v>
      </c>
      <c r="U362" s="5">
        <v>3.73115280584536</v>
      </c>
      <c r="W362" s="9">
        <v>62337</v>
      </c>
      <c r="X362" s="5">
        <v>9.2629945236303506</v>
      </c>
      <c r="Y362" s="5">
        <v>19.636444490059102</v>
      </c>
      <c r="Z362" s="5">
        <v>18.598665945680001</v>
      </c>
      <c r="AA362" s="5">
        <v>3.0927259881481501</v>
      </c>
      <c r="AB362" s="5">
        <v>7.5282891900225604</v>
      </c>
      <c r="AC362" s="5">
        <v>5.8957152846610397</v>
      </c>
      <c r="AD362" s="5">
        <v>8.2604995605559299</v>
      </c>
      <c r="AE362" s="5">
        <v>6.7049955146728299</v>
      </c>
      <c r="AF362" s="5">
        <v>4.8633578073505896</v>
      </c>
      <c r="AG362" s="5">
        <v>11.157221515124499</v>
      </c>
      <c r="AH362" s="5">
        <v>3.10754534090337</v>
      </c>
      <c r="AJ362" s="9">
        <v>62337</v>
      </c>
      <c r="AK362" s="5">
        <v>17.0881710807401</v>
      </c>
      <c r="AL362" s="5">
        <v>23.3037436766095</v>
      </c>
      <c r="AM362" s="5">
        <v>22.291203264789601</v>
      </c>
      <c r="AN362" s="5">
        <v>16.485758701654401</v>
      </c>
      <c r="AO362" s="5">
        <v>13.9912213982408</v>
      </c>
      <c r="AP362" s="5">
        <v>12.868836683655299</v>
      </c>
      <c r="AQ362" s="5">
        <v>13.814988343343201</v>
      </c>
      <c r="AR362" s="5">
        <v>12.156541325796701</v>
      </c>
      <c r="AS362" s="5">
        <v>12.481733323745001</v>
      </c>
      <c r="AT362" s="5">
        <v>20.864488169593798</v>
      </c>
      <c r="AU362" s="5">
        <v>9.58173939658524</v>
      </c>
      <c r="AW362" s="9">
        <v>62337</v>
      </c>
      <c r="AX362" s="5">
        <v>16.416563621093498</v>
      </c>
      <c r="AY362" s="5">
        <v>22.204750465099899</v>
      </c>
      <c r="AZ362" s="5">
        <v>24.897573983586401</v>
      </c>
      <c r="BA362" s="5">
        <v>24.635721494434399</v>
      </c>
      <c r="BB362" s="5">
        <v>25.003097109689602</v>
      </c>
      <c r="BC362" s="5">
        <v>6.6721062930090804</v>
      </c>
      <c r="BD362" s="5">
        <v>9.3027519467159792</v>
      </c>
      <c r="BE362" s="5">
        <v>6.51710246497339</v>
      </c>
      <c r="BF362" s="5">
        <v>12.025628498641501</v>
      </c>
      <c r="BG362" s="5">
        <v>16.014168955276201</v>
      </c>
      <c r="BH362" s="5">
        <v>6.5468740799922696</v>
      </c>
      <c r="BJ362" s="9">
        <v>62337</v>
      </c>
      <c r="BK362" s="5">
        <v>13.1944317904771</v>
      </c>
      <c r="BL362" s="5">
        <v>14.7429866316517</v>
      </c>
      <c r="BM362" s="5">
        <v>27.238365372546902</v>
      </c>
      <c r="BN362" s="5">
        <v>50.917308576162398</v>
      </c>
      <c r="BO362" s="5">
        <v>29.564954022464601</v>
      </c>
      <c r="BP362" s="5">
        <v>7.7614004384245101</v>
      </c>
      <c r="BQ362" s="5">
        <v>9.2316123906820593</v>
      </c>
      <c r="BR362" s="5">
        <v>8.2451417816014203</v>
      </c>
      <c r="BS362" s="5">
        <v>11.559305082585199</v>
      </c>
      <c r="BT362" s="5">
        <v>13.044558067828</v>
      </c>
      <c r="BU362" s="5">
        <v>8.6320505927977695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458"/>
  <sheetViews>
    <sheetView topLeftCell="A111" zoomScaleNormal="100" workbookViewId="0">
      <selection activeCell="N123" sqref="N123"/>
    </sheetView>
  </sheetViews>
  <sheetFormatPr baseColWidth="10" defaultColWidth="11" defaultRowHeight="14.5" x14ac:dyDescent="0.35"/>
  <cols>
    <col min="5" max="5" width="14.26953125" customWidth="1"/>
    <col min="13" max="13" width="13.1796875" customWidth="1"/>
    <col min="15" max="15" width="16.81640625" customWidth="1"/>
  </cols>
  <sheetData>
    <row r="2" spans="1:18" x14ac:dyDescent="0.35">
      <c r="A2" t="s">
        <v>2</v>
      </c>
      <c r="B2" t="s">
        <v>4</v>
      </c>
      <c r="C2" s="3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s="3" t="s">
        <v>58</v>
      </c>
      <c r="N2" t="s">
        <v>59</v>
      </c>
      <c r="P2" t="s">
        <v>60</v>
      </c>
      <c r="Q2" t="s">
        <v>61</v>
      </c>
      <c r="R2" s="3" t="s">
        <v>62</v>
      </c>
    </row>
    <row r="3" spans="1:18" x14ac:dyDescent="0.35">
      <c r="A3">
        <v>2011</v>
      </c>
      <c r="B3">
        <v>1</v>
      </c>
      <c r="C3" s="5">
        <f t="shared" ref="C3:C13" si="0">P4</f>
        <v>72.400000000000006</v>
      </c>
      <c r="D3" s="5">
        <v>673.43</v>
      </c>
      <c r="E3" s="5">
        <v>259.35000000000002</v>
      </c>
      <c r="F3" s="5">
        <v>28.69</v>
      </c>
      <c r="G3" s="5">
        <v>418.41</v>
      </c>
      <c r="H3" s="5">
        <v>142.97</v>
      </c>
      <c r="I3" s="5">
        <v>15.57</v>
      </c>
      <c r="J3" s="5">
        <v>77.03</v>
      </c>
      <c r="K3" s="5">
        <v>49.01</v>
      </c>
      <c r="L3" s="5">
        <v>32.9</v>
      </c>
      <c r="M3" s="5">
        <v>278</v>
      </c>
      <c r="N3" s="5">
        <v>60.533966064453097</v>
      </c>
      <c r="O3" s="10" t="s">
        <v>13</v>
      </c>
      <c r="P3">
        <v>72.400000000000006</v>
      </c>
      <c r="Q3">
        <v>72.400000000000006</v>
      </c>
      <c r="R3">
        <v>72.400000000000006</v>
      </c>
    </row>
    <row r="4" spans="1:18" x14ac:dyDescent="0.35">
      <c r="A4">
        <v>2011</v>
      </c>
      <c r="B4">
        <v>2</v>
      </c>
      <c r="C4" s="5">
        <f t="shared" si="0"/>
        <v>240</v>
      </c>
      <c r="D4" s="5">
        <v>666.89</v>
      </c>
      <c r="E4" s="5">
        <v>255.59</v>
      </c>
      <c r="F4" s="5">
        <v>29.36</v>
      </c>
      <c r="G4" s="5">
        <v>416.19</v>
      </c>
      <c r="H4" s="5">
        <v>145.56</v>
      </c>
      <c r="I4" s="5">
        <v>21.86</v>
      </c>
      <c r="J4" s="5">
        <v>88.86</v>
      </c>
      <c r="K4" s="5">
        <v>53.42</v>
      </c>
      <c r="L4" s="5">
        <v>32.729999999999997</v>
      </c>
      <c r="M4" s="5">
        <v>287</v>
      </c>
      <c r="N4" s="5">
        <v>70.453102111816406</v>
      </c>
      <c r="O4" s="10" t="s">
        <v>14</v>
      </c>
      <c r="P4">
        <v>72.400000000000006</v>
      </c>
      <c r="Q4">
        <v>72.400000000000006</v>
      </c>
      <c r="R4">
        <v>72.400000000000006</v>
      </c>
    </row>
    <row r="5" spans="1:18" x14ac:dyDescent="0.35">
      <c r="A5">
        <v>2011</v>
      </c>
      <c r="B5">
        <v>3</v>
      </c>
      <c r="C5" s="5">
        <f t="shared" si="0"/>
        <v>240</v>
      </c>
      <c r="D5" s="5">
        <v>670.62</v>
      </c>
      <c r="E5" s="5">
        <v>262.79000000000002</v>
      </c>
      <c r="F5" s="5">
        <v>31.73</v>
      </c>
      <c r="G5" s="5">
        <v>424.41</v>
      </c>
      <c r="H5" s="5">
        <v>154.28</v>
      </c>
      <c r="I5" s="5">
        <v>24.64</v>
      </c>
      <c r="J5" s="5">
        <v>93.89</v>
      </c>
      <c r="K5" s="5">
        <v>61.6</v>
      </c>
      <c r="L5" s="5">
        <v>32.56</v>
      </c>
      <c r="M5" s="5">
        <v>287</v>
      </c>
      <c r="N5" s="5">
        <v>93.2874755859375</v>
      </c>
      <c r="O5" s="10" t="s">
        <v>15</v>
      </c>
      <c r="P5">
        <v>240</v>
      </c>
      <c r="Q5">
        <v>378.6</v>
      </c>
      <c r="R5">
        <v>378.6</v>
      </c>
    </row>
    <row r="6" spans="1:18" x14ac:dyDescent="0.35">
      <c r="A6">
        <v>2012</v>
      </c>
      <c r="B6">
        <v>4</v>
      </c>
      <c r="C6" s="5">
        <f t="shared" si="0"/>
        <v>240</v>
      </c>
      <c r="D6" s="5">
        <v>668.75</v>
      </c>
      <c r="E6" s="5">
        <v>279.06</v>
      </c>
      <c r="F6" s="5">
        <v>47.15</v>
      </c>
      <c r="G6" s="5">
        <v>420.46</v>
      </c>
      <c r="H6" s="5">
        <v>166.77</v>
      </c>
      <c r="I6" s="5">
        <v>32.380000000000003</v>
      </c>
      <c r="J6" s="5">
        <v>139.76</v>
      </c>
      <c r="K6" s="5">
        <v>80.430000000000007</v>
      </c>
      <c r="L6" s="5">
        <v>40.33</v>
      </c>
      <c r="M6" s="5">
        <v>326</v>
      </c>
      <c r="N6" s="5">
        <v>114.33438873291</v>
      </c>
      <c r="O6" s="10" t="s">
        <v>16</v>
      </c>
      <c r="P6">
        <v>240</v>
      </c>
      <c r="Q6">
        <v>378.6</v>
      </c>
      <c r="R6">
        <v>378.6</v>
      </c>
    </row>
    <row r="7" spans="1:18" x14ac:dyDescent="0.35">
      <c r="A7">
        <v>2012</v>
      </c>
      <c r="B7">
        <v>5</v>
      </c>
      <c r="C7" s="5">
        <f t="shared" si="0"/>
        <v>240</v>
      </c>
      <c r="D7" s="5">
        <v>712.49</v>
      </c>
      <c r="E7" s="5">
        <v>312.39999999999998</v>
      </c>
      <c r="F7" s="5">
        <v>63.17</v>
      </c>
      <c r="G7" s="5">
        <v>406.27</v>
      </c>
      <c r="H7" s="5">
        <v>187.26</v>
      </c>
      <c r="I7" s="5">
        <v>35.909999999999997</v>
      </c>
      <c r="J7" s="5">
        <v>198.91</v>
      </c>
      <c r="K7" s="5">
        <v>97.74</v>
      </c>
      <c r="L7" s="5">
        <v>41.88</v>
      </c>
      <c r="M7" s="5">
        <v>334</v>
      </c>
      <c r="N7" s="5">
        <v>127.109870910645</v>
      </c>
      <c r="O7" s="10" t="s">
        <v>17</v>
      </c>
      <c r="P7">
        <v>240</v>
      </c>
      <c r="Q7">
        <v>378.6</v>
      </c>
      <c r="R7">
        <v>378.6</v>
      </c>
    </row>
    <row r="8" spans="1:18" x14ac:dyDescent="0.35">
      <c r="A8">
        <v>2012</v>
      </c>
      <c r="B8">
        <v>6</v>
      </c>
      <c r="C8" s="5">
        <f t="shared" si="0"/>
        <v>240</v>
      </c>
      <c r="D8" s="5">
        <v>756.49</v>
      </c>
      <c r="E8" s="5">
        <v>340.2</v>
      </c>
      <c r="F8" s="5">
        <v>68.569999999999993</v>
      </c>
      <c r="G8" s="5">
        <v>408.94</v>
      </c>
      <c r="H8" s="5">
        <v>205.16</v>
      </c>
      <c r="I8" s="5">
        <v>40.340000000000003</v>
      </c>
      <c r="J8" s="5">
        <v>211.06</v>
      </c>
      <c r="K8" s="5">
        <v>108.17</v>
      </c>
      <c r="L8" s="5">
        <v>42.57</v>
      </c>
      <c r="M8" s="5">
        <v>326</v>
      </c>
      <c r="N8" s="5">
        <v>145.93600463867199</v>
      </c>
      <c r="O8" s="10" t="s">
        <v>18</v>
      </c>
      <c r="P8">
        <v>240</v>
      </c>
      <c r="Q8">
        <v>378.6</v>
      </c>
      <c r="R8">
        <v>378.6</v>
      </c>
    </row>
    <row r="9" spans="1:18" x14ac:dyDescent="0.35">
      <c r="A9">
        <v>2012</v>
      </c>
      <c r="B9">
        <v>7</v>
      </c>
      <c r="C9" s="5">
        <f t="shared" si="0"/>
        <v>240</v>
      </c>
      <c r="D9" s="5">
        <v>772.76</v>
      </c>
      <c r="E9" s="5">
        <v>366.06</v>
      </c>
      <c r="F9" s="5">
        <v>67.31</v>
      </c>
      <c r="G9" s="5">
        <v>431.17</v>
      </c>
      <c r="H9" s="5">
        <v>222.25</v>
      </c>
      <c r="I9" s="5">
        <v>44.35</v>
      </c>
      <c r="J9" s="5">
        <v>232.78</v>
      </c>
      <c r="K9" s="5">
        <v>119.7</v>
      </c>
      <c r="L9" s="5">
        <v>42.1</v>
      </c>
      <c r="M9" s="5">
        <v>311</v>
      </c>
      <c r="N9" s="5">
        <v>164.56617736816401</v>
      </c>
      <c r="O9" s="10" t="s">
        <v>19</v>
      </c>
      <c r="P9">
        <v>240</v>
      </c>
      <c r="Q9">
        <v>378.6</v>
      </c>
      <c r="R9">
        <v>378.6</v>
      </c>
    </row>
    <row r="10" spans="1:18" x14ac:dyDescent="0.35">
      <c r="A10">
        <v>2012</v>
      </c>
      <c r="B10">
        <v>8</v>
      </c>
      <c r="C10" s="5">
        <f t="shared" si="0"/>
        <v>240</v>
      </c>
      <c r="D10" s="5">
        <v>824.25</v>
      </c>
      <c r="E10" s="5">
        <v>383.6</v>
      </c>
      <c r="F10" s="5">
        <v>92.24</v>
      </c>
      <c r="G10" s="5">
        <v>444.04</v>
      </c>
      <c r="H10" s="5">
        <v>230.28</v>
      </c>
      <c r="I10" s="5">
        <v>42.29</v>
      </c>
      <c r="J10" s="5">
        <v>258.69</v>
      </c>
      <c r="K10" s="5">
        <v>136.62</v>
      </c>
      <c r="L10" s="5">
        <v>42.9</v>
      </c>
      <c r="M10" s="5">
        <v>278</v>
      </c>
      <c r="N10" s="5">
        <v>161.09687805175801</v>
      </c>
      <c r="O10" s="10" t="s">
        <v>20</v>
      </c>
      <c r="P10">
        <v>240</v>
      </c>
      <c r="Q10">
        <v>378.6</v>
      </c>
      <c r="R10">
        <v>378.6</v>
      </c>
    </row>
    <row r="11" spans="1:18" x14ac:dyDescent="0.35">
      <c r="A11">
        <v>2012</v>
      </c>
      <c r="B11">
        <v>9</v>
      </c>
      <c r="C11" s="5">
        <f t="shared" si="0"/>
        <v>240</v>
      </c>
      <c r="D11" s="5">
        <v>834.53</v>
      </c>
      <c r="E11" s="5">
        <v>380.09</v>
      </c>
      <c r="F11" s="5">
        <v>74.11</v>
      </c>
      <c r="G11" s="5">
        <v>444.75</v>
      </c>
      <c r="H11" s="5">
        <v>222.99</v>
      </c>
      <c r="I11" s="5">
        <v>20.54</v>
      </c>
      <c r="J11" s="5">
        <v>261.26</v>
      </c>
      <c r="K11" s="5">
        <v>134.07</v>
      </c>
      <c r="L11" s="5">
        <v>42.17</v>
      </c>
      <c r="M11" s="5">
        <v>263</v>
      </c>
      <c r="N11" s="5">
        <v>139.38470458984401</v>
      </c>
      <c r="O11" s="10" t="s">
        <v>21</v>
      </c>
      <c r="P11">
        <v>240</v>
      </c>
      <c r="Q11">
        <v>378.6</v>
      </c>
      <c r="R11">
        <v>378.6</v>
      </c>
    </row>
    <row r="12" spans="1:18" x14ac:dyDescent="0.35">
      <c r="A12">
        <v>2012</v>
      </c>
      <c r="B12">
        <v>10</v>
      </c>
      <c r="C12" s="5">
        <f t="shared" si="0"/>
        <v>240</v>
      </c>
      <c r="D12" s="5">
        <v>835.68</v>
      </c>
      <c r="E12" s="5">
        <v>365.21</v>
      </c>
      <c r="F12" s="5">
        <v>39.49</v>
      </c>
      <c r="G12" s="5">
        <v>440.49</v>
      </c>
      <c r="H12" s="5">
        <v>209.97</v>
      </c>
      <c r="I12" s="5">
        <v>22.91</v>
      </c>
      <c r="J12" s="5">
        <v>225.48</v>
      </c>
      <c r="K12" s="5">
        <v>111.43</v>
      </c>
      <c r="L12" s="5">
        <v>41.62</v>
      </c>
      <c r="M12" s="5">
        <v>263</v>
      </c>
      <c r="N12" s="5">
        <v>98.493148803710895</v>
      </c>
      <c r="O12" s="10" t="s">
        <v>22</v>
      </c>
      <c r="P12">
        <v>240</v>
      </c>
      <c r="Q12">
        <v>195</v>
      </c>
      <c r="R12">
        <v>195</v>
      </c>
    </row>
    <row r="13" spans="1:18" x14ac:dyDescent="0.35">
      <c r="A13">
        <v>2012</v>
      </c>
      <c r="B13">
        <v>11</v>
      </c>
      <c r="C13" s="5">
        <f t="shared" si="0"/>
        <v>195.1</v>
      </c>
      <c r="D13" s="5">
        <v>790.69</v>
      </c>
      <c r="E13" s="5">
        <v>335.53</v>
      </c>
      <c r="F13" s="5">
        <v>28.14</v>
      </c>
      <c r="G13" s="5">
        <v>435.9</v>
      </c>
      <c r="H13" s="5">
        <v>177.98</v>
      </c>
      <c r="I13" s="5">
        <v>15.66</v>
      </c>
      <c r="J13" s="5">
        <v>158.66999999999999</v>
      </c>
      <c r="K13" s="5">
        <v>81.59</v>
      </c>
      <c r="L13" s="5">
        <v>36.76</v>
      </c>
      <c r="M13" s="5">
        <v>263</v>
      </c>
      <c r="N13" s="5">
        <v>65.456298828125</v>
      </c>
      <c r="O13" s="10" t="s">
        <v>23</v>
      </c>
      <c r="P13">
        <v>240</v>
      </c>
      <c r="Q13">
        <v>72.400000000000006</v>
      </c>
      <c r="R13">
        <v>148</v>
      </c>
    </row>
    <row r="14" spans="1:18" x14ac:dyDescent="0.35">
      <c r="A14">
        <v>2012</v>
      </c>
      <c r="B14">
        <v>12</v>
      </c>
      <c r="C14" s="5">
        <f>P3</f>
        <v>72.400000000000006</v>
      </c>
      <c r="D14" s="5">
        <v>781.69</v>
      </c>
      <c r="E14" s="5">
        <v>300.33</v>
      </c>
      <c r="F14" s="5">
        <v>28.97</v>
      </c>
      <c r="G14" s="5">
        <v>422.17</v>
      </c>
      <c r="H14" s="5">
        <v>151.37</v>
      </c>
      <c r="I14" s="5">
        <v>17</v>
      </c>
      <c r="J14" s="5">
        <v>108.03</v>
      </c>
      <c r="K14" s="5">
        <v>57.2</v>
      </c>
      <c r="L14" s="5">
        <v>33.93</v>
      </c>
      <c r="M14" s="5">
        <v>263</v>
      </c>
      <c r="N14" s="5">
        <v>53.270015716552699</v>
      </c>
      <c r="O14" s="10" t="s">
        <v>24</v>
      </c>
      <c r="P14">
        <v>195.1</v>
      </c>
      <c r="Q14">
        <v>72.400000000000006</v>
      </c>
      <c r="R14">
        <v>126</v>
      </c>
    </row>
    <row r="15" spans="1:18" x14ac:dyDescent="0.35">
      <c r="A15">
        <v>2012</v>
      </c>
      <c r="B15">
        <v>13</v>
      </c>
      <c r="C15" s="5">
        <f t="shared" ref="C15:L15" si="1">C3</f>
        <v>72.400000000000006</v>
      </c>
      <c r="D15" s="5">
        <f t="shared" si="1"/>
        <v>673.43</v>
      </c>
      <c r="E15" s="5">
        <f t="shared" si="1"/>
        <v>259.35000000000002</v>
      </c>
      <c r="F15" s="5">
        <f t="shared" si="1"/>
        <v>28.69</v>
      </c>
      <c r="G15" s="5">
        <f t="shared" si="1"/>
        <v>418.41</v>
      </c>
      <c r="H15" s="5">
        <f t="shared" si="1"/>
        <v>142.97</v>
      </c>
      <c r="I15" s="5">
        <f t="shared" si="1"/>
        <v>15.57</v>
      </c>
      <c r="J15" s="5">
        <f t="shared" si="1"/>
        <v>77.03</v>
      </c>
      <c r="K15" s="5">
        <f t="shared" si="1"/>
        <v>49.01</v>
      </c>
      <c r="L15" s="5">
        <f t="shared" si="1"/>
        <v>32.9</v>
      </c>
      <c r="M15" s="5">
        <v>278</v>
      </c>
      <c r="N15" s="5">
        <v>60.533966064453097</v>
      </c>
    </row>
    <row r="16" spans="1:18" x14ac:dyDescent="0.35">
      <c r="A16">
        <v>2012</v>
      </c>
      <c r="B16">
        <v>14</v>
      </c>
      <c r="C16" s="5">
        <f t="shared" ref="C16:L16" si="2">C4</f>
        <v>240</v>
      </c>
      <c r="D16" s="5">
        <f t="shared" si="2"/>
        <v>666.89</v>
      </c>
      <c r="E16" s="5">
        <f t="shared" si="2"/>
        <v>255.59</v>
      </c>
      <c r="F16" s="5">
        <f t="shared" si="2"/>
        <v>29.36</v>
      </c>
      <c r="G16" s="5">
        <f t="shared" si="2"/>
        <v>416.19</v>
      </c>
      <c r="H16" s="5">
        <f t="shared" si="2"/>
        <v>145.56</v>
      </c>
      <c r="I16" s="5">
        <f t="shared" si="2"/>
        <v>21.86</v>
      </c>
      <c r="J16" s="5">
        <f t="shared" si="2"/>
        <v>88.86</v>
      </c>
      <c r="K16" s="5">
        <f t="shared" si="2"/>
        <v>53.42</v>
      </c>
      <c r="L16" s="5">
        <f t="shared" si="2"/>
        <v>32.729999999999997</v>
      </c>
      <c r="M16" s="5">
        <v>287</v>
      </c>
      <c r="N16" s="5">
        <v>70.453102111816406</v>
      </c>
    </row>
    <row r="17" spans="1:14" x14ac:dyDescent="0.35">
      <c r="A17">
        <v>2012</v>
      </c>
      <c r="B17">
        <v>15</v>
      </c>
      <c r="C17" s="5">
        <f t="shared" ref="C17:L17" si="3">C5</f>
        <v>240</v>
      </c>
      <c r="D17" s="5">
        <f t="shared" si="3"/>
        <v>670.62</v>
      </c>
      <c r="E17" s="5">
        <f t="shared" si="3"/>
        <v>262.79000000000002</v>
      </c>
      <c r="F17" s="5">
        <f t="shared" si="3"/>
        <v>31.73</v>
      </c>
      <c r="G17" s="5">
        <f t="shared" si="3"/>
        <v>424.41</v>
      </c>
      <c r="H17" s="5">
        <f t="shared" si="3"/>
        <v>154.28</v>
      </c>
      <c r="I17" s="5">
        <f t="shared" si="3"/>
        <v>24.64</v>
      </c>
      <c r="J17" s="5">
        <f t="shared" si="3"/>
        <v>93.89</v>
      </c>
      <c r="K17" s="5">
        <f t="shared" si="3"/>
        <v>61.6</v>
      </c>
      <c r="L17" s="5">
        <f t="shared" si="3"/>
        <v>32.56</v>
      </c>
      <c r="M17" s="5">
        <v>287</v>
      </c>
      <c r="N17" s="5">
        <v>93.2874755859375</v>
      </c>
    </row>
    <row r="18" spans="1:14" x14ac:dyDescent="0.35">
      <c r="A18">
        <f t="shared" ref="A18:A81" si="4">IF(SUM(A6:A17)/12=A17,A17+1,A17)</f>
        <v>2013</v>
      </c>
      <c r="B18">
        <v>16</v>
      </c>
      <c r="C18" s="5">
        <f t="shared" ref="C18:L18" si="5">C6</f>
        <v>240</v>
      </c>
      <c r="D18" s="5">
        <f t="shared" si="5"/>
        <v>668.75</v>
      </c>
      <c r="E18" s="5">
        <f t="shared" si="5"/>
        <v>279.06</v>
      </c>
      <c r="F18" s="5">
        <f t="shared" si="5"/>
        <v>47.15</v>
      </c>
      <c r="G18" s="5">
        <f t="shared" si="5"/>
        <v>420.46</v>
      </c>
      <c r="H18" s="5">
        <f t="shared" si="5"/>
        <v>166.77</v>
      </c>
      <c r="I18" s="5">
        <f t="shared" si="5"/>
        <v>32.380000000000003</v>
      </c>
      <c r="J18" s="5">
        <f t="shared" si="5"/>
        <v>139.76</v>
      </c>
      <c r="K18" s="5">
        <f t="shared" si="5"/>
        <v>80.430000000000007</v>
      </c>
      <c r="L18" s="5">
        <f t="shared" si="5"/>
        <v>40.33</v>
      </c>
      <c r="M18" s="5">
        <v>326</v>
      </c>
      <c r="N18" s="5">
        <v>114.33438873291</v>
      </c>
    </row>
    <row r="19" spans="1:14" x14ac:dyDescent="0.35">
      <c r="A19">
        <f t="shared" si="4"/>
        <v>2013</v>
      </c>
      <c r="B19">
        <v>17</v>
      </c>
      <c r="C19" s="5">
        <f t="shared" ref="C19:L19" si="6">C7</f>
        <v>240</v>
      </c>
      <c r="D19" s="5">
        <f t="shared" si="6"/>
        <v>712.49</v>
      </c>
      <c r="E19" s="5">
        <f t="shared" si="6"/>
        <v>312.39999999999998</v>
      </c>
      <c r="F19" s="5">
        <f t="shared" si="6"/>
        <v>63.17</v>
      </c>
      <c r="G19" s="5">
        <f t="shared" si="6"/>
        <v>406.27</v>
      </c>
      <c r="H19" s="5">
        <f t="shared" si="6"/>
        <v>187.26</v>
      </c>
      <c r="I19" s="5">
        <f t="shared" si="6"/>
        <v>35.909999999999997</v>
      </c>
      <c r="J19" s="5">
        <f t="shared" si="6"/>
        <v>198.91</v>
      </c>
      <c r="K19" s="5">
        <f t="shared" si="6"/>
        <v>97.74</v>
      </c>
      <c r="L19" s="5">
        <f t="shared" si="6"/>
        <v>41.88</v>
      </c>
      <c r="M19" s="5">
        <v>334</v>
      </c>
      <c r="N19" s="5">
        <v>127.109870910645</v>
      </c>
    </row>
    <row r="20" spans="1:14" x14ac:dyDescent="0.35">
      <c r="A20">
        <f t="shared" si="4"/>
        <v>2013</v>
      </c>
      <c r="B20">
        <v>18</v>
      </c>
      <c r="C20" s="5">
        <f t="shared" ref="C20:L20" si="7">C8</f>
        <v>240</v>
      </c>
      <c r="D20" s="5">
        <f t="shared" si="7"/>
        <v>756.49</v>
      </c>
      <c r="E20" s="5">
        <f t="shared" si="7"/>
        <v>340.2</v>
      </c>
      <c r="F20" s="5">
        <f t="shared" si="7"/>
        <v>68.569999999999993</v>
      </c>
      <c r="G20" s="5">
        <f t="shared" si="7"/>
        <v>408.94</v>
      </c>
      <c r="H20" s="5">
        <f t="shared" si="7"/>
        <v>205.16</v>
      </c>
      <c r="I20" s="5">
        <f t="shared" si="7"/>
        <v>40.340000000000003</v>
      </c>
      <c r="J20" s="5">
        <f t="shared" si="7"/>
        <v>211.06</v>
      </c>
      <c r="K20" s="5">
        <f t="shared" si="7"/>
        <v>108.17</v>
      </c>
      <c r="L20" s="5">
        <f t="shared" si="7"/>
        <v>42.57</v>
      </c>
      <c r="M20" s="5">
        <v>326</v>
      </c>
      <c r="N20" s="5">
        <v>145.93600463867199</v>
      </c>
    </row>
    <row r="21" spans="1:14" x14ac:dyDescent="0.35">
      <c r="A21">
        <f t="shared" si="4"/>
        <v>2013</v>
      </c>
      <c r="B21">
        <v>19</v>
      </c>
      <c r="C21" s="5">
        <f t="shared" ref="C21:L21" si="8">C9</f>
        <v>240</v>
      </c>
      <c r="D21" s="5">
        <f t="shared" si="8"/>
        <v>772.76</v>
      </c>
      <c r="E21" s="5">
        <f t="shared" si="8"/>
        <v>366.06</v>
      </c>
      <c r="F21" s="5">
        <f t="shared" si="8"/>
        <v>67.31</v>
      </c>
      <c r="G21" s="5">
        <f t="shared" si="8"/>
        <v>431.17</v>
      </c>
      <c r="H21" s="5">
        <f t="shared" si="8"/>
        <v>222.25</v>
      </c>
      <c r="I21" s="5">
        <f t="shared" si="8"/>
        <v>44.35</v>
      </c>
      <c r="J21" s="5">
        <f t="shared" si="8"/>
        <v>232.78</v>
      </c>
      <c r="K21" s="5">
        <f t="shared" si="8"/>
        <v>119.7</v>
      </c>
      <c r="L21" s="5">
        <f t="shared" si="8"/>
        <v>42.1</v>
      </c>
      <c r="M21" s="5">
        <v>311</v>
      </c>
      <c r="N21" s="5">
        <v>164.56617736816401</v>
      </c>
    </row>
    <row r="22" spans="1:14" x14ac:dyDescent="0.35">
      <c r="A22">
        <f t="shared" si="4"/>
        <v>2013</v>
      </c>
      <c r="B22">
        <v>20</v>
      </c>
      <c r="C22" s="5">
        <f t="shared" ref="C22:L22" si="9">C10</f>
        <v>240</v>
      </c>
      <c r="D22" s="5">
        <f t="shared" si="9"/>
        <v>824.25</v>
      </c>
      <c r="E22" s="5">
        <f t="shared" si="9"/>
        <v>383.6</v>
      </c>
      <c r="F22" s="5">
        <f t="shared" si="9"/>
        <v>92.24</v>
      </c>
      <c r="G22" s="5">
        <f t="shared" si="9"/>
        <v>444.04</v>
      </c>
      <c r="H22" s="5">
        <f t="shared" si="9"/>
        <v>230.28</v>
      </c>
      <c r="I22" s="5">
        <f t="shared" si="9"/>
        <v>42.29</v>
      </c>
      <c r="J22" s="5">
        <f t="shared" si="9"/>
        <v>258.69</v>
      </c>
      <c r="K22" s="5">
        <f t="shared" si="9"/>
        <v>136.62</v>
      </c>
      <c r="L22" s="5">
        <f t="shared" si="9"/>
        <v>42.9</v>
      </c>
      <c r="M22" s="5">
        <v>278</v>
      </c>
      <c r="N22" s="5">
        <v>161.09687805175801</v>
      </c>
    </row>
    <row r="23" spans="1:14" x14ac:dyDescent="0.35">
      <c r="A23">
        <f t="shared" si="4"/>
        <v>2013</v>
      </c>
      <c r="B23">
        <v>21</v>
      </c>
      <c r="C23" s="5">
        <f t="shared" ref="C23:L23" si="10">C11</f>
        <v>240</v>
      </c>
      <c r="D23" s="5">
        <f t="shared" si="10"/>
        <v>834.53</v>
      </c>
      <c r="E23" s="5">
        <f t="shared" si="10"/>
        <v>380.09</v>
      </c>
      <c r="F23" s="5">
        <f t="shared" si="10"/>
        <v>74.11</v>
      </c>
      <c r="G23" s="5">
        <f t="shared" si="10"/>
        <v>444.75</v>
      </c>
      <c r="H23" s="5">
        <f t="shared" si="10"/>
        <v>222.99</v>
      </c>
      <c r="I23" s="5">
        <f t="shared" si="10"/>
        <v>20.54</v>
      </c>
      <c r="J23" s="5">
        <f t="shared" si="10"/>
        <v>261.26</v>
      </c>
      <c r="K23" s="5">
        <f t="shared" si="10"/>
        <v>134.07</v>
      </c>
      <c r="L23" s="5">
        <f t="shared" si="10"/>
        <v>42.17</v>
      </c>
      <c r="M23" s="5">
        <v>263</v>
      </c>
      <c r="N23" s="5">
        <v>139.38470458984401</v>
      </c>
    </row>
    <row r="24" spans="1:14" x14ac:dyDescent="0.35">
      <c r="A24">
        <f t="shared" si="4"/>
        <v>2013</v>
      </c>
      <c r="B24">
        <v>22</v>
      </c>
      <c r="C24" s="5">
        <f t="shared" ref="C24:L24" si="11">C12</f>
        <v>240</v>
      </c>
      <c r="D24" s="5">
        <f t="shared" si="11"/>
        <v>835.68</v>
      </c>
      <c r="E24" s="5">
        <f t="shared" si="11"/>
        <v>365.21</v>
      </c>
      <c r="F24" s="5">
        <f t="shared" si="11"/>
        <v>39.49</v>
      </c>
      <c r="G24" s="5">
        <f t="shared" si="11"/>
        <v>440.49</v>
      </c>
      <c r="H24" s="5">
        <f t="shared" si="11"/>
        <v>209.97</v>
      </c>
      <c r="I24" s="5">
        <f t="shared" si="11"/>
        <v>22.91</v>
      </c>
      <c r="J24" s="5">
        <f t="shared" si="11"/>
        <v>225.48</v>
      </c>
      <c r="K24" s="5">
        <f t="shared" si="11"/>
        <v>111.43</v>
      </c>
      <c r="L24" s="5">
        <f t="shared" si="11"/>
        <v>41.62</v>
      </c>
      <c r="M24" s="5">
        <v>263</v>
      </c>
      <c r="N24" s="5">
        <v>98.493148803710895</v>
      </c>
    </row>
    <row r="25" spans="1:14" x14ac:dyDescent="0.35">
      <c r="A25">
        <f t="shared" si="4"/>
        <v>2013</v>
      </c>
      <c r="B25">
        <v>23</v>
      </c>
      <c r="C25" s="5">
        <f t="shared" ref="C25:L25" si="12">C13</f>
        <v>195.1</v>
      </c>
      <c r="D25" s="5">
        <f t="shared" si="12"/>
        <v>790.69</v>
      </c>
      <c r="E25" s="5">
        <f t="shared" si="12"/>
        <v>335.53</v>
      </c>
      <c r="F25" s="5">
        <f t="shared" si="12"/>
        <v>28.14</v>
      </c>
      <c r="G25" s="5">
        <f t="shared" si="12"/>
        <v>435.9</v>
      </c>
      <c r="H25" s="5">
        <f t="shared" si="12"/>
        <v>177.98</v>
      </c>
      <c r="I25" s="5">
        <f t="shared" si="12"/>
        <v>15.66</v>
      </c>
      <c r="J25" s="5">
        <f t="shared" si="12"/>
        <v>158.66999999999999</v>
      </c>
      <c r="K25" s="5">
        <f t="shared" si="12"/>
        <v>81.59</v>
      </c>
      <c r="L25" s="5">
        <f t="shared" si="12"/>
        <v>36.76</v>
      </c>
      <c r="M25" s="5">
        <v>263</v>
      </c>
      <c r="N25" s="5">
        <v>65.456298828125</v>
      </c>
    </row>
    <row r="26" spans="1:14" x14ac:dyDescent="0.35">
      <c r="A26">
        <f t="shared" si="4"/>
        <v>2013</v>
      </c>
      <c r="B26">
        <v>24</v>
      </c>
      <c r="C26" s="5">
        <f t="shared" ref="C26:L26" si="13">C14</f>
        <v>72.400000000000006</v>
      </c>
      <c r="D26" s="5">
        <f t="shared" si="13"/>
        <v>781.69</v>
      </c>
      <c r="E26" s="5">
        <f t="shared" si="13"/>
        <v>300.33</v>
      </c>
      <c r="F26" s="5">
        <f t="shared" si="13"/>
        <v>28.97</v>
      </c>
      <c r="G26" s="5">
        <f t="shared" si="13"/>
        <v>422.17</v>
      </c>
      <c r="H26" s="5">
        <f t="shared" si="13"/>
        <v>151.37</v>
      </c>
      <c r="I26" s="5">
        <f t="shared" si="13"/>
        <v>17</v>
      </c>
      <c r="J26" s="5">
        <f t="shared" si="13"/>
        <v>108.03</v>
      </c>
      <c r="K26" s="5">
        <f t="shared" si="13"/>
        <v>57.2</v>
      </c>
      <c r="L26" s="5">
        <f t="shared" si="13"/>
        <v>33.93</v>
      </c>
      <c r="M26" s="5">
        <v>263</v>
      </c>
      <c r="N26" s="5">
        <v>53.270015716552699</v>
      </c>
    </row>
    <row r="27" spans="1:14" x14ac:dyDescent="0.35">
      <c r="A27">
        <f t="shared" si="4"/>
        <v>2013</v>
      </c>
      <c r="B27">
        <v>25</v>
      </c>
      <c r="C27" s="5">
        <f t="shared" ref="C27:L27" si="14">C15</f>
        <v>72.400000000000006</v>
      </c>
      <c r="D27" s="5">
        <f t="shared" si="14"/>
        <v>673.43</v>
      </c>
      <c r="E27" s="5">
        <f t="shared" si="14"/>
        <v>259.35000000000002</v>
      </c>
      <c r="F27" s="5">
        <f t="shared" si="14"/>
        <v>28.69</v>
      </c>
      <c r="G27" s="5">
        <f t="shared" si="14"/>
        <v>418.41</v>
      </c>
      <c r="H27" s="5">
        <f t="shared" si="14"/>
        <v>142.97</v>
      </c>
      <c r="I27" s="5">
        <f t="shared" si="14"/>
        <v>15.57</v>
      </c>
      <c r="J27" s="5">
        <f t="shared" si="14"/>
        <v>77.03</v>
      </c>
      <c r="K27" s="5">
        <f t="shared" si="14"/>
        <v>49.01</v>
      </c>
      <c r="L27" s="5">
        <f t="shared" si="14"/>
        <v>32.9</v>
      </c>
      <c r="M27" s="5">
        <v>278</v>
      </c>
      <c r="N27" s="5">
        <v>60.533966064453097</v>
      </c>
    </row>
    <row r="28" spans="1:14" x14ac:dyDescent="0.35">
      <c r="A28">
        <f t="shared" si="4"/>
        <v>2013</v>
      </c>
      <c r="B28">
        <v>26</v>
      </c>
      <c r="C28" s="5">
        <f t="shared" ref="C28:L28" si="15">C16</f>
        <v>240</v>
      </c>
      <c r="D28" s="5">
        <f t="shared" si="15"/>
        <v>666.89</v>
      </c>
      <c r="E28" s="5">
        <f t="shared" si="15"/>
        <v>255.59</v>
      </c>
      <c r="F28" s="5">
        <f t="shared" si="15"/>
        <v>29.36</v>
      </c>
      <c r="G28" s="5">
        <f t="shared" si="15"/>
        <v>416.19</v>
      </c>
      <c r="H28" s="5">
        <f t="shared" si="15"/>
        <v>145.56</v>
      </c>
      <c r="I28" s="5">
        <f t="shared" si="15"/>
        <v>21.86</v>
      </c>
      <c r="J28" s="5">
        <f t="shared" si="15"/>
        <v>88.86</v>
      </c>
      <c r="K28" s="5">
        <f t="shared" si="15"/>
        <v>53.42</v>
      </c>
      <c r="L28" s="5">
        <f t="shared" si="15"/>
        <v>32.729999999999997</v>
      </c>
      <c r="M28" s="5">
        <v>287</v>
      </c>
      <c r="N28" s="5">
        <v>70.453102111816406</v>
      </c>
    </row>
    <row r="29" spans="1:14" x14ac:dyDescent="0.35">
      <c r="A29">
        <f t="shared" si="4"/>
        <v>2013</v>
      </c>
      <c r="B29">
        <v>27</v>
      </c>
      <c r="C29" s="5">
        <f t="shared" ref="C29:L29" si="16">C17</f>
        <v>240</v>
      </c>
      <c r="D29" s="5">
        <f t="shared" si="16"/>
        <v>670.62</v>
      </c>
      <c r="E29" s="5">
        <f t="shared" si="16"/>
        <v>262.79000000000002</v>
      </c>
      <c r="F29" s="5">
        <f t="shared" si="16"/>
        <v>31.73</v>
      </c>
      <c r="G29" s="5">
        <f t="shared" si="16"/>
        <v>424.41</v>
      </c>
      <c r="H29" s="5">
        <f t="shared" si="16"/>
        <v>154.28</v>
      </c>
      <c r="I29" s="5">
        <f t="shared" si="16"/>
        <v>24.64</v>
      </c>
      <c r="J29" s="5">
        <f t="shared" si="16"/>
        <v>93.89</v>
      </c>
      <c r="K29" s="5">
        <f t="shared" si="16"/>
        <v>61.6</v>
      </c>
      <c r="L29" s="5">
        <f t="shared" si="16"/>
        <v>32.56</v>
      </c>
      <c r="M29" s="5">
        <v>287</v>
      </c>
      <c r="N29" s="5">
        <v>93.2874755859375</v>
      </c>
    </row>
    <row r="30" spans="1:14" x14ac:dyDescent="0.35">
      <c r="A30">
        <f t="shared" si="4"/>
        <v>2014</v>
      </c>
      <c r="B30">
        <v>28</v>
      </c>
      <c r="C30" s="5">
        <f t="shared" ref="C30:L30" si="17">C18</f>
        <v>240</v>
      </c>
      <c r="D30" s="5">
        <f t="shared" si="17"/>
        <v>668.75</v>
      </c>
      <c r="E30" s="5">
        <f t="shared" si="17"/>
        <v>279.06</v>
      </c>
      <c r="F30" s="5">
        <f t="shared" si="17"/>
        <v>47.15</v>
      </c>
      <c r="G30" s="5">
        <f t="shared" si="17"/>
        <v>420.46</v>
      </c>
      <c r="H30" s="5">
        <f t="shared" si="17"/>
        <v>166.77</v>
      </c>
      <c r="I30" s="5">
        <f t="shared" si="17"/>
        <v>32.380000000000003</v>
      </c>
      <c r="J30" s="5">
        <f t="shared" si="17"/>
        <v>139.76</v>
      </c>
      <c r="K30" s="5">
        <f t="shared" si="17"/>
        <v>80.430000000000007</v>
      </c>
      <c r="L30" s="5">
        <f t="shared" si="17"/>
        <v>40.33</v>
      </c>
      <c r="M30" s="5">
        <v>326</v>
      </c>
      <c r="N30" s="5">
        <v>114.33438873291</v>
      </c>
    </row>
    <row r="31" spans="1:14" x14ac:dyDescent="0.35">
      <c r="A31">
        <f t="shared" si="4"/>
        <v>2014</v>
      </c>
      <c r="B31">
        <v>29</v>
      </c>
      <c r="C31" s="5">
        <f t="shared" ref="C31:L31" si="18">C19</f>
        <v>240</v>
      </c>
      <c r="D31" s="5">
        <f t="shared" si="18"/>
        <v>712.49</v>
      </c>
      <c r="E31" s="5">
        <f t="shared" si="18"/>
        <v>312.39999999999998</v>
      </c>
      <c r="F31" s="5">
        <f t="shared" si="18"/>
        <v>63.17</v>
      </c>
      <c r="G31" s="5">
        <f t="shared" si="18"/>
        <v>406.27</v>
      </c>
      <c r="H31" s="5">
        <f t="shared" si="18"/>
        <v>187.26</v>
      </c>
      <c r="I31" s="5">
        <f t="shared" si="18"/>
        <v>35.909999999999997</v>
      </c>
      <c r="J31" s="5">
        <f t="shared" si="18"/>
        <v>198.91</v>
      </c>
      <c r="K31" s="5">
        <f t="shared" si="18"/>
        <v>97.74</v>
      </c>
      <c r="L31" s="5">
        <f t="shared" si="18"/>
        <v>41.88</v>
      </c>
      <c r="M31" s="5">
        <v>334</v>
      </c>
      <c r="N31" s="5">
        <v>127.109870910645</v>
      </c>
    </row>
    <row r="32" spans="1:14" x14ac:dyDescent="0.35">
      <c r="A32">
        <f t="shared" si="4"/>
        <v>2014</v>
      </c>
      <c r="B32">
        <v>30</v>
      </c>
      <c r="C32" s="5">
        <f t="shared" ref="C32:L32" si="19">C20</f>
        <v>240</v>
      </c>
      <c r="D32" s="5">
        <f t="shared" si="19"/>
        <v>756.49</v>
      </c>
      <c r="E32" s="5">
        <f t="shared" si="19"/>
        <v>340.2</v>
      </c>
      <c r="F32" s="5">
        <f t="shared" si="19"/>
        <v>68.569999999999993</v>
      </c>
      <c r="G32" s="5">
        <f t="shared" si="19"/>
        <v>408.94</v>
      </c>
      <c r="H32" s="5">
        <f t="shared" si="19"/>
        <v>205.16</v>
      </c>
      <c r="I32" s="5">
        <f t="shared" si="19"/>
        <v>40.340000000000003</v>
      </c>
      <c r="J32" s="5">
        <f t="shared" si="19"/>
        <v>211.06</v>
      </c>
      <c r="K32" s="5">
        <f t="shared" si="19"/>
        <v>108.17</v>
      </c>
      <c r="L32" s="5">
        <f t="shared" si="19"/>
        <v>42.57</v>
      </c>
      <c r="M32" s="5">
        <v>326</v>
      </c>
      <c r="N32" s="5">
        <v>145.93600463867199</v>
      </c>
    </row>
    <row r="33" spans="1:14" x14ac:dyDescent="0.35">
      <c r="A33">
        <f t="shared" si="4"/>
        <v>2014</v>
      </c>
      <c r="B33">
        <v>31</v>
      </c>
      <c r="C33" s="5">
        <f t="shared" ref="C33:L33" si="20">C21</f>
        <v>240</v>
      </c>
      <c r="D33" s="5">
        <f t="shared" si="20"/>
        <v>772.76</v>
      </c>
      <c r="E33" s="5">
        <f t="shared" si="20"/>
        <v>366.06</v>
      </c>
      <c r="F33" s="5">
        <f t="shared" si="20"/>
        <v>67.31</v>
      </c>
      <c r="G33" s="5">
        <f t="shared" si="20"/>
        <v>431.17</v>
      </c>
      <c r="H33" s="5">
        <f t="shared" si="20"/>
        <v>222.25</v>
      </c>
      <c r="I33" s="5">
        <f t="shared" si="20"/>
        <v>44.35</v>
      </c>
      <c r="J33" s="5">
        <f t="shared" si="20"/>
        <v>232.78</v>
      </c>
      <c r="K33" s="5">
        <f t="shared" si="20"/>
        <v>119.7</v>
      </c>
      <c r="L33" s="5">
        <f t="shared" si="20"/>
        <v>42.1</v>
      </c>
      <c r="M33" s="5">
        <v>311</v>
      </c>
      <c r="N33" s="5">
        <v>164.56617736816401</v>
      </c>
    </row>
    <row r="34" spans="1:14" x14ac:dyDescent="0.35">
      <c r="A34">
        <f t="shared" si="4"/>
        <v>2014</v>
      </c>
      <c r="B34">
        <v>32</v>
      </c>
      <c r="C34" s="5">
        <f t="shared" ref="C34:L34" si="21">C22</f>
        <v>240</v>
      </c>
      <c r="D34" s="5">
        <f t="shared" si="21"/>
        <v>824.25</v>
      </c>
      <c r="E34" s="5">
        <f t="shared" si="21"/>
        <v>383.6</v>
      </c>
      <c r="F34" s="5">
        <f t="shared" si="21"/>
        <v>92.24</v>
      </c>
      <c r="G34" s="5">
        <f t="shared" si="21"/>
        <v>444.04</v>
      </c>
      <c r="H34" s="5">
        <f t="shared" si="21"/>
        <v>230.28</v>
      </c>
      <c r="I34" s="5">
        <f t="shared" si="21"/>
        <v>42.29</v>
      </c>
      <c r="J34" s="5">
        <f t="shared" si="21"/>
        <v>258.69</v>
      </c>
      <c r="K34" s="5">
        <f t="shared" si="21"/>
        <v>136.62</v>
      </c>
      <c r="L34" s="5">
        <f t="shared" si="21"/>
        <v>42.9</v>
      </c>
      <c r="M34" s="5">
        <v>278</v>
      </c>
      <c r="N34" s="5">
        <v>161.09687805175801</v>
      </c>
    </row>
    <row r="35" spans="1:14" x14ac:dyDescent="0.35">
      <c r="A35">
        <f t="shared" si="4"/>
        <v>2014</v>
      </c>
      <c r="B35">
        <v>33</v>
      </c>
      <c r="C35" s="5">
        <f t="shared" ref="C35:L35" si="22">C23</f>
        <v>240</v>
      </c>
      <c r="D35" s="5">
        <f t="shared" si="22"/>
        <v>834.53</v>
      </c>
      <c r="E35" s="5">
        <f t="shared" si="22"/>
        <v>380.09</v>
      </c>
      <c r="F35" s="5">
        <f t="shared" si="22"/>
        <v>74.11</v>
      </c>
      <c r="G35" s="5">
        <f t="shared" si="22"/>
        <v>444.75</v>
      </c>
      <c r="H35" s="5">
        <f t="shared" si="22"/>
        <v>222.99</v>
      </c>
      <c r="I35" s="5">
        <f t="shared" si="22"/>
        <v>20.54</v>
      </c>
      <c r="J35" s="5">
        <f t="shared" si="22"/>
        <v>261.26</v>
      </c>
      <c r="K35" s="5">
        <f t="shared" si="22"/>
        <v>134.07</v>
      </c>
      <c r="L35" s="5">
        <f t="shared" si="22"/>
        <v>42.17</v>
      </c>
      <c r="M35" s="5">
        <v>263</v>
      </c>
      <c r="N35" s="5">
        <v>139.38470458984401</v>
      </c>
    </row>
    <row r="36" spans="1:14" x14ac:dyDescent="0.35">
      <c r="A36">
        <f t="shared" si="4"/>
        <v>2014</v>
      </c>
      <c r="B36">
        <v>34</v>
      </c>
      <c r="C36" s="5">
        <f t="shared" ref="C36:L36" si="23">C24</f>
        <v>240</v>
      </c>
      <c r="D36" s="5">
        <f t="shared" si="23"/>
        <v>835.68</v>
      </c>
      <c r="E36" s="5">
        <f t="shared" si="23"/>
        <v>365.21</v>
      </c>
      <c r="F36" s="5">
        <f t="shared" si="23"/>
        <v>39.49</v>
      </c>
      <c r="G36" s="5">
        <f t="shared" si="23"/>
        <v>440.49</v>
      </c>
      <c r="H36" s="5">
        <f t="shared" si="23"/>
        <v>209.97</v>
      </c>
      <c r="I36" s="5">
        <f t="shared" si="23"/>
        <v>22.91</v>
      </c>
      <c r="J36" s="5">
        <f t="shared" si="23"/>
        <v>225.48</v>
      </c>
      <c r="K36" s="5">
        <f t="shared" si="23"/>
        <v>111.43</v>
      </c>
      <c r="L36" s="5">
        <f t="shared" si="23"/>
        <v>41.62</v>
      </c>
      <c r="M36" s="5">
        <v>263</v>
      </c>
      <c r="N36" s="5">
        <v>98.493148803710895</v>
      </c>
    </row>
    <row r="37" spans="1:14" x14ac:dyDescent="0.35">
      <c r="A37">
        <f t="shared" si="4"/>
        <v>2014</v>
      </c>
      <c r="B37">
        <v>35</v>
      </c>
      <c r="C37" s="5">
        <f t="shared" ref="C37:L37" si="24">C25</f>
        <v>195.1</v>
      </c>
      <c r="D37" s="5">
        <f t="shared" si="24"/>
        <v>790.69</v>
      </c>
      <c r="E37" s="5">
        <f t="shared" si="24"/>
        <v>335.53</v>
      </c>
      <c r="F37" s="5">
        <f t="shared" si="24"/>
        <v>28.14</v>
      </c>
      <c r="G37" s="5">
        <f t="shared" si="24"/>
        <v>435.9</v>
      </c>
      <c r="H37" s="5">
        <f t="shared" si="24"/>
        <v>177.98</v>
      </c>
      <c r="I37" s="5">
        <f t="shared" si="24"/>
        <v>15.66</v>
      </c>
      <c r="J37" s="5">
        <f t="shared" si="24"/>
        <v>158.66999999999999</v>
      </c>
      <c r="K37" s="5">
        <f t="shared" si="24"/>
        <v>81.59</v>
      </c>
      <c r="L37" s="5">
        <f t="shared" si="24"/>
        <v>36.76</v>
      </c>
      <c r="M37" s="5">
        <v>263</v>
      </c>
      <c r="N37" s="5">
        <v>65.456298828125</v>
      </c>
    </row>
    <row r="38" spans="1:14" x14ac:dyDescent="0.35">
      <c r="A38">
        <f t="shared" si="4"/>
        <v>2014</v>
      </c>
      <c r="B38">
        <v>36</v>
      </c>
      <c r="C38" s="5">
        <f t="shared" ref="C38:L38" si="25">C26</f>
        <v>72.400000000000006</v>
      </c>
      <c r="D38" s="5">
        <f t="shared" si="25"/>
        <v>781.69</v>
      </c>
      <c r="E38" s="5">
        <f t="shared" si="25"/>
        <v>300.33</v>
      </c>
      <c r="F38" s="5">
        <f t="shared" si="25"/>
        <v>28.97</v>
      </c>
      <c r="G38" s="5">
        <f t="shared" si="25"/>
        <v>422.17</v>
      </c>
      <c r="H38" s="5">
        <f t="shared" si="25"/>
        <v>151.37</v>
      </c>
      <c r="I38" s="5">
        <f t="shared" si="25"/>
        <v>17</v>
      </c>
      <c r="J38" s="5">
        <f t="shared" si="25"/>
        <v>108.03</v>
      </c>
      <c r="K38" s="5">
        <f t="shared" si="25"/>
        <v>57.2</v>
      </c>
      <c r="L38" s="5">
        <f t="shared" si="25"/>
        <v>33.93</v>
      </c>
      <c r="M38" s="5">
        <v>263</v>
      </c>
      <c r="N38" s="5">
        <v>53.270015716552699</v>
      </c>
    </row>
    <row r="39" spans="1:14" x14ac:dyDescent="0.35">
      <c r="A39">
        <f t="shared" si="4"/>
        <v>2014</v>
      </c>
      <c r="B39">
        <v>37</v>
      </c>
      <c r="C39" s="5">
        <f t="shared" ref="C39:L39" si="26">C27</f>
        <v>72.400000000000006</v>
      </c>
      <c r="D39" s="5">
        <f t="shared" si="26"/>
        <v>673.43</v>
      </c>
      <c r="E39" s="5">
        <f t="shared" si="26"/>
        <v>259.35000000000002</v>
      </c>
      <c r="F39" s="5">
        <f t="shared" si="26"/>
        <v>28.69</v>
      </c>
      <c r="G39" s="5">
        <f t="shared" si="26"/>
        <v>418.41</v>
      </c>
      <c r="H39" s="5">
        <f t="shared" si="26"/>
        <v>142.97</v>
      </c>
      <c r="I39" s="5">
        <f t="shared" si="26"/>
        <v>15.57</v>
      </c>
      <c r="J39" s="5">
        <f t="shared" si="26"/>
        <v>77.03</v>
      </c>
      <c r="K39" s="5">
        <f t="shared" si="26"/>
        <v>49.01</v>
      </c>
      <c r="L39" s="5">
        <f t="shared" si="26"/>
        <v>32.9</v>
      </c>
      <c r="M39" s="5">
        <v>278</v>
      </c>
      <c r="N39" s="5">
        <v>60.533966064453097</v>
      </c>
    </row>
    <row r="40" spans="1:14" x14ac:dyDescent="0.35">
      <c r="A40">
        <f t="shared" si="4"/>
        <v>2014</v>
      </c>
      <c r="B40">
        <v>38</v>
      </c>
      <c r="C40" s="5">
        <f t="shared" ref="C40:L40" si="27">C28</f>
        <v>240</v>
      </c>
      <c r="D40" s="5">
        <f t="shared" si="27"/>
        <v>666.89</v>
      </c>
      <c r="E40" s="5">
        <f t="shared" si="27"/>
        <v>255.59</v>
      </c>
      <c r="F40" s="5">
        <f t="shared" si="27"/>
        <v>29.36</v>
      </c>
      <c r="G40" s="5">
        <f t="shared" si="27"/>
        <v>416.19</v>
      </c>
      <c r="H40" s="5">
        <f t="shared" si="27"/>
        <v>145.56</v>
      </c>
      <c r="I40" s="5">
        <f t="shared" si="27"/>
        <v>21.86</v>
      </c>
      <c r="J40" s="5">
        <f t="shared" si="27"/>
        <v>88.86</v>
      </c>
      <c r="K40" s="5">
        <f t="shared" si="27"/>
        <v>53.42</v>
      </c>
      <c r="L40" s="5">
        <f t="shared" si="27"/>
        <v>32.729999999999997</v>
      </c>
      <c r="M40" s="5">
        <v>287</v>
      </c>
      <c r="N40" s="5">
        <v>70.453102111816406</v>
      </c>
    </row>
    <row r="41" spans="1:14" x14ac:dyDescent="0.35">
      <c r="A41">
        <f t="shared" si="4"/>
        <v>2014</v>
      </c>
      <c r="B41">
        <v>39</v>
      </c>
      <c r="C41" s="5">
        <f t="shared" ref="C41:L41" si="28">C29</f>
        <v>240</v>
      </c>
      <c r="D41" s="5">
        <f t="shared" si="28"/>
        <v>670.62</v>
      </c>
      <c r="E41" s="5">
        <f t="shared" si="28"/>
        <v>262.79000000000002</v>
      </c>
      <c r="F41" s="5">
        <f t="shared" si="28"/>
        <v>31.73</v>
      </c>
      <c r="G41" s="5">
        <f t="shared" si="28"/>
        <v>424.41</v>
      </c>
      <c r="H41" s="5">
        <f t="shared" si="28"/>
        <v>154.28</v>
      </c>
      <c r="I41" s="5">
        <f t="shared" si="28"/>
        <v>24.64</v>
      </c>
      <c r="J41" s="5">
        <f t="shared" si="28"/>
        <v>93.89</v>
      </c>
      <c r="K41" s="5">
        <f t="shared" si="28"/>
        <v>61.6</v>
      </c>
      <c r="L41" s="5">
        <f t="shared" si="28"/>
        <v>32.56</v>
      </c>
      <c r="M41" s="5">
        <v>287</v>
      </c>
      <c r="N41" s="5">
        <v>93.2874755859375</v>
      </c>
    </row>
    <row r="42" spans="1:14" x14ac:dyDescent="0.35">
      <c r="A42">
        <f t="shared" si="4"/>
        <v>2015</v>
      </c>
      <c r="B42">
        <v>40</v>
      </c>
      <c r="C42" s="5">
        <f t="shared" ref="C42:L42" si="29">C30</f>
        <v>240</v>
      </c>
      <c r="D42" s="5">
        <f t="shared" si="29"/>
        <v>668.75</v>
      </c>
      <c r="E42" s="5">
        <f t="shared" si="29"/>
        <v>279.06</v>
      </c>
      <c r="F42" s="5">
        <f t="shared" si="29"/>
        <v>47.15</v>
      </c>
      <c r="G42" s="5">
        <f t="shared" si="29"/>
        <v>420.46</v>
      </c>
      <c r="H42" s="5">
        <f t="shared" si="29"/>
        <v>166.77</v>
      </c>
      <c r="I42" s="5">
        <f t="shared" si="29"/>
        <v>32.380000000000003</v>
      </c>
      <c r="J42" s="5">
        <f t="shared" si="29"/>
        <v>139.76</v>
      </c>
      <c r="K42" s="5">
        <f t="shared" si="29"/>
        <v>80.430000000000007</v>
      </c>
      <c r="L42" s="5">
        <f t="shared" si="29"/>
        <v>40.33</v>
      </c>
      <c r="M42" s="5">
        <v>326</v>
      </c>
      <c r="N42" s="5">
        <v>114.33438873291</v>
      </c>
    </row>
    <row r="43" spans="1:14" x14ac:dyDescent="0.35">
      <c r="A43">
        <f t="shared" si="4"/>
        <v>2015</v>
      </c>
      <c r="B43">
        <v>41</v>
      </c>
      <c r="C43" s="5">
        <f t="shared" ref="C43:L43" si="30">C31</f>
        <v>240</v>
      </c>
      <c r="D43" s="5">
        <f t="shared" si="30"/>
        <v>712.49</v>
      </c>
      <c r="E43" s="5">
        <f t="shared" si="30"/>
        <v>312.39999999999998</v>
      </c>
      <c r="F43" s="5">
        <f t="shared" si="30"/>
        <v>63.17</v>
      </c>
      <c r="G43" s="5">
        <f t="shared" si="30"/>
        <v>406.27</v>
      </c>
      <c r="H43" s="5">
        <f t="shared" si="30"/>
        <v>187.26</v>
      </c>
      <c r="I43" s="5">
        <f t="shared" si="30"/>
        <v>35.909999999999997</v>
      </c>
      <c r="J43" s="5">
        <f t="shared" si="30"/>
        <v>198.91</v>
      </c>
      <c r="K43" s="5">
        <f t="shared" si="30"/>
        <v>97.74</v>
      </c>
      <c r="L43" s="5">
        <f t="shared" si="30"/>
        <v>41.88</v>
      </c>
      <c r="M43" s="5">
        <v>334</v>
      </c>
      <c r="N43" s="5">
        <v>127.109870910645</v>
      </c>
    </row>
    <row r="44" spans="1:14" x14ac:dyDescent="0.35">
      <c r="A44">
        <f t="shared" si="4"/>
        <v>2015</v>
      </c>
      <c r="B44">
        <v>42</v>
      </c>
      <c r="C44" s="5">
        <f t="shared" ref="C44:L44" si="31">C32</f>
        <v>240</v>
      </c>
      <c r="D44" s="5">
        <f t="shared" si="31"/>
        <v>756.49</v>
      </c>
      <c r="E44" s="5">
        <f t="shared" si="31"/>
        <v>340.2</v>
      </c>
      <c r="F44" s="5">
        <f t="shared" si="31"/>
        <v>68.569999999999993</v>
      </c>
      <c r="G44" s="5">
        <f t="shared" si="31"/>
        <v>408.94</v>
      </c>
      <c r="H44" s="5">
        <f t="shared" si="31"/>
        <v>205.16</v>
      </c>
      <c r="I44" s="5">
        <f t="shared" si="31"/>
        <v>40.340000000000003</v>
      </c>
      <c r="J44" s="5">
        <f t="shared" si="31"/>
        <v>211.06</v>
      </c>
      <c r="K44" s="5">
        <f t="shared" si="31"/>
        <v>108.17</v>
      </c>
      <c r="L44" s="5">
        <f t="shared" si="31"/>
        <v>42.57</v>
      </c>
      <c r="M44" s="5">
        <v>326</v>
      </c>
      <c r="N44" s="5">
        <v>145.93600463867199</v>
      </c>
    </row>
    <row r="45" spans="1:14" x14ac:dyDescent="0.35">
      <c r="A45">
        <f t="shared" si="4"/>
        <v>2015</v>
      </c>
      <c r="B45">
        <v>43</v>
      </c>
      <c r="C45" s="5">
        <f t="shared" ref="C45:L45" si="32">C33</f>
        <v>240</v>
      </c>
      <c r="D45" s="5">
        <f t="shared" si="32"/>
        <v>772.76</v>
      </c>
      <c r="E45" s="5">
        <f t="shared" si="32"/>
        <v>366.06</v>
      </c>
      <c r="F45" s="5">
        <f t="shared" si="32"/>
        <v>67.31</v>
      </c>
      <c r="G45" s="5">
        <f t="shared" si="32"/>
        <v>431.17</v>
      </c>
      <c r="H45" s="5">
        <f t="shared" si="32"/>
        <v>222.25</v>
      </c>
      <c r="I45" s="5">
        <f t="shared" si="32"/>
        <v>44.35</v>
      </c>
      <c r="J45" s="5">
        <f t="shared" si="32"/>
        <v>232.78</v>
      </c>
      <c r="K45" s="5">
        <f t="shared" si="32"/>
        <v>119.7</v>
      </c>
      <c r="L45" s="5">
        <f t="shared" si="32"/>
        <v>42.1</v>
      </c>
      <c r="M45" s="5">
        <v>311</v>
      </c>
      <c r="N45" s="5">
        <v>164.56617736816401</v>
      </c>
    </row>
    <row r="46" spans="1:14" x14ac:dyDescent="0.35">
      <c r="A46">
        <f t="shared" si="4"/>
        <v>2015</v>
      </c>
      <c r="B46">
        <v>44</v>
      </c>
      <c r="C46" s="5">
        <f t="shared" ref="C46:L46" si="33">C34</f>
        <v>240</v>
      </c>
      <c r="D46" s="5">
        <f t="shared" si="33"/>
        <v>824.25</v>
      </c>
      <c r="E46" s="5">
        <f t="shared" si="33"/>
        <v>383.6</v>
      </c>
      <c r="F46" s="5">
        <f t="shared" si="33"/>
        <v>92.24</v>
      </c>
      <c r="G46" s="5">
        <f t="shared" si="33"/>
        <v>444.04</v>
      </c>
      <c r="H46" s="5">
        <f t="shared" si="33"/>
        <v>230.28</v>
      </c>
      <c r="I46" s="5">
        <f t="shared" si="33"/>
        <v>42.29</v>
      </c>
      <c r="J46" s="5">
        <f t="shared" si="33"/>
        <v>258.69</v>
      </c>
      <c r="K46" s="5">
        <f t="shared" si="33"/>
        <v>136.62</v>
      </c>
      <c r="L46" s="5">
        <f t="shared" si="33"/>
        <v>42.9</v>
      </c>
      <c r="M46" s="5">
        <v>278</v>
      </c>
      <c r="N46" s="5">
        <v>161.09687805175801</v>
      </c>
    </row>
    <row r="47" spans="1:14" x14ac:dyDescent="0.35">
      <c r="A47">
        <f t="shared" si="4"/>
        <v>2015</v>
      </c>
      <c r="B47">
        <v>45</v>
      </c>
      <c r="C47" s="5">
        <f t="shared" ref="C47:L47" si="34">C35</f>
        <v>240</v>
      </c>
      <c r="D47" s="5">
        <f t="shared" si="34"/>
        <v>834.53</v>
      </c>
      <c r="E47" s="5">
        <f t="shared" si="34"/>
        <v>380.09</v>
      </c>
      <c r="F47" s="5">
        <f t="shared" si="34"/>
        <v>74.11</v>
      </c>
      <c r="G47" s="5">
        <f t="shared" si="34"/>
        <v>444.75</v>
      </c>
      <c r="H47" s="5">
        <f t="shared" si="34"/>
        <v>222.99</v>
      </c>
      <c r="I47" s="5">
        <f t="shared" si="34"/>
        <v>20.54</v>
      </c>
      <c r="J47" s="5">
        <f t="shared" si="34"/>
        <v>261.26</v>
      </c>
      <c r="K47" s="5">
        <f t="shared" si="34"/>
        <v>134.07</v>
      </c>
      <c r="L47" s="5">
        <f t="shared" si="34"/>
        <v>42.17</v>
      </c>
      <c r="M47" s="5">
        <v>263</v>
      </c>
      <c r="N47" s="5">
        <v>139.38470458984401</v>
      </c>
    </row>
    <row r="48" spans="1:14" x14ac:dyDescent="0.35">
      <c r="A48">
        <f t="shared" si="4"/>
        <v>2015</v>
      </c>
      <c r="B48">
        <v>46</v>
      </c>
      <c r="C48" s="5">
        <f t="shared" ref="C48:L48" si="35">C36</f>
        <v>240</v>
      </c>
      <c r="D48" s="5">
        <f t="shared" si="35"/>
        <v>835.68</v>
      </c>
      <c r="E48" s="5">
        <f t="shared" si="35"/>
        <v>365.21</v>
      </c>
      <c r="F48" s="5">
        <f t="shared" si="35"/>
        <v>39.49</v>
      </c>
      <c r="G48" s="5">
        <f t="shared" si="35"/>
        <v>440.49</v>
      </c>
      <c r="H48" s="5">
        <f t="shared" si="35"/>
        <v>209.97</v>
      </c>
      <c r="I48" s="5">
        <f t="shared" si="35"/>
        <v>22.91</v>
      </c>
      <c r="J48" s="5">
        <f t="shared" si="35"/>
        <v>225.48</v>
      </c>
      <c r="K48" s="5">
        <f t="shared" si="35"/>
        <v>111.43</v>
      </c>
      <c r="L48" s="5">
        <f t="shared" si="35"/>
        <v>41.62</v>
      </c>
      <c r="M48" s="5">
        <v>263</v>
      </c>
      <c r="N48" s="5">
        <v>98.493148803710895</v>
      </c>
    </row>
    <row r="49" spans="1:14" x14ac:dyDescent="0.35">
      <c r="A49">
        <f t="shared" si="4"/>
        <v>2015</v>
      </c>
      <c r="B49">
        <v>47</v>
      </c>
      <c r="C49" s="5">
        <f t="shared" ref="C49:L49" si="36">C37</f>
        <v>195.1</v>
      </c>
      <c r="D49" s="5">
        <f t="shared" si="36"/>
        <v>790.69</v>
      </c>
      <c r="E49" s="5">
        <f t="shared" si="36"/>
        <v>335.53</v>
      </c>
      <c r="F49" s="5">
        <f t="shared" si="36"/>
        <v>28.14</v>
      </c>
      <c r="G49" s="5">
        <f t="shared" si="36"/>
        <v>435.9</v>
      </c>
      <c r="H49" s="5">
        <f t="shared" si="36"/>
        <v>177.98</v>
      </c>
      <c r="I49" s="5">
        <f t="shared" si="36"/>
        <v>15.66</v>
      </c>
      <c r="J49" s="5">
        <f t="shared" si="36"/>
        <v>158.66999999999999</v>
      </c>
      <c r="K49" s="5">
        <f t="shared" si="36"/>
        <v>81.59</v>
      </c>
      <c r="L49" s="5">
        <f t="shared" si="36"/>
        <v>36.76</v>
      </c>
      <c r="M49" s="5">
        <v>263</v>
      </c>
      <c r="N49" s="5">
        <v>65.456298828125</v>
      </c>
    </row>
    <row r="50" spans="1:14" x14ac:dyDescent="0.35">
      <c r="A50">
        <f t="shared" si="4"/>
        <v>2015</v>
      </c>
      <c r="B50">
        <v>48</v>
      </c>
      <c r="C50" s="5">
        <f t="shared" ref="C50:L50" si="37">C38</f>
        <v>72.400000000000006</v>
      </c>
      <c r="D50" s="5">
        <f t="shared" si="37"/>
        <v>781.69</v>
      </c>
      <c r="E50" s="5">
        <f t="shared" si="37"/>
        <v>300.33</v>
      </c>
      <c r="F50" s="5">
        <f t="shared" si="37"/>
        <v>28.97</v>
      </c>
      <c r="G50" s="5">
        <f t="shared" si="37"/>
        <v>422.17</v>
      </c>
      <c r="H50" s="5">
        <f t="shared" si="37"/>
        <v>151.37</v>
      </c>
      <c r="I50" s="5">
        <f t="shared" si="37"/>
        <v>17</v>
      </c>
      <c r="J50" s="5">
        <f t="shared" si="37"/>
        <v>108.03</v>
      </c>
      <c r="K50" s="5">
        <f t="shared" si="37"/>
        <v>57.2</v>
      </c>
      <c r="L50" s="5">
        <f t="shared" si="37"/>
        <v>33.93</v>
      </c>
      <c r="M50" s="5">
        <v>263</v>
      </c>
      <c r="N50" s="5">
        <v>53.270015716552699</v>
      </c>
    </row>
    <row r="51" spans="1:14" x14ac:dyDescent="0.35">
      <c r="A51">
        <f t="shared" si="4"/>
        <v>2015</v>
      </c>
      <c r="B51">
        <v>49</v>
      </c>
      <c r="C51" s="5">
        <f t="shared" ref="C51:L51" si="38">C39</f>
        <v>72.400000000000006</v>
      </c>
      <c r="D51" s="5">
        <f t="shared" si="38"/>
        <v>673.43</v>
      </c>
      <c r="E51" s="5">
        <f t="shared" si="38"/>
        <v>259.35000000000002</v>
      </c>
      <c r="F51" s="5">
        <f t="shared" si="38"/>
        <v>28.69</v>
      </c>
      <c r="G51" s="5">
        <f t="shared" si="38"/>
        <v>418.41</v>
      </c>
      <c r="H51" s="5">
        <f t="shared" si="38"/>
        <v>142.97</v>
      </c>
      <c r="I51" s="5">
        <f t="shared" si="38"/>
        <v>15.57</v>
      </c>
      <c r="J51" s="5">
        <f t="shared" si="38"/>
        <v>77.03</v>
      </c>
      <c r="K51" s="5">
        <f t="shared" si="38"/>
        <v>49.01</v>
      </c>
      <c r="L51" s="5">
        <f t="shared" si="38"/>
        <v>32.9</v>
      </c>
      <c r="M51" s="5">
        <v>278</v>
      </c>
      <c r="N51" s="5">
        <v>60.533966064453097</v>
      </c>
    </row>
    <row r="52" spans="1:14" x14ac:dyDescent="0.35">
      <c r="A52">
        <f t="shared" si="4"/>
        <v>2015</v>
      </c>
      <c r="B52">
        <v>50</v>
      </c>
      <c r="C52" s="5">
        <f t="shared" ref="C52:L52" si="39">C40</f>
        <v>240</v>
      </c>
      <c r="D52" s="5">
        <f t="shared" si="39"/>
        <v>666.89</v>
      </c>
      <c r="E52" s="5">
        <f t="shared" si="39"/>
        <v>255.59</v>
      </c>
      <c r="F52" s="5">
        <f t="shared" si="39"/>
        <v>29.36</v>
      </c>
      <c r="G52" s="5">
        <f t="shared" si="39"/>
        <v>416.19</v>
      </c>
      <c r="H52" s="5">
        <f t="shared" si="39"/>
        <v>145.56</v>
      </c>
      <c r="I52" s="5">
        <f t="shared" si="39"/>
        <v>21.86</v>
      </c>
      <c r="J52" s="5">
        <f t="shared" si="39"/>
        <v>88.86</v>
      </c>
      <c r="K52" s="5">
        <f t="shared" si="39"/>
        <v>53.42</v>
      </c>
      <c r="L52" s="5">
        <f t="shared" si="39"/>
        <v>32.729999999999997</v>
      </c>
      <c r="M52" s="5">
        <v>287</v>
      </c>
      <c r="N52" s="5">
        <v>70.453102111816406</v>
      </c>
    </row>
    <row r="53" spans="1:14" x14ac:dyDescent="0.35">
      <c r="A53">
        <f t="shared" si="4"/>
        <v>2015</v>
      </c>
      <c r="B53">
        <v>51</v>
      </c>
      <c r="C53" s="5">
        <f t="shared" ref="C53:L53" si="40">C41</f>
        <v>240</v>
      </c>
      <c r="D53" s="5">
        <f t="shared" si="40"/>
        <v>670.62</v>
      </c>
      <c r="E53" s="5">
        <f t="shared" si="40"/>
        <v>262.79000000000002</v>
      </c>
      <c r="F53" s="5">
        <f t="shared" si="40"/>
        <v>31.73</v>
      </c>
      <c r="G53" s="5">
        <f t="shared" si="40"/>
        <v>424.41</v>
      </c>
      <c r="H53" s="5">
        <f t="shared" si="40"/>
        <v>154.28</v>
      </c>
      <c r="I53" s="5">
        <f t="shared" si="40"/>
        <v>24.64</v>
      </c>
      <c r="J53" s="5">
        <f t="shared" si="40"/>
        <v>93.89</v>
      </c>
      <c r="K53" s="5">
        <f t="shared" si="40"/>
        <v>61.6</v>
      </c>
      <c r="L53" s="5">
        <f t="shared" si="40"/>
        <v>32.56</v>
      </c>
      <c r="M53" s="5">
        <v>287</v>
      </c>
      <c r="N53" s="5">
        <v>93.2874755859375</v>
      </c>
    </row>
    <row r="54" spans="1:14" x14ac:dyDescent="0.35">
      <c r="A54">
        <f t="shared" si="4"/>
        <v>2016</v>
      </c>
      <c r="B54">
        <v>52</v>
      </c>
      <c r="C54" s="5">
        <f t="shared" ref="C54:L54" si="41">C42</f>
        <v>240</v>
      </c>
      <c r="D54" s="5">
        <f t="shared" si="41"/>
        <v>668.75</v>
      </c>
      <c r="E54" s="5">
        <f t="shared" si="41"/>
        <v>279.06</v>
      </c>
      <c r="F54" s="5">
        <f t="shared" si="41"/>
        <v>47.15</v>
      </c>
      <c r="G54" s="5">
        <f t="shared" si="41"/>
        <v>420.46</v>
      </c>
      <c r="H54" s="5">
        <f t="shared" si="41"/>
        <v>166.77</v>
      </c>
      <c r="I54" s="5">
        <f t="shared" si="41"/>
        <v>32.380000000000003</v>
      </c>
      <c r="J54" s="5">
        <f t="shared" si="41"/>
        <v>139.76</v>
      </c>
      <c r="K54" s="5">
        <f t="shared" si="41"/>
        <v>80.430000000000007</v>
      </c>
      <c r="L54" s="5">
        <f t="shared" si="41"/>
        <v>40.33</v>
      </c>
      <c r="M54" s="5">
        <v>326</v>
      </c>
      <c r="N54" s="5">
        <v>114.33438873291</v>
      </c>
    </row>
    <row r="55" spans="1:14" x14ac:dyDescent="0.35">
      <c r="A55">
        <f t="shared" si="4"/>
        <v>2016</v>
      </c>
      <c r="B55">
        <v>53</v>
      </c>
      <c r="C55" s="5">
        <f t="shared" ref="C55:L55" si="42">C43</f>
        <v>240</v>
      </c>
      <c r="D55" s="5">
        <f t="shared" si="42"/>
        <v>712.49</v>
      </c>
      <c r="E55" s="5">
        <f t="shared" si="42"/>
        <v>312.39999999999998</v>
      </c>
      <c r="F55" s="5">
        <f t="shared" si="42"/>
        <v>63.17</v>
      </c>
      <c r="G55" s="5">
        <f t="shared" si="42"/>
        <v>406.27</v>
      </c>
      <c r="H55" s="5">
        <f t="shared" si="42"/>
        <v>187.26</v>
      </c>
      <c r="I55" s="5">
        <f t="shared" si="42"/>
        <v>35.909999999999997</v>
      </c>
      <c r="J55" s="5">
        <f t="shared" si="42"/>
        <v>198.91</v>
      </c>
      <c r="K55" s="5">
        <f t="shared" si="42"/>
        <v>97.74</v>
      </c>
      <c r="L55" s="5">
        <f t="shared" si="42"/>
        <v>41.88</v>
      </c>
      <c r="M55" s="5">
        <v>334</v>
      </c>
      <c r="N55" s="5">
        <v>127.109870910645</v>
      </c>
    </row>
    <row r="56" spans="1:14" x14ac:dyDescent="0.35">
      <c r="A56">
        <f t="shared" si="4"/>
        <v>2016</v>
      </c>
      <c r="B56">
        <v>54</v>
      </c>
      <c r="C56" s="5">
        <f t="shared" ref="C56:L56" si="43">C44</f>
        <v>240</v>
      </c>
      <c r="D56" s="5">
        <f t="shared" si="43"/>
        <v>756.49</v>
      </c>
      <c r="E56" s="5">
        <f t="shared" si="43"/>
        <v>340.2</v>
      </c>
      <c r="F56" s="5">
        <f t="shared" si="43"/>
        <v>68.569999999999993</v>
      </c>
      <c r="G56" s="5">
        <f t="shared" si="43"/>
        <v>408.94</v>
      </c>
      <c r="H56" s="5">
        <f t="shared" si="43"/>
        <v>205.16</v>
      </c>
      <c r="I56" s="5">
        <f t="shared" si="43"/>
        <v>40.340000000000003</v>
      </c>
      <c r="J56" s="5">
        <f t="shared" si="43"/>
        <v>211.06</v>
      </c>
      <c r="K56" s="5">
        <f t="shared" si="43"/>
        <v>108.17</v>
      </c>
      <c r="L56" s="5">
        <f t="shared" si="43"/>
        <v>42.57</v>
      </c>
      <c r="M56" s="5">
        <v>326</v>
      </c>
      <c r="N56" s="5">
        <v>145.93600463867199</v>
      </c>
    </row>
    <row r="57" spans="1:14" x14ac:dyDescent="0.35">
      <c r="A57">
        <f t="shared" si="4"/>
        <v>2016</v>
      </c>
      <c r="B57">
        <v>55</v>
      </c>
      <c r="C57" s="5">
        <f t="shared" ref="C57:L57" si="44">C45</f>
        <v>240</v>
      </c>
      <c r="D57" s="5">
        <f t="shared" si="44"/>
        <v>772.76</v>
      </c>
      <c r="E57" s="5">
        <f t="shared" si="44"/>
        <v>366.06</v>
      </c>
      <c r="F57" s="5">
        <f t="shared" si="44"/>
        <v>67.31</v>
      </c>
      <c r="G57" s="5">
        <f t="shared" si="44"/>
        <v>431.17</v>
      </c>
      <c r="H57" s="5">
        <f t="shared" si="44"/>
        <v>222.25</v>
      </c>
      <c r="I57" s="5">
        <f t="shared" si="44"/>
        <v>44.35</v>
      </c>
      <c r="J57" s="5">
        <f t="shared" si="44"/>
        <v>232.78</v>
      </c>
      <c r="K57" s="5">
        <f t="shared" si="44"/>
        <v>119.7</v>
      </c>
      <c r="L57" s="5">
        <f t="shared" si="44"/>
        <v>42.1</v>
      </c>
      <c r="M57" s="5">
        <v>311</v>
      </c>
      <c r="N57" s="5">
        <v>164.56617736816401</v>
      </c>
    </row>
    <row r="58" spans="1:14" x14ac:dyDescent="0.35">
      <c r="A58">
        <f t="shared" si="4"/>
        <v>2016</v>
      </c>
      <c r="B58">
        <v>56</v>
      </c>
      <c r="C58" s="5">
        <f t="shared" ref="C58:L58" si="45">C46</f>
        <v>240</v>
      </c>
      <c r="D58" s="5">
        <f t="shared" si="45"/>
        <v>824.25</v>
      </c>
      <c r="E58" s="5">
        <f t="shared" si="45"/>
        <v>383.6</v>
      </c>
      <c r="F58" s="5">
        <f t="shared" si="45"/>
        <v>92.24</v>
      </c>
      <c r="G58" s="5">
        <f t="shared" si="45"/>
        <v>444.04</v>
      </c>
      <c r="H58" s="5">
        <f t="shared" si="45"/>
        <v>230.28</v>
      </c>
      <c r="I58" s="5">
        <f t="shared" si="45"/>
        <v>42.29</v>
      </c>
      <c r="J58" s="5">
        <f t="shared" si="45"/>
        <v>258.69</v>
      </c>
      <c r="K58" s="5">
        <f t="shared" si="45"/>
        <v>136.62</v>
      </c>
      <c r="L58" s="5">
        <f t="shared" si="45"/>
        <v>42.9</v>
      </c>
      <c r="M58" s="5">
        <v>278</v>
      </c>
      <c r="N58" s="5">
        <v>161.09687805175801</v>
      </c>
    </row>
    <row r="59" spans="1:14" x14ac:dyDescent="0.35">
      <c r="A59">
        <f t="shared" si="4"/>
        <v>2016</v>
      </c>
      <c r="B59">
        <v>57</v>
      </c>
      <c r="C59" s="5">
        <f t="shared" ref="C59:L59" si="46">C47</f>
        <v>240</v>
      </c>
      <c r="D59" s="5">
        <f t="shared" si="46"/>
        <v>834.53</v>
      </c>
      <c r="E59" s="5">
        <f t="shared" si="46"/>
        <v>380.09</v>
      </c>
      <c r="F59" s="5">
        <f t="shared" si="46"/>
        <v>74.11</v>
      </c>
      <c r="G59" s="5">
        <f t="shared" si="46"/>
        <v>444.75</v>
      </c>
      <c r="H59" s="5">
        <f t="shared" si="46"/>
        <v>222.99</v>
      </c>
      <c r="I59" s="5">
        <f t="shared" si="46"/>
        <v>20.54</v>
      </c>
      <c r="J59" s="5">
        <f t="shared" si="46"/>
        <v>261.26</v>
      </c>
      <c r="K59" s="5">
        <f t="shared" si="46"/>
        <v>134.07</v>
      </c>
      <c r="L59" s="5">
        <f t="shared" si="46"/>
        <v>42.17</v>
      </c>
      <c r="M59" s="5">
        <v>263</v>
      </c>
      <c r="N59" s="5">
        <v>139.38470458984401</v>
      </c>
    </row>
    <row r="60" spans="1:14" x14ac:dyDescent="0.35">
      <c r="A60">
        <f t="shared" si="4"/>
        <v>2016</v>
      </c>
      <c r="B60">
        <v>58</v>
      </c>
      <c r="C60" s="5">
        <f t="shared" ref="C60:L60" si="47">C48</f>
        <v>240</v>
      </c>
      <c r="D60" s="5">
        <f t="shared" si="47"/>
        <v>835.68</v>
      </c>
      <c r="E60" s="5">
        <f t="shared" si="47"/>
        <v>365.21</v>
      </c>
      <c r="F60" s="5">
        <f t="shared" si="47"/>
        <v>39.49</v>
      </c>
      <c r="G60" s="5">
        <f t="shared" si="47"/>
        <v>440.49</v>
      </c>
      <c r="H60" s="5">
        <f t="shared" si="47"/>
        <v>209.97</v>
      </c>
      <c r="I60" s="5">
        <f t="shared" si="47"/>
        <v>22.91</v>
      </c>
      <c r="J60" s="5">
        <f t="shared" si="47"/>
        <v>225.48</v>
      </c>
      <c r="K60" s="5">
        <f t="shared" si="47"/>
        <v>111.43</v>
      </c>
      <c r="L60" s="5">
        <f t="shared" si="47"/>
        <v>41.62</v>
      </c>
      <c r="M60" s="5">
        <v>263</v>
      </c>
      <c r="N60" s="5">
        <v>98.493148803710895</v>
      </c>
    </row>
    <row r="61" spans="1:14" x14ac:dyDescent="0.35">
      <c r="A61">
        <f t="shared" si="4"/>
        <v>2016</v>
      </c>
      <c r="B61">
        <v>59</v>
      </c>
      <c r="C61" s="5">
        <f t="shared" ref="C61:L61" si="48">C49</f>
        <v>195.1</v>
      </c>
      <c r="D61" s="5">
        <f t="shared" si="48"/>
        <v>790.69</v>
      </c>
      <c r="E61" s="5">
        <f t="shared" si="48"/>
        <v>335.53</v>
      </c>
      <c r="F61" s="5">
        <f t="shared" si="48"/>
        <v>28.14</v>
      </c>
      <c r="G61" s="5">
        <f t="shared" si="48"/>
        <v>435.9</v>
      </c>
      <c r="H61" s="5">
        <f t="shared" si="48"/>
        <v>177.98</v>
      </c>
      <c r="I61" s="5">
        <f t="shared" si="48"/>
        <v>15.66</v>
      </c>
      <c r="J61" s="5">
        <f t="shared" si="48"/>
        <v>158.66999999999999</v>
      </c>
      <c r="K61" s="5">
        <f t="shared" si="48"/>
        <v>81.59</v>
      </c>
      <c r="L61" s="5">
        <f t="shared" si="48"/>
        <v>36.76</v>
      </c>
      <c r="M61" s="5">
        <v>263</v>
      </c>
      <c r="N61" s="5">
        <v>65.456298828125</v>
      </c>
    </row>
    <row r="62" spans="1:14" x14ac:dyDescent="0.35">
      <c r="A62">
        <f t="shared" si="4"/>
        <v>2016</v>
      </c>
      <c r="B62">
        <v>60</v>
      </c>
      <c r="C62" s="5">
        <f t="shared" ref="C62:L62" si="49">C50</f>
        <v>72.400000000000006</v>
      </c>
      <c r="D62" s="5">
        <f t="shared" si="49"/>
        <v>781.69</v>
      </c>
      <c r="E62" s="5">
        <f t="shared" si="49"/>
        <v>300.33</v>
      </c>
      <c r="F62" s="5">
        <f t="shared" si="49"/>
        <v>28.97</v>
      </c>
      <c r="G62" s="5">
        <f t="shared" si="49"/>
        <v>422.17</v>
      </c>
      <c r="H62" s="5">
        <f t="shared" si="49"/>
        <v>151.37</v>
      </c>
      <c r="I62" s="5">
        <f t="shared" si="49"/>
        <v>17</v>
      </c>
      <c r="J62" s="5">
        <f t="shared" si="49"/>
        <v>108.03</v>
      </c>
      <c r="K62" s="5">
        <f t="shared" si="49"/>
        <v>57.2</v>
      </c>
      <c r="L62" s="5">
        <f t="shared" si="49"/>
        <v>33.93</v>
      </c>
      <c r="M62" s="5">
        <v>263</v>
      </c>
      <c r="N62" s="5">
        <v>53.270015716552699</v>
      </c>
    </row>
    <row r="63" spans="1:14" x14ac:dyDescent="0.35">
      <c r="A63">
        <f t="shared" si="4"/>
        <v>2016</v>
      </c>
      <c r="B63">
        <v>61</v>
      </c>
      <c r="C63" s="5">
        <f t="shared" ref="C63:L63" si="50">C51</f>
        <v>72.400000000000006</v>
      </c>
      <c r="D63" s="5">
        <f t="shared" si="50"/>
        <v>673.43</v>
      </c>
      <c r="E63" s="5">
        <f t="shared" si="50"/>
        <v>259.35000000000002</v>
      </c>
      <c r="F63" s="5">
        <f t="shared" si="50"/>
        <v>28.69</v>
      </c>
      <c r="G63" s="5">
        <f t="shared" si="50"/>
        <v>418.41</v>
      </c>
      <c r="H63" s="5">
        <f t="shared" si="50"/>
        <v>142.97</v>
      </c>
      <c r="I63" s="5">
        <f t="shared" si="50"/>
        <v>15.57</v>
      </c>
      <c r="J63" s="5">
        <f t="shared" si="50"/>
        <v>77.03</v>
      </c>
      <c r="K63" s="5">
        <f t="shared" si="50"/>
        <v>49.01</v>
      </c>
      <c r="L63" s="5">
        <f t="shared" si="50"/>
        <v>32.9</v>
      </c>
      <c r="M63" s="5">
        <v>278</v>
      </c>
      <c r="N63" s="5">
        <v>60.533966064453097</v>
      </c>
    </row>
    <row r="64" spans="1:14" x14ac:dyDescent="0.35">
      <c r="A64">
        <f t="shared" si="4"/>
        <v>2016</v>
      </c>
      <c r="B64">
        <v>62</v>
      </c>
      <c r="C64" s="5">
        <f t="shared" ref="C64:L64" si="51">C52</f>
        <v>240</v>
      </c>
      <c r="D64" s="5">
        <f t="shared" si="51"/>
        <v>666.89</v>
      </c>
      <c r="E64" s="5">
        <f t="shared" si="51"/>
        <v>255.59</v>
      </c>
      <c r="F64" s="5">
        <f t="shared" si="51"/>
        <v>29.36</v>
      </c>
      <c r="G64" s="5">
        <f t="shared" si="51"/>
        <v>416.19</v>
      </c>
      <c r="H64" s="5">
        <f t="shared" si="51"/>
        <v>145.56</v>
      </c>
      <c r="I64" s="5">
        <f t="shared" si="51"/>
        <v>21.86</v>
      </c>
      <c r="J64" s="5">
        <f t="shared" si="51"/>
        <v>88.86</v>
      </c>
      <c r="K64" s="5">
        <f t="shared" si="51"/>
        <v>53.42</v>
      </c>
      <c r="L64" s="5">
        <f t="shared" si="51"/>
        <v>32.729999999999997</v>
      </c>
      <c r="M64" s="5">
        <v>287</v>
      </c>
      <c r="N64" s="5">
        <v>70.453102111816406</v>
      </c>
    </row>
    <row r="65" spans="1:14" x14ac:dyDescent="0.35">
      <c r="A65">
        <f t="shared" si="4"/>
        <v>2016</v>
      </c>
      <c r="B65">
        <v>63</v>
      </c>
      <c r="C65" s="5">
        <f t="shared" ref="C65:L65" si="52">C53</f>
        <v>240</v>
      </c>
      <c r="D65" s="5">
        <f t="shared" si="52"/>
        <v>670.62</v>
      </c>
      <c r="E65" s="5">
        <f t="shared" si="52"/>
        <v>262.79000000000002</v>
      </c>
      <c r="F65" s="5">
        <f t="shared" si="52"/>
        <v>31.73</v>
      </c>
      <c r="G65" s="5">
        <f t="shared" si="52"/>
        <v>424.41</v>
      </c>
      <c r="H65" s="5">
        <f t="shared" si="52"/>
        <v>154.28</v>
      </c>
      <c r="I65" s="5">
        <f t="shared" si="52"/>
        <v>24.64</v>
      </c>
      <c r="J65" s="5">
        <f t="shared" si="52"/>
        <v>93.89</v>
      </c>
      <c r="K65" s="5">
        <f t="shared" si="52"/>
        <v>61.6</v>
      </c>
      <c r="L65" s="5">
        <f t="shared" si="52"/>
        <v>32.56</v>
      </c>
      <c r="M65" s="5">
        <v>287</v>
      </c>
      <c r="N65" s="5">
        <v>93.2874755859375</v>
      </c>
    </row>
    <row r="66" spans="1:14" x14ac:dyDescent="0.35">
      <c r="A66">
        <f t="shared" si="4"/>
        <v>2017</v>
      </c>
      <c r="B66">
        <v>64</v>
      </c>
      <c r="C66" s="5">
        <f t="shared" ref="C66:L66" si="53">C54</f>
        <v>240</v>
      </c>
      <c r="D66" s="5">
        <f t="shared" si="53"/>
        <v>668.75</v>
      </c>
      <c r="E66" s="5">
        <f t="shared" si="53"/>
        <v>279.06</v>
      </c>
      <c r="F66" s="5">
        <f t="shared" si="53"/>
        <v>47.15</v>
      </c>
      <c r="G66" s="5">
        <f t="shared" si="53"/>
        <v>420.46</v>
      </c>
      <c r="H66" s="5">
        <f t="shared" si="53"/>
        <v>166.77</v>
      </c>
      <c r="I66" s="5">
        <f t="shared" si="53"/>
        <v>32.380000000000003</v>
      </c>
      <c r="J66" s="5">
        <f t="shared" si="53"/>
        <v>139.76</v>
      </c>
      <c r="K66" s="5">
        <f t="shared" si="53"/>
        <v>80.430000000000007</v>
      </c>
      <c r="L66" s="5">
        <f t="shared" si="53"/>
        <v>40.33</v>
      </c>
      <c r="M66" s="5">
        <v>326</v>
      </c>
      <c r="N66" s="5">
        <v>114.33438873291</v>
      </c>
    </row>
    <row r="67" spans="1:14" x14ac:dyDescent="0.35">
      <c r="A67">
        <f t="shared" si="4"/>
        <v>2017</v>
      </c>
      <c r="B67">
        <v>65</v>
      </c>
      <c r="C67" s="5">
        <f t="shared" ref="C67:L67" si="54">C55</f>
        <v>240</v>
      </c>
      <c r="D67" s="5">
        <f t="shared" si="54"/>
        <v>712.49</v>
      </c>
      <c r="E67" s="5">
        <f t="shared" si="54"/>
        <v>312.39999999999998</v>
      </c>
      <c r="F67" s="5">
        <f t="shared" si="54"/>
        <v>63.17</v>
      </c>
      <c r="G67" s="5">
        <f t="shared" si="54"/>
        <v>406.27</v>
      </c>
      <c r="H67" s="5">
        <f t="shared" si="54"/>
        <v>187.26</v>
      </c>
      <c r="I67" s="5">
        <f t="shared" si="54"/>
        <v>35.909999999999997</v>
      </c>
      <c r="J67" s="5">
        <f t="shared" si="54"/>
        <v>198.91</v>
      </c>
      <c r="K67" s="5">
        <f t="shared" si="54"/>
        <v>97.74</v>
      </c>
      <c r="L67" s="5">
        <f t="shared" si="54"/>
        <v>41.88</v>
      </c>
      <c r="M67" s="5">
        <v>334</v>
      </c>
      <c r="N67" s="5">
        <v>127.109870910645</v>
      </c>
    </row>
    <row r="68" spans="1:14" x14ac:dyDescent="0.35">
      <c r="A68">
        <f t="shared" si="4"/>
        <v>2017</v>
      </c>
      <c r="B68">
        <v>66</v>
      </c>
      <c r="C68" s="5">
        <f t="shared" ref="C68:L68" si="55">C56</f>
        <v>240</v>
      </c>
      <c r="D68" s="5">
        <f t="shared" si="55"/>
        <v>756.49</v>
      </c>
      <c r="E68" s="5">
        <f t="shared" si="55"/>
        <v>340.2</v>
      </c>
      <c r="F68" s="5">
        <f t="shared" si="55"/>
        <v>68.569999999999993</v>
      </c>
      <c r="G68" s="5">
        <f t="shared" si="55"/>
        <v>408.94</v>
      </c>
      <c r="H68" s="5">
        <f t="shared" si="55"/>
        <v>205.16</v>
      </c>
      <c r="I68" s="5">
        <f t="shared" si="55"/>
        <v>40.340000000000003</v>
      </c>
      <c r="J68" s="5">
        <f t="shared" si="55"/>
        <v>211.06</v>
      </c>
      <c r="K68" s="5">
        <f t="shared" si="55"/>
        <v>108.17</v>
      </c>
      <c r="L68" s="5">
        <f t="shared" si="55"/>
        <v>42.57</v>
      </c>
      <c r="M68" s="5">
        <v>326</v>
      </c>
      <c r="N68" s="5">
        <v>145.93600463867199</v>
      </c>
    </row>
    <row r="69" spans="1:14" x14ac:dyDescent="0.35">
      <c r="A69">
        <f t="shared" si="4"/>
        <v>2017</v>
      </c>
      <c r="B69">
        <v>67</v>
      </c>
      <c r="C69" s="5">
        <f t="shared" ref="C69:L69" si="56">C57</f>
        <v>240</v>
      </c>
      <c r="D69" s="5">
        <f t="shared" si="56"/>
        <v>772.76</v>
      </c>
      <c r="E69" s="5">
        <f t="shared" si="56"/>
        <v>366.06</v>
      </c>
      <c r="F69" s="5">
        <f t="shared" si="56"/>
        <v>67.31</v>
      </c>
      <c r="G69" s="5">
        <f t="shared" si="56"/>
        <v>431.17</v>
      </c>
      <c r="H69" s="5">
        <f t="shared" si="56"/>
        <v>222.25</v>
      </c>
      <c r="I69" s="5">
        <f t="shared" si="56"/>
        <v>44.35</v>
      </c>
      <c r="J69" s="5">
        <f t="shared" si="56"/>
        <v>232.78</v>
      </c>
      <c r="K69" s="5">
        <f t="shared" si="56"/>
        <v>119.7</v>
      </c>
      <c r="L69" s="5">
        <f t="shared" si="56"/>
        <v>42.1</v>
      </c>
      <c r="M69" s="5">
        <v>311</v>
      </c>
      <c r="N69" s="5">
        <v>164.56617736816401</v>
      </c>
    </row>
    <row r="70" spans="1:14" x14ac:dyDescent="0.35">
      <c r="A70">
        <f t="shared" si="4"/>
        <v>2017</v>
      </c>
      <c r="B70">
        <v>68</v>
      </c>
      <c r="C70" s="5">
        <f t="shared" ref="C70:L70" si="57">C58</f>
        <v>240</v>
      </c>
      <c r="D70" s="5">
        <f t="shared" si="57"/>
        <v>824.25</v>
      </c>
      <c r="E70" s="5">
        <f t="shared" si="57"/>
        <v>383.6</v>
      </c>
      <c r="F70" s="5">
        <f t="shared" si="57"/>
        <v>92.24</v>
      </c>
      <c r="G70" s="5">
        <f t="shared" si="57"/>
        <v>444.04</v>
      </c>
      <c r="H70" s="5">
        <f t="shared" si="57"/>
        <v>230.28</v>
      </c>
      <c r="I70" s="5">
        <f t="shared" si="57"/>
        <v>42.29</v>
      </c>
      <c r="J70" s="5">
        <f t="shared" si="57"/>
        <v>258.69</v>
      </c>
      <c r="K70" s="5">
        <f t="shared" si="57"/>
        <v>136.62</v>
      </c>
      <c r="L70" s="5">
        <f t="shared" si="57"/>
        <v>42.9</v>
      </c>
      <c r="M70" s="5">
        <v>278</v>
      </c>
      <c r="N70" s="5">
        <v>161.09687805175801</v>
      </c>
    </row>
    <row r="71" spans="1:14" x14ac:dyDescent="0.35">
      <c r="A71">
        <f t="shared" si="4"/>
        <v>2017</v>
      </c>
      <c r="B71">
        <v>69</v>
      </c>
      <c r="C71" s="5">
        <f t="shared" ref="C71:L71" si="58">C59</f>
        <v>240</v>
      </c>
      <c r="D71" s="5">
        <f t="shared" si="58"/>
        <v>834.53</v>
      </c>
      <c r="E71" s="5">
        <f t="shared" si="58"/>
        <v>380.09</v>
      </c>
      <c r="F71" s="5">
        <f t="shared" si="58"/>
        <v>74.11</v>
      </c>
      <c r="G71" s="5">
        <f t="shared" si="58"/>
        <v>444.75</v>
      </c>
      <c r="H71" s="5">
        <f t="shared" si="58"/>
        <v>222.99</v>
      </c>
      <c r="I71" s="5">
        <f t="shared" si="58"/>
        <v>20.54</v>
      </c>
      <c r="J71" s="5">
        <f t="shared" si="58"/>
        <v>261.26</v>
      </c>
      <c r="K71" s="5">
        <f t="shared" si="58"/>
        <v>134.07</v>
      </c>
      <c r="L71" s="5">
        <f t="shared" si="58"/>
        <v>42.17</v>
      </c>
      <c r="M71" s="5">
        <v>263</v>
      </c>
      <c r="N71" s="5">
        <v>139.38470458984401</v>
      </c>
    </row>
    <row r="72" spans="1:14" x14ac:dyDescent="0.35">
      <c r="A72">
        <f t="shared" si="4"/>
        <v>2017</v>
      </c>
      <c r="B72">
        <v>70</v>
      </c>
      <c r="C72" s="5">
        <f t="shared" ref="C72:L72" si="59">C60</f>
        <v>240</v>
      </c>
      <c r="D72" s="5">
        <f t="shared" si="59"/>
        <v>835.68</v>
      </c>
      <c r="E72" s="5">
        <f t="shared" si="59"/>
        <v>365.21</v>
      </c>
      <c r="F72" s="5">
        <f t="shared" si="59"/>
        <v>39.49</v>
      </c>
      <c r="G72" s="5">
        <f t="shared" si="59"/>
        <v>440.49</v>
      </c>
      <c r="H72" s="5">
        <f t="shared" si="59"/>
        <v>209.97</v>
      </c>
      <c r="I72" s="5">
        <f t="shared" si="59"/>
        <v>22.91</v>
      </c>
      <c r="J72" s="5">
        <f t="shared" si="59"/>
        <v>225.48</v>
      </c>
      <c r="K72" s="5">
        <f t="shared" si="59"/>
        <v>111.43</v>
      </c>
      <c r="L72" s="5">
        <f t="shared" si="59"/>
        <v>41.62</v>
      </c>
      <c r="M72" s="5">
        <v>263</v>
      </c>
      <c r="N72" s="5">
        <v>98.493148803710895</v>
      </c>
    </row>
    <row r="73" spans="1:14" x14ac:dyDescent="0.35">
      <c r="A73">
        <f t="shared" si="4"/>
        <v>2017</v>
      </c>
      <c r="B73">
        <v>71</v>
      </c>
      <c r="C73" s="5">
        <f t="shared" ref="C73:L73" si="60">C61</f>
        <v>195.1</v>
      </c>
      <c r="D73" s="5">
        <f t="shared" si="60"/>
        <v>790.69</v>
      </c>
      <c r="E73" s="5">
        <f t="shared" si="60"/>
        <v>335.53</v>
      </c>
      <c r="F73" s="5">
        <f t="shared" si="60"/>
        <v>28.14</v>
      </c>
      <c r="G73" s="5">
        <f t="shared" si="60"/>
        <v>435.9</v>
      </c>
      <c r="H73" s="5">
        <f t="shared" si="60"/>
        <v>177.98</v>
      </c>
      <c r="I73" s="5">
        <f t="shared" si="60"/>
        <v>15.66</v>
      </c>
      <c r="J73" s="5">
        <f t="shared" si="60"/>
        <v>158.66999999999999</v>
      </c>
      <c r="K73" s="5">
        <f t="shared" si="60"/>
        <v>81.59</v>
      </c>
      <c r="L73" s="5">
        <f t="shared" si="60"/>
        <v>36.76</v>
      </c>
      <c r="M73" s="5">
        <v>263</v>
      </c>
      <c r="N73" s="5">
        <v>65.456298828125</v>
      </c>
    </row>
    <row r="74" spans="1:14" x14ac:dyDescent="0.35">
      <c r="A74">
        <f t="shared" si="4"/>
        <v>2017</v>
      </c>
      <c r="B74">
        <v>72</v>
      </c>
      <c r="C74" s="5">
        <f t="shared" ref="C74:L74" si="61">C62</f>
        <v>72.400000000000006</v>
      </c>
      <c r="D74" s="5">
        <f t="shared" si="61"/>
        <v>781.69</v>
      </c>
      <c r="E74" s="5">
        <f t="shared" si="61"/>
        <v>300.33</v>
      </c>
      <c r="F74" s="5">
        <f t="shared" si="61"/>
        <v>28.97</v>
      </c>
      <c r="G74" s="5">
        <f t="shared" si="61"/>
        <v>422.17</v>
      </c>
      <c r="H74" s="5">
        <f t="shared" si="61"/>
        <v>151.37</v>
      </c>
      <c r="I74" s="5">
        <f t="shared" si="61"/>
        <v>17</v>
      </c>
      <c r="J74" s="5">
        <f t="shared" si="61"/>
        <v>108.03</v>
      </c>
      <c r="K74" s="5">
        <f t="shared" si="61"/>
        <v>57.2</v>
      </c>
      <c r="L74" s="5">
        <f t="shared" si="61"/>
        <v>33.93</v>
      </c>
      <c r="M74" s="5">
        <v>263</v>
      </c>
      <c r="N74" s="5">
        <v>53.270015716552699</v>
      </c>
    </row>
    <row r="75" spans="1:14" x14ac:dyDescent="0.35">
      <c r="A75">
        <f t="shared" si="4"/>
        <v>2017</v>
      </c>
      <c r="B75">
        <v>73</v>
      </c>
      <c r="C75" s="5">
        <f t="shared" ref="C75:L75" si="62">C63</f>
        <v>72.400000000000006</v>
      </c>
      <c r="D75" s="5">
        <f t="shared" si="62"/>
        <v>673.43</v>
      </c>
      <c r="E75" s="5">
        <f t="shared" si="62"/>
        <v>259.35000000000002</v>
      </c>
      <c r="F75" s="5">
        <f t="shared" si="62"/>
        <v>28.69</v>
      </c>
      <c r="G75" s="5">
        <f t="shared" si="62"/>
        <v>418.41</v>
      </c>
      <c r="H75" s="5">
        <f t="shared" si="62"/>
        <v>142.97</v>
      </c>
      <c r="I75" s="5">
        <f t="shared" si="62"/>
        <v>15.57</v>
      </c>
      <c r="J75" s="5">
        <f t="shared" si="62"/>
        <v>77.03</v>
      </c>
      <c r="K75" s="5">
        <f t="shared" si="62"/>
        <v>49.01</v>
      </c>
      <c r="L75" s="5">
        <f t="shared" si="62"/>
        <v>32.9</v>
      </c>
      <c r="M75" s="5">
        <v>278</v>
      </c>
      <c r="N75" s="5">
        <v>60.533966064453097</v>
      </c>
    </row>
    <row r="76" spans="1:14" x14ac:dyDescent="0.35">
      <c r="A76">
        <f t="shared" si="4"/>
        <v>2017</v>
      </c>
      <c r="B76">
        <v>74</v>
      </c>
      <c r="C76" s="5">
        <f t="shared" ref="C76:L76" si="63">C64</f>
        <v>240</v>
      </c>
      <c r="D76" s="5">
        <f t="shared" si="63"/>
        <v>666.89</v>
      </c>
      <c r="E76" s="5">
        <f t="shared" si="63"/>
        <v>255.59</v>
      </c>
      <c r="F76" s="5">
        <f t="shared" si="63"/>
        <v>29.36</v>
      </c>
      <c r="G76" s="5">
        <f t="shared" si="63"/>
        <v>416.19</v>
      </c>
      <c r="H76" s="5">
        <f t="shared" si="63"/>
        <v>145.56</v>
      </c>
      <c r="I76" s="5">
        <f t="shared" si="63"/>
        <v>21.86</v>
      </c>
      <c r="J76" s="5">
        <f t="shared" si="63"/>
        <v>88.86</v>
      </c>
      <c r="K76" s="5">
        <f t="shared" si="63"/>
        <v>53.42</v>
      </c>
      <c r="L76" s="5">
        <f t="shared" si="63"/>
        <v>32.729999999999997</v>
      </c>
      <c r="M76" s="5">
        <v>287</v>
      </c>
      <c r="N76" s="5">
        <v>70.453102111816406</v>
      </c>
    </row>
    <row r="77" spans="1:14" x14ac:dyDescent="0.35">
      <c r="A77">
        <f t="shared" si="4"/>
        <v>2017</v>
      </c>
      <c r="B77">
        <v>75</v>
      </c>
      <c r="C77" s="5">
        <f t="shared" ref="C77:L77" si="64">C65</f>
        <v>240</v>
      </c>
      <c r="D77" s="5">
        <f t="shared" si="64"/>
        <v>670.62</v>
      </c>
      <c r="E77" s="5">
        <f t="shared" si="64"/>
        <v>262.79000000000002</v>
      </c>
      <c r="F77" s="5">
        <f t="shared" si="64"/>
        <v>31.73</v>
      </c>
      <c r="G77" s="5">
        <f t="shared" si="64"/>
        <v>424.41</v>
      </c>
      <c r="H77" s="5">
        <f t="shared" si="64"/>
        <v>154.28</v>
      </c>
      <c r="I77" s="5">
        <f t="shared" si="64"/>
        <v>24.64</v>
      </c>
      <c r="J77" s="5">
        <f t="shared" si="64"/>
        <v>93.89</v>
      </c>
      <c r="K77" s="5">
        <f t="shared" si="64"/>
        <v>61.6</v>
      </c>
      <c r="L77" s="5">
        <f t="shared" si="64"/>
        <v>32.56</v>
      </c>
      <c r="M77" s="5">
        <v>287</v>
      </c>
      <c r="N77" s="5">
        <v>93.2874755859375</v>
      </c>
    </row>
    <row r="78" spans="1:14" x14ac:dyDescent="0.35">
      <c r="A78">
        <f t="shared" si="4"/>
        <v>2018</v>
      </c>
      <c r="B78">
        <v>76</v>
      </c>
      <c r="C78" s="5">
        <f t="shared" ref="C78:L78" si="65">C66</f>
        <v>240</v>
      </c>
      <c r="D78" s="5">
        <f t="shared" si="65"/>
        <v>668.75</v>
      </c>
      <c r="E78" s="5">
        <f t="shared" si="65"/>
        <v>279.06</v>
      </c>
      <c r="F78" s="5">
        <f t="shared" si="65"/>
        <v>47.15</v>
      </c>
      <c r="G78" s="5">
        <f t="shared" si="65"/>
        <v>420.46</v>
      </c>
      <c r="H78" s="5">
        <f t="shared" si="65"/>
        <v>166.77</v>
      </c>
      <c r="I78" s="5">
        <f t="shared" si="65"/>
        <v>32.380000000000003</v>
      </c>
      <c r="J78" s="5">
        <f t="shared" si="65"/>
        <v>139.76</v>
      </c>
      <c r="K78" s="5">
        <f t="shared" si="65"/>
        <v>80.430000000000007</v>
      </c>
      <c r="L78" s="5">
        <f t="shared" si="65"/>
        <v>40.33</v>
      </c>
      <c r="M78" s="5">
        <v>326</v>
      </c>
      <c r="N78" s="5">
        <v>114.33438873291</v>
      </c>
    </row>
    <row r="79" spans="1:14" x14ac:dyDescent="0.35">
      <c r="A79">
        <f t="shared" si="4"/>
        <v>2018</v>
      </c>
      <c r="B79">
        <v>77</v>
      </c>
      <c r="C79" s="5">
        <f t="shared" ref="C79:L79" si="66">C67</f>
        <v>240</v>
      </c>
      <c r="D79" s="5">
        <f t="shared" si="66"/>
        <v>712.49</v>
      </c>
      <c r="E79" s="5">
        <f t="shared" si="66"/>
        <v>312.39999999999998</v>
      </c>
      <c r="F79" s="5">
        <f t="shared" si="66"/>
        <v>63.17</v>
      </c>
      <c r="G79" s="5">
        <f t="shared" si="66"/>
        <v>406.27</v>
      </c>
      <c r="H79" s="5">
        <f t="shared" si="66"/>
        <v>187.26</v>
      </c>
      <c r="I79" s="5">
        <f t="shared" si="66"/>
        <v>35.909999999999997</v>
      </c>
      <c r="J79" s="5">
        <f t="shared" si="66"/>
        <v>198.91</v>
      </c>
      <c r="K79" s="5">
        <f t="shared" si="66"/>
        <v>97.74</v>
      </c>
      <c r="L79" s="5">
        <f t="shared" si="66"/>
        <v>41.88</v>
      </c>
      <c r="M79" s="5">
        <v>334</v>
      </c>
      <c r="N79" s="5">
        <v>127.109870910645</v>
      </c>
    </row>
    <row r="80" spans="1:14" x14ac:dyDescent="0.35">
      <c r="A80">
        <f t="shared" si="4"/>
        <v>2018</v>
      </c>
      <c r="B80">
        <v>78</v>
      </c>
      <c r="C80" s="5">
        <f t="shared" ref="C80:L80" si="67">C68</f>
        <v>240</v>
      </c>
      <c r="D80" s="5">
        <f t="shared" si="67"/>
        <v>756.49</v>
      </c>
      <c r="E80" s="5">
        <f t="shared" si="67"/>
        <v>340.2</v>
      </c>
      <c r="F80" s="5">
        <f t="shared" si="67"/>
        <v>68.569999999999993</v>
      </c>
      <c r="G80" s="5">
        <f t="shared" si="67"/>
        <v>408.94</v>
      </c>
      <c r="H80" s="5">
        <f t="shared" si="67"/>
        <v>205.16</v>
      </c>
      <c r="I80" s="5">
        <f t="shared" si="67"/>
        <v>40.340000000000003</v>
      </c>
      <c r="J80" s="5">
        <f t="shared" si="67"/>
        <v>211.06</v>
      </c>
      <c r="K80" s="5">
        <f t="shared" si="67"/>
        <v>108.17</v>
      </c>
      <c r="L80" s="5">
        <f t="shared" si="67"/>
        <v>42.57</v>
      </c>
      <c r="M80" s="5">
        <v>326</v>
      </c>
      <c r="N80" s="5">
        <v>145.93600463867199</v>
      </c>
    </row>
    <row r="81" spans="1:14" x14ac:dyDescent="0.35">
      <c r="A81">
        <f t="shared" si="4"/>
        <v>2018</v>
      </c>
      <c r="B81">
        <v>79</v>
      </c>
      <c r="C81" s="5">
        <f t="shared" ref="C81:L81" si="68">C69</f>
        <v>240</v>
      </c>
      <c r="D81" s="5">
        <f t="shared" si="68"/>
        <v>772.76</v>
      </c>
      <c r="E81" s="5">
        <f t="shared" si="68"/>
        <v>366.06</v>
      </c>
      <c r="F81" s="5">
        <f t="shared" si="68"/>
        <v>67.31</v>
      </c>
      <c r="G81" s="5">
        <f t="shared" si="68"/>
        <v>431.17</v>
      </c>
      <c r="H81" s="5">
        <f t="shared" si="68"/>
        <v>222.25</v>
      </c>
      <c r="I81" s="5">
        <f t="shared" si="68"/>
        <v>44.35</v>
      </c>
      <c r="J81" s="5">
        <f t="shared" si="68"/>
        <v>232.78</v>
      </c>
      <c r="K81" s="5">
        <f t="shared" si="68"/>
        <v>119.7</v>
      </c>
      <c r="L81" s="5">
        <f t="shared" si="68"/>
        <v>42.1</v>
      </c>
      <c r="M81" s="5">
        <v>311</v>
      </c>
      <c r="N81" s="5">
        <v>164.56617736816401</v>
      </c>
    </row>
    <row r="82" spans="1:14" x14ac:dyDescent="0.35">
      <c r="A82">
        <f t="shared" ref="A82:A145" si="69">IF(SUM(A70:A81)/12=A81,A81+1,A81)</f>
        <v>2018</v>
      </c>
      <c r="B82">
        <v>80</v>
      </c>
      <c r="C82" s="5">
        <f t="shared" ref="C82:L82" si="70">C70</f>
        <v>240</v>
      </c>
      <c r="D82" s="5">
        <f t="shared" si="70"/>
        <v>824.25</v>
      </c>
      <c r="E82" s="5">
        <f t="shared" si="70"/>
        <v>383.6</v>
      </c>
      <c r="F82" s="5">
        <f t="shared" si="70"/>
        <v>92.24</v>
      </c>
      <c r="G82" s="5">
        <f t="shared" si="70"/>
        <v>444.04</v>
      </c>
      <c r="H82" s="5">
        <f t="shared" si="70"/>
        <v>230.28</v>
      </c>
      <c r="I82" s="5">
        <f t="shared" si="70"/>
        <v>42.29</v>
      </c>
      <c r="J82" s="5">
        <f t="shared" si="70"/>
        <v>258.69</v>
      </c>
      <c r="K82" s="5">
        <f t="shared" si="70"/>
        <v>136.62</v>
      </c>
      <c r="L82" s="5">
        <f t="shared" si="70"/>
        <v>42.9</v>
      </c>
      <c r="M82" s="5">
        <v>278</v>
      </c>
      <c r="N82" s="5">
        <v>161.09687805175801</v>
      </c>
    </row>
    <row r="83" spans="1:14" x14ac:dyDescent="0.35">
      <c r="A83">
        <f t="shared" si="69"/>
        <v>2018</v>
      </c>
      <c r="B83">
        <v>81</v>
      </c>
      <c r="C83" s="5">
        <f t="shared" ref="C83:L83" si="71">C71</f>
        <v>240</v>
      </c>
      <c r="D83" s="5">
        <f t="shared" si="71"/>
        <v>834.53</v>
      </c>
      <c r="E83" s="5">
        <f t="shared" si="71"/>
        <v>380.09</v>
      </c>
      <c r="F83" s="5">
        <f t="shared" si="71"/>
        <v>74.11</v>
      </c>
      <c r="G83" s="5">
        <f t="shared" si="71"/>
        <v>444.75</v>
      </c>
      <c r="H83" s="5">
        <f t="shared" si="71"/>
        <v>222.99</v>
      </c>
      <c r="I83" s="5">
        <f t="shared" si="71"/>
        <v>20.54</v>
      </c>
      <c r="J83" s="5">
        <f t="shared" si="71"/>
        <v>261.26</v>
      </c>
      <c r="K83" s="5">
        <f t="shared" si="71"/>
        <v>134.07</v>
      </c>
      <c r="L83" s="5">
        <f t="shared" si="71"/>
        <v>42.17</v>
      </c>
      <c r="M83" s="5">
        <v>263</v>
      </c>
      <c r="N83" s="5">
        <v>139.38470458984401</v>
      </c>
    </row>
    <row r="84" spans="1:14" x14ac:dyDescent="0.35">
      <c r="A84">
        <f t="shared" si="69"/>
        <v>2018</v>
      </c>
      <c r="B84">
        <v>82</v>
      </c>
      <c r="C84" s="5">
        <f t="shared" ref="C84:L84" si="72">C72</f>
        <v>240</v>
      </c>
      <c r="D84" s="5">
        <f t="shared" si="72"/>
        <v>835.68</v>
      </c>
      <c r="E84" s="5">
        <f t="shared" si="72"/>
        <v>365.21</v>
      </c>
      <c r="F84" s="5">
        <f t="shared" si="72"/>
        <v>39.49</v>
      </c>
      <c r="G84" s="5">
        <f t="shared" si="72"/>
        <v>440.49</v>
      </c>
      <c r="H84" s="5">
        <f t="shared" si="72"/>
        <v>209.97</v>
      </c>
      <c r="I84" s="5">
        <f t="shared" si="72"/>
        <v>22.91</v>
      </c>
      <c r="J84" s="5">
        <f t="shared" si="72"/>
        <v>225.48</v>
      </c>
      <c r="K84" s="5">
        <f t="shared" si="72"/>
        <v>111.43</v>
      </c>
      <c r="L84" s="5">
        <f t="shared" si="72"/>
        <v>41.62</v>
      </c>
      <c r="M84" s="5">
        <v>263</v>
      </c>
      <c r="N84" s="5">
        <v>98.493148803710895</v>
      </c>
    </row>
    <row r="85" spans="1:14" x14ac:dyDescent="0.35">
      <c r="A85">
        <f t="shared" si="69"/>
        <v>2018</v>
      </c>
      <c r="B85">
        <v>83</v>
      </c>
      <c r="C85" s="5">
        <f t="shared" ref="C85:L85" si="73">C73</f>
        <v>195.1</v>
      </c>
      <c r="D85" s="5">
        <f t="shared" si="73"/>
        <v>790.69</v>
      </c>
      <c r="E85" s="5">
        <f t="shared" si="73"/>
        <v>335.53</v>
      </c>
      <c r="F85" s="5">
        <f t="shared" si="73"/>
        <v>28.14</v>
      </c>
      <c r="G85" s="5">
        <f t="shared" si="73"/>
        <v>435.9</v>
      </c>
      <c r="H85" s="5">
        <f t="shared" si="73"/>
        <v>177.98</v>
      </c>
      <c r="I85" s="5">
        <f t="shared" si="73"/>
        <v>15.66</v>
      </c>
      <c r="J85" s="5">
        <f t="shared" si="73"/>
        <v>158.66999999999999</v>
      </c>
      <c r="K85" s="5">
        <f t="shared" si="73"/>
        <v>81.59</v>
      </c>
      <c r="L85" s="5">
        <f t="shared" si="73"/>
        <v>36.76</v>
      </c>
      <c r="M85" s="5">
        <v>263</v>
      </c>
      <c r="N85" s="5">
        <v>65.456298828125</v>
      </c>
    </row>
    <row r="86" spans="1:14" x14ac:dyDescent="0.35">
      <c r="A86">
        <f t="shared" si="69"/>
        <v>2018</v>
      </c>
      <c r="B86">
        <v>84</v>
      </c>
      <c r="C86" s="5">
        <f t="shared" ref="C86:L86" si="74">C74</f>
        <v>72.400000000000006</v>
      </c>
      <c r="D86" s="5">
        <f t="shared" si="74"/>
        <v>781.69</v>
      </c>
      <c r="E86" s="5">
        <f t="shared" si="74"/>
        <v>300.33</v>
      </c>
      <c r="F86" s="5">
        <f t="shared" si="74"/>
        <v>28.97</v>
      </c>
      <c r="G86" s="5">
        <f t="shared" si="74"/>
        <v>422.17</v>
      </c>
      <c r="H86" s="5">
        <f t="shared" si="74"/>
        <v>151.37</v>
      </c>
      <c r="I86" s="5">
        <f t="shared" si="74"/>
        <v>17</v>
      </c>
      <c r="J86" s="5">
        <f t="shared" si="74"/>
        <v>108.03</v>
      </c>
      <c r="K86" s="5">
        <f t="shared" si="74"/>
        <v>57.2</v>
      </c>
      <c r="L86" s="5">
        <f t="shared" si="74"/>
        <v>33.93</v>
      </c>
      <c r="M86" s="5">
        <v>263</v>
      </c>
      <c r="N86" s="5">
        <v>53.270015716552699</v>
      </c>
    </row>
    <row r="87" spans="1:14" x14ac:dyDescent="0.35">
      <c r="A87">
        <f t="shared" si="69"/>
        <v>2018</v>
      </c>
      <c r="B87">
        <v>85</v>
      </c>
      <c r="C87" s="5">
        <f t="shared" ref="C87:L87" si="75">C75</f>
        <v>72.400000000000006</v>
      </c>
      <c r="D87" s="5">
        <f t="shared" si="75"/>
        <v>673.43</v>
      </c>
      <c r="E87" s="5">
        <f t="shared" si="75"/>
        <v>259.35000000000002</v>
      </c>
      <c r="F87" s="5">
        <f t="shared" si="75"/>
        <v>28.69</v>
      </c>
      <c r="G87" s="5">
        <f t="shared" si="75"/>
        <v>418.41</v>
      </c>
      <c r="H87" s="5">
        <f t="shared" si="75"/>
        <v>142.97</v>
      </c>
      <c r="I87" s="5">
        <f t="shared" si="75"/>
        <v>15.57</v>
      </c>
      <c r="J87" s="5">
        <f t="shared" si="75"/>
        <v>77.03</v>
      </c>
      <c r="K87" s="5">
        <f t="shared" si="75"/>
        <v>49.01</v>
      </c>
      <c r="L87" s="5">
        <f t="shared" si="75"/>
        <v>32.9</v>
      </c>
      <c r="M87" s="5">
        <v>278</v>
      </c>
      <c r="N87" s="5">
        <v>60.533966064453097</v>
      </c>
    </row>
    <row r="88" spans="1:14" x14ac:dyDescent="0.35">
      <c r="A88">
        <f t="shared" si="69"/>
        <v>2018</v>
      </c>
      <c r="B88">
        <v>86</v>
      </c>
      <c r="C88" s="5">
        <f t="shared" ref="C88:L88" si="76">C76</f>
        <v>240</v>
      </c>
      <c r="D88" s="5">
        <f t="shared" si="76"/>
        <v>666.89</v>
      </c>
      <c r="E88" s="5">
        <f t="shared" si="76"/>
        <v>255.59</v>
      </c>
      <c r="F88" s="5">
        <f t="shared" si="76"/>
        <v>29.36</v>
      </c>
      <c r="G88" s="5">
        <f t="shared" si="76"/>
        <v>416.19</v>
      </c>
      <c r="H88" s="5">
        <f t="shared" si="76"/>
        <v>145.56</v>
      </c>
      <c r="I88" s="5">
        <f t="shared" si="76"/>
        <v>21.86</v>
      </c>
      <c r="J88" s="5">
        <f t="shared" si="76"/>
        <v>88.86</v>
      </c>
      <c r="K88" s="5">
        <f t="shared" si="76"/>
        <v>53.42</v>
      </c>
      <c r="L88" s="5">
        <f t="shared" si="76"/>
        <v>32.729999999999997</v>
      </c>
      <c r="M88" s="5">
        <v>287</v>
      </c>
      <c r="N88" s="5">
        <v>70.453102111816406</v>
      </c>
    </row>
    <row r="89" spans="1:14" x14ac:dyDescent="0.35">
      <c r="A89">
        <f t="shared" si="69"/>
        <v>2018</v>
      </c>
      <c r="B89">
        <v>87</v>
      </c>
      <c r="C89" s="5">
        <f t="shared" ref="C89:L89" si="77">C77</f>
        <v>240</v>
      </c>
      <c r="D89" s="5">
        <f t="shared" si="77"/>
        <v>670.62</v>
      </c>
      <c r="E89" s="5">
        <f t="shared" si="77"/>
        <v>262.79000000000002</v>
      </c>
      <c r="F89" s="5">
        <f t="shared" si="77"/>
        <v>31.73</v>
      </c>
      <c r="G89" s="5">
        <f t="shared" si="77"/>
        <v>424.41</v>
      </c>
      <c r="H89" s="5">
        <f t="shared" si="77"/>
        <v>154.28</v>
      </c>
      <c r="I89" s="5">
        <f t="shared" si="77"/>
        <v>24.64</v>
      </c>
      <c r="J89" s="5">
        <f t="shared" si="77"/>
        <v>93.89</v>
      </c>
      <c r="K89" s="5">
        <f t="shared" si="77"/>
        <v>61.6</v>
      </c>
      <c r="L89" s="5">
        <f t="shared" si="77"/>
        <v>32.56</v>
      </c>
      <c r="M89" s="5">
        <v>287</v>
      </c>
      <c r="N89" s="5">
        <v>93.2874755859375</v>
      </c>
    </row>
    <row r="90" spans="1:14" x14ac:dyDescent="0.35">
      <c r="A90">
        <f t="shared" si="69"/>
        <v>2019</v>
      </c>
      <c r="B90">
        <v>88</v>
      </c>
      <c r="C90" s="5">
        <f t="shared" ref="C90:L90" si="78">C78</f>
        <v>240</v>
      </c>
      <c r="D90" s="5">
        <f t="shared" si="78"/>
        <v>668.75</v>
      </c>
      <c r="E90" s="5">
        <f t="shared" si="78"/>
        <v>279.06</v>
      </c>
      <c r="F90" s="5">
        <f t="shared" si="78"/>
        <v>47.15</v>
      </c>
      <c r="G90" s="5">
        <f t="shared" si="78"/>
        <v>420.46</v>
      </c>
      <c r="H90" s="5">
        <f t="shared" si="78"/>
        <v>166.77</v>
      </c>
      <c r="I90" s="5">
        <f t="shared" si="78"/>
        <v>32.380000000000003</v>
      </c>
      <c r="J90" s="5">
        <f t="shared" si="78"/>
        <v>139.76</v>
      </c>
      <c r="K90" s="5">
        <f t="shared" si="78"/>
        <v>80.430000000000007</v>
      </c>
      <c r="L90" s="5">
        <f t="shared" si="78"/>
        <v>40.33</v>
      </c>
      <c r="M90" s="5">
        <v>326</v>
      </c>
      <c r="N90" s="5">
        <v>114.33438873291</v>
      </c>
    </row>
    <row r="91" spans="1:14" x14ac:dyDescent="0.35">
      <c r="A91">
        <f t="shared" si="69"/>
        <v>2019</v>
      </c>
      <c r="B91">
        <v>89</v>
      </c>
      <c r="C91" s="5">
        <f t="shared" ref="C91:L91" si="79">C79</f>
        <v>240</v>
      </c>
      <c r="D91" s="5">
        <f t="shared" si="79"/>
        <v>712.49</v>
      </c>
      <c r="E91" s="5">
        <f t="shared" si="79"/>
        <v>312.39999999999998</v>
      </c>
      <c r="F91" s="5">
        <f t="shared" si="79"/>
        <v>63.17</v>
      </c>
      <c r="G91" s="5">
        <f t="shared" si="79"/>
        <v>406.27</v>
      </c>
      <c r="H91" s="5">
        <f t="shared" si="79"/>
        <v>187.26</v>
      </c>
      <c r="I91" s="5">
        <f t="shared" si="79"/>
        <v>35.909999999999997</v>
      </c>
      <c r="J91" s="5">
        <f t="shared" si="79"/>
        <v>198.91</v>
      </c>
      <c r="K91" s="5">
        <f t="shared" si="79"/>
        <v>97.74</v>
      </c>
      <c r="L91" s="5">
        <f t="shared" si="79"/>
        <v>41.88</v>
      </c>
      <c r="M91" s="5">
        <v>334</v>
      </c>
      <c r="N91" s="5">
        <v>127.109870910645</v>
      </c>
    </row>
    <row r="92" spans="1:14" x14ac:dyDescent="0.35">
      <c r="A92">
        <f t="shared" si="69"/>
        <v>2019</v>
      </c>
      <c r="B92">
        <v>90</v>
      </c>
      <c r="C92" s="5">
        <f t="shared" ref="C92:L92" si="80">C80</f>
        <v>240</v>
      </c>
      <c r="D92" s="5">
        <f t="shared" si="80"/>
        <v>756.49</v>
      </c>
      <c r="E92" s="5">
        <f t="shared" si="80"/>
        <v>340.2</v>
      </c>
      <c r="F92" s="5">
        <f t="shared" si="80"/>
        <v>68.569999999999993</v>
      </c>
      <c r="G92" s="5">
        <f t="shared" si="80"/>
        <v>408.94</v>
      </c>
      <c r="H92" s="5">
        <f t="shared" si="80"/>
        <v>205.16</v>
      </c>
      <c r="I92" s="5">
        <f t="shared" si="80"/>
        <v>40.340000000000003</v>
      </c>
      <c r="J92" s="5">
        <f t="shared" si="80"/>
        <v>211.06</v>
      </c>
      <c r="K92" s="5">
        <f t="shared" si="80"/>
        <v>108.17</v>
      </c>
      <c r="L92" s="5">
        <f t="shared" si="80"/>
        <v>42.57</v>
      </c>
      <c r="M92" s="5">
        <v>326</v>
      </c>
      <c r="N92" s="5">
        <v>145.93600463867199</v>
      </c>
    </row>
    <row r="93" spans="1:14" x14ac:dyDescent="0.35">
      <c r="A93">
        <f t="shared" si="69"/>
        <v>2019</v>
      </c>
      <c r="B93">
        <v>91</v>
      </c>
      <c r="C93" s="5">
        <f t="shared" ref="C93:L93" si="81">C81</f>
        <v>240</v>
      </c>
      <c r="D93" s="5">
        <f t="shared" si="81"/>
        <v>772.76</v>
      </c>
      <c r="E93" s="5">
        <f t="shared" si="81"/>
        <v>366.06</v>
      </c>
      <c r="F93" s="5">
        <f t="shared" si="81"/>
        <v>67.31</v>
      </c>
      <c r="G93" s="5">
        <f t="shared" si="81"/>
        <v>431.17</v>
      </c>
      <c r="H93" s="5">
        <f t="shared" si="81"/>
        <v>222.25</v>
      </c>
      <c r="I93" s="5">
        <f t="shared" si="81"/>
        <v>44.35</v>
      </c>
      <c r="J93" s="5">
        <f t="shared" si="81"/>
        <v>232.78</v>
      </c>
      <c r="K93" s="5">
        <f t="shared" si="81"/>
        <v>119.7</v>
      </c>
      <c r="L93" s="5">
        <f t="shared" si="81"/>
        <v>42.1</v>
      </c>
      <c r="M93" s="5">
        <v>311</v>
      </c>
      <c r="N93" s="5">
        <v>164.56617736816401</v>
      </c>
    </row>
    <row r="94" spans="1:14" x14ac:dyDescent="0.35">
      <c r="A94">
        <f t="shared" si="69"/>
        <v>2019</v>
      </c>
      <c r="B94">
        <v>92</v>
      </c>
      <c r="C94" s="5">
        <f t="shared" ref="C94:L94" si="82">C82</f>
        <v>240</v>
      </c>
      <c r="D94" s="5">
        <f t="shared" si="82"/>
        <v>824.25</v>
      </c>
      <c r="E94" s="5">
        <f t="shared" si="82"/>
        <v>383.6</v>
      </c>
      <c r="F94" s="5">
        <f t="shared" si="82"/>
        <v>92.24</v>
      </c>
      <c r="G94" s="5">
        <f t="shared" si="82"/>
        <v>444.04</v>
      </c>
      <c r="H94" s="5">
        <f t="shared" si="82"/>
        <v>230.28</v>
      </c>
      <c r="I94" s="5">
        <f t="shared" si="82"/>
        <v>42.29</v>
      </c>
      <c r="J94" s="5">
        <f t="shared" si="82"/>
        <v>258.69</v>
      </c>
      <c r="K94" s="5">
        <f t="shared" si="82"/>
        <v>136.62</v>
      </c>
      <c r="L94" s="5">
        <f t="shared" si="82"/>
        <v>42.9</v>
      </c>
      <c r="M94" s="5">
        <v>278</v>
      </c>
      <c r="N94" s="5">
        <v>161.09687805175801</v>
      </c>
    </row>
    <row r="95" spans="1:14" x14ac:dyDescent="0.35">
      <c r="A95">
        <f t="shared" si="69"/>
        <v>2019</v>
      </c>
      <c r="B95">
        <v>93</v>
      </c>
      <c r="C95" s="5">
        <f t="shared" ref="C95:L95" si="83">C83</f>
        <v>240</v>
      </c>
      <c r="D95" s="5">
        <f t="shared" si="83"/>
        <v>834.53</v>
      </c>
      <c r="E95" s="5">
        <f t="shared" si="83"/>
        <v>380.09</v>
      </c>
      <c r="F95" s="5">
        <f t="shared" si="83"/>
        <v>74.11</v>
      </c>
      <c r="G95" s="5">
        <f t="shared" si="83"/>
        <v>444.75</v>
      </c>
      <c r="H95" s="5">
        <f t="shared" si="83"/>
        <v>222.99</v>
      </c>
      <c r="I95" s="5">
        <f t="shared" si="83"/>
        <v>20.54</v>
      </c>
      <c r="J95" s="5">
        <f t="shared" si="83"/>
        <v>261.26</v>
      </c>
      <c r="K95" s="5">
        <f t="shared" si="83"/>
        <v>134.07</v>
      </c>
      <c r="L95" s="5">
        <f t="shared" si="83"/>
        <v>42.17</v>
      </c>
      <c r="M95" s="5">
        <v>263</v>
      </c>
      <c r="N95" s="5">
        <v>139.38470458984401</v>
      </c>
    </row>
    <row r="96" spans="1:14" x14ac:dyDescent="0.35">
      <c r="A96">
        <f t="shared" si="69"/>
        <v>2019</v>
      </c>
      <c r="B96">
        <v>94</v>
      </c>
      <c r="C96" s="5">
        <f t="shared" ref="C96:L96" si="84">C84</f>
        <v>240</v>
      </c>
      <c r="D96" s="5">
        <f t="shared" si="84"/>
        <v>835.68</v>
      </c>
      <c r="E96" s="5">
        <f t="shared" si="84"/>
        <v>365.21</v>
      </c>
      <c r="F96" s="5">
        <f t="shared" si="84"/>
        <v>39.49</v>
      </c>
      <c r="G96" s="5">
        <f t="shared" si="84"/>
        <v>440.49</v>
      </c>
      <c r="H96" s="5">
        <f t="shared" si="84"/>
        <v>209.97</v>
      </c>
      <c r="I96" s="5">
        <f t="shared" si="84"/>
        <v>22.91</v>
      </c>
      <c r="J96" s="5">
        <f t="shared" si="84"/>
        <v>225.48</v>
      </c>
      <c r="K96" s="5">
        <f t="shared" si="84"/>
        <v>111.43</v>
      </c>
      <c r="L96" s="5">
        <f t="shared" si="84"/>
        <v>41.62</v>
      </c>
      <c r="M96" s="5">
        <v>263</v>
      </c>
      <c r="N96" s="5">
        <v>98.493148803710895</v>
      </c>
    </row>
    <row r="97" spans="1:14" x14ac:dyDescent="0.35">
      <c r="A97">
        <f t="shared" si="69"/>
        <v>2019</v>
      </c>
      <c r="B97">
        <v>95</v>
      </c>
      <c r="C97" s="5">
        <f t="shared" ref="C97:L97" si="85">C85</f>
        <v>195.1</v>
      </c>
      <c r="D97" s="5">
        <f t="shared" si="85"/>
        <v>790.69</v>
      </c>
      <c r="E97" s="5">
        <f t="shared" si="85"/>
        <v>335.53</v>
      </c>
      <c r="F97" s="5">
        <f t="shared" si="85"/>
        <v>28.14</v>
      </c>
      <c r="G97" s="5">
        <f t="shared" si="85"/>
        <v>435.9</v>
      </c>
      <c r="H97" s="5">
        <f t="shared" si="85"/>
        <v>177.98</v>
      </c>
      <c r="I97" s="5">
        <f t="shared" si="85"/>
        <v>15.66</v>
      </c>
      <c r="J97" s="5">
        <f t="shared" si="85"/>
        <v>158.66999999999999</v>
      </c>
      <c r="K97" s="5">
        <f t="shared" si="85"/>
        <v>81.59</v>
      </c>
      <c r="L97" s="5">
        <f t="shared" si="85"/>
        <v>36.76</v>
      </c>
      <c r="M97" s="5">
        <v>263</v>
      </c>
      <c r="N97" s="5">
        <v>65.456298828125</v>
      </c>
    </row>
    <row r="98" spans="1:14" x14ac:dyDescent="0.35">
      <c r="A98">
        <f t="shared" si="69"/>
        <v>2019</v>
      </c>
      <c r="B98">
        <v>96</v>
      </c>
      <c r="C98" s="5">
        <f t="shared" ref="C98:L98" si="86">C86</f>
        <v>72.400000000000006</v>
      </c>
      <c r="D98" s="5">
        <f t="shared" si="86"/>
        <v>781.69</v>
      </c>
      <c r="E98" s="5">
        <f t="shared" si="86"/>
        <v>300.33</v>
      </c>
      <c r="F98" s="5">
        <f t="shared" si="86"/>
        <v>28.97</v>
      </c>
      <c r="G98" s="5">
        <f t="shared" si="86"/>
        <v>422.17</v>
      </c>
      <c r="H98" s="5">
        <f t="shared" si="86"/>
        <v>151.37</v>
      </c>
      <c r="I98" s="5">
        <f t="shared" si="86"/>
        <v>17</v>
      </c>
      <c r="J98" s="5">
        <f t="shared" si="86"/>
        <v>108.03</v>
      </c>
      <c r="K98" s="5">
        <f t="shared" si="86"/>
        <v>57.2</v>
      </c>
      <c r="L98" s="5">
        <f t="shared" si="86"/>
        <v>33.93</v>
      </c>
      <c r="M98" s="5">
        <v>263</v>
      </c>
      <c r="N98" s="5">
        <v>53.270015716552699</v>
      </c>
    </row>
    <row r="99" spans="1:14" x14ac:dyDescent="0.35">
      <c r="A99">
        <f t="shared" si="69"/>
        <v>2019</v>
      </c>
      <c r="B99">
        <v>97</v>
      </c>
      <c r="C99" s="5">
        <f t="shared" ref="C99:L99" si="87">C87</f>
        <v>72.400000000000006</v>
      </c>
      <c r="D99" s="5">
        <f t="shared" si="87"/>
        <v>673.43</v>
      </c>
      <c r="E99" s="5">
        <f t="shared" si="87"/>
        <v>259.35000000000002</v>
      </c>
      <c r="F99" s="5">
        <f t="shared" si="87"/>
        <v>28.69</v>
      </c>
      <c r="G99" s="5">
        <f t="shared" si="87"/>
        <v>418.41</v>
      </c>
      <c r="H99" s="5">
        <f t="shared" si="87"/>
        <v>142.97</v>
      </c>
      <c r="I99" s="5">
        <f t="shared" si="87"/>
        <v>15.57</v>
      </c>
      <c r="J99" s="5">
        <f t="shared" si="87"/>
        <v>77.03</v>
      </c>
      <c r="K99" s="5">
        <f t="shared" si="87"/>
        <v>49.01</v>
      </c>
      <c r="L99" s="5">
        <f t="shared" si="87"/>
        <v>32.9</v>
      </c>
      <c r="M99" s="5">
        <v>278</v>
      </c>
      <c r="N99" s="5">
        <v>60.533966064453097</v>
      </c>
    </row>
    <row r="100" spans="1:14" x14ac:dyDescent="0.35">
      <c r="A100">
        <f t="shared" si="69"/>
        <v>2019</v>
      </c>
      <c r="B100">
        <v>98</v>
      </c>
      <c r="C100" s="5">
        <f t="shared" ref="C100:L100" si="88">C88</f>
        <v>240</v>
      </c>
      <c r="D100" s="5">
        <f t="shared" si="88"/>
        <v>666.89</v>
      </c>
      <c r="E100" s="5">
        <f t="shared" si="88"/>
        <v>255.59</v>
      </c>
      <c r="F100" s="5">
        <f t="shared" si="88"/>
        <v>29.36</v>
      </c>
      <c r="G100" s="5">
        <f t="shared" si="88"/>
        <v>416.19</v>
      </c>
      <c r="H100" s="5">
        <f t="shared" si="88"/>
        <v>145.56</v>
      </c>
      <c r="I100" s="5">
        <f t="shared" si="88"/>
        <v>21.86</v>
      </c>
      <c r="J100" s="5">
        <f t="shared" si="88"/>
        <v>88.86</v>
      </c>
      <c r="K100" s="5">
        <f t="shared" si="88"/>
        <v>53.42</v>
      </c>
      <c r="L100" s="5">
        <f t="shared" si="88"/>
        <v>32.729999999999997</v>
      </c>
      <c r="M100" s="5">
        <v>287</v>
      </c>
      <c r="N100" s="5">
        <v>70.453102111816406</v>
      </c>
    </row>
    <row r="101" spans="1:14" x14ac:dyDescent="0.35">
      <c r="A101">
        <f t="shared" si="69"/>
        <v>2019</v>
      </c>
      <c r="B101">
        <v>99</v>
      </c>
      <c r="C101" s="5">
        <f t="shared" ref="C101:L101" si="89">C89</f>
        <v>240</v>
      </c>
      <c r="D101" s="5">
        <f t="shared" si="89"/>
        <v>670.62</v>
      </c>
      <c r="E101" s="5">
        <f t="shared" si="89"/>
        <v>262.79000000000002</v>
      </c>
      <c r="F101" s="5">
        <f t="shared" si="89"/>
        <v>31.73</v>
      </c>
      <c r="G101" s="5">
        <f t="shared" si="89"/>
        <v>424.41</v>
      </c>
      <c r="H101" s="5">
        <f t="shared" si="89"/>
        <v>154.28</v>
      </c>
      <c r="I101" s="5">
        <f t="shared" si="89"/>
        <v>24.64</v>
      </c>
      <c r="J101" s="5">
        <f t="shared" si="89"/>
        <v>93.89</v>
      </c>
      <c r="K101" s="5">
        <f t="shared" si="89"/>
        <v>61.6</v>
      </c>
      <c r="L101" s="5">
        <f t="shared" si="89"/>
        <v>32.56</v>
      </c>
      <c r="M101" s="5">
        <v>287</v>
      </c>
      <c r="N101" s="5">
        <v>93.2874755859375</v>
      </c>
    </row>
    <row r="102" spans="1:14" x14ac:dyDescent="0.35">
      <c r="A102">
        <f t="shared" si="69"/>
        <v>2020</v>
      </c>
      <c r="B102">
        <v>100</v>
      </c>
      <c r="C102" s="5">
        <f t="shared" ref="C102:L102" si="90">C90</f>
        <v>240</v>
      </c>
      <c r="D102" s="5">
        <f t="shared" si="90"/>
        <v>668.75</v>
      </c>
      <c r="E102" s="5">
        <f t="shared" si="90"/>
        <v>279.06</v>
      </c>
      <c r="F102" s="5">
        <f t="shared" si="90"/>
        <v>47.15</v>
      </c>
      <c r="G102" s="5">
        <f t="shared" si="90"/>
        <v>420.46</v>
      </c>
      <c r="H102" s="5">
        <f t="shared" si="90"/>
        <v>166.77</v>
      </c>
      <c r="I102" s="5">
        <f t="shared" si="90"/>
        <v>32.380000000000003</v>
      </c>
      <c r="J102" s="5">
        <f t="shared" si="90"/>
        <v>139.76</v>
      </c>
      <c r="K102" s="5">
        <f t="shared" si="90"/>
        <v>80.430000000000007</v>
      </c>
      <c r="L102" s="5">
        <f t="shared" si="90"/>
        <v>40.33</v>
      </c>
      <c r="M102" s="5">
        <v>326</v>
      </c>
      <c r="N102" s="5">
        <v>114.33438873291</v>
      </c>
    </row>
    <row r="103" spans="1:14" x14ac:dyDescent="0.35">
      <c r="A103">
        <f t="shared" si="69"/>
        <v>2020</v>
      </c>
      <c r="B103">
        <v>101</v>
      </c>
      <c r="C103" s="5">
        <f t="shared" ref="C103:L103" si="91">C91</f>
        <v>240</v>
      </c>
      <c r="D103" s="5">
        <f t="shared" si="91"/>
        <v>712.49</v>
      </c>
      <c r="E103" s="5">
        <f t="shared" si="91"/>
        <v>312.39999999999998</v>
      </c>
      <c r="F103" s="5">
        <f t="shared" si="91"/>
        <v>63.17</v>
      </c>
      <c r="G103" s="5">
        <f t="shared" si="91"/>
        <v>406.27</v>
      </c>
      <c r="H103" s="5">
        <f t="shared" si="91"/>
        <v>187.26</v>
      </c>
      <c r="I103" s="5">
        <f t="shared" si="91"/>
        <v>35.909999999999997</v>
      </c>
      <c r="J103" s="5">
        <f t="shared" si="91"/>
        <v>198.91</v>
      </c>
      <c r="K103" s="5">
        <f t="shared" si="91"/>
        <v>97.74</v>
      </c>
      <c r="L103" s="5">
        <f t="shared" si="91"/>
        <v>41.88</v>
      </c>
      <c r="M103" s="5">
        <v>334</v>
      </c>
      <c r="N103" s="5">
        <v>127.109870910645</v>
      </c>
    </row>
    <row r="104" spans="1:14" x14ac:dyDescent="0.35">
      <c r="A104">
        <f t="shared" si="69"/>
        <v>2020</v>
      </c>
      <c r="B104">
        <v>102</v>
      </c>
      <c r="C104" s="5">
        <f t="shared" ref="C104:L104" si="92">C92</f>
        <v>240</v>
      </c>
      <c r="D104" s="5">
        <f t="shared" si="92"/>
        <v>756.49</v>
      </c>
      <c r="E104" s="5">
        <f t="shared" si="92"/>
        <v>340.2</v>
      </c>
      <c r="F104" s="5">
        <f t="shared" si="92"/>
        <v>68.569999999999993</v>
      </c>
      <c r="G104" s="5">
        <f t="shared" si="92"/>
        <v>408.94</v>
      </c>
      <c r="H104" s="5">
        <f t="shared" si="92"/>
        <v>205.16</v>
      </c>
      <c r="I104" s="5">
        <f t="shared" si="92"/>
        <v>40.340000000000003</v>
      </c>
      <c r="J104" s="5">
        <f t="shared" si="92"/>
        <v>211.06</v>
      </c>
      <c r="K104" s="5">
        <f t="shared" si="92"/>
        <v>108.17</v>
      </c>
      <c r="L104" s="5">
        <f t="shared" si="92"/>
        <v>42.57</v>
      </c>
      <c r="M104" s="5">
        <v>326</v>
      </c>
      <c r="N104" s="5">
        <v>145.93600463867199</v>
      </c>
    </row>
    <row r="105" spans="1:14" x14ac:dyDescent="0.35">
      <c r="A105">
        <f t="shared" si="69"/>
        <v>2020</v>
      </c>
      <c r="B105">
        <v>103</v>
      </c>
      <c r="C105" s="5">
        <f t="shared" ref="C105:L105" si="93">C93</f>
        <v>240</v>
      </c>
      <c r="D105" s="5">
        <f t="shared" si="93"/>
        <v>772.76</v>
      </c>
      <c r="E105" s="5">
        <f t="shared" si="93"/>
        <v>366.06</v>
      </c>
      <c r="F105" s="5">
        <f t="shared" si="93"/>
        <v>67.31</v>
      </c>
      <c r="G105" s="5">
        <f t="shared" si="93"/>
        <v>431.17</v>
      </c>
      <c r="H105" s="5">
        <f t="shared" si="93"/>
        <v>222.25</v>
      </c>
      <c r="I105" s="5">
        <f t="shared" si="93"/>
        <v>44.35</v>
      </c>
      <c r="J105" s="5">
        <f t="shared" si="93"/>
        <v>232.78</v>
      </c>
      <c r="K105" s="5">
        <f t="shared" si="93"/>
        <v>119.7</v>
      </c>
      <c r="L105" s="5">
        <f t="shared" si="93"/>
        <v>42.1</v>
      </c>
      <c r="M105" s="5">
        <v>311</v>
      </c>
      <c r="N105" s="5">
        <v>164.56617736816401</v>
      </c>
    </row>
    <row r="106" spans="1:14" x14ac:dyDescent="0.35">
      <c r="A106">
        <f t="shared" si="69"/>
        <v>2020</v>
      </c>
      <c r="B106">
        <v>104</v>
      </c>
      <c r="C106" s="5">
        <f t="shared" ref="C106:L106" si="94">C94</f>
        <v>240</v>
      </c>
      <c r="D106" s="5">
        <f t="shared" si="94"/>
        <v>824.25</v>
      </c>
      <c r="E106" s="5">
        <f t="shared" si="94"/>
        <v>383.6</v>
      </c>
      <c r="F106" s="5">
        <f t="shared" si="94"/>
        <v>92.24</v>
      </c>
      <c r="G106" s="5">
        <f t="shared" si="94"/>
        <v>444.04</v>
      </c>
      <c r="H106" s="5">
        <f t="shared" si="94"/>
        <v>230.28</v>
      </c>
      <c r="I106" s="5">
        <f t="shared" si="94"/>
        <v>42.29</v>
      </c>
      <c r="J106" s="5">
        <f t="shared" si="94"/>
        <v>258.69</v>
      </c>
      <c r="K106" s="5">
        <f t="shared" si="94"/>
        <v>136.62</v>
      </c>
      <c r="L106" s="5">
        <f t="shared" si="94"/>
        <v>42.9</v>
      </c>
      <c r="M106" s="5">
        <v>278</v>
      </c>
      <c r="N106" s="5">
        <v>161.09687805175801</v>
      </c>
    </row>
    <row r="107" spans="1:14" x14ac:dyDescent="0.35">
      <c r="A107">
        <f t="shared" si="69"/>
        <v>2020</v>
      </c>
      <c r="B107">
        <v>105</v>
      </c>
      <c r="C107" s="5">
        <f t="shared" ref="C107:L107" si="95">C95</f>
        <v>240</v>
      </c>
      <c r="D107" s="5">
        <f t="shared" si="95"/>
        <v>834.53</v>
      </c>
      <c r="E107" s="5">
        <f t="shared" si="95"/>
        <v>380.09</v>
      </c>
      <c r="F107" s="5">
        <f t="shared" si="95"/>
        <v>74.11</v>
      </c>
      <c r="G107" s="5">
        <f t="shared" si="95"/>
        <v>444.75</v>
      </c>
      <c r="H107" s="5">
        <f t="shared" si="95"/>
        <v>222.99</v>
      </c>
      <c r="I107" s="5">
        <f t="shared" si="95"/>
        <v>20.54</v>
      </c>
      <c r="J107" s="5">
        <f t="shared" si="95"/>
        <v>261.26</v>
      </c>
      <c r="K107" s="5">
        <f t="shared" si="95"/>
        <v>134.07</v>
      </c>
      <c r="L107" s="5">
        <f t="shared" si="95"/>
        <v>42.17</v>
      </c>
      <c r="M107" s="5">
        <v>263</v>
      </c>
      <c r="N107" s="5">
        <v>139.38470458984401</v>
      </c>
    </row>
    <row r="108" spans="1:14" x14ac:dyDescent="0.35">
      <c r="A108">
        <f t="shared" si="69"/>
        <v>2020</v>
      </c>
      <c r="B108">
        <v>106</v>
      </c>
      <c r="C108" s="5">
        <f t="shared" ref="C108:L108" si="96">C96</f>
        <v>240</v>
      </c>
      <c r="D108" s="5">
        <f t="shared" si="96"/>
        <v>835.68</v>
      </c>
      <c r="E108" s="5">
        <f t="shared" si="96"/>
        <v>365.21</v>
      </c>
      <c r="F108" s="5">
        <f t="shared" si="96"/>
        <v>39.49</v>
      </c>
      <c r="G108" s="5">
        <f t="shared" si="96"/>
        <v>440.49</v>
      </c>
      <c r="H108" s="5">
        <f t="shared" si="96"/>
        <v>209.97</v>
      </c>
      <c r="I108" s="5">
        <f t="shared" si="96"/>
        <v>22.91</v>
      </c>
      <c r="J108" s="5">
        <f t="shared" si="96"/>
        <v>225.48</v>
      </c>
      <c r="K108" s="5">
        <f t="shared" si="96"/>
        <v>111.43</v>
      </c>
      <c r="L108" s="5">
        <f t="shared" si="96"/>
        <v>41.62</v>
      </c>
      <c r="M108" s="5">
        <v>263</v>
      </c>
      <c r="N108" s="5">
        <v>98.493148803710895</v>
      </c>
    </row>
    <row r="109" spans="1:14" x14ac:dyDescent="0.35">
      <c r="A109">
        <f t="shared" si="69"/>
        <v>2020</v>
      </c>
      <c r="B109">
        <v>107</v>
      </c>
      <c r="C109" s="5">
        <f t="shared" ref="C109:L109" si="97">C97</f>
        <v>195.1</v>
      </c>
      <c r="D109" s="5">
        <f t="shared" si="97"/>
        <v>790.69</v>
      </c>
      <c r="E109" s="5">
        <f t="shared" si="97"/>
        <v>335.53</v>
      </c>
      <c r="F109" s="5">
        <f t="shared" si="97"/>
        <v>28.14</v>
      </c>
      <c r="G109" s="5">
        <f t="shared" si="97"/>
        <v>435.9</v>
      </c>
      <c r="H109" s="5">
        <f t="shared" si="97"/>
        <v>177.98</v>
      </c>
      <c r="I109" s="5">
        <f t="shared" si="97"/>
        <v>15.66</v>
      </c>
      <c r="J109" s="5">
        <f t="shared" si="97"/>
        <v>158.66999999999999</v>
      </c>
      <c r="K109" s="5">
        <f t="shared" si="97"/>
        <v>81.59</v>
      </c>
      <c r="L109" s="5">
        <f t="shared" si="97"/>
        <v>36.76</v>
      </c>
      <c r="M109" s="5">
        <v>263</v>
      </c>
      <c r="N109" s="5">
        <v>65.456298828125</v>
      </c>
    </row>
    <row r="110" spans="1:14" x14ac:dyDescent="0.35">
      <c r="A110">
        <f t="shared" si="69"/>
        <v>2020</v>
      </c>
      <c r="B110">
        <v>108</v>
      </c>
      <c r="C110" s="5">
        <f t="shared" ref="C110:L110" si="98">C98</f>
        <v>72.400000000000006</v>
      </c>
      <c r="D110" s="5">
        <f t="shared" si="98"/>
        <v>781.69</v>
      </c>
      <c r="E110" s="5">
        <f t="shared" si="98"/>
        <v>300.33</v>
      </c>
      <c r="F110" s="5">
        <f t="shared" si="98"/>
        <v>28.97</v>
      </c>
      <c r="G110" s="5">
        <f t="shared" si="98"/>
        <v>422.17</v>
      </c>
      <c r="H110" s="5">
        <f t="shared" si="98"/>
        <v>151.37</v>
      </c>
      <c r="I110" s="5">
        <f t="shared" si="98"/>
        <v>17</v>
      </c>
      <c r="J110" s="5">
        <f t="shared" si="98"/>
        <v>108.03</v>
      </c>
      <c r="K110" s="5">
        <f t="shared" si="98"/>
        <v>57.2</v>
      </c>
      <c r="L110" s="5">
        <f t="shared" si="98"/>
        <v>33.93</v>
      </c>
      <c r="M110" s="5">
        <v>263</v>
      </c>
      <c r="N110" s="5">
        <v>53.270015716552699</v>
      </c>
    </row>
    <row r="111" spans="1:14" x14ac:dyDescent="0.35">
      <c r="A111">
        <f t="shared" si="69"/>
        <v>2020</v>
      </c>
      <c r="B111">
        <v>109</v>
      </c>
      <c r="C111" s="5">
        <f t="shared" ref="C111:L111" si="99">C99</f>
        <v>72.400000000000006</v>
      </c>
      <c r="D111" s="5">
        <f t="shared" si="99"/>
        <v>673.43</v>
      </c>
      <c r="E111" s="5">
        <f t="shared" si="99"/>
        <v>259.35000000000002</v>
      </c>
      <c r="F111" s="5">
        <f t="shared" si="99"/>
        <v>28.69</v>
      </c>
      <c r="G111" s="5">
        <f t="shared" si="99"/>
        <v>418.41</v>
      </c>
      <c r="H111" s="5">
        <f t="shared" si="99"/>
        <v>142.97</v>
      </c>
      <c r="I111" s="5">
        <f t="shared" si="99"/>
        <v>15.57</v>
      </c>
      <c r="J111" s="5">
        <f t="shared" si="99"/>
        <v>77.03</v>
      </c>
      <c r="K111" s="5">
        <f t="shared" si="99"/>
        <v>49.01</v>
      </c>
      <c r="L111" s="5">
        <f t="shared" si="99"/>
        <v>32.9</v>
      </c>
      <c r="M111" s="5">
        <v>278</v>
      </c>
      <c r="N111" s="5">
        <v>60.533966064453097</v>
      </c>
    </row>
    <row r="112" spans="1:14" x14ac:dyDescent="0.35">
      <c r="A112">
        <f t="shared" si="69"/>
        <v>2020</v>
      </c>
      <c r="B112">
        <v>110</v>
      </c>
      <c r="C112" s="5">
        <f t="shared" ref="C112:L112" si="100">C100</f>
        <v>240</v>
      </c>
      <c r="D112" s="5">
        <f t="shared" si="100"/>
        <v>666.89</v>
      </c>
      <c r="E112" s="5">
        <f t="shared" si="100"/>
        <v>255.59</v>
      </c>
      <c r="F112" s="5">
        <f t="shared" si="100"/>
        <v>29.36</v>
      </c>
      <c r="G112" s="5">
        <f t="shared" si="100"/>
        <v>416.19</v>
      </c>
      <c r="H112" s="5">
        <f t="shared" si="100"/>
        <v>145.56</v>
      </c>
      <c r="I112" s="5">
        <f t="shared" si="100"/>
        <v>21.86</v>
      </c>
      <c r="J112" s="5">
        <f t="shared" si="100"/>
        <v>88.86</v>
      </c>
      <c r="K112" s="5">
        <f t="shared" si="100"/>
        <v>53.42</v>
      </c>
      <c r="L112" s="5">
        <f t="shared" si="100"/>
        <v>32.729999999999997</v>
      </c>
      <c r="M112" s="5">
        <v>287</v>
      </c>
      <c r="N112" s="5">
        <v>70.453102111816406</v>
      </c>
    </row>
    <row r="113" spans="1:15" x14ac:dyDescent="0.35">
      <c r="A113">
        <f t="shared" si="69"/>
        <v>2020</v>
      </c>
      <c r="B113">
        <v>111</v>
      </c>
      <c r="C113" s="5">
        <f t="shared" ref="C113:L113" si="101">C101</f>
        <v>240</v>
      </c>
      <c r="D113" s="5">
        <f t="shared" si="101"/>
        <v>670.62</v>
      </c>
      <c r="E113" s="5">
        <f t="shared" si="101"/>
        <v>262.79000000000002</v>
      </c>
      <c r="F113" s="5">
        <f t="shared" si="101"/>
        <v>31.73</v>
      </c>
      <c r="G113" s="5">
        <f t="shared" si="101"/>
        <v>424.41</v>
      </c>
      <c r="H113" s="5">
        <f t="shared" si="101"/>
        <v>154.28</v>
      </c>
      <c r="I113" s="5">
        <f t="shared" si="101"/>
        <v>24.64</v>
      </c>
      <c r="J113" s="5">
        <f t="shared" si="101"/>
        <v>93.89</v>
      </c>
      <c r="K113" s="5">
        <f t="shared" si="101"/>
        <v>61.6</v>
      </c>
      <c r="L113" s="5">
        <f t="shared" si="101"/>
        <v>32.56</v>
      </c>
      <c r="M113" s="5">
        <v>287</v>
      </c>
      <c r="N113" s="5">
        <v>93.2874755859375</v>
      </c>
    </row>
    <row r="114" spans="1:15" x14ac:dyDescent="0.35">
      <c r="A114">
        <f t="shared" si="69"/>
        <v>2021</v>
      </c>
      <c r="B114">
        <v>112</v>
      </c>
      <c r="C114" s="5">
        <f t="shared" ref="C114:L114" si="102">C102</f>
        <v>240</v>
      </c>
      <c r="D114" s="5">
        <f t="shared" si="102"/>
        <v>668.75</v>
      </c>
      <c r="E114" s="5">
        <f t="shared" si="102"/>
        <v>279.06</v>
      </c>
      <c r="F114" s="5">
        <f t="shared" si="102"/>
        <v>47.15</v>
      </c>
      <c r="G114" s="5">
        <f t="shared" si="102"/>
        <v>420.46</v>
      </c>
      <c r="H114" s="5">
        <f t="shared" si="102"/>
        <v>166.77</v>
      </c>
      <c r="I114" s="5">
        <f t="shared" si="102"/>
        <v>32.380000000000003</v>
      </c>
      <c r="J114" s="5">
        <f t="shared" si="102"/>
        <v>139.76</v>
      </c>
      <c r="K114" s="5">
        <f t="shared" si="102"/>
        <v>80.430000000000007</v>
      </c>
      <c r="L114" s="5">
        <f t="shared" si="102"/>
        <v>40.33</v>
      </c>
      <c r="M114" s="5">
        <v>326</v>
      </c>
      <c r="N114" s="5">
        <v>114.33438873291</v>
      </c>
    </row>
    <row r="115" spans="1:15" x14ac:dyDescent="0.35">
      <c r="A115">
        <f t="shared" si="69"/>
        <v>2021</v>
      </c>
      <c r="B115">
        <v>113</v>
      </c>
      <c r="C115" s="5">
        <f t="shared" ref="C115:L115" si="103">C103</f>
        <v>240</v>
      </c>
      <c r="D115" s="5">
        <f t="shared" si="103"/>
        <v>712.49</v>
      </c>
      <c r="E115" s="5">
        <f t="shared" si="103"/>
        <v>312.39999999999998</v>
      </c>
      <c r="F115" s="5">
        <f t="shared" si="103"/>
        <v>63.17</v>
      </c>
      <c r="G115" s="5">
        <f t="shared" si="103"/>
        <v>406.27</v>
      </c>
      <c r="H115" s="5">
        <f t="shared" si="103"/>
        <v>187.26</v>
      </c>
      <c r="I115" s="5">
        <f t="shared" si="103"/>
        <v>35.909999999999997</v>
      </c>
      <c r="J115" s="5">
        <f t="shared" si="103"/>
        <v>198.91</v>
      </c>
      <c r="K115" s="5">
        <f t="shared" si="103"/>
        <v>97.74</v>
      </c>
      <c r="L115" s="5">
        <f t="shared" si="103"/>
        <v>41.88</v>
      </c>
      <c r="M115" s="5">
        <v>334</v>
      </c>
      <c r="N115" s="5">
        <v>127.109870910645</v>
      </c>
    </row>
    <row r="116" spans="1:15" x14ac:dyDescent="0.35">
      <c r="A116">
        <f t="shared" si="69"/>
        <v>2021</v>
      </c>
      <c r="B116">
        <v>114</v>
      </c>
      <c r="C116" s="5">
        <f t="shared" ref="C116:L116" si="104">C104</f>
        <v>240</v>
      </c>
      <c r="D116" s="5">
        <f t="shared" si="104"/>
        <v>756.49</v>
      </c>
      <c r="E116" s="5">
        <f t="shared" si="104"/>
        <v>340.2</v>
      </c>
      <c r="F116" s="5">
        <f t="shared" si="104"/>
        <v>68.569999999999993</v>
      </c>
      <c r="G116" s="5">
        <f t="shared" si="104"/>
        <v>408.94</v>
      </c>
      <c r="H116" s="5">
        <f t="shared" si="104"/>
        <v>205.16</v>
      </c>
      <c r="I116" s="5">
        <f t="shared" si="104"/>
        <v>40.340000000000003</v>
      </c>
      <c r="J116" s="5">
        <f t="shared" si="104"/>
        <v>211.06</v>
      </c>
      <c r="K116" s="5">
        <f t="shared" si="104"/>
        <v>108.17</v>
      </c>
      <c r="L116" s="5">
        <f t="shared" si="104"/>
        <v>42.57</v>
      </c>
      <c r="M116" s="5">
        <v>326</v>
      </c>
      <c r="N116" s="5">
        <v>145.93600463867199</v>
      </c>
    </row>
    <row r="117" spans="1:15" x14ac:dyDescent="0.35">
      <c r="A117">
        <f t="shared" si="69"/>
        <v>2021</v>
      </c>
      <c r="B117">
        <v>115</v>
      </c>
      <c r="C117" s="5">
        <f t="shared" ref="C117:L117" si="105">C105</f>
        <v>240</v>
      </c>
      <c r="D117" s="5">
        <f t="shared" si="105"/>
        <v>772.76</v>
      </c>
      <c r="E117" s="5">
        <f t="shared" si="105"/>
        <v>366.06</v>
      </c>
      <c r="F117" s="5">
        <f t="shared" si="105"/>
        <v>67.31</v>
      </c>
      <c r="G117" s="5">
        <f t="shared" si="105"/>
        <v>431.17</v>
      </c>
      <c r="H117" s="5">
        <f t="shared" si="105"/>
        <v>222.25</v>
      </c>
      <c r="I117" s="5">
        <f t="shared" si="105"/>
        <v>44.35</v>
      </c>
      <c r="J117" s="5">
        <f t="shared" si="105"/>
        <v>232.78</v>
      </c>
      <c r="K117" s="5">
        <f t="shared" si="105"/>
        <v>119.7</v>
      </c>
      <c r="L117" s="5">
        <f t="shared" si="105"/>
        <v>42.1</v>
      </c>
      <c r="M117" s="5">
        <v>311</v>
      </c>
      <c r="N117" s="5">
        <v>164.56617736816401</v>
      </c>
    </row>
    <row r="118" spans="1:15" x14ac:dyDescent="0.35">
      <c r="A118">
        <f t="shared" si="69"/>
        <v>2021</v>
      </c>
      <c r="B118">
        <v>116</v>
      </c>
      <c r="C118" s="5">
        <f t="shared" ref="C118:L118" si="106">C106</f>
        <v>240</v>
      </c>
      <c r="D118" s="5">
        <f t="shared" si="106"/>
        <v>824.25</v>
      </c>
      <c r="E118" s="5">
        <f t="shared" si="106"/>
        <v>383.6</v>
      </c>
      <c r="F118" s="5">
        <f t="shared" si="106"/>
        <v>92.24</v>
      </c>
      <c r="G118" s="5">
        <f t="shared" si="106"/>
        <v>444.04</v>
      </c>
      <c r="H118" s="5">
        <f t="shared" si="106"/>
        <v>230.28</v>
      </c>
      <c r="I118" s="5">
        <f t="shared" si="106"/>
        <v>42.29</v>
      </c>
      <c r="J118" s="5">
        <f t="shared" si="106"/>
        <v>258.69</v>
      </c>
      <c r="K118" s="5">
        <f t="shared" si="106"/>
        <v>136.62</v>
      </c>
      <c r="L118" s="5">
        <f t="shared" si="106"/>
        <v>42.9</v>
      </c>
      <c r="M118" s="5">
        <v>278</v>
      </c>
      <c r="N118" s="5">
        <v>161.09687805175801</v>
      </c>
    </row>
    <row r="119" spans="1:15" x14ac:dyDescent="0.35">
      <c r="A119">
        <f t="shared" si="69"/>
        <v>2021</v>
      </c>
      <c r="B119">
        <v>117</v>
      </c>
      <c r="C119" s="5">
        <f t="shared" ref="C119:L119" si="107">C107</f>
        <v>240</v>
      </c>
      <c r="D119" s="5">
        <f t="shared" si="107"/>
        <v>834.53</v>
      </c>
      <c r="E119" s="5">
        <f t="shared" si="107"/>
        <v>380.09</v>
      </c>
      <c r="F119" s="5">
        <f t="shared" si="107"/>
        <v>74.11</v>
      </c>
      <c r="G119" s="5">
        <f t="shared" si="107"/>
        <v>444.75</v>
      </c>
      <c r="H119" s="5">
        <f t="shared" si="107"/>
        <v>222.99</v>
      </c>
      <c r="I119" s="5">
        <f t="shared" si="107"/>
        <v>20.54</v>
      </c>
      <c r="J119" s="5">
        <f t="shared" si="107"/>
        <v>261.26</v>
      </c>
      <c r="K119" s="5">
        <f t="shared" si="107"/>
        <v>134.07</v>
      </c>
      <c r="L119" s="5">
        <f t="shared" si="107"/>
        <v>42.17</v>
      </c>
      <c r="M119" s="5">
        <v>263</v>
      </c>
      <c r="N119" s="5">
        <v>139.38470458984401</v>
      </c>
    </row>
    <row r="120" spans="1:15" x14ac:dyDescent="0.35">
      <c r="A120">
        <f t="shared" si="69"/>
        <v>2021</v>
      </c>
      <c r="B120">
        <v>118</v>
      </c>
      <c r="C120" s="5">
        <f t="shared" ref="C120:L120" si="108">C108</f>
        <v>240</v>
      </c>
      <c r="D120" s="5">
        <f t="shared" si="108"/>
        <v>835.68</v>
      </c>
      <c r="E120" s="5">
        <f t="shared" si="108"/>
        <v>365.21</v>
      </c>
      <c r="F120" s="5">
        <f t="shared" si="108"/>
        <v>39.49</v>
      </c>
      <c r="G120" s="5">
        <f t="shared" si="108"/>
        <v>440.49</v>
      </c>
      <c r="H120" s="5">
        <f t="shared" si="108"/>
        <v>209.97</v>
      </c>
      <c r="I120" s="5">
        <f t="shared" si="108"/>
        <v>22.91</v>
      </c>
      <c r="J120" s="5">
        <f t="shared" si="108"/>
        <v>225.48</v>
      </c>
      <c r="K120" s="5">
        <f t="shared" si="108"/>
        <v>111.43</v>
      </c>
      <c r="L120" s="5">
        <f t="shared" si="108"/>
        <v>41.62</v>
      </c>
      <c r="M120" s="5">
        <v>263</v>
      </c>
      <c r="N120" s="5">
        <v>98.493148803710895</v>
      </c>
    </row>
    <row r="121" spans="1:15" x14ac:dyDescent="0.35">
      <c r="A121">
        <f t="shared" si="69"/>
        <v>2021</v>
      </c>
      <c r="B121">
        <v>119</v>
      </c>
      <c r="C121" s="5">
        <f t="shared" ref="C121:L121" si="109">C109</f>
        <v>195.1</v>
      </c>
      <c r="D121" s="5">
        <f t="shared" si="109"/>
        <v>790.69</v>
      </c>
      <c r="E121" s="5">
        <f t="shared" si="109"/>
        <v>335.53</v>
      </c>
      <c r="F121" s="5">
        <f t="shared" si="109"/>
        <v>28.14</v>
      </c>
      <c r="G121" s="5">
        <f t="shared" si="109"/>
        <v>435.9</v>
      </c>
      <c r="H121" s="5">
        <f t="shared" si="109"/>
        <v>177.98</v>
      </c>
      <c r="I121" s="5">
        <f t="shared" si="109"/>
        <v>15.66</v>
      </c>
      <c r="J121" s="5">
        <f t="shared" si="109"/>
        <v>158.66999999999999</v>
      </c>
      <c r="K121" s="5">
        <f t="shared" si="109"/>
        <v>81.59</v>
      </c>
      <c r="L121" s="5">
        <f t="shared" si="109"/>
        <v>36.76</v>
      </c>
      <c r="M121" s="5">
        <v>263</v>
      </c>
      <c r="N121" s="5">
        <v>65.456298828125</v>
      </c>
      <c r="O121" s="11"/>
    </row>
    <row r="122" spans="1:15" x14ac:dyDescent="0.35">
      <c r="A122">
        <f t="shared" si="69"/>
        <v>2021</v>
      </c>
      <c r="B122">
        <v>120</v>
      </c>
      <c r="C122" s="5">
        <f t="shared" ref="C122:L122" si="110">C110</f>
        <v>72.400000000000006</v>
      </c>
      <c r="D122" s="5">
        <f t="shared" si="110"/>
        <v>781.69</v>
      </c>
      <c r="E122" s="5">
        <f t="shared" si="110"/>
        <v>300.33</v>
      </c>
      <c r="F122" s="5">
        <f t="shared" si="110"/>
        <v>28.97</v>
      </c>
      <c r="G122" s="5">
        <f t="shared" si="110"/>
        <v>422.17</v>
      </c>
      <c r="H122" s="5">
        <f t="shared" si="110"/>
        <v>151.37</v>
      </c>
      <c r="I122" s="5">
        <f t="shared" si="110"/>
        <v>17</v>
      </c>
      <c r="J122" s="5">
        <f t="shared" si="110"/>
        <v>108.03</v>
      </c>
      <c r="K122" s="5">
        <f t="shared" si="110"/>
        <v>57.2</v>
      </c>
      <c r="L122" s="5">
        <f t="shared" si="110"/>
        <v>33.93</v>
      </c>
      <c r="M122" s="5">
        <v>263</v>
      </c>
      <c r="N122" s="5">
        <v>53.270015716552699</v>
      </c>
      <c r="O122" s="11"/>
    </row>
    <row r="123" spans="1:15" x14ac:dyDescent="0.35">
      <c r="A123">
        <f t="shared" si="69"/>
        <v>2021</v>
      </c>
      <c r="B123">
        <v>121</v>
      </c>
      <c r="C123" s="5">
        <f t="shared" ref="C123:L123" si="111">C111</f>
        <v>72.400000000000006</v>
      </c>
      <c r="D123" s="5">
        <f t="shared" si="111"/>
        <v>673.43</v>
      </c>
      <c r="E123" s="5">
        <f t="shared" si="111"/>
        <v>259.35000000000002</v>
      </c>
      <c r="F123" s="5">
        <f t="shared" si="111"/>
        <v>28.69</v>
      </c>
      <c r="G123" s="5">
        <f t="shared" si="111"/>
        <v>418.41</v>
      </c>
      <c r="H123" s="5">
        <f t="shared" si="111"/>
        <v>142.97</v>
      </c>
      <c r="I123" s="5">
        <f t="shared" si="111"/>
        <v>15.57</v>
      </c>
      <c r="J123" s="5">
        <f t="shared" si="111"/>
        <v>77.03</v>
      </c>
      <c r="K123" s="5">
        <f t="shared" si="111"/>
        <v>49.01</v>
      </c>
      <c r="L123" s="5">
        <f t="shared" si="111"/>
        <v>32.9</v>
      </c>
      <c r="M123" s="5">
        <v>278</v>
      </c>
      <c r="N123" s="5"/>
    </row>
    <row r="124" spans="1:15" x14ac:dyDescent="0.35">
      <c r="A124">
        <f t="shared" si="69"/>
        <v>2021</v>
      </c>
      <c r="B124">
        <v>122</v>
      </c>
      <c r="C124" s="5">
        <f t="shared" ref="C124:L124" si="112">C112</f>
        <v>240</v>
      </c>
      <c r="D124" s="5">
        <f t="shared" si="112"/>
        <v>666.89</v>
      </c>
      <c r="E124" s="5">
        <f t="shared" si="112"/>
        <v>255.59</v>
      </c>
      <c r="F124" s="5">
        <f t="shared" si="112"/>
        <v>29.36</v>
      </c>
      <c r="G124" s="5">
        <f t="shared" si="112"/>
        <v>416.19</v>
      </c>
      <c r="H124" s="5">
        <f t="shared" si="112"/>
        <v>145.56</v>
      </c>
      <c r="I124" s="5">
        <f t="shared" si="112"/>
        <v>21.86</v>
      </c>
      <c r="J124" s="5">
        <f t="shared" si="112"/>
        <v>88.86</v>
      </c>
      <c r="K124" s="5">
        <f t="shared" si="112"/>
        <v>53.42</v>
      </c>
      <c r="L124" s="5">
        <f t="shared" si="112"/>
        <v>32.729999999999997</v>
      </c>
      <c r="M124" s="5">
        <v>287</v>
      </c>
      <c r="N124" s="5"/>
    </row>
    <row r="125" spans="1:15" x14ac:dyDescent="0.35">
      <c r="A125">
        <f t="shared" si="69"/>
        <v>2021</v>
      </c>
      <c r="B125">
        <v>123</v>
      </c>
      <c r="C125" s="5">
        <f t="shared" ref="C125:L125" si="113">C113</f>
        <v>240</v>
      </c>
      <c r="D125" s="5">
        <f t="shared" si="113"/>
        <v>670.62</v>
      </c>
      <c r="E125" s="5">
        <f t="shared" si="113"/>
        <v>262.79000000000002</v>
      </c>
      <c r="F125" s="5">
        <f t="shared" si="113"/>
        <v>31.73</v>
      </c>
      <c r="G125" s="5">
        <f t="shared" si="113"/>
        <v>424.41</v>
      </c>
      <c r="H125" s="5">
        <f t="shared" si="113"/>
        <v>154.28</v>
      </c>
      <c r="I125" s="5">
        <f t="shared" si="113"/>
        <v>24.64</v>
      </c>
      <c r="J125" s="5">
        <f t="shared" si="113"/>
        <v>93.89</v>
      </c>
      <c r="K125" s="5">
        <f t="shared" si="113"/>
        <v>61.6</v>
      </c>
      <c r="L125" s="5">
        <f t="shared" si="113"/>
        <v>32.56</v>
      </c>
      <c r="M125" s="5">
        <v>287</v>
      </c>
      <c r="N125" s="5"/>
    </row>
    <row r="126" spans="1:15" x14ac:dyDescent="0.35">
      <c r="A126">
        <f t="shared" si="69"/>
        <v>2022</v>
      </c>
      <c r="B126">
        <v>124</v>
      </c>
      <c r="C126" s="5">
        <f t="shared" ref="C126:L126" si="114">C114</f>
        <v>240</v>
      </c>
      <c r="D126" s="5">
        <f t="shared" si="114"/>
        <v>668.75</v>
      </c>
      <c r="E126" s="5">
        <f t="shared" si="114"/>
        <v>279.06</v>
      </c>
      <c r="F126" s="5">
        <f t="shared" si="114"/>
        <v>47.15</v>
      </c>
      <c r="G126" s="5">
        <f t="shared" si="114"/>
        <v>420.46</v>
      </c>
      <c r="H126" s="5">
        <f t="shared" si="114"/>
        <v>166.77</v>
      </c>
      <c r="I126" s="5">
        <f t="shared" si="114"/>
        <v>32.380000000000003</v>
      </c>
      <c r="J126" s="5">
        <f t="shared" si="114"/>
        <v>139.76</v>
      </c>
      <c r="K126" s="5">
        <f t="shared" si="114"/>
        <v>80.430000000000007</v>
      </c>
      <c r="L126" s="5">
        <f t="shared" si="114"/>
        <v>40.33</v>
      </c>
      <c r="M126" s="5">
        <v>326</v>
      </c>
      <c r="N126" s="5"/>
    </row>
    <row r="127" spans="1:15" x14ac:dyDescent="0.35">
      <c r="A127">
        <f t="shared" si="69"/>
        <v>2022</v>
      </c>
      <c r="B127">
        <v>125</v>
      </c>
      <c r="C127" s="5">
        <f t="shared" ref="C127:L127" si="115">C115</f>
        <v>240</v>
      </c>
      <c r="D127" s="5">
        <f t="shared" si="115"/>
        <v>712.49</v>
      </c>
      <c r="E127" s="5">
        <f t="shared" si="115"/>
        <v>312.39999999999998</v>
      </c>
      <c r="F127" s="5">
        <f t="shared" si="115"/>
        <v>63.17</v>
      </c>
      <c r="G127" s="5">
        <f t="shared" si="115"/>
        <v>406.27</v>
      </c>
      <c r="H127" s="5">
        <f t="shared" si="115"/>
        <v>187.26</v>
      </c>
      <c r="I127" s="5">
        <f t="shared" si="115"/>
        <v>35.909999999999997</v>
      </c>
      <c r="J127" s="5">
        <f t="shared" si="115"/>
        <v>198.91</v>
      </c>
      <c r="K127" s="5">
        <f t="shared" si="115"/>
        <v>97.74</v>
      </c>
      <c r="L127" s="5">
        <f t="shared" si="115"/>
        <v>41.88</v>
      </c>
      <c r="M127" s="5">
        <v>334</v>
      </c>
      <c r="N127" s="5"/>
    </row>
    <row r="128" spans="1:15" x14ac:dyDescent="0.35">
      <c r="A128">
        <f t="shared" si="69"/>
        <v>2022</v>
      </c>
      <c r="B128">
        <v>126</v>
      </c>
      <c r="C128" s="5">
        <f t="shared" ref="C128:L128" si="116">C116</f>
        <v>240</v>
      </c>
      <c r="D128" s="5">
        <f t="shared" si="116"/>
        <v>756.49</v>
      </c>
      <c r="E128" s="5">
        <f t="shared" si="116"/>
        <v>340.2</v>
      </c>
      <c r="F128" s="5">
        <f t="shared" si="116"/>
        <v>68.569999999999993</v>
      </c>
      <c r="G128" s="5">
        <f t="shared" si="116"/>
        <v>408.94</v>
      </c>
      <c r="H128" s="5">
        <f t="shared" si="116"/>
        <v>205.16</v>
      </c>
      <c r="I128" s="5">
        <f t="shared" si="116"/>
        <v>40.340000000000003</v>
      </c>
      <c r="J128" s="5">
        <f t="shared" si="116"/>
        <v>211.06</v>
      </c>
      <c r="K128" s="5">
        <f t="shared" si="116"/>
        <v>108.17</v>
      </c>
      <c r="L128" s="5">
        <f t="shared" si="116"/>
        <v>42.57</v>
      </c>
      <c r="M128" s="5">
        <v>326</v>
      </c>
      <c r="N128" s="5"/>
    </row>
    <row r="129" spans="1:14" x14ac:dyDescent="0.35">
      <c r="A129">
        <f t="shared" si="69"/>
        <v>2022</v>
      </c>
      <c r="B129">
        <v>127</v>
      </c>
      <c r="C129" s="5">
        <f t="shared" ref="C129:L129" si="117">C117</f>
        <v>240</v>
      </c>
      <c r="D129" s="5">
        <f t="shared" si="117"/>
        <v>772.76</v>
      </c>
      <c r="E129" s="5">
        <f t="shared" si="117"/>
        <v>366.06</v>
      </c>
      <c r="F129" s="5">
        <f t="shared" si="117"/>
        <v>67.31</v>
      </c>
      <c r="G129" s="5">
        <f t="shared" si="117"/>
        <v>431.17</v>
      </c>
      <c r="H129" s="5">
        <f t="shared" si="117"/>
        <v>222.25</v>
      </c>
      <c r="I129" s="5">
        <f t="shared" si="117"/>
        <v>44.35</v>
      </c>
      <c r="J129" s="5">
        <f t="shared" si="117"/>
        <v>232.78</v>
      </c>
      <c r="K129" s="5">
        <f t="shared" si="117"/>
        <v>119.7</v>
      </c>
      <c r="L129" s="5">
        <f t="shared" si="117"/>
        <v>42.1</v>
      </c>
      <c r="M129" s="5">
        <v>311</v>
      </c>
      <c r="N129" s="5"/>
    </row>
    <row r="130" spans="1:14" x14ac:dyDescent="0.35">
      <c r="A130">
        <f t="shared" si="69"/>
        <v>2022</v>
      </c>
      <c r="B130">
        <v>128</v>
      </c>
      <c r="C130" s="5">
        <f t="shared" ref="C130:L130" si="118">C118</f>
        <v>240</v>
      </c>
      <c r="D130" s="5">
        <f t="shared" si="118"/>
        <v>824.25</v>
      </c>
      <c r="E130" s="5">
        <f t="shared" si="118"/>
        <v>383.6</v>
      </c>
      <c r="F130" s="5">
        <f t="shared" si="118"/>
        <v>92.24</v>
      </c>
      <c r="G130" s="5">
        <f t="shared" si="118"/>
        <v>444.04</v>
      </c>
      <c r="H130" s="5">
        <f t="shared" si="118"/>
        <v>230.28</v>
      </c>
      <c r="I130" s="5">
        <f t="shared" si="118"/>
        <v>42.29</v>
      </c>
      <c r="J130" s="5">
        <f t="shared" si="118"/>
        <v>258.69</v>
      </c>
      <c r="K130" s="5">
        <f t="shared" si="118"/>
        <v>136.62</v>
      </c>
      <c r="L130" s="5">
        <f t="shared" si="118"/>
        <v>42.9</v>
      </c>
      <c r="M130" s="5">
        <v>278</v>
      </c>
      <c r="N130" s="5"/>
    </row>
    <row r="131" spans="1:14" x14ac:dyDescent="0.35">
      <c r="A131">
        <f t="shared" si="69"/>
        <v>2022</v>
      </c>
      <c r="B131">
        <v>129</v>
      </c>
      <c r="C131" s="5">
        <f t="shared" ref="C131:L131" si="119">C119</f>
        <v>240</v>
      </c>
      <c r="D131" s="5">
        <f t="shared" si="119"/>
        <v>834.53</v>
      </c>
      <c r="E131" s="5">
        <f t="shared" si="119"/>
        <v>380.09</v>
      </c>
      <c r="F131" s="5">
        <f t="shared" si="119"/>
        <v>74.11</v>
      </c>
      <c r="G131" s="5">
        <f t="shared" si="119"/>
        <v>444.75</v>
      </c>
      <c r="H131" s="5">
        <f t="shared" si="119"/>
        <v>222.99</v>
      </c>
      <c r="I131" s="5">
        <f t="shared" si="119"/>
        <v>20.54</v>
      </c>
      <c r="J131" s="5">
        <f t="shared" si="119"/>
        <v>261.26</v>
      </c>
      <c r="K131" s="5">
        <f t="shared" si="119"/>
        <v>134.07</v>
      </c>
      <c r="L131" s="5">
        <f t="shared" si="119"/>
        <v>42.17</v>
      </c>
      <c r="M131" s="5">
        <v>263</v>
      </c>
      <c r="N131" s="5"/>
    </row>
    <row r="132" spans="1:14" x14ac:dyDescent="0.35">
      <c r="A132">
        <f t="shared" si="69"/>
        <v>2022</v>
      </c>
      <c r="B132">
        <v>130</v>
      </c>
      <c r="C132" s="5">
        <f t="shared" ref="C132:L132" si="120">C120</f>
        <v>240</v>
      </c>
      <c r="D132" s="5">
        <f t="shared" si="120"/>
        <v>835.68</v>
      </c>
      <c r="E132" s="5">
        <f t="shared" si="120"/>
        <v>365.21</v>
      </c>
      <c r="F132" s="5">
        <f t="shared" si="120"/>
        <v>39.49</v>
      </c>
      <c r="G132" s="5">
        <f t="shared" si="120"/>
        <v>440.49</v>
      </c>
      <c r="H132" s="5">
        <f t="shared" si="120"/>
        <v>209.97</v>
      </c>
      <c r="I132" s="5">
        <f t="shared" si="120"/>
        <v>22.91</v>
      </c>
      <c r="J132" s="5">
        <f t="shared" si="120"/>
        <v>225.48</v>
      </c>
      <c r="K132" s="5">
        <f t="shared" si="120"/>
        <v>111.43</v>
      </c>
      <c r="L132" s="5">
        <f t="shared" si="120"/>
        <v>41.62</v>
      </c>
      <c r="M132" s="5">
        <v>263</v>
      </c>
      <c r="N132" s="5"/>
    </row>
    <row r="133" spans="1:14" x14ac:dyDescent="0.35">
      <c r="A133">
        <f t="shared" si="69"/>
        <v>2022</v>
      </c>
      <c r="B133">
        <v>131</v>
      </c>
      <c r="C133" s="5">
        <f t="shared" ref="C133:L133" si="121">C121</f>
        <v>195.1</v>
      </c>
      <c r="D133" s="5">
        <f t="shared" si="121"/>
        <v>790.69</v>
      </c>
      <c r="E133" s="5">
        <f t="shared" si="121"/>
        <v>335.53</v>
      </c>
      <c r="F133" s="5">
        <f t="shared" si="121"/>
        <v>28.14</v>
      </c>
      <c r="G133" s="5">
        <f t="shared" si="121"/>
        <v>435.9</v>
      </c>
      <c r="H133" s="5">
        <f t="shared" si="121"/>
        <v>177.98</v>
      </c>
      <c r="I133" s="5">
        <f t="shared" si="121"/>
        <v>15.66</v>
      </c>
      <c r="J133" s="5">
        <f t="shared" si="121"/>
        <v>158.66999999999999</v>
      </c>
      <c r="K133" s="5">
        <f t="shared" si="121"/>
        <v>81.59</v>
      </c>
      <c r="L133" s="5">
        <f t="shared" si="121"/>
        <v>36.76</v>
      </c>
      <c r="M133" s="5">
        <v>263</v>
      </c>
      <c r="N133" s="5"/>
    </row>
    <row r="134" spans="1:14" x14ac:dyDescent="0.35">
      <c r="A134">
        <f t="shared" si="69"/>
        <v>2022</v>
      </c>
      <c r="B134">
        <v>132</v>
      </c>
      <c r="C134" s="5">
        <f t="shared" ref="C134:L134" si="122">C122</f>
        <v>72.400000000000006</v>
      </c>
      <c r="D134" s="5">
        <f t="shared" si="122"/>
        <v>781.69</v>
      </c>
      <c r="E134" s="5">
        <f t="shared" si="122"/>
        <v>300.33</v>
      </c>
      <c r="F134" s="5">
        <f t="shared" si="122"/>
        <v>28.97</v>
      </c>
      <c r="G134" s="5">
        <f t="shared" si="122"/>
        <v>422.17</v>
      </c>
      <c r="H134" s="5">
        <f t="shared" si="122"/>
        <v>151.37</v>
      </c>
      <c r="I134" s="5">
        <f t="shared" si="122"/>
        <v>17</v>
      </c>
      <c r="J134" s="5">
        <f t="shared" si="122"/>
        <v>108.03</v>
      </c>
      <c r="K134" s="5">
        <f t="shared" si="122"/>
        <v>57.2</v>
      </c>
      <c r="L134" s="5">
        <f t="shared" si="122"/>
        <v>33.93</v>
      </c>
      <c r="M134" s="5">
        <v>263</v>
      </c>
      <c r="N134" s="5"/>
    </row>
    <row r="135" spans="1:14" x14ac:dyDescent="0.35">
      <c r="A135">
        <f t="shared" si="69"/>
        <v>2022</v>
      </c>
      <c r="B135">
        <v>133</v>
      </c>
      <c r="C135" s="5">
        <f t="shared" ref="C135:L135" si="123">C123</f>
        <v>72.400000000000006</v>
      </c>
      <c r="D135" s="5">
        <f t="shared" si="123"/>
        <v>673.43</v>
      </c>
      <c r="E135" s="5">
        <f t="shared" si="123"/>
        <v>259.35000000000002</v>
      </c>
      <c r="F135" s="5">
        <f t="shared" si="123"/>
        <v>28.69</v>
      </c>
      <c r="G135" s="5">
        <f t="shared" si="123"/>
        <v>418.41</v>
      </c>
      <c r="H135" s="5">
        <f t="shared" si="123"/>
        <v>142.97</v>
      </c>
      <c r="I135" s="5">
        <f t="shared" si="123"/>
        <v>15.57</v>
      </c>
      <c r="J135" s="5">
        <f t="shared" si="123"/>
        <v>77.03</v>
      </c>
      <c r="K135" s="5">
        <f t="shared" si="123"/>
        <v>49.01</v>
      </c>
      <c r="L135" s="5">
        <f t="shared" si="123"/>
        <v>32.9</v>
      </c>
      <c r="M135" s="5">
        <v>278</v>
      </c>
      <c r="N135" s="5"/>
    </row>
    <row r="136" spans="1:14" x14ac:dyDescent="0.35">
      <c r="A136">
        <f t="shared" si="69"/>
        <v>2022</v>
      </c>
      <c r="B136">
        <v>134</v>
      </c>
      <c r="C136" s="5">
        <f t="shared" ref="C136:L136" si="124">C124</f>
        <v>240</v>
      </c>
      <c r="D136" s="5">
        <f t="shared" si="124"/>
        <v>666.89</v>
      </c>
      <c r="E136" s="5">
        <f t="shared" si="124"/>
        <v>255.59</v>
      </c>
      <c r="F136" s="5">
        <f t="shared" si="124"/>
        <v>29.36</v>
      </c>
      <c r="G136" s="5">
        <f t="shared" si="124"/>
        <v>416.19</v>
      </c>
      <c r="H136" s="5">
        <f t="shared" si="124"/>
        <v>145.56</v>
      </c>
      <c r="I136" s="5">
        <f t="shared" si="124"/>
        <v>21.86</v>
      </c>
      <c r="J136" s="5">
        <f t="shared" si="124"/>
        <v>88.86</v>
      </c>
      <c r="K136" s="5">
        <f t="shared" si="124"/>
        <v>53.42</v>
      </c>
      <c r="L136" s="5">
        <f t="shared" si="124"/>
        <v>32.729999999999997</v>
      </c>
      <c r="M136" s="5">
        <v>287</v>
      </c>
      <c r="N136" s="5"/>
    </row>
    <row r="137" spans="1:14" x14ac:dyDescent="0.35">
      <c r="A137">
        <f t="shared" si="69"/>
        <v>2022</v>
      </c>
      <c r="B137">
        <v>135</v>
      </c>
      <c r="C137" s="5">
        <f t="shared" ref="C137:L137" si="125">C125</f>
        <v>240</v>
      </c>
      <c r="D137" s="5">
        <f t="shared" si="125"/>
        <v>670.62</v>
      </c>
      <c r="E137" s="5">
        <f t="shared" si="125"/>
        <v>262.79000000000002</v>
      </c>
      <c r="F137" s="5">
        <f t="shared" si="125"/>
        <v>31.73</v>
      </c>
      <c r="G137" s="5">
        <f t="shared" si="125"/>
        <v>424.41</v>
      </c>
      <c r="H137" s="5">
        <f t="shared" si="125"/>
        <v>154.28</v>
      </c>
      <c r="I137" s="5">
        <f t="shared" si="125"/>
        <v>24.64</v>
      </c>
      <c r="J137" s="5">
        <f t="shared" si="125"/>
        <v>93.89</v>
      </c>
      <c r="K137" s="5">
        <f t="shared" si="125"/>
        <v>61.6</v>
      </c>
      <c r="L137" s="5">
        <f t="shared" si="125"/>
        <v>32.56</v>
      </c>
      <c r="M137" s="5">
        <v>287</v>
      </c>
      <c r="N137" s="5"/>
    </row>
    <row r="138" spans="1:14" x14ac:dyDescent="0.35">
      <c r="A138">
        <f t="shared" si="69"/>
        <v>2023</v>
      </c>
      <c r="B138">
        <v>136</v>
      </c>
      <c r="C138" s="5">
        <f t="shared" ref="C138:L138" si="126">C126</f>
        <v>240</v>
      </c>
      <c r="D138" s="5">
        <f t="shared" si="126"/>
        <v>668.75</v>
      </c>
      <c r="E138" s="5">
        <f t="shared" si="126"/>
        <v>279.06</v>
      </c>
      <c r="F138" s="5">
        <f t="shared" si="126"/>
        <v>47.15</v>
      </c>
      <c r="G138" s="5">
        <f t="shared" si="126"/>
        <v>420.46</v>
      </c>
      <c r="H138" s="5">
        <f t="shared" si="126"/>
        <v>166.77</v>
      </c>
      <c r="I138" s="5">
        <f t="shared" si="126"/>
        <v>32.380000000000003</v>
      </c>
      <c r="J138" s="5">
        <f t="shared" si="126"/>
        <v>139.76</v>
      </c>
      <c r="K138" s="5">
        <f t="shared" si="126"/>
        <v>80.430000000000007</v>
      </c>
      <c r="L138" s="5">
        <f t="shared" si="126"/>
        <v>40.33</v>
      </c>
      <c r="M138" s="5">
        <v>326</v>
      </c>
      <c r="N138" s="5"/>
    </row>
    <row r="139" spans="1:14" x14ac:dyDescent="0.35">
      <c r="A139">
        <f t="shared" si="69"/>
        <v>2023</v>
      </c>
      <c r="B139">
        <v>137</v>
      </c>
      <c r="C139" s="5">
        <f t="shared" ref="C139:L139" si="127">C127</f>
        <v>240</v>
      </c>
      <c r="D139" s="5">
        <f t="shared" si="127"/>
        <v>712.49</v>
      </c>
      <c r="E139" s="5">
        <f t="shared" si="127"/>
        <v>312.39999999999998</v>
      </c>
      <c r="F139" s="5">
        <f t="shared" si="127"/>
        <v>63.17</v>
      </c>
      <c r="G139" s="5">
        <f t="shared" si="127"/>
        <v>406.27</v>
      </c>
      <c r="H139" s="5">
        <f t="shared" si="127"/>
        <v>187.26</v>
      </c>
      <c r="I139" s="5">
        <f t="shared" si="127"/>
        <v>35.909999999999997</v>
      </c>
      <c r="J139" s="5">
        <f t="shared" si="127"/>
        <v>198.91</v>
      </c>
      <c r="K139" s="5">
        <f t="shared" si="127"/>
        <v>97.74</v>
      </c>
      <c r="L139" s="5">
        <f t="shared" si="127"/>
        <v>41.88</v>
      </c>
      <c r="M139" s="5">
        <v>334</v>
      </c>
      <c r="N139" s="5"/>
    </row>
    <row r="140" spans="1:14" x14ac:dyDescent="0.35">
      <c r="A140">
        <f t="shared" si="69"/>
        <v>2023</v>
      </c>
      <c r="B140">
        <v>138</v>
      </c>
      <c r="C140" s="5">
        <f t="shared" ref="C140:L140" si="128">C128</f>
        <v>240</v>
      </c>
      <c r="D140" s="5">
        <f t="shared" si="128"/>
        <v>756.49</v>
      </c>
      <c r="E140" s="5">
        <f t="shared" si="128"/>
        <v>340.2</v>
      </c>
      <c r="F140" s="5">
        <f t="shared" si="128"/>
        <v>68.569999999999993</v>
      </c>
      <c r="G140" s="5">
        <f t="shared" si="128"/>
        <v>408.94</v>
      </c>
      <c r="H140" s="5">
        <f t="shared" si="128"/>
        <v>205.16</v>
      </c>
      <c r="I140" s="5">
        <f t="shared" si="128"/>
        <v>40.340000000000003</v>
      </c>
      <c r="J140" s="5">
        <f t="shared" si="128"/>
        <v>211.06</v>
      </c>
      <c r="K140" s="5">
        <f t="shared" si="128"/>
        <v>108.17</v>
      </c>
      <c r="L140" s="5">
        <f t="shared" si="128"/>
        <v>42.57</v>
      </c>
      <c r="M140" s="5">
        <v>326</v>
      </c>
      <c r="N140" s="5"/>
    </row>
    <row r="141" spans="1:14" x14ac:dyDescent="0.35">
      <c r="A141">
        <f t="shared" si="69"/>
        <v>2023</v>
      </c>
      <c r="B141">
        <v>139</v>
      </c>
      <c r="C141" s="5">
        <f t="shared" ref="C141:L141" si="129">C129</f>
        <v>240</v>
      </c>
      <c r="D141" s="5">
        <f t="shared" si="129"/>
        <v>772.76</v>
      </c>
      <c r="E141" s="5">
        <f t="shared" si="129"/>
        <v>366.06</v>
      </c>
      <c r="F141" s="5">
        <f t="shared" si="129"/>
        <v>67.31</v>
      </c>
      <c r="G141" s="5">
        <f t="shared" si="129"/>
        <v>431.17</v>
      </c>
      <c r="H141" s="5">
        <f t="shared" si="129"/>
        <v>222.25</v>
      </c>
      <c r="I141" s="5">
        <f t="shared" si="129"/>
        <v>44.35</v>
      </c>
      <c r="J141" s="5">
        <f t="shared" si="129"/>
        <v>232.78</v>
      </c>
      <c r="K141" s="5">
        <f t="shared" si="129"/>
        <v>119.7</v>
      </c>
      <c r="L141" s="5">
        <f t="shared" si="129"/>
        <v>42.1</v>
      </c>
      <c r="M141" s="5">
        <v>311</v>
      </c>
      <c r="N141" s="5"/>
    </row>
    <row r="142" spans="1:14" x14ac:dyDescent="0.35">
      <c r="A142">
        <f t="shared" si="69"/>
        <v>2023</v>
      </c>
      <c r="B142">
        <v>140</v>
      </c>
      <c r="C142" s="5">
        <f t="shared" ref="C142:L142" si="130">C130</f>
        <v>240</v>
      </c>
      <c r="D142" s="5">
        <f t="shared" si="130"/>
        <v>824.25</v>
      </c>
      <c r="E142" s="5">
        <f t="shared" si="130"/>
        <v>383.6</v>
      </c>
      <c r="F142" s="5">
        <f t="shared" si="130"/>
        <v>92.24</v>
      </c>
      <c r="G142" s="5">
        <f t="shared" si="130"/>
        <v>444.04</v>
      </c>
      <c r="H142" s="5">
        <f t="shared" si="130"/>
        <v>230.28</v>
      </c>
      <c r="I142" s="5">
        <f t="shared" si="130"/>
        <v>42.29</v>
      </c>
      <c r="J142" s="5">
        <f t="shared" si="130"/>
        <v>258.69</v>
      </c>
      <c r="K142" s="5">
        <f t="shared" si="130"/>
        <v>136.62</v>
      </c>
      <c r="L142" s="5">
        <f t="shared" si="130"/>
        <v>42.9</v>
      </c>
      <c r="M142" s="5">
        <v>278</v>
      </c>
      <c r="N142" s="5"/>
    </row>
    <row r="143" spans="1:14" x14ac:dyDescent="0.35">
      <c r="A143">
        <f t="shared" si="69"/>
        <v>2023</v>
      </c>
      <c r="B143">
        <v>141</v>
      </c>
      <c r="C143" s="5">
        <f t="shared" ref="C143:L143" si="131">C131</f>
        <v>240</v>
      </c>
      <c r="D143" s="5">
        <f t="shared" si="131"/>
        <v>834.53</v>
      </c>
      <c r="E143" s="5">
        <f t="shared" si="131"/>
        <v>380.09</v>
      </c>
      <c r="F143" s="5">
        <f t="shared" si="131"/>
        <v>74.11</v>
      </c>
      <c r="G143" s="5">
        <f t="shared" si="131"/>
        <v>444.75</v>
      </c>
      <c r="H143" s="5">
        <f t="shared" si="131"/>
        <v>222.99</v>
      </c>
      <c r="I143" s="5">
        <f t="shared" si="131"/>
        <v>20.54</v>
      </c>
      <c r="J143" s="5">
        <f t="shared" si="131"/>
        <v>261.26</v>
      </c>
      <c r="K143" s="5">
        <f t="shared" si="131"/>
        <v>134.07</v>
      </c>
      <c r="L143" s="5">
        <f t="shared" si="131"/>
        <v>42.17</v>
      </c>
      <c r="M143" s="5">
        <v>263</v>
      </c>
      <c r="N143" s="5"/>
    </row>
    <row r="144" spans="1:14" x14ac:dyDescent="0.35">
      <c r="A144">
        <f t="shared" si="69"/>
        <v>2023</v>
      </c>
      <c r="B144">
        <v>142</v>
      </c>
      <c r="C144" s="5">
        <f t="shared" ref="C144:L144" si="132">C132</f>
        <v>240</v>
      </c>
      <c r="D144" s="5">
        <f t="shared" si="132"/>
        <v>835.68</v>
      </c>
      <c r="E144" s="5">
        <f t="shared" si="132"/>
        <v>365.21</v>
      </c>
      <c r="F144" s="5">
        <f t="shared" si="132"/>
        <v>39.49</v>
      </c>
      <c r="G144" s="5">
        <f t="shared" si="132"/>
        <v>440.49</v>
      </c>
      <c r="H144" s="5">
        <f t="shared" si="132"/>
        <v>209.97</v>
      </c>
      <c r="I144" s="5">
        <f t="shared" si="132"/>
        <v>22.91</v>
      </c>
      <c r="J144" s="5">
        <f t="shared" si="132"/>
        <v>225.48</v>
      </c>
      <c r="K144" s="5">
        <f t="shared" si="132"/>
        <v>111.43</v>
      </c>
      <c r="L144" s="5">
        <f t="shared" si="132"/>
        <v>41.62</v>
      </c>
      <c r="M144" s="5">
        <v>263</v>
      </c>
      <c r="N144" s="5"/>
    </row>
    <row r="145" spans="1:14" x14ac:dyDescent="0.35">
      <c r="A145">
        <f t="shared" si="69"/>
        <v>2023</v>
      </c>
      <c r="B145">
        <v>143</v>
      </c>
      <c r="C145" s="5">
        <f t="shared" ref="C145:L145" si="133">C133</f>
        <v>195.1</v>
      </c>
      <c r="D145" s="5">
        <f t="shared" si="133"/>
        <v>790.69</v>
      </c>
      <c r="E145" s="5">
        <f t="shared" si="133"/>
        <v>335.53</v>
      </c>
      <c r="F145" s="5">
        <f t="shared" si="133"/>
        <v>28.14</v>
      </c>
      <c r="G145" s="5">
        <f t="shared" si="133"/>
        <v>435.9</v>
      </c>
      <c r="H145" s="5">
        <f t="shared" si="133"/>
        <v>177.98</v>
      </c>
      <c r="I145" s="5">
        <f t="shared" si="133"/>
        <v>15.66</v>
      </c>
      <c r="J145" s="5">
        <f t="shared" si="133"/>
        <v>158.66999999999999</v>
      </c>
      <c r="K145" s="5">
        <f t="shared" si="133"/>
        <v>81.59</v>
      </c>
      <c r="L145" s="5">
        <f t="shared" si="133"/>
        <v>36.76</v>
      </c>
      <c r="M145" s="5">
        <v>263</v>
      </c>
      <c r="N145" s="5"/>
    </row>
    <row r="146" spans="1:14" x14ac:dyDescent="0.35">
      <c r="A146">
        <f t="shared" ref="A146:A209" si="134">IF(SUM(A134:A145)/12=A145,A145+1,A145)</f>
        <v>2023</v>
      </c>
      <c r="B146">
        <v>144</v>
      </c>
      <c r="C146" s="5">
        <f t="shared" ref="C146:L146" si="135">C134</f>
        <v>72.400000000000006</v>
      </c>
      <c r="D146" s="5">
        <f t="shared" si="135"/>
        <v>781.69</v>
      </c>
      <c r="E146" s="5">
        <f t="shared" si="135"/>
        <v>300.33</v>
      </c>
      <c r="F146" s="5">
        <f t="shared" si="135"/>
        <v>28.97</v>
      </c>
      <c r="G146" s="5">
        <f t="shared" si="135"/>
        <v>422.17</v>
      </c>
      <c r="H146" s="5">
        <f t="shared" si="135"/>
        <v>151.37</v>
      </c>
      <c r="I146" s="5">
        <f t="shared" si="135"/>
        <v>17</v>
      </c>
      <c r="J146" s="5">
        <f t="shared" si="135"/>
        <v>108.03</v>
      </c>
      <c r="K146" s="5">
        <f t="shared" si="135"/>
        <v>57.2</v>
      </c>
      <c r="L146" s="5">
        <f t="shared" si="135"/>
        <v>33.93</v>
      </c>
      <c r="M146" s="5">
        <v>263</v>
      </c>
      <c r="N146" s="5"/>
    </row>
    <row r="147" spans="1:14" x14ac:dyDescent="0.35">
      <c r="A147">
        <f t="shared" si="134"/>
        <v>2023</v>
      </c>
      <c r="B147">
        <v>145</v>
      </c>
      <c r="C147" s="5">
        <f t="shared" ref="C147:L147" si="136">C135</f>
        <v>72.400000000000006</v>
      </c>
      <c r="D147" s="5">
        <f t="shared" si="136"/>
        <v>673.43</v>
      </c>
      <c r="E147" s="5">
        <f t="shared" si="136"/>
        <v>259.35000000000002</v>
      </c>
      <c r="F147" s="5">
        <f t="shared" si="136"/>
        <v>28.69</v>
      </c>
      <c r="G147" s="5">
        <f t="shared" si="136"/>
        <v>418.41</v>
      </c>
      <c r="H147" s="5">
        <f t="shared" si="136"/>
        <v>142.97</v>
      </c>
      <c r="I147" s="5">
        <f t="shared" si="136"/>
        <v>15.57</v>
      </c>
      <c r="J147" s="5">
        <f t="shared" si="136"/>
        <v>77.03</v>
      </c>
      <c r="K147" s="5">
        <f t="shared" si="136"/>
        <v>49.01</v>
      </c>
      <c r="L147" s="5">
        <f t="shared" si="136"/>
        <v>32.9</v>
      </c>
      <c r="M147" s="5">
        <v>278</v>
      </c>
      <c r="N147" s="5"/>
    </row>
    <row r="148" spans="1:14" x14ac:dyDescent="0.35">
      <c r="A148">
        <f t="shared" si="134"/>
        <v>2023</v>
      </c>
      <c r="B148">
        <v>146</v>
      </c>
      <c r="C148" s="5">
        <f t="shared" ref="C148:L148" si="137">C136</f>
        <v>240</v>
      </c>
      <c r="D148" s="5">
        <f t="shared" si="137"/>
        <v>666.89</v>
      </c>
      <c r="E148" s="5">
        <f t="shared" si="137"/>
        <v>255.59</v>
      </c>
      <c r="F148" s="5">
        <f t="shared" si="137"/>
        <v>29.36</v>
      </c>
      <c r="G148" s="5">
        <f t="shared" si="137"/>
        <v>416.19</v>
      </c>
      <c r="H148" s="5">
        <f t="shared" si="137"/>
        <v>145.56</v>
      </c>
      <c r="I148" s="5">
        <f t="shared" si="137"/>
        <v>21.86</v>
      </c>
      <c r="J148" s="5">
        <f t="shared" si="137"/>
        <v>88.86</v>
      </c>
      <c r="K148" s="5">
        <f t="shared" si="137"/>
        <v>53.42</v>
      </c>
      <c r="L148" s="5">
        <f t="shared" si="137"/>
        <v>32.729999999999997</v>
      </c>
      <c r="M148" s="5">
        <v>287</v>
      </c>
      <c r="N148" s="5"/>
    </row>
    <row r="149" spans="1:14" x14ac:dyDescent="0.35">
      <c r="A149">
        <f t="shared" si="134"/>
        <v>2023</v>
      </c>
      <c r="B149">
        <v>147</v>
      </c>
      <c r="C149" s="5">
        <f t="shared" ref="C149:L149" si="138">C137</f>
        <v>240</v>
      </c>
      <c r="D149" s="5">
        <f t="shared" si="138"/>
        <v>670.62</v>
      </c>
      <c r="E149" s="5">
        <f t="shared" si="138"/>
        <v>262.79000000000002</v>
      </c>
      <c r="F149" s="5">
        <f t="shared" si="138"/>
        <v>31.73</v>
      </c>
      <c r="G149" s="5">
        <f t="shared" si="138"/>
        <v>424.41</v>
      </c>
      <c r="H149" s="5">
        <f t="shared" si="138"/>
        <v>154.28</v>
      </c>
      <c r="I149" s="5">
        <f t="shared" si="138"/>
        <v>24.64</v>
      </c>
      <c r="J149" s="5">
        <f t="shared" si="138"/>
        <v>93.89</v>
      </c>
      <c r="K149" s="5">
        <f t="shared" si="138"/>
        <v>61.6</v>
      </c>
      <c r="L149" s="5">
        <f t="shared" si="138"/>
        <v>32.56</v>
      </c>
      <c r="M149" s="5">
        <v>287</v>
      </c>
      <c r="N149" s="5"/>
    </row>
    <row r="150" spans="1:14" x14ac:dyDescent="0.35">
      <c r="A150">
        <f t="shared" si="134"/>
        <v>2024</v>
      </c>
      <c r="B150">
        <v>148</v>
      </c>
      <c r="C150" s="5">
        <f t="shared" ref="C150:L150" si="139">C138</f>
        <v>240</v>
      </c>
      <c r="D150" s="5">
        <f t="shared" si="139"/>
        <v>668.75</v>
      </c>
      <c r="E150" s="5">
        <f t="shared" si="139"/>
        <v>279.06</v>
      </c>
      <c r="F150" s="5">
        <f t="shared" si="139"/>
        <v>47.15</v>
      </c>
      <c r="G150" s="5">
        <f t="shared" si="139"/>
        <v>420.46</v>
      </c>
      <c r="H150" s="5">
        <f t="shared" si="139"/>
        <v>166.77</v>
      </c>
      <c r="I150" s="5">
        <f t="shared" si="139"/>
        <v>32.380000000000003</v>
      </c>
      <c r="J150" s="5">
        <f t="shared" si="139"/>
        <v>139.76</v>
      </c>
      <c r="K150" s="5">
        <f t="shared" si="139"/>
        <v>80.430000000000007</v>
      </c>
      <c r="L150" s="5">
        <f t="shared" si="139"/>
        <v>40.33</v>
      </c>
      <c r="M150" s="5">
        <v>326</v>
      </c>
      <c r="N150" s="5"/>
    </row>
    <row r="151" spans="1:14" x14ac:dyDescent="0.35">
      <c r="A151">
        <f t="shared" si="134"/>
        <v>2024</v>
      </c>
      <c r="B151">
        <v>149</v>
      </c>
      <c r="C151" s="5">
        <f t="shared" ref="C151:L151" si="140">C139</f>
        <v>240</v>
      </c>
      <c r="D151" s="5">
        <f t="shared" si="140"/>
        <v>712.49</v>
      </c>
      <c r="E151" s="5">
        <f t="shared" si="140"/>
        <v>312.39999999999998</v>
      </c>
      <c r="F151" s="5">
        <f t="shared" si="140"/>
        <v>63.17</v>
      </c>
      <c r="G151" s="5">
        <f t="shared" si="140"/>
        <v>406.27</v>
      </c>
      <c r="H151" s="5">
        <f t="shared" si="140"/>
        <v>187.26</v>
      </c>
      <c r="I151" s="5">
        <f t="shared" si="140"/>
        <v>35.909999999999997</v>
      </c>
      <c r="J151" s="5">
        <f t="shared" si="140"/>
        <v>198.91</v>
      </c>
      <c r="K151" s="5">
        <f t="shared" si="140"/>
        <v>97.74</v>
      </c>
      <c r="L151" s="5">
        <f t="shared" si="140"/>
        <v>41.88</v>
      </c>
      <c r="M151" s="5">
        <v>334</v>
      </c>
      <c r="N151" s="5"/>
    </row>
    <row r="152" spans="1:14" x14ac:dyDescent="0.35">
      <c r="A152">
        <f t="shared" si="134"/>
        <v>2024</v>
      </c>
      <c r="B152">
        <v>150</v>
      </c>
      <c r="C152" s="5">
        <f t="shared" ref="C152:L152" si="141">C140</f>
        <v>240</v>
      </c>
      <c r="D152" s="5">
        <f t="shared" si="141"/>
        <v>756.49</v>
      </c>
      <c r="E152" s="5">
        <f t="shared" si="141"/>
        <v>340.2</v>
      </c>
      <c r="F152" s="5">
        <f t="shared" si="141"/>
        <v>68.569999999999993</v>
      </c>
      <c r="G152" s="5">
        <f t="shared" si="141"/>
        <v>408.94</v>
      </c>
      <c r="H152" s="5">
        <f t="shared" si="141"/>
        <v>205.16</v>
      </c>
      <c r="I152" s="5">
        <f t="shared" si="141"/>
        <v>40.340000000000003</v>
      </c>
      <c r="J152" s="5">
        <f t="shared" si="141"/>
        <v>211.06</v>
      </c>
      <c r="K152" s="5">
        <f t="shared" si="141"/>
        <v>108.17</v>
      </c>
      <c r="L152" s="5">
        <f t="shared" si="141"/>
        <v>42.57</v>
      </c>
      <c r="M152" s="5">
        <v>326</v>
      </c>
      <c r="N152" s="5"/>
    </row>
    <row r="153" spans="1:14" x14ac:dyDescent="0.35">
      <c r="A153">
        <f t="shared" si="134"/>
        <v>2024</v>
      </c>
      <c r="B153">
        <v>151</v>
      </c>
      <c r="C153" s="5">
        <f t="shared" ref="C153:L153" si="142">C141</f>
        <v>240</v>
      </c>
      <c r="D153" s="5">
        <f t="shared" si="142"/>
        <v>772.76</v>
      </c>
      <c r="E153" s="5">
        <f t="shared" si="142"/>
        <v>366.06</v>
      </c>
      <c r="F153" s="5">
        <f t="shared" si="142"/>
        <v>67.31</v>
      </c>
      <c r="G153" s="5">
        <f t="shared" si="142"/>
        <v>431.17</v>
      </c>
      <c r="H153" s="5">
        <f t="shared" si="142"/>
        <v>222.25</v>
      </c>
      <c r="I153" s="5">
        <f t="shared" si="142"/>
        <v>44.35</v>
      </c>
      <c r="J153" s="5">
        <f t="shared" si="142"/>
        <v>232.78</v>
      </c>
      <c r="K153" s="5">
        <f t="shared" si="142"/>
        <v>119.7</v>
      </c>
      <c r="L153" s="5">
        <f t="shared" si="142"/>
        <v>42.1</v>
      </c>
      <c r="M153" s="5">
        <v>311</v>
      </c>
      <c r="N153" s="5"/>
    </row>
    <row r="154" spans="1:14" x14ac:dyDescent="0.35">
      <c r="A154">
        <f t="shared" si="134"/>
        <v>2024</v>
      </c>
      <c r="B154">
        <v>152</v>
      </c>
      <c r="C154" s="5">
        <f t="shared" ref="C154:L154" si="143">C142</f>
        <v>240</v>
      </c>
      <c r="D154" s="5">
        <f t="shared" si="143"/>
        <v>824.25</v>
      </c>
      <c r="E154" s="5">
        <f t="shared" si="143"/>
        <v>383.6</v>
      </c>
      <c r="F154" s="5">
        <f t="shared" si="143"/>
        <v>92.24</v>
      </c>
      <c r="G154" s="5">
        <f t="shared" si="143"/>
        <v>444.04</v>
      </c>
      <c r="H154" s="5">
        <f t="shared" si="143"/>
        <v>230.28</v>
      </c>
      <c r="I154" s="5">
        <f t="shared" si="143"/>
        <v>42.29</v>
      </c>
      <c r="J154" s="5">
        <f t="shared" si="143"/>
        <v>258.69</v>
      </c>
      <c r="K154" s="5">
        <f t="shared" si="143"/>
        <v>136.62</v>
      </c>
      <c r="L154" s="5">
        <f t="shared" si="143"/>
        <v>42.9</v>
      </c>
      <c r="M154" s="5">
        <v>278</v>
      </c>
      <c r="N154" s="5"/>
    </row>
    <row r="155" spans="1:14" x14ac:dyDescent="0.35">
      <c r="A155">
        <f t="shared" si="134"/>
        <v>2024</v>
      </c>
      <c r="B155">
        <v>153</v>
      </c>
      <c r="C155" s="5">
        <f t="shared" ref="C155:L155" si="144">C143</f>
        <v>240</v>
      </c>
      <c r="D155" s="5">
        <f t="shared" si="144"/>
        <v>834.53</v>
      </c>
      <c r="E155" s="5">
        <f t="shared" si="144"/>
        <v>380.09</v>
      </c>
      <c r="F155" s="5">
        <f t="shared" si="144"/>
        <v>74.11</v>
      </c>
      <c r="G155" s="5">
        <f t="shared" si="144"/>
        <v>444.75</v>
      </c>
      <c r="H155" s="5">
        <f t="shared" si="144"/>
        <v>222.99</v>
      </c>
      <c r="I155" s="5">
        <f t="shared" si="144"/>
        <v>20.54</v>
      </c>
      <c r="J155" s="5">
        <f t="shared" si="144"/>
        <v>261.26</v>
      </c>
      <c r="K155" s="5">
        <f t="shared" si="144"/>
        <v>134.07</v>
      </c>
      <c r="L155" s="5">
        <f t="shared" si="144"/>
        <v>42.17</v>
      </c>
      <c r="M155" s="5">
        <v>263</v>
      </c>
      <c r="N155" s="5"/>
    </row>
    <row r="156" spans="1:14" x14ac:dyDescent="0.35">
      <c r="A156">
        <f t="shared" si="134"/>
        <v>2024</v>
      </c>
      <c r="B156">
        <v>154</v>
      </c>
      <c r="C156" s="5">
        <f t="shared" ref="C156:L156" si="145">C144</f>
        <v>240</v>
      </c>
      <c r="D156" s="5">
        <f t="shared" si="145"/>
        <v>835.68</v>
      </c>
      <c r="E156" s="5">
        <f t="shared" si="145"/>
        <v>365.21</v>
      </c>
      <c r="F156" s="5">
        <f t="shared" si="145"/>
        <v>39.49</v>
      </c>
      <c r="G156" s="5">
        <f t="shared" si="145"/>
        <v>440.49</v>
      </c>
      <c r="H156" s="5">
        <f t="shared" si="145"/>
        <v>209.97</v>
      </c>
      <c r="I156" s="5">
        <f t="shared" si="145"/>
        <v>22.91</v>
      </c>
      <c r="J156" s="5">
        <f t="shared" si="145"/>
        <v>225.48</v>
      </c>
      <c r="K156" s="5">
        <f t="shared" si="145"/>
        <v>111.43</v>
      </c>
      <c r="L156" s="5">
        <f t="shared" si="145"/>
        <v>41.62</v>
      </c>
      <c r="M156" s="5">
        <v>263</v>
      </c>
      <c r="N156" s="5"/>
    </row>
    <row r="157" spans="1:14" x14ac:dyDescent="0.35">
      <c r="A157">
        <f t="shared" si="134"/>
        <v>2024</v>
      </c>
      <c r="B157">
        <v>155</v>
      </c>
      <c r="C157" s="5">
        <f t="shared" ref="C157:L157" si="146">C145</f>
        <v>195.1</v>
      </c>
      <c r="D157" s="5">
        <f t="shared" si="146"/>
        <v>790.69</v>
      </c>
      <c r="E157" s="5">
        <f t="shared" si="146"/>
        <v>335.53</v>
      </c>
      <c r="F157" s="5">
        <f t="shared" si="146"/>
        <v>28.14</v>
      </c>
      <c r="G157" s="5">
        <f t="shared" si="146"/>
        <v>435.9</v>
      </c>
      <c r="H157" s="5">
        <f t="shared" si="146"/>
        <v>177.98</v>
      </c>
      <c r="I157" s="5">
        <f t="shared" si="146"/>
        <v>15.66</v>
      </c>
      <c r="J157" s="5">
        <f t="shared" si="146"/>
        <v>158.66999999999999</v>
      </c>
      <c r="K157" s="5">
        <f t="shared" si="146"/>
        <v>81.59</v>
      </c>
      <c r="L157" s="5">
        <f t="shared" si="146"/>
        <v>36.76</v>
      </c>
      <c r="M157" s="5">
        <v>263</v>
      </c>
      <c r="N157" s="5"/>
    </row>
    <row r="158" spans="1:14" x14ac:dyDescent="0.35">
      <c r="A158">
        <f t="shared" si="134"/>
        <v>2024</v>
      </c>
      <c r="B158">
        <v>156</v>
      </c>
      <c r="C158" s="5">
        <f t="shared" ref="C158:L158" si="147">C146</f>
        <v>72.400000000000006</v>
      </c>
      <c r="D158" s="5">
        <f t="shared" si="147"/>
        <v>781.69</v>
      </c>
      <c r="E158" s="5">
        <f t="shared" si="147"/>
        <v>300.33</v>
      </c>
      <c r="F158" s="5">
        <f t="shared" si="147"/>
        <v>28.97</v>
      </c>
      <c r="G158" s="5">
        <f t="shared" si="147"/>
        <v>422.17</v>
      </c>
      <c r="H158" s="5">
        <f t="shared" si="147"/>
        <v>151.37</v>
      </c>
      <c r="I158" s="5">
        <f t="shared" si="147"/>
        <v>17</v>
      </c>
      <c r="J158" s="5">
        <f t="shared" si="147"/>
        <v>108.03</v>
      </c>
      <c r="K158" s="5">
        <f t="shared" si="147"/>
        <v>57.2</v>
      </c>
      <c r="L158" s="5">
        <f t="shared" si="147"/>
        <v>33.93</v>
      </c>
      <c r="M158" s="5">
        <v>263</v>
      </c>
      <c r="N158" s="5"/>
    </row>
    <row r="159" spans="1:14" x14ac:dyDescent="0.35">
      <c r="A159">
        <f t="shared" si="134"/>
        <v>2024</v>
      </c>
      <c r="B159">
        <v>157</v>
      </c>
      <c r="C159" s="5">
        <f t="shared" ref="C159:L159" si="148">C147</f>
        <v>72.400000000000006</v>
      </c>
      <c r="D159" s="5">
        <f t="shared" si="148"/>
        <v>673.43</v>
      </c>
      <c r="E159" s="5">
        <f t="shared" si="148"/>
        <v>259.35000000000002</v>
      </c>
      <c r="F159" s="5">
        <f t="shared" si="148"/>
        <v>28.69</v>
      </c>
      <c r="G159" s="5">
        <f t="shared" si="148"/>
        <v>418.41</v>
      </c>
      <c r="H159" s="5">
        <f t="shared" si="148"/>
        <v>142.97</v>
      </c>
      <c r="I159" s="5">
        <f t="shared" si="148"/>
        <v>15.57</v>
      </c>
      <c r="J159" s="5">
        <f t="shared" si="148"/>
        <v>77.03</v>
      </c>
      <c r="K159" s="5">
        <f t="shared" si="148"/>
        <v>49.01</v>
      </c>
      <c r="L159" s="5">
        <f t="shared" si="148"/>
        <v>32.9</v>
      </c>
      <c r="M159" s="5">
        <v>278</v>
      </c>
      <c r="N159" s="5"/>
    </row>
    <row r="160" spans="1:14" x14ac:dyDescent="0.35">
      <c r="A160">
        <f t="shared" si="134"/>
        <v>2024</v>
      </c>
      <c r="B160">
        <v>158</v>
      </c>
      <c r="C160" s="5">
        <f t="shared" ref="C160:L160" si="149">C148</f>
        <v>240</v>
      </c>
      <c r="D160" s="5">
        <f t="shared" si="149"/>
        <v>666.89</v>
      </c>
      <c r="E160" s="5">
        <f t="shared" si="149"/>
        <v>255.59</v>
      </c>
      <c r="F160" s="5">
        <f t="shared" si="149"/>
        <v>29.36</v>
      </c>
      <c r="G160" s="5">
        <f t="shared" si="149"/>
        <v>416.19</v>
      </c>
      <c r="H160" s="5">
        <f t="shared" si="149"/>
        <v>145.56</v>
      </c>
      <c r="I160" s="5">
        <f t="shared" si="149"/>
        <v>21.86</v>
      </c>
      <c r="J160" s="5">
        <f t="shared" si="149"/>
        <v>88.86</v>
      </c>
      <c r="K160" s="5">
        <f t="shared" si="149"/>
        <v>53.42</v>
      </c>
      <c r="L160" s="5">
        <f t="shared" si="149"/>
        <v>32.729999999999997</v>
      </c>
      <c r="M160" s="5">
        <v>287</v>
      </c>
      <c r="N160" s="5"/>
    </row>
    <row r="161" spans="1:14" x14ac:dyDescent="0.35">
      <c r="A161">
        <f t="shared" si="134"/>
        <v>2024</v>
      </c>
      <c r="B161">
        <v>159</v>
      </c>
      <c r="C161" s="5">
        <f t="shared" ref="C161:L161" si="150">C149</f>
        <v>240</v>
      </c>
      <c r="D161" s="5">
        <f t="shared" si="150"/>
        <v>670.62</v>
      </c>
      <c r="E161" s="5">
        <f t="shared" si="150"/>
        <v>262.79000000000002</v>
      </c>
      <c r="F161" s="5">
        <f t="shared" si="150"/>
        <v>31.73</v>
      </c>
      <c r="G161" s="5">
        <f t="shared" si="150"/>
        <v>424.41</v>
      </c>
      <c r="H161" s="5">
        <f t="shared" si="150"/>
        <v>154.28</v>
      </c>
      <c r="I161" s="5">
        <f t="shared" si="150"/>
        <v>24.64</v>
      </c>
      <c r="J161" s="5">
        <f t="shared" si="150"/>
        <v>93.89</v>
      </c>
      <c r="K161" s="5">
        <f t="shared" si="150"/>
        <v>61.6</v>
      </c>
      <c r="L161" s="5">
        <f t="shared" si="150"/>
        <v>32.56</v>
      </c>
      <c r="M161" s="5">
        <v>287</v>
      </c>
      <c r="N161" s="5"/>
    </row>
    <row r="162" spans="1:14" x14ac:dyDescent="0.35">
      <c r="A162">
        <f t="shared" si="134"/>
        <v>2025</v>
      </c>
      <c r="B162">
        <v>160</v>
      </c>
      <c r="C162" s="5">
        <f t="shared" ref="C162:L162" si="151">C150</f>
        <v>240</v>
      </c>
      <c r="D162" s="5">
        <f t="shared" si="151"/>
        <v>668.75</v>
      </c>
      <c r="E162" s="5">
        <f t="shared" si="151"/>
        <v>279.06</v>
      </c>
      <c r="F162" s="5">
        <f t="shared" si="151"/>
        <v>47.15</v>
      </c>
      <c r="G162" s="5">
        <f t="shared" si="151"/>
        <v>420.46</v>
      </c>
      <c r="H162" s="5">
        <f t="shared" si="151"/>
        <v>166.77</v>
      </c>
      <c r="I162" s="5">
        <f t="shared" si="151"/>
        <v>32.380000000000003</v>
      </c>
      <c r="J162" s="5">
        <f t="shared" si="151"/>
        <v>139.76</v>
      </c>
      <c r="K162" s="5">
        <f t="shared" si="151"/>
        <v>80.430000000000007</v>
      </c>
      <c r="L162" s="5">
        <f t="shared" si="151"/>
        <v>40.33</v>
      </c>
      <c r="M162" s="5">
        <v>326</v>
      </c>
      <c r="N162" s="5"/>
    </row>
    <row r="163" spans="1:14" x14ac:dyDescent="0.35">
      <c r="A163">
        <f t="shared" si="134"/>
        <v>2025</v>
      </c>
      <c r="B163">
        <v>161</v>
      </c>
      <c r="C163" s="5">
        <f t="shared" ref="C163:L163" si="152">C151</f>
        <v>240</v>
      </c>
      <c r="D163" s="5">
        <f t="shared" si="152"/>
        <v>712.49</v>
      </c>
      <c r="E163" s="5">
        <f t="shared" si="152"/>
        <v>312.39999999999998</v>
      </c>
      <c r="F163" s="5">
        <f t="shared" si="152"/>
        <v>63.17</v>
      </c>
      <c r="G163" s="5">
        <f t="shared" si="152"/>
        <v>406.27</v>
      </c>
      <c r="H163" s="5">
        <f t="shared" si="152"/>
        <v>187.26</v>
      </c>
      <c r="I163" s="5">
        <f t="shared" si="152"/>
        <v>35.909999999999997</v>
      </c>
      <c r="J163" s="5">
        <f t="shared" si="152"/>
        <v>198.91</v>
      </c>
      <c r="K163" s="5">
        <f t="shared" si="152"/>
        <v>97.74</v>
      </c>
      <c r="L163" s="5">
        <f t="shared" si="152"/>
        <v>41.88</v>
      </c>
      <c r="M163" s="5">
        <v>334</v>
      </c>
      <c r="N163" s="5"/>
    </row>
    <row r="164" spans="1:14" x14ac:dyDescent="0.35">
      <c r="A164">
        <f t="shared" si="134"/>
        <v>2025</v>
      </c>
      <c r="B164">
        <v>162</v>
      </c>
      <c r="C164" s="5">
        <f t="shared" ref="C164:L164" si="153">C152</f>
        <v>240</v>
      </c>
      <c r="D164" s="5">
        <f t="shared" si="153"/>
        <v>756.49</v>
      </c>
      <c r="E164" s="5">
        <f t="shared" si="153"/>
        <v>340.2</v>
      </c>
      <c r="F164" s="5">
        <f t="shared" si="153"/>
        <v>68.569999999999993</v>
      </c>
      <c r="G164" s="5">
        <f t="shared" si="153"/>
        <v>408.94</v>
      </c>
      <c r="H164" s="5">
        <f t="shared" si="153"/>
        <v>205.16</v>
      </c>
      <c r="I164" s="5">
        <f t="shared" si="153"/>
        <v>40.340000000000003</v>
      </c>
      <c r="J164" s="5">
        <f t="shared" si="153"/>
        <v>211.06</v>
      </c>
      <c r="K164" s="5">
        <f t="shared" si="153"/>
        <v>108.17</v>
      </c>
      <c r="L164" s="5">
        <f t="shared" si="153"/>
        <v>42.57</v>
      </c>
      <c r="M164" s="5">
        <v>326</v>
      </c>
      <c r="N164" s="5"/>
    </row>
    <row r="165" spans="1:14" x14ac:dyDescent="0.35">
      <c r="A165">
        <f t="shared" si="134"/>
        <v>2025</v>
      </c>
      <c r="B165">
        <v>163</v>
      </c>
      <c r="C165" s="5">
        <f t="shared" ref="C165:L165" si="154">C153</f>
        <v>240</v>
      </c>
      <c r="D165" s="5">
        <f t="shared" si="154"/>
        <v>772.76</v>
      </c>
      <c r="E165" s="5">
        <f t="shared" si="154"/>
        <v>366.06</v>
      </c>
      <c r="F165" s="5">
        <f t="shared" si="154"/>
        <v>67.31</v>
      </c>
      <c r="G165" s="5">
        <f t="shared" si="154"/>
        <v>431.17</v>
      </c>
      <c r="H165" s="5">
        <f t="shared" si="154"/>
        <v>222.25</v>
      </c>
      <c r="I165" s="5">
        <f t="shared" si="154"/>
        <v>44.35</v>
      </c>
      <c r="J165" s="5">
        <f t="shared" si="154"/>
        <v>232.78</v>
      </c>
      <c r="K165" s="5">
        <f t="shared" si="154"/>
        <v>119.7</v>
      </c>
      <c r="L165" s="5">
        <f t="shared" si="154"/>
        <v>42.1</v>
      </c>
      <c r="M165" s="5">
        <v>311</v>
      </c>
      <c r="N165" s="5"/>
    </row>
    <row r="166" spans="1:14" x14ac:dyDescent="0.35">
      <c r="A166">
        <f t="shared" si="134"/>
        <v>2025</v>
      </c>
      <c r="B166">
        <v>164</v>
      </c>
      <c r="C166" s="5">
        <f t="shared" ref="C166:L166" si="155">C154</f>
        <v>240</v>
      </c>
      <c r="D166" s="5">
        <f t="shared" si="155"/>
        <v>824.25</v>
      </c>
      <c r="E166" s="5">
        <f t="shared" si="155"/>
        <v>383.6</v>
      </c>
      <c r="F166" s="5">
        <f t="shared" si="155"/>
        <v>92.24</v>
      </c>
      <c r="G166" s="5">
        <f t="shared" si="155"/>
        <v>444.04</v>
      </c>
      <c r="H166" s="5">
        <f t="shared" si="155"/>
        <v>230.28</v>
      </c>
      <c r="I166" s="5">
        <f t="shared" si="155"/>
        <v>42.29</v>
      </c>
      <c r="J166" s="5">
        <f t="shared" si="155"/>
        <v>258.69</v>
      </c>
      <c r="K166" s="5">
        <f t="shared" si="155"/>
        <v>136.62</v>
      </c>
      <c r="L166" s="5">
        <f t="shared" si="155"/>
        <v>42.9</v>
      </c>
      <c r="M166" s="5">
        <v>278</v>
      </c>
      <c r="N166" s="5"/>
    </row>
    <row r="167" spans="1:14" x14ac:dyDescent="0.35">
      <c r="A167">
        <f t="shared" si="134"/>
        <v>2025</v>
      </c>
      <c r="B167">
        <v>165</v>
      </c>
      <c r="C167" s="5">
        <f t="shared" ref="C167:L167" si="156">C155</f>
        <v>240</v>
      </c>
      <c r="D167" s="5">
        <f t="shared" si="156"/>
        <v>834.53</v>
      </c>
      <c r="E167" s="5">
        <f t="shared" si="156"/>
        <v>380.09</v>
      </c>
      <c r="F167" s="5">
        <f t="shared" si="156"/>
        <v>74.11</v>
      </c>
      <c r="G167" s="5">
        <f t="shared" si="156"/>
        <v>444.75</v>
      </c>
      <c r="H167" s="5">
        <f t="shared" si="156"/>
        <v>222.99</v>
      </c>
      <c r="I167" s="5">
        <f t="shared" si="156"/>
        <v>20.54</v>
      </c>
      <c r="J167" s="5">
        <f t="shared" si="156"/>
        <v>261.26</v>
      </c>
      <c r="K167" s="5">
        <f t="shared" si="156"/>
        <v>134.07</v>
      </c>
      <c r="L167" s="5">
        <f t="shared" si="156"/>
        <v>42.17</v>
      </c>
      <c r="M167" s="5">
        <v>263</v>
      </c>
      <c r="N167" s="5"/>
    </row>
    <row r="168" spans="1:14" x14ac:dyDescent="0.35">
      <c r="A168">
        <f t="shared" si="134"/>
        <v>2025</v>
      </c>
      <c r="B168">
        <v>166</v>
      </c>
      <c r="C168" s="5">
        <f t="shared" ref="C168:L168" si="157">C156</f>
        <v>240</v>
      </c>
      <c r="D168" s="5">
        <f t="shared" si="157"/>
        <v>835.68</v>
      </c>
      <c r="E168" s="5">
        <f t="shared" si="157"/>
        <v>365.21</v>
      </c>
      <c r="F168" s="5">
        <f t="shared" si="157"/>
        <v>39.49</v>
      </c>
      <c r="G168" s="5">
        <f t="shared" si="157"/>
        <v>440.49</v>
      </c>
      <c r="H168" s="5">
        <f t="shared" si="157"/>
        <v>209.97</v>
      </c>
      <c r="I168" s="5">
        <f t="shared" si="157"/>
        <v>22.91</v>
      </c>
      <c r="J168" s="5">
        <f t="shared" si="157"/>
        <v>225.48</v>
      </c>
      <c r="K168" s="5">
        <f t="shared" si="157"/>
        <v>111.43</v>
      </c>
      <c r="L168" s="5">
        <f t="shared" si="157"/>
        <v>41.62</v>
      </c>
      <c r="M168" s="5">
        <v>263</v>
      </c>
      <c r="N168" s="5"/>
    </row>
    <row r="169" spans="1:14" x14ac:dyDescent="0.35">
      <c r="A169">
        <f t="shared" si="134"/>
        <v>2025</v>
      </c>
      <c r="B169">
        <v>167</v>
      </c>
      <c r="C169" s="5">
        <f t="shared" ref="C169:L169" si="158">C157</f>
        <v>195.1</v>
      </c>
      <c r="D169" s="5">
        <f t="shared" si="158"/>
        <v>790.69</v>
      </c>
      <c r="E169" s="5">
        <f t="shared" si="158"/>
        <v>335.53</v>
      </c>
      <c r="F169" s="5">
        <f t="shared" si="158"/>
        <v>28.14</v>
      </c>
      <c r="G169" s="5">
        <f t="shared" si="158"/>
        <v>435.9</v>
      </c>
      <c r="H169" s="5">
        <f t="shared" si="158"/>
        <v>177.98</v>
      </c>
      <c r="I169" s="5">
        <f t="shared" si="158"/>
        <v>15.66</v>
      </c>
      <c r="J169" s="5">
        <f t="shared" si="158"/>
        <v>158.66999999999999</v>
      </c>
      <c r="K169" s="5">
        <f t="shared" si="158"/>
        <v>81.59</v>
      </c>
      <c r="L169" s="5">
        <f t="shared" si="158"/>
        <v>36.76</v>
      </c>
      <c r="M169" s="5">
        <v>263</v>
      </c>
      <c r="N169" s="5"/>
    </row>
    <row r="170" spans="1:14" x14ac:dyDescent="0.35">
      <c r="A170">
        <f t="shared" si="134"/>
        <v>2025</v>
      </c>
      <c r="B170">
        <v>168</v>
      </c>
      <c r="C170" s="5">
        <f t="shared" ref="C170:L170" si="159">C158</f>
        <v>72.400000000000006</v>
      </c>
      <c r="D170" s="5">
        <f t="shared" si="159"/>
        <v>781.69</v>
      </c>
      <c r="E170" s="5">
        <f t="shared" si="159"/>
        <v>300.33</v>
      </c>
      <c r="F170" s="5">
        <f t="shared" si="159"/>
        <v>28.97</v>
      </c>
      <c r="G170" s="5">
        <f t="shared" si="159"/>
        <v>422.17</v>
      </c>
      <c r="H170" s="5">
        <f t="shared" si="159"/>
        <v>151.37</v>
      </c>
      <c r="I170" s="5">
        <f t="shared" si="159"/>
        <v>17</v>
      </c>
      <c r="J170" s="5">
        <f t="shared" si="159"/>
        <v>108.03</v>
      </c>
      <c r="K170" s="5">
        <f t="shared" si="159"/>
        <v>57.2</v>
      </c>
      <c r="L170" s="5">
        <f t="shared" si="159"/>
        <v>33.93</v>
      </c>
      <c r="M170" s="5">
        <v>263</v>
      </c>
      <c r="N170" s="5"/>
    </row>
    <row r="171" spans="1:14" x14ac:dyDescent="0.35">
      <c r="A171">
        <f t="shared" si="134"/>
        <v>2025</v>
      </c>
      <c r="B171">
        <v>169</v>
      </c>
      <c r="C171" s="5">
        <f t="shared" ref="C171:L171" si="160">C159</f>
        <v>72.400000000000006</v>
      </c>
      <c r="D171" s="5">
        <f t="shared" si="160"/>
        <v>673.43</v>
      </c>
      <c r="E171" s="5">
        <f t="shared" si="160"/>
        <v>259.35000000000002</v>
      </c>
      <c r="F171" s="5">
        <f t="shared" si="160"/>
        <v>28.69</v>
      </c>
      <c r="G171" s="5">
        <f t="shared" si="160"/>
        <v>418.41</v>
      </c>
      <c r="H171" s="5">
        <f t="shared" si="160"/>
        <v>142.97</v>
      </c>
      <c r="I171" s="5">
        <f t="shared" si="160"/>
        <v>15.57</v>
      </c>
      <c r="J171" s="5">
        <f t="shared" si="160"/>
        <v>77.03</v>
      </c>
      <c r="K171" s="5">
        <f t="shared" si="160"/>
        <v>49.01</v>
      </c>
      <c r="L171" s="5">
        <f t="shared" si="160"/>
        <v>32.9</v>
      </c>
      <c r="M171" s="5">
        <v>278</v>
      </c>
      <c r="N171" s="5"/>
    </row>
    <row r="172" spans="1:14" x14ac:dyDescent="0.35">
      <c r="A172">
        <f t="shared" si="134"/>
        <v>2025</v>
      </c>
      <c r="B172">
        <v>170</v>
      </c>
      <c r="C172" s="5">
        <f t="shared" ref="C172:L172" si="161">C160</f>
        <v>240</v>
      </c>
      <c r="D172" s="5">
        <f t="shared" si="161"/>
        <v>666.89</v>
      </c>
      <c r="E172" s="5">
        <f t="shared" si="161"/>
        <v>255.59</v>
      </c>
      <c r="F172" s="5">
        <f t="shared" si="161"/>
        <v>29.36</v>
      </c>
      <c r="G172" s="5">
        <f t="shared" si="161"/>
        <v>416.19</v>
      </c>
      <c r="H172" s="5">
        <f t="shared" si="161"/>
        <v>145.56</v>
      </c>
      <c r="I172" s="5">
        <f t="shared" si="161"/>
        <v>21.86</v>
      </c>
      <c r="J172" s="5">
        <f t="shared" si="161"/>
        <v>88.86</v>
      </c>
      <c r="K172" s="5">
        <f t="shared" si="161"/>
        <v>53.42</v>
      </c>
      <c r="L172" s="5">
        <f t="shared" si="161"/>
        <v>32.729999999999997</v>
      </c>
      <c r="M172" s="5">
        <v>287</v>
      </c>
      <c r="N172" s="5"/>
    </row>
    <row r="173" spans="1:14" x14ac:dyDescent="0.35">
      <c r="A173">
        <f t="shared" si="134"/>
        <v>2025</v>
      </c>
      <c r="B173">
        <v>171</v>
      </c>
      <c r="C173" s="5">
        <f t="shared" ref="C173:L173" si="162">C161</f>
        <v>240</v>
      </c>
      <c r="D173" s="5">
        <f t="shared" si="162"/>
        <v>670.62</v>
      </c>
      <c r="E173" s="5">
        <f t="shared" si="162"/>
        <v>262.79000000000002</v>
      </c>
      <c r="F173" s="5">
        <f t="shared" si="162"/>
        <v>31.73</v>
      </c>
      <c r="G173" s="5">
        <f t="shared" si="162"/>
        <v>424.41</v>
      </c>
      <c r="H173" s="5">
        <f t="shared" si="162"/>
        <v>154.28</v>
      </c>
      <c r="I173" s="5">
        <f t="shared" si="162"/>
        <v>24.64</v>
      </c>
      <c r="J173" s="5">
        <f t="shared" si="162"/>
        <v>93.89</v>
      </c>
      <c r="K173" s="5">
        <f t="shared" si="162"/>
        <v>61.6</v>
      </c>
      <c r="L173" s="5">
        <f t="shared" si="162"/>
        <v>32.56</v>
      </c>
      <c r="M173" s="5">
        <v>287</v>
      </c>
      <c r="N173" s="5"/>
    </row>
    <row r="174" spans="1:14" x14ac:dyDescent="0.35">
      <c r="A174">
        <f t="shared" si="134"/>
        <v>2026</v>
      </c>
      <c r="B174">
        <v>172</v>
      </c>
      <c r="C174" s="5">
        <f t="shared" ref="C174:L174" si="163">C162</f>
        <v>240</v>
      </c>
      <c r="D174" s="5">
        <f t="shared" si="163"/>
        <v>668.75</v>
      </c>
      <c r="E174" s="5">
        <f t="shared" si="163"/>
        <v>279.06</v>
      </c>
      <c r="F174" s="5">
        <f t="shared" si="163"/>
        <v>47.15</v>
      </c>
      <c r="G174" s="5">
        <f t="shared" si="163"/>
        <v>420.46</v>
      </c>
      <c r="H174" s="5">
        <f t="shared" si="163"/>
        <v>166.77</v>
      </c>
      <c r="I174" s="5">
        <f t="shared" si="163"/>
        <v>32.380000000000003</v>
      </c>
      <c r="J174" s="5">
        <f t="shared" si="163"/>
        <v>139.76</v>
      </c>
      <c r="K174" s="5">
        <f t="shared" si="163"/>
        <v>80.430000000000007</v>
      </c>
      <c r="L174" s="5">
        <f t="shared" si="163"/>
        <v>40.33</v>
      </c>
      <c r="M174" s="5">
        <v>326</v>
      </c>
      <c r="N174" s="5"/>
    </row>
    <row r="175" spans="1:14" x14ac:dyDescent="0.35">
      <c r="A175">
        <f t="shared" si="134"/>
        <v>2026</v>
      </c>
      <c r="B175">
        <v>173</v>
      </c>
      <c r="C175" s="5">
        <f t="shared" ref="C175:L175" si="164">C163</f>
        <v>240</v>
      </c>
      <c r="D175" s="5">
        <f t="shared" si="164"/>
        <v>712.49</v>
      </c>
      <c r="E175" s="5">
        <f t="shared" si="164"/>
        <v>312.39999999999998</v>
      </c>
      <c r="F175" s="5">
        <f t="shared" si="164"/>
        <v>63.17</v>
      </c>
      <c r="G175" s="5">
        <f t="shared" si="164"/>
        <v>406.27</v>
      </c>
      <c r="H175" s="5">
        <f t="shared" si="164"/>
        <v>187.26</v>
      </c>
      <c r="I175" s="5">
        <f t="shared" si="164"/>
        <v>35.909999999999997</v>
      </c>
      <c r="J175" s="5">
        <f t="shared" si="164"/>
        <v>198.91</v>
      </c>
      <c r="K175" s="5">
        <f t="shared" si="164"/>
        <v>97.74</v>
      </c>
      <c r="L175" s="5">
        <f t="shared" si="164"/>
        <v>41.88</v>
      </c>
      <c r="M175" s="5">
        <v>334</v>
      </c>
      <c r="N175" s="5"/>
    </row>
    <row r="176" spans="1:14" x14ac:dyDescent="0.35">
      <c r="A176">
        <f t="shared" si="134"/>
        <v>2026</v>
      </c>
      <c r="B176">
        <v>174</v>
      </c>
      <c r="C176" s="5">
        <f t="shared" ref="C176:L176" si="165">C164</f>
        <v>240</v>
      </c>
      <c r="D176" s="5">
        <f t="shared" si="165"/>
        <v>756.49</v>
      </c>
      <c r="E176" s="5">
        <f t="shared" si="165"/>
        <v>340.2</v>
      </c>
      <c r="F176" s="5">
        <f t="shared" si="165"/>
        <v>68.569999999999993</v>
      </c>
      <c r="G176" s="5">
        <f t="shared" si="165"/>
        <v>408.94</v>
      </c>
      <c r="H176" s="5">
        <f t="shared" si="165"/>
        <v>205.16</v>
      </c>
      <c r="I176" s="5">
        <f t="shared" si="165"/>
        <v>40.340000000000003</v>
      </c>
      <c r="J176" s="5">
        <f t="shared" si="165"/>
        <v>211.06</v>
      </c>
      <c r="K176" s="5">
        <f t="shared" si="165"/>
        <v>108.17</v>
      </c>
      <c r="L176" s="5">
        <f t="shared" si="165"/>
        <v>42.57</v>
      </c>
      <c r="M176" s="5">
        <v>326</v>
      </c>
      <c r="N176" s="5"/>
    </row>
    <row r="177" spans="1:14" x14ac:dyDescent="0.35">
      <c r="A177">
        <f t="shared" si="134"/>
        <v>2026</v>
      </c>
      <c r="B177">
        <v>175</v>
      </c>
      <c r="C177" s="5">
        <f t="shared" ref="C177:L177" si="166">C165</f>
        <v>240</v>
      </c>
      <c r="D177" s="5">
        <f t="shared" si="166"/>
        <v>772.76</v>
      </c>
      <c r="E177" s="5">
        <f t="shared" si="166"/>
        <v>366.06</v>
      </c>
      <c r="F177" s="5">
        <f t="shared" si="166"/>
        <v>67.31</v>
      </c>
      <c r="G177" s="5">
        <f t="shared" si="166"/>
        <v>431.17</v>
      </c>
      <c r="H177" s="5">
        <f t="shared" si="166"/>
        <v>222.25</v>
      </c>
      <c r="I177" s="5">
        <f t="shared" si="166"/>
        <v>44.35</v>
      </c>
      <c r="J177" s="5">
        <f t="shared" si="166"/>
        <v>232.78</v>
      </c>
      <c r="K177" s="5">
        <f t="shared" si="166"/>
        <v>119.7</v>
      </c>
      <c r="L177" s="5">
        <f t="shared" si="166"/>
        <v>42.1</v>
      </c>
      <c r="M177" s="5">
        <v>311</v>
      </c>
      <c r="N177" s="5"/>
    </row>
    <row r="178" spans="1:14" x14ac:dyDescent="0.35">
      <c r="A178">
        <f t="shared" si="134"/>
        <v>2026</v>
      </c>
      <c r="B178">
        <v>176</v>
      </c>
      <c r="C178" s="5">
        <f t="shared" ref="C178:L178" si="167">C166</f>
        <v>240</v>
      </c>
      <c r="D178" s="5">
        <f t="shared" si="167"/>
        <v>824.25</v>
      </c>
      <c r="E178" s="5">
        <f t="shared" si="167"/>
        <v>383.6</v>
      </c>
      <c r="F178" s="5">
        <f t="shared" si="167"/>
        <v>92.24</v>
      </c>
      <c r="G178" s="5">
        <f t="shared" si="167"/>
        <v>444.04</v>
      </c>
      <c r="H178" s="5">
        <f t="shared" si="167"/>
        <v>230.28</v>
      </c>
      <c r="I178" s="5">
        <f t="shared" si="167"/>
        <v>42.29</v>
      </c>
      <c r="J178" s="5">
        <f t="shared" si="167"/>
        <v>258.69</v>
      </c>
      <c r="K178" s="5">
        <f t="shared" si="167"/>
        <v>136.62</v>
      </c>
      <c r="L178" s="5">
        <f t="shared" si="167"/>
        <v>42.9</v>
      </c>
      <c r="M178" s="5">
        <v>278</v>
      </c>
      <c r="N178" s="5"/>
    </row>
    <row r="179" spans="1:14" x14ac:dyDescent="0.35">
      <c r="A179">
        <f t="shared" si="134"/>
        <v>2026</v>
      </c>
      <c r="B179">
        <v>177</v>
      </c>
      <c r="C179" s="5">
        <f t="shared" ref="C179:L179" si="168">C167</f>
        <v>240</v>
      </c>
      <c r="D179" s="5">
        <f t="shared" si="168"/>
        <v>834.53</v>
      </c>
      <c r="E179" s="5">
        <f t="shared" si="168"/>
        <v>380.09</v>
      </c>
      <c r="F179" s="5">
        <f t="shared" si="168"/>
        <v>74.11</v>
      </c>
      <c r="G179" s="5">
        <f t="shared" si="168"/>
        <v>444.75</v>
      </c>
      <c r="H179" s="5">
        <f t="shared" si="168"/>
        <v>222.99</v>
      </c>
      <c r="I179" s="5">
        <f t="shared" si="168"/>
        <v>20.54</v>
      </c>
      <c r="J179" s="5">
        <f t="shared" si="168"/>
        <v>261.26</v>
      </c>
      <c r="K179" s="5">
        <f t="shared" si="168"/>
        <v>134.07</v>
      </c>
      <c r="L179" s="5">
        <f t="shared" si="168"/>
        <v>42.17</v>
      </c>
      <c r="M179" s="5">
        <v>263</v>
      </c>
      <c r="N179" s="5"/>
    </row>
    <row r="180" spans="1:14" x14ac:dyDescent="0.35">
      <c r="A180">
        <f t="shared" si="134"/>
        <v>2026</v>
      </c>
      <c r="B180">
        <v>178</v>
      </c>
      <c r="C180" s="5">
        <f t="shared" ref="C180:L180" si="169">C168</f>
        <v>240</v>
      </c>
      <c r="D180" s="5">
        <f t="shared" si="169"/>
        <v>835.68</v>
      </c>
      <c r="E180" s="5">
        <f t="shared" si="169"/>
        <v>365.21</v>
      </c>
      <c r="F180" s="5">
        <f t="shared" si="169"/>
        <v>39.49</v>
      </c>
      <c r="G180" s="5">
        <f t="shared" si="169"/>
        <v>440.49</v>
      </c>
      <c r="H180" s="5">
        <f t="shared" si="169"/>
        <v>209.97</v>
      </c>
      <c r="I180" s="5">
        <f t="shared" si="169"/>
        <v>22.91</v>
      </c>
      <c r="J180" s="5">
        <f t="shared" si="169"/>
        <v>225.48</v>
      </c>
      <c r="K180" s="5">
        <f t="shared" si="169"/>
        <v>111.43</v>
      </c>
      <c r="L180" s="5">
        <f t="shared" si="169"/>
        <v>41.62</v>
      </c>
      <c r="M180" s="5">
        <v>263</v>
      </c>
      <c r="N180" s="5"/>
    </row>
    <row r="181" spans="1:14" x14ac:dyDescent="0.35">
      <c r="A181">
        <f t="shared" si="134"/>
        <v>2026</v>
      </c>
      <c r="B181">
        <v>179</v>
      </c>
      <c r="C181" s="5">
        <f t="shared" ref="C181:L181" si="170">C169</f>
        <v>195.1</v>
      </c>
      <c r="D181" s="5">
        <f t="shared" si="170"/>
        <v>790.69</v>
      </c>
      <c r="E181" s="5">
        <f t="shared" si="170"/>
        <v>335.53</v>
      </c>
      <c r="F181" s="5">
        <f t="shared" si="170"/>
        <v>28.14</v>
      </c>
      <c r="G181" s="5">
        <f t="shared" si="170"/>
        <v>435.9</v>
      </c>
      <c r="H181" s="5">
        <f t="shared" si="170"/>
        <v>177.98</v>
      </c>
      <c r="I181" s="5">
        <f t="shared" si="170"/>
        <v>15.66</v>
      </c>
      <c r="J181" s="5">
        <f t="shared" si="170"/>
        <v>158.66999999999999</v>
      </c>
      <c r="K181" s="5">
        <f t="shared" si="170"/>
        <v>81.59</v>
      </c>
      <c r="L181" s="5">
        <f t="shared" si="170"/>
        <v>36.76</v>
      </c>
      <c r="M181" s="5">
        <v>263</v>
      </c>
      <c r="N181" s="5"/>
    </row>
    <row r="182" spans="1:14" x14ac:dyDescent="0.35">
      <c r="A182">
        <f t="shared" si="134"/>
        <v>2026</v>
      </c>
      <c r="B182">
        <v>180</v>
      </c>
      <c r="C182" s="5">
        <f t="shared" ref="C182:L182" si="171">C170</f>
        <v>72.400000000000006</v>
      </c>
      <c r="D182" s="5">
        <f t="shared" si="171"/>
        <v>781.69</v>
      </c>
      <c r="E182" s="5">
        <f t="shared" si="171"/>
        <v>300.33</v>
      </c>
      <c r="F182" s="5">
        <f t="shared" si="171"/>
        <v>28.97</v>
      </c>
      <c r="G182" s="5">
        <f t="shared" si="171"/>
        <v>422.17</v>
      </c>
      <c r="H182" s="5">
        <f t="shared" si="171"/>
        <v>151.37</v>
      </c>
      <c r="I182" s="5">
        <f t="shared" si="171"/>
        <v>17</v>
      </c>
      <c r="J182" s="5">
        <f t="shared" si="171"/>
        <v>108.03</v>
      </c>
      <c r="K182" s="5">
        <f t="shared" si="171"/>
        <v>57.2</v>
      </c>
      <c r="L182" s="5">
        <f t="shared" si="171"/>
        <v>33.93</v>
      </c>
      <c r="M182" s="5">
        <v>263</v>
      </c>
      <c r="N182" s="5"/>
    </row>
    <row r="183" spans="1:14" x14ac:dyDescent="0.35">
      <c r="A183">
        <f t="shared" si="134"/>
        <v>2026</v>
      </c>
      <c r="B183">
        <v>181</v>
      </c>
      <c r="C183" s="5">
        <f t="shared" ref="C183:L183" si="172">C171</f>
        <v>72.400000000000006</v>
      </c>
      <c r="D183" s="5">
        <f t="shared" si="172"/>
        <v>673.43</v>
      </c>
      <c r="E183" s="5">
        <f t="shared" si="172"/>
        <v>259.35000000000002</v>
      </c>
      <c r="F183" s="5">
        <f t="shared" si="172"/>
        <v>28.69</v>
      </c>
      <c r="G183" s="5">
        <f t="shared" si="172"/>
        <v>418.41</v>
      </c>
      <c r="H183" s="5">
        <f t="shared" si="172"/>
        <v>142.97</v>
      </c>
      <c r="I183" s="5">
        <f t="shared" si="172"/>
        <v>15.57</v>
      </c>
      <c r="J183" s="5">
        <f t="shared" si="172"/>
        <v>77.03</v>
      </c>
      <c r="K183" s="5">
        <f t="shared" si="172"/>
        <v>49.01</v>
      </c>
      <c r="L183" s="5">
        <f t="shared" si="172"/>
        <v>32.9</v>
      </c>
      <c r="M183" s="5">
        <v>278</v>
      </c>
      <c r="N183" s="5"/>
    </row>
    <row r="184" spans="1:14" x14ac:dyDescent="0.35">
      <c r="A184">
        <f t="shared" si="134"/>
        <v>2026</v>
      </c>
      <c r="B184">
        <v>182</v>
      </c>
      <c r="C184" s="5">
        <f t="shared" ref="C184:L184" si="173">C172</f>
        <v>240</v>
      </c>
      <c r="D184" s="5">
        <f t="shared" si="173"/>
        <v>666.89</v>
      </c>
      <c r="E184" s="5">
        <f t="shared" si="173"/>
        <v>255.59</v>
      </c>
      <c r="F184" s="5">
        <f t="shared" si="173"/>
        <v>29.36</v>
      </c>
      <c r="G184" s="5">
        <f t="shared" si="173"/>
        <v>416.19</v>
      </c>
      <c r="H184" s="5">
        <f t="shared" si="173"/>
        <v>145.56</v>
      </c>
      <c r="I184" s="5">
        <f t="shared" si="173"/>
        <v>21.86</v>
      </c>
      <c r="J184" s="5">
        <f t="shared" si="173"/>
        <v>88.86</v>
      </c>
      <c r="K184" s="5">
        <f t="shared" si="173"/>
        <v>53.42</v>
      </c>
      <c r="L184" s="5">
        <f t="shared" si="173"/>
        <v>32.729999999999997</v>
      </c>
      <c r="M184" s="5">
        <v>287</v>
      </c>
      <c r="N184" s="5"/>
    </row>
    <row r="185" spans="1:14" x14ac:dyDescent="0.35">
      <c r="A185">
        <f t="shared" si="134"/>
        <v>2026</v>
      </c>
      <c r="B185">
        <v>183</v>
      </c>
      <c r="C185" s="5">
        <f t="shared" ref="C185:L185" si="174">C173</f>
        <v>240</v>
      </c>
      <c r="D185" s="5">
        <f t="shared" si="174"/>
        <v>670.62</v>
      </c>
      <c r="E185" s="5">
        <f t="shared" si="174"/>
        <v>262.79000000000002</v>
      </c>
      <c r="F185" s="5">
        <f t="shared" si="174"/>
        <v>31.73</v>
      </c>
      <c r="G185" s="5">
        <f t="shared" si="174"/>
        <v>424.41</v>
      </c>
      <c r="H185" s="5">
        <f t="shared" si="174"/>
        <v>154.28</v>
      </c>
      <c r="I185" s="5">
        <f t="shared" si="174"/>
        <v>24.64</v>
      </c>
      <c r="J185" s="5">
        <f t="shared" si="174"/>
        <v>93.89</v>
      </c>
      <c r="K185" s="5">
        <f t="shared" si="174"/>
        <v>61.6</v>
      </c>
      <c r="L185" s="5">
        <f t="shared" si="174"/>
        <v>32.56</v>
      </c>
      <c r="M185" s="5">
        <v>287</v>
      </c>
      <c r="N185" s="5"/>
    </row>
    <row r="186" spans="1:14" x14ac:dyDescent="0.35">
      <c r="A186">
        <f t="shared" si="134"/>
        <v>2027</v>
      </c>
      <c r="B186">
        <v>184</v>
      </c>
      <c r="C186" s="5">
        <f t="shared" ref="C186:L186" si="175">C174</f>
        <v>240</v>
      </c>
      <c r="D186" s="5">
        <f t="shared" si="175"/>
        <v>668.75</v>
      </c>
      <c r="E186" s="5">
        <f t="shared" si="175"/>
        <v>279.06</v>
      </c>
      <c r="F186" s="5">
        <f t="shared" si="175"/>
        <v>47.15</v>
      </c>
      <c r="G186" s="5">
        <f t="shared" si="175"/>
        <v>420.46</v>
      </c>
      <c r="H186" s="5">
        <f t="shared" si="175"/>
        <v>166.77</v>
      </c>
      <c r="I186" s="5">
        <f t="shared" si="175"/>
        <v>32.380000000000003</v>
      </c>
      <c r="J186" s="5">
        <f t="shared" si="175"/>
        <v>139.76</v>
      </c>
      <c r="K186" s="5">
        <f t="shared" si="175"/>
        <v>80.430000000000007</v>
      </c>
      <c r="L186" s="5">
        <f t="shared" si="175"/>
        <v>40.33</v>
      </c>
      <c r="M186" s="5">
        <v>326</v>
      </c>
      <c r="N186" s="5"/>
    </row>
    <row r="187" spans="1:14" x14ac:dyDescent="0.35">
      <c r="A187">
        <f t="shared" si="134"/>
        <v>2027</v>
      </c>
      <c r="B187">
        <v>185</v>
      </c>
      <c r="C187" s="5">
        <f t="shared" ref="C187:L187" si="176">C175</f>
        <v>240</v>
      </c>
      <c r="D187" s="5">
        <f t="shared" si="176"/>
        <v>712.49</v>
      </c>
      <c r="E187" s="5">
        <f t="shared" si="176"/>
        <v>312.39999999999998</v>
      </c>
      <c r="F187" s="5">
        <f t="shared" si="176"/>
        <v>63.17</v>
      </c>
      <c r="G187" s="5">
        <f t="shared" si="176"/>
        <v>406.27</v>
      </c>
      <c r="H187" s="5">
        <f t="shared" si="176"/>
        <v>187.26</v>
      </c>
      <c r="I187" s="5">
        <f t="shared" si="176"/>
        <v>35.909999999999997</v>
      </c>
      <c r="J187" s="5">
        <f t="shared" si="176"/>
        <v>198.91</v>
      </c>
      <c r="K187" s="5">
        <f t="shared" si="176"/>
        <v>97.74</v>
      </c>
      <c r="L187" s="5">
        <f t="shared" si="176"/>
        <v>41.88</v>
      </c>
      <c r="M187" s="5">
        <v>334</v>
      </c>
      <c r="N187" s="5"/>
    </row>
    <row r="188" spans="1:14" x14ac:dyDescent="0.35">
      <c r="A188">
        <f t="shared" si="134"/>
        <v>2027</v>
      </c>
      <c r="B188">
        <v>186</v>
      </c>
      <c r="C188" s="5">
        <f t="shared" ref="C188:L188" si="177">C176</f>
        <v>240</v>
      </c>
      <c r="D188" s="5">
        <f t="shared" si="177"/>
        <v>756.49</v>
      </c>
      <c r="E188" s="5">
        <f t="shared" si="177"/>
        <v>340.2</v>
      </c>
      <c r="F188" s="5">
        <f t="shared" si="177"/>
        <v>68.569999999999993</v>
      </c>
      <c r="G188" s="5">
        <f t="shared" si="177"/>
        <v>408.94</v>
      </c>
      <c r="H188" s="5">
        <f t="shared" si="177"/>
        <v>205.16</v>
      </c>
      <c r="I188" s="5">
        <f t="shared" si="177"/>
        <v>40.340000000000003</v>
      </c>
      <c r="J188" s="5">
        <f t="shared" si="177"/>
        <v>211.06</v>
      </c>
      <c r="K188" s="5">
        <f t="shared" si="177"/>
        <v>108.17</v>
      </c>
      <c r="L188" s="5">
        <f t="shared" si="177"/>
        <v>42.57</v>
      </c>
      <c r="M188" s="5">
        <v>326</v>
      </c>
      <c r="N188" s="5"/>
    </row>
    <row r="189" spans="1:14" x14ac:dyDescent="0.35">
      <c r="A189">
        <f t="shared" si="134"/>
        <v>2027</v>
      </c>
      <c r="B189">
        <v>187</v>
      </c>
      <c r="C189" s="5">
        <f t="shared" ref="C189:L189" si="178">C177</f>
        <v>240</v>
      </c>
      <c r="D189" s="5">
        <f t="shared" si="178"/>
        <v>772.76</v>
      </c>
      <c r="E189" s="5">
        <f t="shared" si="178"/>
        <v>366.06</v>
      </c>
      <c r="F189" s="5">
        <f t="shared" si="178"/>
        <v>67.31</v>
      </c>
      <c r="G189" s="5">
        <f t="shared" si="178"/>
        <v>431.17</v>
      </c>
      <c r="H189" s="5">
        <f t="shared" si="178"/>
        <v>222.25</v>
      </c>
      <c r="I189" s="5">
        <f t="shared" si="178"/>
        <v>44.35</v>
      </c>
      <c r="J189" s="5">
        <f t="shared" si="178"/>
        <v>232.78</v>
      </c>
      <c r="K189" s="5">
        <f t="shared" si="178"/>
        <v>119.7</v>
      </c>
      <c r="L189" s="5">
        <f t="shared" si="178"/>
        <v>42.1</v>
      </c>
      <c r="M189" s="5">
        <v>311</v>
      </c>
      <c r="N189" s="5"/>
    </row>
    <row r="190" spans="1:14" x14ac:dyDescent="0.35">
      <c r="A190">
        <f t="shared" si="134"/>
        <v>2027</v>
      </c>
      <c r="B190">
        <v>188</v>
      </c>
      <c r="C190" s="5">
        <f t="shared" ref="C190:L190" si="179">C178</f>
        <v>240</v>
      </c>
      <c r="D190" s="5">
        <f t="shared" si="179"/>
        <v>824.25</v>
      </c>
      <c r="E190" s="5">
        <f t="shared" si="179"/>
        <v>383.6</v>
      </c>
      <c r="F190" s="5">
        <f t="shared" si="179"/>
        <v>92.24</v>
      </c>
      <c r="G190" s="5">
        <f t="shared" si="179"/>
        <v>444.04</v>
      </c>
      <c r="H190" s="5">
        <f t="shared" si="179"/>
        <v>230.28</v>
      </c>
      <c r="I190" s="5">
        <f t="shared" si="179"/>
        <v>42.29</v>
      </c>
      <c r="J190" s="5">
        <f t="shared" si="179"/>
        <v>258.69</v>
      </c>
      <c r="K190" s="5">
        <f t="shared" si="179"/>
        <v>136.62</v>
      </c>
      <c r="L190" s="5">
        <f t="shared" si="179"/>
        <v>42.9</v>
      </c>
      <c r="M190" s="5">
        <v>278</v>
      </c>
      <c r="N190" s="5"/>
    </row>
    <row r="191" spans="1:14" x14ac:dyDescent="0.35">
      <c r="A191">
        <f t="shared" si="134"/>
        <v>2027</v>
      </c>
      <c r="B191">
        <v>189</v>
      </c>
      <c r="C191" s="5">
        <f t="shared" ref="C191:L191" si="180">C179</f>
        <v>240</v>
      </c>
      <c r="D191" s="5">
        <f t="shared" si="180"/>
        <v>834.53</v>
      </c>
      <c r="E191" s="5">
        <f t="shared" si="180"/>
        <v>380.09</v>
      </c>
      <c r="F191" s="5">
        <f t="shared" si="180"/>
        <v>74.11</v>
      </c>
      <c r="G191" s="5">
        <f t="shared" si="180"/>
        <v>444.75</v>
      </c>
      <c r="H191" s="5">
        <f t="shared" si="180"/>
        <v>222.99</v>
      </c>
      <c r="I191" s="5">
        <f t="shared" si="180"/>
        <v>20.54</v>
      </c>
      <c r="J191" s="5">
        <f t="shared" si="180"/>
        <v>261.26</v>
      </c>
      <c r="K191" s="5">
        <f t="shared" si="180"/>
        <v>134.07</v>
      </c>
      <c r="L191" s="5">
        <f t="shared" si="180"/>
        <v>42.17</v>
      </c>
      <c r="M191" s="5">
        <v>263</v>
      </c>
      <c r="N191" s="5"/>
    </row>
    <row r="192" spans="1:14" x14ac:dyDescent="0.35">
      <c r="A192">
        <f t="shared" si="134"/>
        <v>2027</v>
      </c>
      <c r="B192">
        <v>190</v>
      </c>
      <c r="C192" s="5">
        <f t="shared" ref="C192:L192" si="181">C180</f>
        <v>240</v>
      </c>
      <c r="D192" s="5">
        <f t="shared" si="181"/>
        <v>835.68</v>
      </c>
      <c r="E192" s="5">
        <f t="shared" si="181"/>
        <v>365.21</v>
      </c>
      <c r="F192" s="5">
        <f t="shared" si="181"/>
        <v>39.49</v>
      </c>
      <c r="G192" s="5">
        <f t="shared" si="181"/>
        <v>440.49</v>
      </c>
      <c r="H192" s="5">
        <f t="shared" si="181"/>
        <v>209.97</v>
      </c>
      <c r="I192" s="5">
        <f t="shared" si="181"/>
        <v>22.91</v>
      </c>
      <c r="J192" s="5">
        <f t="shared" si="181"/>
        <v>225.48</v>
      </c>
      <c r="K192" s="5">
        <f t="shared" si="181"/>
        <v>111.43</v>
      </c>
      <c r="L192" s="5">
        <f t="shared" si="181"/>
        <v>41.62</v>
      </c>
      <c r="M192" s="5">
        <v>263</v>
      </c>
      <c r="N192" s="5"/>
    </row>
    <row r="193" spans="1:14" x14ac:dyDescent="0.35">
      <c r="A193">
        <f t="shared" si="134"/>
        <v>2027</v>
      </c>
      <c r="B193">
        <v>191</v>
      </c>
      <c r="C193" s="5">
        <f t="shared" ref="C193:L193" si="182">C181</f>
        <v>195.1</v>
      </c>
      <c r="D193" s="5">
        <f t="shared" si="182"/>
        <v>790.69</v>
      </c>
      <c r="E193" s="5">
        <f t="shared" si="182"/>
        <v>335.53</v>
      </c>
      <c r="F193" s="5">
        <f t="shared" si="182"/>
        <v>28.14</v>
      </c>
      <c r="G193" s="5">
        <f t="shared" si="182"/>
        <v>435.9</v>
      </c>
      <c r="H193" s="5">
        <f t="shared" si="182"/>
        <v>177.98</v>
      </c>
      <c r="I193" s="5">
        <f t="shared" si="182"/>
        <v>15.66</v>
      </c>
      <c r="J193" s="5">
        <f t="shared" si="182"/>
        <v>158.66999999999999</v>
      </c>
      <c r="K193" s="5">
        <f t="shared" si="182"/>
        <v>81.59</v>
      </c>
      <c r="L193" s="5">
        <f t="shared" si="182"/>
        <v>36.76</v>
      </c>
      <c r="M193" s="5">
        <v>263</v>
      </c>
      <c r="N193" s="5"/>
    </row>
    <row r="194" spans="1:14" x14ac:dyDescent="0.35">
      <c r="A194">
        <f t="shared" si="134"/>
        <v>2027</v>
      </c>
      <c r="B194">
        <v>192</v>
      </c>
      <c r="C194" s="5">
        <f t="shared" ref="C194:L194" si="183">C182</f>
        <v>72.400000000000006</v>
      </c>
      <c r="D194" s="5">
        <f t="shared" si="183"/>
        <v>781.69</v>
      </c>
      <c r="E194" s="5">
        <f t="shared" si="183"/>
        <v>300.33</v>
      </c>
      <c r="F194" s="5">
        <f t="shared" si="183"/>
        <v>28.97</v>
      </c>
      <c r="G194" s="5">
        <f t="shared" si="183"/>
        <v>422.17</v>
      </c>
      <c r="H194" s="5">
        <f t="shared" si="183"/>
        <v>151.37</v>
      </c>
      <c r="I194" s="5">
        <f t="shared" si="183"/>
        <v>17</v>
      </c>
      <c r="J194" s="5">
        <f t="shared" si="183"/>
        <v>108.03</v>
      </c>
      <c r="K194" s="5">
        <f t="shared" si="183"/>
        <v>57.2</v>
      </c>
      <c r="L194" s="5">
        <f t="shared" si="183"/>
        <v>33.93</v>
      </c>
      <c r="M194" s="5">
        <v>263</v>
      </c>
      <c r="N194" s="5"/>
    </row>
    <row r="195" spans="1:14" x14ac:dyDescent="0.35">
      <c r="A195">
        <f t="shared" si="134"/>
        <v>2027</v>
      </c>
      <c r="B195">
        <v>193</v>
      </c>
      <c r="C195" s="5">
        <f t="shared" ref="C195:L195" si="184">C183</f>
        <v>72.400000000000006</v>
      </c>
      <c r="D195" s="5">
        <f t="shared" si="184"/>
        <v>673.43</v>
      </c>
      <c r="E195" s="5">
        <f t="shared" si="184"/>
        <v>259.35000000000002</v>
      </c>
      <c r="F195" s="5">
        <f t="shared" si="184"/>
        <v>28.69</v>
      </c>
      <c r="G195" s="5">
        <f t="shared" si="184"/>
        <v>418.41</v>
      </c>
      <c r="H195" s="5">
        <f t="shared" si="184"/>
        <v>142.97</v>
      </c>
      <c r="I195" s="5">
        <f t="shared" si="184"/>
        <v>15.57</v>
      </c>
      <c r="J195" s="5">
        <f t="shared" si="184"/>
        <v>77.03</v>
      </c>
      <c r="K195" s="5">
        <f t="shared" si="184"/>
        <v>49.01</v>
      </c>
      <c r="L195" s="5">
        <f t="shared" si="184"/>
        <v>32.9</v>
      </c>
      <c r="M195" s="5">
        <v>278</v>
      </c>
      <c r="N195" s="5"/>
    </row>
    <row r="196" spans="1:14" x14ac:dyDescent="0.35">
      <c r="A196">
        <f t="shared" si="134"/>
        <v>2027</v>
      </c>
      <c r="B196">
        <v>194</v>
      </c>
      <c r="C196" s="5">
        <f t="shared" ref="C196:L196" si="185">C184</f>
        <v>240</v>
      </c>
      <c r="D196" s="5">
        <f t="shared" si="185"/>
        <v>666.89</v>
      </c>
      <c r="E196" s="5">
        <f t="shared" si="185"/>
        <v>255.59</v>
      </c>
      <c r="F196" s="5">
        <f t="shared" si="185"/>
        <v>29.36</v>
      </c>
      <c r="G196" s="5">
        <f t="shared" si="185"/>
        <v>416.19</v>
      </c>
      <c r="H196" s="5">
        <f t="shared" si="185"/>
        <v>145.56</v>
      </c>
      <c r="I196" s="5">
        <f t="shared" si="185"/>
        <v>21.86</v>
      </c>
      <c r="J196" s="5">
        <f t="shared" si="185"/>
        <v>88.86</v>
      </c>
      <c r="K196" s="5">
        <f t="shared" si="185"/>
        <v>53.42</v>
      </c>
      <c r="L196" s="5">
        <f t="shared" si="185"/>
        <v>32.729999999999997</v>
      </c>
      <c r="M196" s="5">
        <v>287</v>
      </c>
      <c r="N196" s="5"/>
    </row>
    <row r="197" spans="1:14" x14ac:dyDescent="0.35">
      <c r="A197">
        <f t="shared" si="134"/>
        <v>2027</v>
      </c>
      <c r="B197">
        <v>195</v>
      </c>
      <c r="C197" s="5">
        <f t="shared" ref="C197:L197" si="186">C185</f>
        <v>240</v>
      </c>
      <c r="D197" s="5">
        <f t="shared" si="186"/>
        <v>670.62</v>
      </c>
      <c r="E197" s="5">
        <f t="shared" si="186"/>
        <v>262.79000000000002</v>
      </c>
      <c r="F197" s="5">
        <f t="shared" si="186"/>
        <v>31.73</v>
      </c>
      <c r="G197" s="5">
        <f t="shared" si="186"/>
        <v>424.41</v>
      </c>
      <c r="H197" s="5">
        <f t="shared" si="186"/>
        <v>154.28</v>
      </c>
      <c r="I197" s="5">
        <f t="shared" si="186"/>
        <v>24.64</v>
      </c>
      <c r="J197" s="5">
        <f t="shared" si="186"/>
        <v>93.89</v>
      </c>
      <c r="K197" s="5">
        <f t="shared" si="186"/>
        <v>61.6</v>
      </c>
      <c r="L197" s="5">
        <f t="shared" si="186"/>
        <v>32.56</v>
      </c>
      <c r="M197" s="5">
        <v>287</v>
      </c>
      <c r="N197" s="5"/>
    </row>
    <row r="198" spans="1:14" x14ac:dyDescent="0.35">
      <c r="A198">
        <f t="shared" si="134"/>
        <v>2028</v>
      </c>
      <c r="B198">
        <v>196</v>
      </c>
      <c r="C198" s="5">
        <f t="shared" ref="C198:L198" si="187">C186</f>
        <v>240</v>
      </c>
      <c r="D198" s="5">
        <f t="shared" si="187"/>
        <v>668.75</v>
      </c>
      <c r="E198" s="5">
        <f t="shared" si="187"/>
        <v>279.06</v>
      </c>
      <c r="F198" s="5">
        <f t="shared" si="187"/>
        <v>47.15</v>
      </c>
      <c r="G198" s="5">
        <f t="shared" si="187"/>
        <v>420.46</v>
      </c>
      <c r="H198" s="5">
        <f t="shared" si="187"/>
        <v>166.77</v>
      </c>
      <c r="I198" s="5">
        <f t="shared" si="187"/>
        <v>32.380000000000003</v>
      </c>
      <c r="J198" s="5">
        <f t="shared" si="187"/>
        <v>139.76</v>
      </c>
      <c r="K198" s="5">
        <f t="shared" si="187"/>
        <v>80.430000000000007</v>
      </c>
      <c r="L198" s="5">
        <f t="shared" si="187"/>
        <v>40.33</v>
      </c>
      <c r="M198" s="5">
        <v>326</v>
      </c>
      <c r="N198" s="5"/>
    </row>
    <row r="199" spans="1:14" x14ac:dyDescent="0.35">
      <c r="A199">
        <f t="shared" si="134"/>
        <v>2028</v>
      </c>
      <c r="B199">
        <v>197</v>
      </c>
      <c r="C199" s="5">
        <f t="shared" ref="C199:L199" si="188">C187</f>
        <v>240</v>
      </c>
      <c r="D199" s="5">
        <f t="shared" si="188"/>
        <v>712.49</v>
      </c>
      <c r="E199" s="5">
        <f t="shared" si="188"/>
        <v>312.39999999999998</v>
      </c>
      <c r="F199" s="5">
        <f t="shared" si="188"/>
        <v>63.17</v>
      </c>
      <c r="G199" s="5">
        <f t="shared" si="188"/>
        <v>406.27</v>
      </c>
      <c r="H199" s="5">
        <f t="shared" si="188"/>
        <v>187.26</v>
      </c>
      <c r="I199" s="5">
        <f t="shared" si="188"/>
        <v>35.909999999999997</v>
      </c>
      <c r="J199" s="5">
        <f t="shared" si="188"/>
        <v>198.91</v>
      </c>
      <c r="K199" s="5">
        <f t="shared" si="188"/>
        <v>97.74</v>
      </c>
      <c r="L199" s="5">
        <f t="shared" si="188"/>
        <v>41.88</v>
      </c>
      <c r="M199" s="5">
        <v>334</v>
      </c>
      <c r="N199" s="5"/>
    </row>
    <row r="200" spans="1:14" x14ac:dyDescent="0.35">
      <c r="A200">
        <f t="shared" si="134"/>
        <v>2028</v>
      </c>
      <c r="B200">
        <v>198</v>
      </c>
      <c r="C200" s="5">
        <f t="shared" ref="C200:L200" si="189">C188</f>
        <v>240</v>
      </c>
      <c r="D200" s="5">
        <f t="shared" si="189"/>
        <v>756.49</v>
      </c>
      <c r="E200" s="5">
        <f t="shared" si="189"/>
        <v>340.2</v>
      </c>
      <c r="F200" s="5">
        <f t="shared" si="189"/>
        <v>68.569999999999993</v>
      </c>
      <c r="G200" s="5">
        <f t="shared" si="189"/>
        <v>408.94</v>
      </c>
      <c r="H200" s="5">
        <f t="shared" si="189"/>
        <v>205.16</v>
      </c>
      <c r="I200" s="5">
        <f t="shared" si="189"/>
        <v>40.340000000000003</v>
      </c>
      <c r="J200" s="5">
        <f t="shared" si="189"/>
        <v>211.06</v>
      </c>
      <c r="K200" s="5">
        <f t="shared" si="189"/>
        <v>108.17</v>
      </c>
      <c r="L200" s="5">
        <f t="shared" si="189"/>
        <v>42.57</v>
      </c>
      <c r="M200" s="5">
        <v>326</v>
      </c>
      <c r="N200" s="5"/>
    </row>
    <row r="201" spans="1:14" x14ac:dyDescent="0.35">
      <c r="A201">
        <f t="shared" si="134"/>
        <v>2028</v>
      </c>
      <c r="B201">
        <v>199</v>
      </c>
      <c r="C201" s="5">
        <f t="shared" ref="C201:L201" si="190">C189</f>
        <v>240</v>
      </c>
      <c r="D201" s="5">
        <f t="shared" si="190"/>
        <v>772.76</v>
      </c>
      <c r="E201" s="5">
        <f t="shared" si="190"/>
        <v>366.06</v>
      </c>
      <c r="F201" s="5">
        <f t="shared" si="190"/>
        <v>67.31</v>
      </c>
      <c r="G201" s="5">
        <f t="shared" si="190"/>
        <v>431.17</v>
      </c>
      <c r="H201" s="5">
        <f t="shared" si="190"/>
        <v>222.25</v>
      </c>
      <c r="I201" s="5">
        <f t="shared" si="190"/>
        <v>44.35</v>
      </c>
      <c r="J201" s="5">
        <f t="shared" si="190"/>
        <v>232.78</v>
      </c>
      <c r="K201" s="5">
        <f t="shared" si="190"/>
        <v>119.7</v>
      </c>
      <c r="L201" s="5">
        <f t="shared" si="190"/>
        <v>42.1</v>
      </c>
      <c r="M201" s="5">
        <v>311</v>
      </c>
      <c r="N201" s="5"/>
    </row>
    <row r="202" spans="1:14" x14ac:dyDescent="0.35">
      <c r="A202">
        <f t="shared" si="134"/>
        <v>2028</v>
      </c>
      <c r="B202">
        <v>200</v>
      </c>
      <c r="C202" s="5">
        <f t="shared" ref="C202:L202" si="191">C190</f>
        <v>240</v>
      </c>
      <c r="D202" s="5">
        <f t="shared" si="191"/>
        <v>824.25</v>
      </c>
      <c r="E202" s="5">
        <f t="shared" si="191"/>
        <v>383.6</v>
      </c>
      <c r="F202" s="5">
        <f t="shared" si="191"/>
        <v>92.24</v>
      </c>
      <c r="G202" s="5">
        <f t="shared" si="191"/>
        <v>444.04</v>
      </c>
      <c r="H202" s="5">
        <f t="shared" si="191"/>
        <v>230.28</v>
      </c>
      <c r="I202" s="5">
        <f t="shared" si="191"/>
        <v>42.29</v>
      </c>
      <c r="J202" s="5">
        <f t="shared" si="191"/>
        <v>258.69</v>
      </c>
      <c r="K202" s="5">
        <f t="shared" si="191"/>
        <v>136.62</v>
      </c>
      <c r="L202" s="5">
        <f t="shared" si="191"/>
        <v>42.9</v>
      </c>
      <c r="M202" s="5">
        <v>278</v>
      </c>
      <c r="N202" s="5"/>
    </row>
    <row r="203" spans="1:14" x14ac:dyDescent="0.35">
      <c r="A203">
        <f t="shared" si="134"/>
        <v>2028</v>
      </c>
      <c r="B203">
        <v>201</v>
      </c>
      <c r="C203" s="5">
        <f t="shared" ref="C203:L203" si="192">C191</f>
        <v>240</v>
      </c>
      <c r="D203" s="5">
        <f t="shared" si="192"/>
        <v>834.53</v>
      </c>
      <c r="E203" s="5">
        <f t="shared" si="192"/>
        <v>380.09</v>
      </c>
      <c r="F203" s="5">
        <f t="shared" si="192"/>
        <v>74.11</v>
      </c>
      <c r="G203" s="5">
        <f t="shared" si="192"/>
        <v>444.75</v>
      </c>
      <c r="H203" s="5">
        <f t="shared" si="192"/>
        <v>222.99</v>
      </c>
      <c r="I203" s="5">
        <f t="shared" si="192"/>
        <v>20.54</v>
      </c>
      <c r="J203" s="5">
        <f t="shared" si="192"/>
        <v>261.26</v>
      </c>
      <c r="K203" s="5">
        <f t="shared" si="192"/>
        <v>134.07</v>
      </c>
      <c r="L203" s="5">
        <f t="shared" si="192"/>
        <v>42.17</v>
      </c>
      <c r="M203" s="5">
        <v>263</v>
      </c>
      <c r="N203" s="5"/>
    </row>
    <row r="204" spans="1:14" x14ac:dyDescent="0.35">
      <c r="A204">
        <f t="shared" si="134"/>
        <v>2028</v>
      </c>
      <c r="B204">
        <v>202</v>
      </c>
      <c r="C204" s="5">
        <f t="shared" ref="C204:L204" si="193">C192</f>
        <v>240</v>
      </c>
      <c r="D204" s="5">
        <f t="shared" si="193"/>
        <v>835.68</v>
      </c>
      <c r="E204" s="5">
        <f t="shared" si="193"/>
        <v>365.21</v>
      </c>
      <c r="F204" s="5">
        <f t="shared" si="193"/>
        <v>39.49</v>
      </c>
      <c r="G204" s="5">
        <f t="shared" si="193"/>
        <v>440.49</v>
      </c>
      <c r="H204" s="5">
        <f t="shared" si="193"/>
        <v>209.97</v>
      </c>
      <c r="I204" s="5">
        <f t="shared" si="193"/>
        <v>22.91</v>
      </c>
      <c r="J204" s="5">
        <f t="shared" si="193"/>
        <v>225.48</v>
      </c>
      <c r="K204" s="5">
        <f t="shared" si="193"/>
        <v>111.43</v>
      </c>
      <c r="L204" s="5">
        <f t="shared" si="193"/>
        <v>41.62</v>
      </c>
      <c r="M204" s="5">
        <v>263</v>
      </c>
      <c r="N204" s="5"/>
    </row>
    <row r="205" spans="1:14" x14ac:dyDescent="0.35">
      <c r="A205">
        <f t="shared" si="134"/>
        <v>2028</v>
      </c>
      <c r="B205">
        <v>203</v>
      </c>
      <c r="C205" s="5">
        <f t="shared" ref="C205:L205" si="194">C193</f>
        <v>195.1</v>
      </c>
      <c r="D205" s="5">
        <f t="shared" si="194"/>
        <v>790.69</v>
      </c>
      <c r="E205" s="5">
        <f t="shared" si="194"/>
        <v>335.53</v>
      </c>
      <c r="F205" s="5">
        <f t="shared" si="194"/>
        <v>28.14</v>
      </c>
      <c r="G205" s="5">
        <f t="shared" si="194"/>
        <v>435.9</v>
      </c>
      <c r="H205" s="5">
        <f t="shared" si="194"/>
        <v>177.98</v>
      </c>
      <c r="I205" s="5">
        <f t="shared" si="194"/>
        <v>15.66</v>
      </c>
      <c r="J205" s="5">
        <f t="shared" si="194"/>
        <v>158.66999999999999</v>
      </c>
      <c r="K205" s="5">
        <f t="shared" si="194"/>
        <v>81.59</v>
      </c>
      <c r="L205" s="5">
        <f t="shared" si="194"/>
        <v>36.76</v>
      </c>
      <c r="M205" s="5">
        <v>263</v>
      </c>
      <c r="N205" s="5"/>
    </row>
    <row r="206" spans="1:14" x14ac:dyDescent="0.35">
      <c r="A206">
        <f t="shared" si="134"/>
        <v>2028</v>
      </c>
      <c r="B206">
        <v>204</v>
      </c>
      <c r="C206" s="5">
        <f t="shared" ref="C206:L206" si="195">C194</f>
        <v>72.400000000000006</v>
      </c>
      <c r="D206" s="5">
        <f t="shared" si="195"/>
        <v>781.69</v>
      </c>
      <c r="E206" s="5">
        <f t="shared" si="195"/>
        <v>300.33</v>
      </c>
      <c r="F206" s="5">
        <f t="shared" si="195"/>
        <v>28.97</v>
      </c>
      <c r="G206" s="5">
        <f t="shared" si="195"/>
        <v>422.17</v>
      </c>
      <c r="H206" s="5">
        <f t="shared" si="195"/>
        <v>151.37</v>
      </c>
      <c r="I206" s="5">
        <f t="shared" si="195"/>
        <v>17</v>
      </c>
      <c r="J206" s="5">
        <f t="shared" si="195"/>
        <v>108.03</v>
      </c>
      <c r="K206" s="5">
        <f t="shared" si="195"/>
        <v>57.2</v>
      </c>
      <c r="L206" s="5">
        <f t="shared" si="195"/>
        <v>33.93</v>
      </c>
      <c r="M206" s="5">
        <v>263</v>
      </c>
      <c r="N206" s="5"/>
    </row>
    <row r="207" spans="1:14" x14ac:dyDescent="0.35">
      <c r="A207">
        <f t="shared" si="134"/>
        <v>2028</v>
      </c>
      <c r="B207">
        <v>205</v>
      </c>
      <c r="C207" s="5">
        <f t="shared" ref="C207:L207" si="196">C195</f>
        <v>72.400000000000006</v>
      </c>
      <c r="D207" s="5">
        <f t="shared" si="196"/>
        <v>673.43</v>
      </c>
      <c r="E207" s="5">
        <f t="shared" si="196"/>
        <v>259.35000000000002</v>
      </c>
      <c r="F207" s="5">
        <f t="shared" si="196"/>
        <v>28.69</v>
      </c>
      <c r="G207" s="5">
        <f t="shared" si="196"/>
        <v>418.41</v>
      </c>
      <c r="H207" s="5">
        <f t="shared" si="196"/>
        <v>142.97</v>
      </c>
      <c r="I207" s="5">
        <f t="shared" si="196"/>
        <v>15.57</v>
      </c>
      <c r="J207" s="5">
        <f t="shared" si="196"/>
        <v>77.03</v>
      </c>
      <c r="K207" s="5">
        <f t="shared" si="196"/>
        <v>49.01</v>
      </c>
      <c r="L207" s="5">
        <f t="shared" si="196"/>
        <v>32.9</v>
      </c>
      <c r="M207" s="5">
        <v>278</v>
      </c>
      <c r="N207" s="5"/>
    </row>
    <row r="208" spans="1:14" x14ac:dyDescent="0.35">
      <c r="A208">
        <f t="shared" si="134"/>
        <v>2028</v>
      </c>
      <c r="B208">
        <v>206</v>
      </c>
      <c r="C208" s="5">
        <f t="shared" ref="C208:L208" si="197">C196</f>
        <v>240</v>
      </c>
      <c r="D208" s="5">
        <f t="shared" si="197"/>
        <v>666.89</v>
      </c>
      <c r="E208" s="5">
        <f t="shared" si="197"/>
        <v>255.59</v>
      </c>
      <c r="F208" s="5">
        <f t="shared" si="197"/>
        <v>29.36</v>
      </c>
      <c r="G208" s="5">
        <f t="shared" si="197"/>
        <v>416.19</v>
      </c>
      <c r="H208" s="5">
        <f t="shared" si="197"/>
        <v>145.56</v>
      </c>
      <c r="I208" s="5">
        <f t="shared" si="197"/>
        <v>21.86</v>
      </c>
      <c r="J208" s="5">
        <f t="shared" si="197"/>
        <v>88.86</v>
      </c>
      <c r="K208" s="5">
        <f t="shared" si="197"/>
        <v>53.42</v>
      </c>
      <c r="L208" s="5">
        <f t="shared" si="197"/>
        <v>32.729999999999997</v>
      </c>
      <c r="M208" s="5">
        <v>287</v>
      </c>
      <c r="N208" s="5"/>
    </row>
    <row r="209" spans="1:14" x14ac:dyDescent="0.35">
      <c r="A209">
        <f t="shared" si="134"/>
        <v>2028</v>
      </c>
      <c r="B209">
        <v>207</v>
      </c>
      <c r="C209" s="5">
        <f t="shared" ref="C209:L209" si="198">C197</f>
        <v>240</v>
      </c>
      <c r="D209" s="5">
        <f t="shared" si="198"/>
        <v>670.62</v>
      </c>
      <c r="E209" s="5">
        <f t="shared" si="198"/>
        <v>262.79000000000002</v>
      </c>
      <c r="F209" s="5">
        <f t="shared" si="198"/>
        <v>31.73</v>
      </c>
      <c r="G209" s="5">
        <f t="shared" si="198"/>
        <v>424.41</v>
      </c>
      <c r="H209" s="5">
        <f t="shared" si="198"/>
        <v>154.28</v>
      </c>
      <c r="I209" s="5">
        <f t="shared" si="198"/>
        <v>24.64</v>
      </c>
      <c r="J209" s="5">
        <f t="shared" si="198"/>
        <v>93.89</v>
      </c>
      <c r="K209" s="5">
        <f t="shared" si="198"/>
        <v>61.6</v>
      </c>
      <c r="L209" s="5">
        <f t="shared" si="198"/>
        <v>32.56</v>
      </c>
      <c r="M209" s="5">
        <v>287</v>
      </c>
      <c r="N209" s="5"/>
    </row>
    <row r="210" spans="1:14" x14ac:dyDescent="0.35">
      <c r="A210">
        <f t="shared" ref="A210:A273" si="199">IF(SUM(A198:A209)/12=A209,A209+1,A209)</f>
        <v>2029</v>
      </c>
      <c r="B210">
        <v>208</v>
      </c>
      <c r="C210" s="5">
        <f t="shared" ref="C210:L210" si="200">C198</f>
        <v>240</v>
      </c>
      <c r="D210" s="5">
        <f t="shared" si="200"/>
        <v>668.75</v>
      </c>
      <c r="E210" s="5">
        <f t="shared" si="200"/>
        <v>279.06</v>
      </c>
      <c r="F210" s="5">
        <f t="shared" si="200"/>
        <v>47.15</v>
      </c>
      <c r="G210" s="5">
        <f t="shared" si="200"/>
        <v>420.46</v>
      </c>
      <c r="H210" s="5">
        <f t="shared" si="200"/>
        <v>166.77</v>
      </c>
      <c r="I210" s="5">
        <f t="shared" si="200"/>
        <v>32.380000000000003</v>
      </c>
      <c r="J210" s="5">
        <f t="shared" si="200"/>
        <v>139.76</v>
      </c>
      <c r="K210" s="5">
        <f t="shared" si="200"/>
        <v>80.430000000000007</v>
      </c>
      <c r="L210" s="5">
        <f t="shared" si="200"/>
        <v>40.33</v>
      </c>
      <c r="M210" s="5">
        <v>326</v>
      </c>
      <c r="N210" s="5"/>
    </row>
    <row r="211" spans="1:14" x14ac:dyDescent="0.35">
      <c r="A211">
        <f t="shared" si="199"/>
        <v>2029</v>
      </c>
      <c r="B211">
        <v>209</v>
      </c>
      <c r="C211" s="5">
        <f t="shared" ref="C211:L211" si="201">C199</f>
        <v>240</v>
      </c>
      <c r="D211" s="5">
        <f t="shared" si="201"/>
        <v>712.49</v>
      </c>
      <c r="E211" s="5">
        <f t="shared" si="201"/>
        <v>312.39999999999998</v>
      </c>
      <c r="F211" s="5">
        <f t="shared" si="201"/>
        <v>63.17</v>
      </c>
      <c r="G211" s="5">
        <f t="shared" si="201"/>
        <v>406.27</v>
      </c>
      <c r="H211" s="5">
        <f t="shared" si="201"/>
        <v>187.26</v>
      </c>
      <c r="I211" s="5">
        <f t="shared" si="201"/>
        <v>35.909999999999997</v>
      </c>
      <c r="J211" s="5">
        <f t="shared" si="201"/>
        <v>198.91</v>
      </c>
      <c r="K211" s="5">
        <f t="shared" si="201"/>
        <v>97.74</v>
      </c>
      <c r="L211" s="5">
        <f t="shared" si="201"/>
        <v>41.88</v>
      </c>
      <c r="M211" s="5">
        <v>334</v>
      </c>
      <c r="N211" s="5"/>
    </row>
    <row r="212" spans="1:14" x14ac:dyDescent="0.35">
      <c r="A212">
        <f t="shared" si="199"/>
        <v>2029</v>
      </c>
      <c r="B212">
        <v>210</v>
      </c>
      <c r="C212" s="5">
        <f t="shared" ref="C212:L212" si="202">C200</f>
        <v>240</v>
      </c>
      <c r="D212" s="5">
        <f t="shared" si="202"/>
        <v>756.49</v>
      </c>
      <c r="E212" s="5">
        <f t="shared" si="202"/>
        <v>340.2</v>
      </c>
      <c r="F212" s="5">
        <f t="shared" si="202"/>
        <v>68.569999999999993</v>
      </c>
      <c r="G212" s="5">
        <f t="shared" si="202"/>
        <v>408.94</v>
      </c>
      <c r="H212" s="5">
        <f t="shared" si="202"/>
        <v>205.16</v>
      </c>
      <c r="I212" s="5">
        <f t="shared" si="202"/>
        <v>40.340000000000003</v>
      </c>
      <c r="J212" s="5">
        <f t="shared" si="202"/>
        <v>211.06</v>
      </c>
      <c r="K212" s="5">
        <f t="shared" si="202"/>
        <v>108.17</v>
      </c>
      <c r="L212" s="5">
        <f t="shared" si="202"/>
        <v>42.57</v>
      </c>
      <c r="M212" s="5">
        <v>326</v>
      </c>
      <c r="N212" s="5"/>
    </row>
    <row r="213" spans="1:14" x14ac:dyDescent="0.35">
      <c r="A213">
        <f t="shared" si="199"/>
        <v>2029</v>
      </c>
      <c r="B213">
        <v>211</v>
      </c>
      <c r="C213" s="5">
        <f t="shared" ref="C213:L213" si="203">C201</f>
        <v>240</v>
      </c>
      <c r="D213" s="5">
        <f t="shared" si="203"/>
        <v>772.76</v>
      </c>
      <c r="E213" s="5">
        <f t="shared" si="203"/>
        <v>366.06</v>
      </c>
      <c r="F213" s="5">
        <f t="shared" si="203"/>
        <v>67.31</v>
      </c>
      <c r="G213" s="5">
        <f t="shared" si="203"/>
        <v>431.17</v>
      </c>
      <c r="H213" s="5">
        <f t="shared" si="203"/>
        <v>222.25</v>
      </c>
      <c r="I213" s="5">
        <f t="shared" si="203"/>
        <v>44.35</v>
      </c>
      <c r="J213" s="5">
        <f t="shared" si="203"/>
        <v>232.78</v>
      </c>
      <c r="K213" s="5">
        <f t="shared" si="203"/>
        <v>119.7</v>
      </c>
      <c r="L213" s="5">
        <f t="shared" si="203"/>
        <v>42.1</v>
      </c>
      <c r="M213" s="5">
        <v>311</v>
      </c>
      <c r="N213" s="5"/>
    </row>
    <row r="214" spans="1:14" x14ac:dyDescent="0.35">
      <c r="A214">
        <f t="shared" si="199"/>
        <v>2029</v>
      </c>
      <c r="B214">
        <v>212</v>
      </c>
      <c r="C214" s="5">
        <f t="shared" ref="C214:L214" si="204">C202</f>
        <v>240</v>
      </c>
      <c r="D214" s="5">
        <f t="shared" si="204"/>
        <v>824.25</v>
      </c>
      <c r="E214" s="5">
        <f t="shared" si="204"/>
        <v>383.6</v>
      </c>
      <c r="F214" s="5">
        <f t="shared" si="204"/>
        <v>92.24</v>
      </c>
      <c r="G214" s="5">
        <f t="shared" si="204"/>
        <v>444.04</v>
      </c>
      <c r="H214" s="5">
        <f t="shared" si="204"/>
        <v>230.28</v>
      </c>
      <c r="I214" s="5">
        <f t="shared" si="204"/>
        <v>42.29</v>
      </c>
      <c r="J214" s="5">
        <f t="shared" si="204"/>
        <v>258.69</v>
      </c>
      <c r="K214" s="5">
        <f t="shared" si="204"/>
        <v>136.62</v>
      </c>
      <c r="L214" s="5">
        <f t="shared" si="204"/>
        <v>42.9</v>
      </c>
      <c r="M214" s="5">
        <v>278</v>
      </c>
      <c r="N214" s="5"/>
    </row>
    <row r="215" spans="1:14" x14ac:dyDescent="0.35">
      <c r="A215">
        <f t="shared" si="199"/>
        <v>2029</v>
      </c>
      <c r="B215">
        <v>213</v>
      </c>
      <c r="C215" s="5">
        <f t="shared" ref="C215:L215" si="205">C203</f>
        <v>240</v>
      </c>
      <c r="D215" s="5">
        <f t="shared" si="205"/>
        <v>834.53</v>
      </c>
      <c r="E215" s="5">
        <f t="shared" si="205"/>
        <v>380.09</v>
      </c>
      <c r="F215" s="5">
        <f t="shared" si="205"/>
        <v>74.11</v>
      </c>
      <c r="G215" s="5">
        <f t="shared" si="205"/>
        <v>444.75</v>
      </c>
      <c r="H215" s="5">
        <f t="shared" si="205"/>
        <v>222.99</v>
      </c>
      <c r="I215" s="5">
        <f t="shared" si="205"/>
        <v>20.54</v>
      </c>
      <c r="J215" s="5">
        <f t="shared" si="205"/>
        <v>261.26</v>
      </c>
      <c r="K215" s="5">
        <f t="shared" si="205"/>
        <v>134.07</v>
      </c>
      <c r="L215" s="5">
        <f t="shared" si="205"/>
        <v>42.17</v>
      </c>
      <c r="M215" s="5">
        <v>263</v>
      </c>
      <c r="N215" s="5"/>
    </row>
    <row r="216" spans="1:14" x14ac:dyDescent="0.35">
      <c r="A216">
        <f t="shared" si="199"/>
        <v>2029</v>
      </c>
      <c r="B216">
        <v>214</v>
      </c>
      <c r="C216" s="5">
        <f t="shared" ref="C216:L216" si="206">C204</f>
        <v>240</v>
      </c>
      <c r="D216" s="5">
        <f t="shared" si="206"/>
        <v>835.68</v>
      </c>
      <c r="E216" s="5">
        <f t="shared" si="206"/>
        <v>365.21</v>
      </c>
      <c r="F216" s="5">
        <f t="shared" si="206"/>
        <v>39.49</v>
      </c>
      <c r="G216" s="5">
        <f t="shared" si="206"/>
        <v>440.49</v>
      </c>
      <c r="H216" s="5">
        <f t="shared" si="206"/>
        <v>209.97</v>
      </c>
      <c r="I216" s="5">
        <f t="shared" si="206"/>
        <v>22.91</v>
      </c>
      <c r="J216" s="5">
        <f t="shared" si="206"/>
        <v>225.48</v>
      </c>
      <c r="K216" s="5">
        <f t="shared" si="206"/>
        <v>111.43</v>
      </c>
      <c r="L216" s="5">
        <f t="shared" si="206"/>
        <v>41.62</v>
      </c>
      <c r="M216" s="5">
        <v>263</v>
      </c>
      <c r="N216" s="5"/>
    </row>
    <row r="217" spans="1:14" x14ac:dyDescent="0.35">
      <c r="A217">
        <f t="shared" si="199"/>
        <v>2029</v>
      </c>
      <c r="B217">
        <v>215</v>
      </c>
      <c r="C217" s="5">
        <f t="shared" ref="C217:L217" si="207">C205</f>
        <v>195.1</v>
      </c>
      <c r="D217" s="5">
        <f t="shared" si="207"/>
        <v>790.69</v>
      </c>
      <c r="E217" s="5">
        <f t="shared" si="207"/>
        <v>335.53</v>
      </c>
      <c r="F217" s="5">
        <f t="shared" si="207"/>
        <v>28.14</v>
      </c>
      <c r="G217" s="5">
        <f t="shared" si="207"/>
        <v>435.9</v>
      </c>
      <c r="H217" s="5">
        <f t="shared" si="207"/>
        <v>177.98</v>
      </c>
      <c r="I217" s="5">
        <f t="shared" si="207"/>
        <v>15.66</v>
      </c>
      <c r="J217" s="5">
        <f t="shared" si="207"/>
        <v>158.66999999999999</v>
      </c>
      <c r="K217" s="5">
        <f t="shared" si="207"/>
        <v>81.59</v>
      </c>
      <c r="L217" s="5">
        <f t="shared" si="207"/>
        <v>36.76</v>
      </c>
      <c r="M217" s="5">
        <v>263</v>
      </c>
      <c r="N217" s="5"/>
    </row>
    <row r="218" spans="1:14" x14ac:dyDescent="0.35">
      <c r="A218">
        <f t="shared" si="199"/>
        <v>2029</v>
      </c>
      <c r="B218">
        <v>216</v>
      </c>
      <c r="C218" s="5">
        <f t="shared" ref="C218:L218" si="208">C206</f>
        <v>72.400000000000006</v>
      </c>
      <c r="D218" s="5">
        <f t="shared" si="208"/>
        <v>781.69</v>
      </c>
      <c r="E218" s="5">
        <f t="shared" si="208"/>
        <v>300.33</v>
      </c>
      <c r="F218" s="5">
        <f t="shared" si="208"/>
        <v>28.97</v>
      </c>
      <c r="G218" s="5">
        <f t="shared" si="208"/>
        <v>422.17</v>
      </c>
      <c r="H218" s="5">
        <f t="shared" si="208"/>
        <v>151.37</v>
      </c>
      <c r="I218" s="5">
        <f t="shared" si="208"/>
        <v>17</v>
      </c>
      <c r="J218" s="5">
        <f t="shared" si="208"/>
        <v>108.03</v>
      </c>
      <c r="K218" s="5">
        <f t="shared" si="208"/>
        <v>57.2</v>
      </c>
      <c r="L218" s="5">
        <f t="shared" si="208"/>
        <v>33.93</v>
      </c>
      <c r="M218" s="5">
        <v>263</v>
      </c>
      <c r="N218" s="5"/>
    </row>
    <row r="219" spans="1:14" x14ac:dyDescent="0.35">
      <c r="A219">
        <f t="shared" si="199"/>
        <v>2029</v>
      </c>
      <c r="B219">
        <v>217</v>
      </c>
      <c r="C219" s="5">
        <f t="shared" ref="C219:L219" si="209">C207</f>
        <v>72.400000000000006</v>
      </c>
      <c r="D219" s="5">
        <f t="shared" si="209"/>
        <v>673.43</v>
      </c>
      <c r="E219" s="5">
        <f t="shared" si="209"/>
        <v>259.35000000000002</v>
      </c>
      <c r="F219" s="5">
        <f t="shared" si="209"/>
        <v>28.69</v>
      </c>
      <c r="G219" s="5">
        <f t="shared" si="209"/>
        <v>418.41</v>
      </c>
      <c r="H219" s="5">
        <f t="shared" si="209"/>
        <v>142.97</v>
      </c>
      <c r="I219" s="5">
        <f t="shared" si="209"/>
        <v>15.57</v>
      </c>
      <c r="J219" s="5">
        <f t="shared" si="209"/>
        <v>77.03</v>
      </c>
      <c r="K219" s="5">
        <f t="shared" si="209"/>
        <v>49.01</v>
      </c>
      <c r="L219" s="5">
        <f t="shared" si="209"/>
        <v>32.9</v>
      </c>
      <c r="M219" s="5">
        <v>278</v>
      </c>
      <c r="N219" s="5"/>
    </row>
    <row r="220" spans="1:14" x14ac:dyDescent="0.35">
      <c r="A220">
        <f t="shared" si="199"/>
        <v>2029</v>
      </c>
      <c r="B220">
        <v>218</v>
      </c>
      <c r="C220" s="5">
        <f t="shared" ref="C220:L220" si="210">C208</f>
        <v>240</v>
      </c>
      <c r="D220" s="5">
        <f t="shared" si="210"/>
        <v>666.89</v>
      </c>
      <c r="E220" s="5">
        <f t="shared" si="210"/>
        <v>255.59</v>
      </c>
      <c r="F220" s="5">
        <f t="shared" si="210"/>
        <v>29.36</v>
      </c>
      <c r="G220" s="5">
        <f t="shared" si="210"/>
        <v>416.19</v>
      </c>
      <c r="H220" s="5">
        <f t="shared" si="210"/>
        <v>145.56</v>
      </c>
      <c r="I220" s="5">
        <f t="shared" si="210"/>
        <v>21.86</v>
      </c>
      <c r="J220" s="5">
        <f t="shared" si="210"/>
        <v>88.86</v>
      </c>
      <c r="K220" s="5">
        <f t="shared" si="210"/>
        <v>53.42</v>
      </c>
      <c r="L220" s="5">
        <f t="shared" si="210"/>
        <v>32.729999999999997</v>
      </c>
      <c r="M220" s="5">
        <v>287</v>
      </c>
      <c r="N220" s="5"/>
    </row>
    <row r="221" spans="1:14" x14ac:dyDescent="0.35">
      <c r="A221">
        <f t="shared" si="199"/>
        <v>2029</v>
      </c>
      <c r="B221">
        <v>219</v>
      </c>
      <c r="C221" s="5">
        <f t="shared" ref="C221:L221" si="211">C209</f>
        <v>240</v>
      </c>
      <c r="D221" s="5">
        <f t="shared" si="211"/>
        <v>670.62</v>
      </c>
      <c r="E221" s="5">
        <f t="shared" si="211"/>
        <v>262.79000000000002</v>
      </c>
      <c r="F221" s="5">
        <f t="shared" si="211"/>
        <v>31.73</v>
      </c>
      <c r="G221" s="5">
        <f t="shared" si="211"/>
        <v>424.41</v>
      </c>
      <c r="H221" s="5">
        <f t="shared" si="211"/>
        <v>154.28</v>
      </c>
      <c r="I221" s="5">
        <f t="shared" si="211"/>
        <v>24.64</v>
      </c>
      <c r="J221" s="5">
        <f t="shared" si="211"/>
        <v>93.89</v>
      </c>
      <c r="K221" s="5">
        <f t="shared" si="211"/>
        <v>61.6</v>
      </c>
      <c r="L221" s="5">
        <f t="shared" si="211"/>
        <v>32.56</v>
      </c>
      <c r="M221" s="5">
        <v>287</v>
      </c>
      <c r="N221" s="5"/>
    </row>
    <row r="222" spans="1:14" x14ac:dyDescent="0.35">
      <c r="A222">
        <f t="shared" si="199"/>
        <v>2030</v>
      </c>
      <c r="B222">
        <v>220</v>
      </c>
      <c r="C222" s="5">
        <f t="shared" ref="C222:L222" si="212">C210</f>
        <v>240</v>
      </c>
      <c r="D222" s="5">
        <f t="shared" si="212"/>
        <v>668.75</v>
      </c>
      <c r="E222" s="5">
        <f t="shared" si="212"/>
        <v>279.06</v>
      </c>
      <c r="F222" s="5">
        <f t="shared" si="212"/>
        <v>47.15</v>
      </c>
      <c r="G222" s="5">
        <f t="shared" si="212"/>
        <v>420.46</v>
      </c>
      <c r="H222" s="5">
        <f t="shared" si="212"/>
        <v>166.77</v>
      </c>
      <c r="I222" s="5">
        <f t="shared" si="212"/>
        <v>32.380000000000003</v>
      </c>
      <c r="J222" s="5">
        <f t="shared" si="212"/>
        <v>139.76</v>
      </c>
      <c r="K222" s="5">
        <f t="shared" si="212"/>
        <v>80.430000000000007</v>
      </c>
      <c r="L222" s="5">
        <f t="shared" si="212"/>
        <v>40.33</v>
      </c>
      <c r="M222" s="5">
        <v>326</v>
      </c>
      <c r="N222" s="5"/>
    </row>
    <row r="223" spans="1:14" x14ac:dyDescent="0.35">
      <c r="A223">
        <f t="shared" si="199"/>
        <v>2030</v>
      </c>
      <c r="B223">
        <v>221</v>
      </c>
      <c r="C223" s="5">
        <f t="shared" ref="C223:L223" si="213">C211</f>
        <v>240</v>
      </c>
      <c r="D223" s="5">
        <f t="shared" si="213"/>
        <v>712.49</v>
      </c>
      <c r="E223" s="5">
        <f t="shared" si="213"/>
        <v>312.39999999999998</v>
      </c>
      <c r="F223" s="5">
        <f t="shared" si="213"/>
        <v>63.17</v>
      </c>
      <c r="G223" s="5">
        <f t="shared" si="213"/>
        <v>406.27</v>
      </c>
      <c r="H223" s="5">
        <f t="shared" si="213"/>
        <v>187.26</v>
      </c>
      <c r="I223" s="5">
        <f t="shared" si="213"/>
        <v>35.909999999999997</v>
      </c>
      <c r="J223" s="5">
        <f t="shared" si="213"/>
        <v>198.91</v>
      </c>
      <c r="K223" s="5">
        <f t="shared" si="213"/>
        <v>97.74</v>
      </c>
      <c r="L223" s="5">
        <f t="shared" si="213"/>
        <v>41.88</v>
      </c>
      <c r="M223" s="5">
        <v>334</v>
      </c>
      <c r="N223" s="5"/>
    </row>
    <row r="224" spans="1:14" x14ac:dyDescent="0.35">
      <c r="A224">
        <f t="shared" si="199"/>
        <v>2030</v>
      </c>
      <c r="B224">
        <v>222</v>
      </c>
      <c r="C224" s="5">
        <f t="shared" ref="C224:L224" si="214">C212</f>
        <v>240</v>
      </c>
      <c r="D224" s="5">
        <f t="shared" si="214"/>
        <v>756.49</v>
      </c>
      <c r="E224" s="5">
        <f t="shared" si="214"/>
        <v>340.2</v>
      </c>
      <c r="F224" s="5">
        <f t="shared" si="214"/>
        <v>68.569999999999993</v>
      </c>
      <c r="G224" s="5">
        <f t="shared" si="214"/>
        <v>408.94</v>
      </c>
      <c r="H224" s="5">
        <f t="shared" si="214"/>
        <v>205.16</v>
      </c>
      <c r="I224" s="5">
        <f t="shared" si="214"/>
        <v>40.340000000000003</v>
      </c>
      <c r="J224" s="5">
        <f t="shared" si="214"/>
        <v>211.06</v>
      </c>
      <c r="K224" s="5">
        <f t="shared" si="214"/>
        <v>108.17</v>
      </c>
      <c r="L224" s="5">
        <f t="shared" si="214"/>
        <v>42.57</v>
      </c>
      <c r="M224" s="5">
        <v>326</v>
      </c>
      <c r="N224" s="5"/>
    </row>
    <row r="225" spans="1:14" x14ac:dyDescent="0.35">
      <c r="A225">
        <f t="shared" si="199"/>
        <v>2030</v>
      </c>
      <c r="B225">
        <v>223</v>
      </c>
      <c r="C225" s="5">
        <f t="shared" ref="C225:L225" si="215">C213</f>
        <v>240</v>
      </c>
      <c r="D225" s="5">
        <f t="shared" si="215"/>
        <v>772.76</v>
      </c>
      <c r="E225" s="5">
        <f t="shared" si="215"/>
        <v>366.06</v>
      </c>
      <c r="F225" s="5">
        <f t="shared" si="215"/>
        <v>67.31</v>
      </c>
      <c r="G225" s="5">
        <f t="shared" si="215"/>
        <v>431.17</v>
      </c>
      <c r="H225" s="5">
        <f t="shared" si="215"/>
        <v>222.25</v>
      </c>
      <c r="I225" s="5">
        <f t="shared" si="215"/>
        <v>44.35</v>
      </c>
      <c r="J225" s="5">
        <f t="shared" si="215"/>
        <v>232.78</v>
      </c>
      <c r="K225" s="5">
        <f t="shared" si="215"/>
        <v>119.7</v>
      </c>
      <c r="L225" s="5">
        <f t="shared" si="215"/>
        <v>42.1</v>
      </c>
      <c r="M225" s="5">
        <v>311</v>
      </c>
      <c r="N225" s="5"/>
    </row>
    <row r="226" spans="1:14" x14ac:dyDescent="0.35">
      <c r="A226">
        <f t="shared" si="199"/>
        <v>2030</v>
      </c>
      <c r="B226">
        <v>224</v>
      </c>
      <c r="C226" s="5">
        <f t="shared" ref="C226:L226" si="216">C214</f>
        <v>240</v>
      </c>
      <c r="D226" s="5">
        <f t="shared" si="216"/>
        <v>824.25</v>
      </c>
      <c r="E226" s="5">
        <f t="shared" si="216"/>
        <v>383.6</v>
      </c>
      <c r="F226" s="5">
        <f t="shared" si="216"/>
        <v>92.24</v>
      </c>
      <c r="G226" s="5">
        <f t="shared" si="216"/>
        <v>444.04</v>
      </c>
      <c r="H226" s="5">
        <f t="shared" si="216"/>
        <v>230.28</v>
      </c>
      <c r="I226" s="5">
        <f t="shared" si="216"/>
        <v>42.29</v>
      </c>
      <c r="J226" s="5">
        <f t="shared" si="216"/>
        <v>258.69</v>
      </c>
      <c r="K226" s="5">
        <f t="shared" si="216"/>
        <v>136.62</v>
      </c>
      <c r="L226" s="5">
        <f t="shared" si="216"/>
        <v>42.9</v>
      </c>
      <c r="M226" s="5">
        <v>278</v>
      </c>
      <c r="N226" s="5"/>
    </row>
    <row r="227" spans="1:14" x14ac:dyDescent="0.35">
      <c r="A227">
        <f t="shared" si="199"/>
        <v>2030</v>
      </c>
      <c r="B227">
        <v>225</v>
      </c>
      <c r="C227" s="5">
        <f t="shared" ref="C227:L227" si="217">C215</f>
        <v>240</v>
      </c>
      <c r="D227" s="5">
        <f t="shared" si="217"/>
        <v>834.53</v>
      </c>
      <c r="E227" s="5">
        <f t="shared" si="217"/>
        <v>380.09</v>
      </c>
      <c r="F227" s="5">
        <f t="shared" si="217"/>
        <v>74.11</v>
      </c>
      <c r="G227" s="5">
        <f t="shared" si="217"/>
        <v>444.75</v>
      </c>
      <c r="H227" s="5">
        <f t="shared" si="217"/>
        <v>222.99</v>
      </c>
      <c r="I227" s="5">
        <f t="shared" si="217"/>
        <v>20.54</v>
      </c>
      <c r="J227" s="5">
        <f t="shared" si="217"/>
        <v>261.26</v>
      </c>
      <c r="K227" s="5">
        <f t="shared" si="217"/>
        <v>134.07</v>
      </c>
      <c r="L227" s="5">
        <f t="shared" si="217"/>
        <v>42.17</v>
      </c>
      <c r="M227" s="5">
        <v>263</v>
      </c>
      <c r="N227" s="5"/>
    </row>
    <row r="228" spans="1:14" x14ac:dyDescent="0.35">
      <c r="A228">
        <f t="shared" si="199"/>
        <v>2030</v>
      </c>
      <c r="B228">
        <v>226</v>
      </c>
      <c r="C228" s="5">
        <f t="shared" ref="C228:L228" si="218">C216</f>
        <v>240</v>
      </c>
      <c r="D228" s="5">
        <f t="shared" si="218"/>
        <v>835.68</v>
      </c>
      <c r="E228" s="5">
        <f t="shared" si="218"/>
        <v>365.21</v>
      </c>
      <c r="F228" s="5">
        <f t="shared" si="218"/>
        <v>39.49</v>
      </c>
      <c r="G228" s="5">
        <f t="shared" si="218"/>
        <v>440.49</v>
      </c>
      <c r="H228" s="5">
        <f t="shared" si="218"/>
        <v>209.97</v>
      </c>
      <c r="I228" s="5">
        <f t="shared" si="218"/>
        <v>22.91</v>
      </c>
      <c r="J228" s="5">
        <f t="shared" si="218"/>
        <v>225.48</v>
      </c>
      <c r="K228" s="5">
        <f t="shared" si="218"/>
        <v>111.43</v>
      </c>
      <c r="L228" s="5">
        <f t="shared" si="218"/>
        <v>41.62</v>
      </c>
      <c r="M228" s="5">
        <v>263</v>
      </c>
      <c r="N228" s="5"/>
    </row>
    <row r="229" spans="1:14" x14ac:dyDescent="0.35">
      <c r="A229">
        <f t="shared" si="199"/>
        <v>2030</v>
      </c>
      <c r="B229">
        <v>227</v>
      </c>
      <c r="C229" s="5">
        <f t="shared" ref="C229:L229" si="219">C217</f>
        <v>195.1</v>
      </c>
      <c r="D229" s="5">
        <f t="shared" si="219"/>
        <v>790.69</v>
      </c>
      <c r="E229" s="5">
        <f t="shared" si="219"/>
        <v>335.53</v>
      </c>
      <c r="F229" s="5">
        <f t="shared" si="219"/>
        <v>28.14</v>
      </c>
      <c r="G229" s="5">
        <f t="shared" si="219"/>
        <v>435.9</v>
      </c>
      <c r="H229" s="5">
        <f t="shared" si="219"/>
        <v>177.98</v>
      </c>
      <c r="I229" s="5">
        <f t="shared" si="219"/>
        <v>15.66</v>
      </c>
      <c r="J229" s="5">
        <f t="shared" si="219"/>
        <v>158.66999999999999</v>
      </c>
      <c r="K229" s="5">
        <f t="shared" si="219"/>
        <v>81.59</v>
      </c>
      <c r="L229" s="5">
        <f t="shared" si="219"/>
        <v>36.76</v>
      </c>
      <c r="M229" s="5">
        <v>263</v>
      </c>
      <c r="N229" s="5"/>
    </row>
    <row r="230" spans="1:14" x14ac:dyDescent="0.35">
      <c r="A230">
        <f t="shared" si="199"/>
        <v>2030</v>
      </c>
      <c r="B230">
        <v>228</v>
      </c>
      <c r="C230" s="5">
        <f t="shared" ref="C230:L230" si="220">C218</f>
        <v>72.400000000000006</v>
      </c>
      <c r="D230" s="5">
        <f t="shared" si="220"/>
        <v>781.69</v>
      </c>
      <c r="E230" s="5">
        <f t="shared" si="220"/>
        <v>300.33</v>
      </c>
      <c r="F230" s="5">
        <f t="shared" si="220"/>
        <v>28.97</v>
      </c>
      <c r="G230" s="5">
        <f t="shared" si="220"/>
        <v>422.17</v>
      </c>
      <c r="H230" s="5">
        <f t="shared" si="220"/>
        <v>151.37</v>
      </c>
      <c r="I230" s="5">
        <f t="shared" si="220"/>
        <v>17</v>
      </c>
      <c r="J230" s="5">
        <f t="shared" si="220"/>
        <v>108.03</v>
      </c>
      <c r="K230" s="5">
        <f t="shared" si="220"/>
        <v>57.2</v>
      </c>
      <c r="L230" s="5">
        <f t="shared" si="220"/>
        <v>33.93</v>
      </c>
      <c r="M230" s="5">
        <v>263</v>
      </c>
      <c r="N230" s="5"/>
    </row>
    <row r="231" spans="1:14" x14ac:dyDescent="0.35">
      <c r="A231">
        <f t="shared" si="199"/>
        <v>2030</v>
      </c>
      <c r="B231">
        <v>229</v>
      </c>
      <c r="C231" s="5">
        <f t="shared" ref="C231:L231" si="221">C219</f>
        <v>72.400000000000006</v>
      </c>
      <c r="D231" s="5">
        <f t="shared" si="221"/>
        <v>673.43</v>
      </c>
      <c r="E231" s="5">
        <f t="shared" si="221"/>
        <v>259.35000000000002</v>
      </c>
      <c r="F231" s="5">
        <f t="shared" si="221"/>
        <v>28.69</v>
      </c>
      <c r="G231" s="5">
        <f t="shared" si="221"/>
        <v>418.41</v>
      </c>
      <c r="H231" s="5">
        <f t="shared" si="221"/>
        <v>142.97</v>
      </c>
      <c r="I231" s="5">
        <f t="shared" si="221"/>
        <v>15.57</v>
      </c>
      <c r="J231" s="5">
        <f t="shared" si="221"/>
        <v>77.03</v>
      </c>
      <c r="K231" s="5">
        <f t="shared" si="221"/>
        <v>49.01</v>
      </c>
      <c r="L231" s="5">
        <f t="shared" si="221"/>
        <v>32.9</v>
      </c>
      <c r="M231" s="5">
        <v>278</v>
      </c>
      <c r="N231" s="5"/>
    </row>
    <row r="232" spans="1:14" x14ac:dyDescent="0.35">
      <c r="A232">
        <f t="shared" si="199"/>
        <v>2030</v>
      </c>
      <c r="B232">
        <v>230</v>
      </c>
      <c r="C232" s="5">
        <f t="shared" ref="C232:L232" si="222">C220</f>
        <v>240</v>
      </c>
      <c r="D232" s="5">
        <f t="shared" si="222"/>
        <v>666.89</v>
      </c>
      <c r="E232" s="5">
        <f t="shared" si="222"/>
        <v>255.59</v>
      </c>
      <c r="F232" s="5">
        <f t="shared" si="222"/>
        <v>29.36</v>
      </c>
      <c r="G232" s="5">
        <f t="shared" si="222"/>
        <v>416.19</v>
      </c>
      <c r="H232" s="5">
        <f t="shared" si="222"/>
        <v>145.56</v>
      </c>
      <c r="I232" s="5">
        <f t="shared" si="222"/>
        <v>21.86</v>
      </c>
      <c r="J232" s="5">
        <f t="shared" si="222"/>
        <v>88.86</v>
      </c>
      <c r="K232" s="5">
        <f t="shared" si="222"/>
        <v>53.42</v>
      </c>
      <c r="L232" s="5">
        <f t="shared" si="222"/>
        <v>32.729999999999997</v>
      </c>
      <c r="M232" s="5">
        <v>287</v>
      </c>
      <c r="N232" s="5"/>
    </row>
    <row r="233" spans="1:14" x14ac:dyDescent="0.35">
      <c r="A233">
        <f t="shared" si="199"/>
        <v>2030</v>
      </c>
      <c r="B233">
        <v>231</v>
      </c>
      <c r="C233" s="5">
        <f t="shared" ref="C233:L233" si="223">C221</f>
        <v>240</v>
      </c>
      <c r="D233" s="5">
        <f t="shared" si="223"/>
        <v>670.62</v>
      </c>
      <c r="E233" s="5">
        <f t="shared" si="223"/>
        <v>262.79000000000002</v>
      </c>
      <c r="F233" s="5">
        <f t="shared" si="223"/>
        <v>31.73</v>
      </c>
      <c r="G233" s="5">
        <f t="shared" si="223"/>
        <v>424.41</v>
      </c>
      <c r="H233" s="5">
        <f t="shared" si="223"/>
        <v>154.28</v>
      </c>
      <c r="I233" s="5">
        <f t="shared" si="223"/>
        <v>24.64</v>
      </c>
      <c r="J233" s="5">
        <f t="shared" si="223"/>
        <v>93.89</v>
      </c>
      <c r="K233" s="5">
        <f t="shared" si="223"/>
        <v>61.6</v>
      </c>
      <c r="L233" s="5">
        <f t="shared" si="223"/>
        <v>32.56</v>
      </c>
      <c r="M233" s="5">
        <v>287</v>
      </c>
      <c r="N233" s="5"/>
    </row>
    <row r="234" spans="1:14" x14ac:dyDescent="0.35">
      <c r="A234">
        <f t="shared" si="199"/>
        <v>2031</v>
      </c>
      <c r="B234">
        <v>232</v>
      </c>
      <c r="C234" s="5">
        <f t="shared" ref="C234:L234" si="224">C222</f>
        <v>240</v>
      </c>
      <c r="D234" s="5">
        <f t="shared" si="224"/>
        <v>668.75</v>
      </c>
      <c r="E234" s="5">
        <f t="shared" si="224"/>
        <v>279.06</v>
      </c>
      <c r="F234" s="5">
        <f t="shared" si="224"/>
        <v>47.15</v>
      </c>
      <c r="G234" s="5">
        <f t="shared" si="224"/>
        <v>420.46</v>
      </c>
      <c r="H234" s="5">
        <f t="shared" si="224"/>
        <v>166.77</v>
      </c>
      <c r="I234" s="5">
        <f t="shared" si="224"/>
        <v>32.380000000000003</v>
      </c>
      <c r="J234" s="5">
        <f t="shared" si="224"/>
        <v>139.76</v>
      </c>
      <c r="K234" s="5">
        <f t="shared" si="224"/>
        <v>80.430000000000007</v>
      </c>
      <c r="L234" s="5">
        <f t="shared" si="224"/>
        <v>40.33</v>
      </c>
      <c r="M234" s="5">
        <v>326</v>
      </c>
      <c r="N234" s="5"/>
    </row>
    <row r="235" spans="1:14" x14ac:dyDescent="0.35">
      <c r="A235">
        <f t="shared" si="199"/>
        <v>2031</v>
      </c>
      <c r="B235">
        <v>233</v>
      </c>
      <c r="C235" s="5">
        <f t="shared" ref="C235:L235" si="225">C223</f>
        <v>240</v>
      </c>
      <c r="D235" s="5">
        <f t="shared" si="225"/>
        <v>712.49</v>
      </c>
      <c r="E235" s="5">
        <f t="shared" si="225"/>
        <v>312.39999999999998</v>
      </c>
      <c r="F235" s="5">
        <f t="shared" si="225"/>
        <v>63.17</v>
      </c>
      <c r="G235" s="5">
        <f t="shared" si="225"/>
        <v>406.27</v>
      </c>
      <c r="H235" s="5">
        <f t="shared" si="225"/>
        <v>187.26</v>
      </c>
      <c r="I235" s="5">
        <f t="shared" si="225"/>
        <v>35.909999999999997</v>
      </c>
      <c r="J235" s="5">
        <f t="shared" si="225"/>
        <v>198.91</v>
      </c>
      <c r="K235" s="5">
        <f t="shared" si="225"/>
        <v>97.74</v>
      </c>
      <c r="L235" s="5">
        <f t="shared" si="225"/>
        <v>41.88</v>
      </c>
      <c r="M235" s="5">
        <v>334</v>
      </c>
      <c r="N235" s="5"/>
    </row>
    <row r="236" spans="1:14" x14ac:dyDescent="0.35">
      <c r="A236">
        <f t="shared" si="199"/>
        <v>2031</v>
      </c>
      <c r="B236">
        <v>234</v>
      </c>
      <c r="C236" s="5">
        <f t="shared" ref="C236:L236" si="226">C224</f>
        <v>240</v>
      </c>
      <c r="D236" s="5">
        <f t="shared" si="226"/>
        <v>756.49</v>
      </c>
      <c r="E236" s="5">
        <f t="shared" si="226"/>
        <v>340.2</v>
      </c>
      <c r="F236" s="5">
        <f t="shared" si="226"/>
        <v>68.569999999999993</v>
      </c>
      <c r="G236" s="5">
        <f t="shared" si="226"/>
        <v>408.94</v>
      </c>
      <c r="H236" s="5">
        <f t="shared" si="226"/>
        <v>205.16</v>
      </c>
      <c r="I236" s="5">
        <f t="shared" si="226"/>
        <v>40.340000000000003</v>
      </c>
      <c r="J236" s="5">
        <f t="shared" si="226"/>
        <v>211.06</v>
      </c>
      <c r="K236" s="5">
        <f t="shared" si="226"/>
        <v>108.17</v>
      </c>
      <c r="L236" s="5">
        <f t="shared" si="226"/>
        <v>42.57</v>
      </c>
      <c r="M236" s="5">
        <v>326</v>
      </c>
      <c r="N236" s="5"/>
    </row>
    <row r="237" spans="1:14" x14ac:dyDescent="0.35">
      <c r="A237">
        <f t="shared" si="199"/>
        <v>2031</v>
      </c>
      <c r="B237">
        <v>235</v>
      </c>
      <c r="C237" s="5">
        <f t="shared" ref="C237:L237" si="227">C225</f>
        <v>240</v>
      </c>
      <c r="D237" s="5">
        <f t="shared" si="227"/>
        <v>772.76</v>
      </c>
      <c r="E237" s="5">
        <f t="shared" si="227"/>
        <v>366.06</v>
      </c>
      <c r="F237" s="5">
        <f t="shared" si="227"/>
        <v>67.31</v>
      </c>
      <c r="G237" s="5">
        <f t="shared" si="227"/>
        <v>431.17</v>
      </c>
      <c r="H237" s="5">
        <f t="shared" si="227"/>
        <v>222.25</v>
      </c>
      <c r="I237" s="5">
        <f t="shared" si="227"/>
        <v>44.35</v>
      </c>
      <c r="J237" s="5">
        <f t="shared" si="227"/>
        <v>232.78</v>
      </c>
      <c r="K237" s="5">
        <f t="shared" si="227"/>
        <v>119.7</v>
      </c>
      <c r="L237" s="5">
        <f t="shared" si="227"/>
        <v>42.1</v>
      </c>
      <c r="M237" s="5">
        <v>311</v>
      </c>
      <c r="N237" s="5"/>
    </row>
    <row r="238" spans="1:14" x14ac:dyDescent="0.35">
      <c r="A238">
        <f t="shared" si="199"/>
        <v>2031</v>
      </c>
      <c r="B238">
        <v>236</v>
      </c>
      <c r="C238" s="5">
        <f t="shared" ref="C238:L238" si="228">C226</f>
        <v>240</v>
      </c>
      <c r="D238" s="5">
        <f t="shared" si="228"/>
        <v>824.25</v>
      </c>
      <c r="E238" s="5">
        <f t="shared" si="228"/>
        <v>383.6</v>
      </c>
      <c r="F238" s="5">
        <f t="shared" si="228"/>
        <v>92.24</v>
      </c>
      <c r="G238" s="5">
        <f t="shared" si="228"/>
        <v>444.04</v>
      </c>
      <c r="H238" s="5">
        <f t="shared" si="228"/>
        <v>230.28</v>
      </c>
      <c r="I238" s="5">
        <f t="shared" si="228"/>
        <v>42.29</v>
      </c>
      <c r="J238" s="5">
        <f t="shared" si="228"/>
        <v>258.69</v>
      </c>
      <c r="K238" s="5">
        <f t="shared" si="228"/>
        <v>136.62</v>
      </c>
      <c r="L238" s="5">
        <f t="shared" si="228"/>
        <v>42.9</v>
      </c>
      <c r="M238" s="5">
        <v>278</v>
      </c>
      <c r="N238" s="5"/>
    </row>
    <row r="239" spans="1:14" x14ac:dyDescent="0.35">
      <c r="A239">
        <f t="shared" si="199"/>
        <v>2031</v>
      </c>
      <c r="B239">
        <v>237</v>
      </c>
      <c r="C239" s="5">
        <f t="shared" ref="C239:L239" si="229">C227</f>
        <v>240</v>
      </c>
      <c r="D239" s="5">
        <f t="shared" si="229"/>
        <v>834.53</v>
      </c>
      <c r="E239" s="5">
        <f t="shared" si="229"/>
        <v>380.09</v>
      </c>
      <c r="F239" s="5">
        <f t="shared" si="229"/>
        <v>74.11</v>
      </c>
      <c r="G239" s="5">
        <f t="shared" si="229"/>
        <v>444.75</v>
      </c>
      <c r="H239" s="5">
        <f t="shared" si="229"/>
        <v>222.99</v>
      </c>
      <c r="I239" s="5">
        <f t="shared" si="229"/>
        <v>20.54</v>
      </c>
      <c r="J239" s="5">
        <f t="shared" si="229"/>
        <v>261.26</v>
      </c>
      <c r="K239" s="5">
        <f t="shared" si="229"/>
        <v>134.07</v>
      </c>
      <c r="L239" s="5">
        <f t="shared" si="229"/>
        <v>42.17</v>
      </c>
      <c r="M239" s="5">
        <v>263</v>
      </c>
      <c r="N239" s="5"/>
    </row>
    <row r="240" spans="1:14" x14ac:dyDescent="0.35">
      <c r="A240">
        <f t="shared" si="199"/>
        <v>2031</v>
      </c>
      <c r="B240">
        <v>238</v>
      </c>
      <c r="C240" s="5">
        <f t="shared" ref="C240:L240" si="230">C228</f>
        <v>240</v>
      </c>
      <c r="D240" s="5">
        <f t="shared" si="230"/>
        <v>835.68</v>
      </c>
      <c r="E240" s="5">
        <f t="shared" si="230"/>
        <v>365.21</v>
      </c>
      <c r="F240" s="5">
        <f t="shared" si="230"/>
        <v>39.49</v>
      </c>
      <c r="G240" s="5">
        <f t="shared" si="230"/>
        <v>440.49</v>
      </c>
      <c r="H240" s="5">
        <f t="shared" si="230"/>
        <v>209.97</v>
      </c>
      <c r="I240" s="5">
        <f t="shared" si="230"/>
        <v>22.91</v>
      </c>
      <c r="J240" s="5">
        <f t="shared" si="230"/>
        <v>225.48</v>
      </c>
      <c r="K240" s="5">
        <f t="shared" si="230"/>
        <v>111.43</v>
      </c>
      <c r="L240" s="5">
        <f t="shared" si="230"/>
        <v>41.62</v>
      </c>
      <c r="M240" s="5">
        <v>263</v>
      </c>
      <c r="N240" s="5"/>
    </row>
    <row r="241" spans="1:14" x14ac:dyDescent="0.35">
      <c r="A241">
        <f t="shared" si="199"/>
        <v>2031</v>
      </c>
      <c r="B241">
        <v>239</v>
      </c>
      <c r="C241" s="5">
        <f t="shared" ref="C241:L241" si="231">C229</f>
        <v>195.1</v>
      </c>
      <c r="D241" s="5">
        <f t="shared" si="231"/>
        <v>790.69</v>
      </c>
      <c r="E241" s="5">
        <f t="shared" si="231"/>
        <v>335.53</v>
      </c>
      <c r="F241" s="5">
        <f t="shared" si="231"/>
        <v>28.14</v>
      </c>
      <c r="G241" s="5">
        <f t="shared" si="231"/>
        <v>435.9</v>
      </c>
      <c r="H241" s="5">
        <f t="shared" si="231"/>
        <v>177.98</v>
      </c>
      <c r="I241" s="5">
        <f t="shared" si="231"/>
        <v>15.66</v>
      </c>
      <c r="J241" s="5">
        <f t="shared" si="231"/>
        <v>158.66999999999999</v>
      </c>
      <c r="K241" s="5">
        <f t="shared" si="231"/>
        <v>81.59</v>
      </c>
      <c r="L241" s="5">
        <f t="shared" si="231"/>
        <v>36.76</v>
      </c>
      <c r="M241" s="5">
        <v>263</v>
      </c>
      <c r="N241" s="5"/>
    </row>
    <row r="242" spans="1:14" x14ac:dyDescent="0.35">
      <c r="A242">
        <f t="shared" si="199"/>
        <v>2031</v>
      </c>
      <c r="B242">
        <v>240</v>
      </c>
      <c r="C242" s="5">
        <f t="shared" ref="C242:L242" si="232">C230</f>
        <v>72.400000000000006</v>
      </c>
      <c r="D242" s="5">
        <f t="shared" si="232"/>
        <v>781.69</v>
      </c>
      <c r="E242" s="5">
        <f t="shared" si="232"/>
        <v>300.33</v>
      </c>
      <c r="F242" s="5">
        <f t="shared" si="232"/>
        <v>28.97</v>
      </c>
      <c r="G242" s="5">
        <f t="shared" si="232"/>
        <v>422.17</v>
      </c>
      <c r="H242" s="5">
        <f t="shared" si="232"/>
        <v>151.37</v>
      </c>
      <c r="I242" s="5">
        <f t="shared" si="232"/>
        <v>17</v>
      </c>
      <c r="J242" s="5">
        <f t="shared" si="232"/>
        <v>108.03</v>
      </c>
      <c r="K242" s="5">
        <f t="shared" si="232"/>
        <v>57.2</v>
      </c>
      <c r="L242" s="5">
        <f t="shared" si="232"/>
        <v>33.93</v>
      </c>
      <c r="M242" s="5">
        <v>263</v>
      </c>
      <c r="N242" s="5"/>
    </row>
    <row r="243" spans="1:14" x14ac:dyDescent="0.35">
      <c r="A243">
        <f t="shared" si="199"/>
        <v>2031</v>
      </c>
      <c r="B243">
        <v>241</v>
      </c>
      <c r="C243" s="5">
        <f t="shared" ref="C243:L243" si="233">C231</f>
        <v>72.400000000000006</v>
      </c>
      <c r="D243" s="5">
        <f t="shared" si="233"/>
        <v>673.43</v>
      </c>
      <c r="E243" s="5">
        <f t="shared" si="233"/>
        <v>259.35000000000002</v>
      </c>
      <c r="F243" s="5">
        <f t="shared" si="233"/>
        <v>28.69</v>
      </c>
      <c r="G243" s="5">
        <f t="shared" si="233"/>
        <v>418.41</v>
      </c>
      <c r="H243" s="5">
        <f t="shared" si="233"/>
        <v>142.97</v>
      </c>
      <c r="I243" s="5">
        <f t="shared" si="233"/>
        <v>15.57</v>
      </c>
      <c r="J243" s="5">
        <f t="shared" si="233"/>
        <v>77.03</v>
      </c>
      <c r="K243" s="5">
        <f t="shared" si="233"/>
        <v>49.01</v>
      </c>
      <c r="L243" s="5">
        <f t="shared" si="233"/>
        <v>32.9</v>
      </c>
      <c r="M243" s="5">
        <v>278</v>
      </c>
      <c r="N243" s="5"/>
    </row>
    <row r="244" spans="1:14" x14ac:dyDescent="0.35">
      <c r="A244">
        <f t="shared" si="199"/>
        <v>2031</v>
      </c>
      <c r="B244">
        <v>242</v>
      </c>
      <c r="C244" s="5">
        <f t="shared" ref="C244:L244" si="234">C232</f>
        <v>240</v>
      </c>
      <c r="D244" s="5">
        <f t="shared" si="234"/>
        <v>666.89</v>
      </c>
      <c r="E244" s="5">
        <f t="shared" si="234"/>
        <v>255.59</v>
      </c>
      <c r="F244" s="5">
        <f t="shared" si="234"/>
        <v>29.36</v>
      </c>
      <c r="G244" s="5">
        <f t="shared" si="234"/>
        <v>416.19</v>
      </c>
      <c r="H244" s="5">
        <f t="shared" si="234"/>
        <v>145.56</v>
      </c>
      <c r="I244" s="5">
        <f t="shared" si="234"/>
        <v>21.86</v>
      </c>
      <c r="J244" s="5">
        <f t="shared" si="234"/>
        <v>88.86</v>
      </c>
      <c r="K244" s="5">
        <f t="shared" si="234"/>
        <v>53.42</v>
      </c>
      <c r="L244" s="5">
        <f t="shared" si="234"/>
        <v>32.729999999999997</v>
      </c>
      <c r="M244" s="5">
        <v>287</v>
      </c>
      <c r="N244" s="5"/>
    </row>
    <row r="245" spans="1:14" x14ac:dyDescent="0.35">
      <c r="A245">
        <f t="shared" si="199"/>
        <v>2031</v>
      </c>
      <c r="B245">
        <v>243</v>
      </c>
      <c r="C245" s="5">
        <f t="shared" ref="C245:L245" si="235">C233</f>
        <v>240</v>
      </c>
      <c r="D245" s="5">
        <f t="shared" si="235"/>
        <v>670.62</v>
      </c>
      <c r="E245" s="5">
        <f t="shared" si="235"/>
        <v>262.79000000000002</v>
      </c>
      <c r="F245" s="5">
        <f t="shared" si="235"/>
        <v>31.73</v>
      </c>
      <c r="G245" s="5">
        <f t="shared" si="235"/>
        <v>424.41</v>
      </c>
      <c r="H245" s="5">
        <f t="shared" si="235"/>
        <v>154.28</v>
      </c>
      <c r="I245" s="5">
        <f t="shared" si="235"/>
        <v>24.64</v>
      </c>
      <c r="J245" s="5">
        <f t="shared" si="235"/>
        <v>93.89</v>
      </c>
      <c r="K245" s="5">
        <f t="shared" si="235"/>
        <v>61.6</v>
      </c>
      <c r="L245" s="5">
        <f t="shared" si="235"/>
        <v>32.56</v>
      </c>
      <c r="M245" s="5">
        <v>287</v>
      </c>
      <c r="N245" s="5"/>
    </row>
    <row r="246" spans="1:14" x14ac:dyDescent="0.35">
      <c r="A246">
        <f t="shared" si="199"/>
        <v>2032</v>
      </c>
      <c r="B246">
        <v>244</v>
      </c>
      <c r="C246" s="5">
        <f t="shared" ref="C246:L246" si="236">C234</f>
        <v>240</v>
      </c>
      <c r="D246" s="5">
        <f t="shared" si="236"/>
        <v>668.75</v>
      </c>
      <c r="E246" s="5">
        <f t="shared" si="236"/>
        <v>279.06</v>
      </c>
      <c r="F246" s="5">
        <f t="shared" si="236"/>
        <v>47.15</v>
      </c>
      <c r="G246" s="5">
        <f t="shared" si="236"/>
        <v>420.46</v>
      </c>
      <c r="H246" s="5">
        <f t="shared" si="236"/>
        <v>166.77</v>
      </c>
      <c r="I246" s="5">
        <f t="shared" si="236"/>
        <v>32.380000000000003</v>
      </c>
      <c r="J246" s="5">
        <f t="shared" si="236"/>
        <v>139.76</v>
      </c>
      <c r="K246" s="5">
        <f t="shared" si="236"/>
        <v>80.430000000000007</v>
      </c>
      <c r="L246" s="5">
        <f t="shared" si="236"/>
        <v>40.33</v>
      </c>
      <c r="M246" s="5">
        <v>326</v>
      </c>
      <c r="N246" s="5"/>
    </row>
    <row r="247" spans="1:14" x14ac:dyDescent="0.35">
      <c r="A247">
        <f t="shared" si="199"/>
        <v>2032</v>
      </c>
      <c r="B247">
        <v>245</v>
      </c>
      <c r="C247" s="5">
        <f t="shared" ref="C247:L247" si="237">C235</f>
        <v>240</v>
      </c>
      <c r="D247" s="5">
        <f t="shared" si="237"/>
        <v>712.49</v>
      </c>
      <c r="E247" s="5">
        <f t="shared" si="237"/>
        <v>312.39999999999998</v>
      </c>
      <c r="F247" s="5">
        <f t="shared" si="237"/>
        <v>63.17</v>
      </c>
      <c r="G247" s="5">
        <f t="shared" si="237"/>
        <v>406.27</v>
      </c>
      <c r="H247" s="5">
        <f t="shared" si="237"/>
        <v>187.26</v>
      </c>
      <c r="I247" s="5">
        <f t="shared" si="237"/>
        <v>35.909999999999997</v>
      </c>
      <c r="J247" s="5">
        <f t="shared" si="237"/>
        <v>198.91</v>
      </c>
      <c r="K247" s="5">
        <f t="shared" si="237"/>
        <v>97.74</v>
      </c>
      <c r="L247" s="5">
        <f t="shared" si="237"/>
        <v>41.88</v>
      </c>
      <c r="M247" s="5">
        <v>334</v>
      </c>
      <c r="N247" s="5"/>
    </row>
    <row r="248" spans="1:14" x14ac:dyDescent="0.35">
      <c r="A248">
        <f t="shared" si="199"/>
        <v>2032</v>
      </c>
      <c r="B248">
        <v>246</v>
      </c>
      <c r="C248" s="5">
        <f t="shared" ref="C248:L248" si="238">C236</f>
        <v>240</v>
      </c>
      <c r="D248" s="5">
        <f t="shared" si="238"/>
        <v>756.49</v>
      </c>
      <c r="E248" s="5">
        <f t="shared" si="238"/>
        <v>340.2</v>
      </c>
      <c r="F248" s="5">
        <f t="shared" si="238"/>
        <v>68.569999999999993</v>
      </c>
      <c r="G248" s="5">
        <f t="shared" si="238"/>
        <v>408.94</v>
      </c>
      <c r="H248" s="5">
        <f t="shared" si="238"/>
        <v>205.16</v>
      </c>
      <c r="I248" s="5">
        <f t="shared" si="238"/>
        <v>40.340000000000003</v>
      </c>
      <c r="J248" s="5">
        <f t="shared" si="238"/>
        <v>211.06</v>
      </c>
      <c r="K248" s="5">
        <f t="shared" si="238"/>
        <v>108.17</v>
      </c>
      <c r="L248" s="5">
        <f t="shared" si="238"/>
        <v>42.57</v>
      </c>
      <c r="M248" s="5">
        <v>326</v>
      </c>
      <c r="N248" s="5"/>
    </row>
    <row r="249" spans="1:14" x14ac:dyDescent="0.35">
      <c r="A249">
        <f t="shared" si="199"/>
        <v>2032</v>
      </c>
      <c r="B249">
        <v>247</v>
      </c>
      <c r="C249" s="5">
        <f t="shared" ref="C249:L249" si="239">C237</f>
        <v>240</v>
      </c>
      <c r="D249" s="5">
        <f t="shared" si="239"/>
        <v>772.76</v>
      </c>
      <c r="E249" s="5">
        <f t="shared" si="239"/>
        <v>366.06</v>
      </c>
      <c r="F249" s="5">
        <f t="shared" si="239"/>
        <v>67.31</v>
      </c>
      <c r="G249" s="5">
        <f t="shared" si="239"/>
        <v>431.17</v>
      </c>
      <c r="H249" s="5">
        <f t="shared" si="239"/>
        <v>222.25</v>
      </c>
      <c r="I249" s="5">
        <f t="shared" si="239"/>
        <v>44.35</v>
      </c>
      <c r="J249" s="5">
        <f t="shared" si="239"/>
        <v>232.78</v>
      </c>
      <c r="K249" s="5">
        <f t="shared" si="239"/>
        <v>119.7</v>
      </c>
      <c r="L249" s="5">
        <f t="shared" si="239"/>
        <v>42.1</v>
      </c>
      <c r="M249" s="5">
        <v>311</v>
      </c>
      <c r="N249" s="5"/>
    </row>
    <row r="250" spans="1:14" x14ac:dyDescent="0.35">
      <c r="A250">
        <f t="shared" si="199"/>
        <v>2032</v>
      </c>
      <c r="B250">
        <v>248</v>
      </c>
      <c r="C250" s="5">
        <f t="shared" ref="C250:L250" si="240">C238</f>
        <v>240</v>
      </c>
      <c r="D250" s="5">
        <f t="shared" si="240"/>
        <v>824.25</v>
      </c>
      <c r="E250" s="5">
        <f t="shared" si="240"/>
        <v>383.6</v>
      </c>
      <c r="F250" s="5">
        <f t="shared" si="240"/>
        <v>92.24</v>
      </c>
      <c r="G250" s="5">
        <f t="shared" si="240"/>
        <v>444.04</v>
      </c>
      <c r="H250" s="5">
        <f t="shared" si="240"/>
        <v>230.28</v>
      </c>
      <c r="I250" s="5">
        <f t="shared" si="240"/>
        <v>42.29</v>
      </c>
      <c r="J250" s="5">
        <f t="shared" si="240"/>
        <v>258.69</v>
      </c>
      <c r="K250" s="5">
        <f t="shared" si="240"/>
        <v>136.62</v>
      </c>
      <c r="L250" s="5">
        <f t="shared" si="240"/>
        <v>42.9</v>
      </c>
      <c r="M250" s="5">
        <v>278</v>
      </c>
      <c r="N250" s="5"/>
    </row>
    <row r="251" spans="1:14" x14ac:dyDescent="0.35">
      <c r="A251">
        <f t="shared" si="199"/>
        <v>2032</v>
      </c>
      <c r="B251">
        <v>249</v>
      </c>
      <c r="C251" s="5">
        <f t="shared" ref="C251:L251" si="241">C239</f>
        <v>240</v>
      </c>
      <c r="D251" s="5">
        <f t="shared" si="241"/>
        <v>834.53</v>
      </c>
      <c r="E251" s="5">
        <f t="shared" si="241"/>
        <v>380.09</v>
      </c>
      <c r="F251" s="5">
        <f t="shared" si="241"/>
        <v>74.11</v>
      </c>
      <c r="G251" s="5">
        <f t="shared" si="241"/>
        <v>444.75</v>
      </c>
      <c r="H251" s="5">
        <f t="shared" si="241"/>
        <v>222.99</v>
      </c>
      <c r="I251" s="5">
        <f t="shared" si="241"/>
        <v>20.54</v>
      </c>
      <c r="J251" s="5">
        <f t="shared" si="241"/>
        <v>261.26</v>
      </c>
      <c r="K251" s="5">
        <f t="shared" si="241"/>
        <v>134.07</v>
      </c>
      <c r="L251" s="5">
        <f t="shared" si="241"/>
        <v>42.17</v>
      </c>
      <c r="M251" s="5">
        <v>263</v>
      </c>
      <c r="N251" s="5"/>
    </row>
    <row r="252" spans="1:14" x14ac:dyDescent="0.35">
      <c r="A252">
        <f t="shared" si="199"/>
        <v>2032</v>
      </c>
      <c r="B252">
        <v>250</v>
      </c>
      <c r="C252" s="5">
        <f t="shared" ref="C252:L252" si="242">C240</f>
        <v>240</v>
      </c>
      <c r="D252" s="5">
        <f t="shared" si="242"/>
        <v>835.68</v>
      </c>
      <c r="E252" s="5">
        <f t="shared" si="242"/>
        <v>365.21</v>
      </c>
      <c r="F252" s="5">
        <f t="shared" si="242"/>
        <v>39.49</v>
      </c>
      <c r="G252" s="5">
        <f t="shared" si="242"/>
        <v>440.49</v>
      </c>
      <c r="H252" s="5">
        <f t="shared" si="242"/>
        <v>209.97</v>
      </c>
      <c r="I252" s="5">
        <f t="shared" si="242"/>
        <v>22.91</v>
      </c>
      <c r="J252" s="5">
        <f t="shared" si="242"/>
        <v>225.48</v>
      </c>
      <c r="K252" s="5">
        <f t="shared" si="242"/>
        <v>111.43</v>
      </c>
      <c r="L252" s="5">
        <f t="shared" si="242"/>
        <v>41.62</v>
      </c>
      <c r="M252" s="5">
        <v>263</v>
      </c>
      <c r="N252" s="5"/>
    </row>
    <row r="253" spans="1:14" x14ac:dyDescent="0.35">
      <c r="A253">
        <f t="shared" si="199"/>
        <v>2032</v>
      </c>
      <c r="B253">
        <v>251</v>
      </c>
      <c r="C253" s="5">
        <f t="shared" ref="C253:L253" si="243">C241</f>
        <v>195.1</v>
      </c>
      <c r="D253" s="5">
        <f t="shared" si="243"/>
        <v>790.69</v>
      </c>
      <c r="E253" s="5">
        <f t="shared" si="243"/>
        <v>335.53</v>
      </c>
      <c r="F253" s="5">
        <f t="shared" si="243"/>
        <v>28.14</v>
      </c>
      <c r="G253" s="5">
        <f t="shared" si="243"/>
        <v>435.9</v>
      </c>
      <c r="H253" s="5">
        <f t="shared" si="243"/>
        <v>177.98</v>
      </c>
      <c r="I253" s="5">
        <f t="shared" si="243"/>
        <v>15.66</v>
      </c>
      <c r="J253" s="5">
        <f t="shared" si="243"/>
        <v>158.66999999999999</v>
      </c>
      <c r="K253" s="5">
        <f t="shared" si="243"/>
        <v>81.59</v>
      </c>
      <c r="L253" s="5">
        <f t="shared" si="243"/>
        <v>36.76</v>
      </c>
      <c r="M253" s="5">
        <v>263</v>
      </c>
      <c r="N253" s="5"/>
    </row>
    <row r="254" spans="1:14" x14ac:dyDescent="0.35">
      <c r="A254">
        <f t="shared" si="199"/>
        <v>2032</v>
      </c>
      <c r="B254">
        <v>252</v>
      </c>
      <c r="C254" s="5">
        <f t="shared" ref="C254:L254" si="244">C242</f>
        <v>72.400000000000006</v>
      </c>
      <c r="D254" s="5">
        <f t="shared" si="244"/>
        <v>781.69</v>
      </c>
      <c r="E254" s="5">
        <f t="shared" si="244"/>
        <v>300.33</v>
      </c>
      <c r="F254" s="5">
        <f t="shared" si="244"/>
        <v>28.97</v>
      </c>
      <c r="G254" s="5">
        <f t="shared" si="244"/>
        <v>422.17</v>
      </c>
      <c r="H254" s="5">
        <f t="shared" si="244"/>
        <v>151.37</v>
      </c>
      <c r="I254" s="5">
        <f t="shared" si="244"/>
        <v>17</v>
      </c>
      <c r="J254" s="5">
        <f t="shared" si="244"/>
        <v>108.03</v>
      </c>
      <c r="K254" s="5">
        <f t="shared" si="244"/>
        <v>57.2</v>
      </c>
      <c r="L254" s="5">
        <f t="shared" si="244"/>
        <v>33.93</v>
      </c>
      <c r="M254" s="5">
        <v>263</v>
      </c>
      <c r="N254" s="5"/>
    </row>
    <row r="255" spans="1:14" x14ac:dyDescent="0.35">
      <c r="A255">
        <f t="shared" si="199"/>
        <v>2032</v>
      </c>
      <c r="B255">
        <v>253</v>
      </c>
      <c r="C255" s="5">
        <f t="shared" ref="C255:L255" si="245">C243</f>
        <v>72.400000000000006</v>
      </c>
      <c r="D255" s="5">
        <f t="shared" si="245"/>
        <v>673.43</v>
      </c>
      <c r="E255" s="5">
        <f t="shared" si="245"/>
        <v>259.35000000000002</v>
      </c>
      <c r="F255" s="5">
        <f t="shared" si="245"/>
        <v>28.69</v>
      </c>
      <c r="G255" s="5">
        <f t="shared" si="245"/>
        <v>418.41</v>
      </c>
      <c r="H255" s="5">
        <f t="shared" si="245"/>
        <v>142.97</v>
      </c>
      <c r="I255" s="5">
        <f t="shared" si="245"/>
        <v>15.57</v>
      </c>
      <c r="J255" s="5">
        <f t="shared" si="245"/>
        <v>77.03</v>
      </c>
      <c r="K255" s="5">
        <f t="shared" si="245"/>
        <v>49.01</v>
      </c>
      <c r="L255" s="5">
        <f t="shared" si="245"/>
        <v>32.9</v>
      </c>
      <c r="M255" s="5">
        <v>278</v>
      </c>
      <c r="N255" s="5"/>
    </row>
    <row r="256" spans="1:14" x14ac:dyDescent="0.35">
      <c r="A256">
        <f t="shared" si="199"/>
        <v>2032</v>
      </c>
      <c r="B256">
        <v>254</v>
      </c>
      <c r="C256" s="5">
        <f t="shared" ref="C256:L256" si="246">C244</f>
        <v>240</v>
      </c>
      <c r="D256" s="5">
        <f t="shared" si="246"/>
        <v>666.89</v>
      </c>
      <c r="E256" s="5">
        <f t="shared" si="246"/>
        <v>255.59</v>
      </c>
      <c r="F256" s="5">
        <f t="shared" si="246"/>
        <v>29.36</v>
      </c>
      <c r="G256" s="5">
        <f t="shared" si="246"/>
        <v>416.19</v>
      </c>
      <c r="H256" s="5">
        <f t="shared" si="246"/>
        <v>145.56</v>
      </c>
      <c r="I256" s="5">
        <f t="shared" si="246"/>
        <v>21.86</v>
      </c>
      <c r="J256" s="5">
        <f t="shared" si="246"/>
        <v>88.86</v>
      </c>
      <c r="K256" s="5">
        <f t="shared" si="246"/>
        <v>53.42</v>
      </c>
      <c r="L256" s="5">
        <f t="shared" si="246"/>
        <v>32.729999999999997</v>
      </c>
      <c r="M256" s="5">
        <v>287</v>
      </c>
      <c r="N256" s="5"/>
    </row>
    <row r="257" spans="1:14" x14ac:dyDescent="0.35">
      <c r="A257">
        <f t="shared" si="199"/>
        <v>2032</v>
      </c>
      <c r="B257">
        <v>255</v>
      </c>
      <c r="C257" s="5">
        <f t="shared" ref="C257:L257" si="247">C245</f>
        <v>240</v>
      </c>
      <c r="D257" s="5">
        <f t="shared" si="247"/>
        <v>670.62</v>
      </c>
      <c r="E257" s="5">
        <f t="shared" si="247"/>
        <v>262.79000000000002</v>
      </c>
      <c r="F257" s="5">
        <f t="shared" si="247"/>
        <v>31.73</v>
      </c>
      <c r="G257" s="5">
        <f t="shared" si="247"/>
        <v>424.41</v>
      </c>
      <c r="H257" s="5">
        <f t="shared" si="247"/>
        <v>154.28</v>
      </c>
      <c r="I257" s="5">
        <f t="shared" si="247"/>
        <v>24.64</v>
      </c>
      <c r="J257" s="5">
        <f t="shared" si="247"/>
        <v>93.89</v>
      </c>
      <c r="K257" s="5">
        <f t="shared" si="247"/>
        <v>61.6</v>
      </c>
      <c r="L257" s="5">
        <f t="shared" si="247"/>
        <v>32.56</v>
      </c>
      <c r="M257" s="5">
        <v>287</v>
      </c>
      <c r="N257" s="5"/>
    </row>
    <row r="258" spans="1:14" x14ac:dyDescent="0.35">
      <c r="A258">
        <f t="shared" si="199"/>
        <v>2033</v>
      </c>
      <c r="B258">
        <v>256</v>
      </c>
      <c r="C258" s="5">
        <f t="shared" ref="C258:L258" si="248">C246</f>
        <v>240</v>
      </c>
      <c r="D258" s="5">
        <f t="shared" si="248"/>
        <v>668.75</v>
      </c>
      <c r="E258" s="5">
        <f t="shared" si="248"/>
        <v>279.06</v>
      </c>
      <c r="F258" s="5">
        <f t="shared" si="248"/>
        <v>47.15</v>
      </c>
      <c r="G258" s="5">
        <f t="shared" si="248"/>
        <v>420.46</v>
      </c>
      <c r="H258" s="5">
        <f t="shared" si="248"/>
        <v>166.77</v>
      </c>
      <c r="I258" s="5">
        <f t="shared" si="248"/>
        <v>32.380000000000003</v>
      </c>
      <c r="J258" s="5">
        <f t="shared" si="248"/>
        <v>139.76</v>
      </c>
      <c r="K258" s="5">
        <f t="shared" si="248"/>
        <v>80.430000000000007</v>
      </c>
      <c r="L258" s="5">
        <f t="shared" si="248"/>
        <v>40.33</v>
      </c>
      <c r="M258" s="5">
        <v>326</v>
      </c>
      <c r="N258" s="5"/>
    </row>
    <row r="259" spans="1:14" x14ac:dyDescent="0.35">
      <c r="A259">
        <f t="shared" si="199"/>
        <v>2033</v>
      </c>
      <c r="B259">
        <v>257</v>
      </c>
      <c r="C259" s="5">
        <f t="shared" ref="C259:L259" si="249">C247</f>
        <v>240</v>
      </c>
      <c r="D259" s="5">
        <f t="shared" si="249"/>
        <v>712.49</v>
      </c>
      <c r="E259" s="5">
        <f t="shared" si="249"/>
        <v>312.39999999999998</v>
      </c>
      <c r="F259" s="5">
        <f t="shared" si="249"/>
        <v>63.17</v>
      </c>
      <c r="G259" s="5">
        <f t="shared" si="249"/>
        <v>406.27</v>
      </c>
      <c r="H259" s="5">
        <f t="shared" si="249"/>
        <v>187.26</v>
      </c>
      <c r="I259" s="5">
        <f t="shared" si="249"/>
        <v>35.909999999999997</v>
      </c>
      <c r="J259" s="5">
        <f t="shared" si="249"/>
        <v>198.91</v>
      </c>
      <c r="K259" s="5">
        <f t="shared" si="249"/>
        <v>97.74</v>
      </c>
      <c r="L259" s="5">
        <f t="shared" si="249"/>
        <v>41.88</v>
      </c>
      <c r="M259" s="5">
        <v>334</v>
      </c>
      <c r="N259" s="5"/>
    </row>
    <row r="260" spans="1:14" x14ac:dyDescent="0.35">
      <c r="A260">
        <f t="shared" si="199"/>
        <v>2033</v>
      </c>
      <c r="B260">
        <v>258</v>
      </c>
      <c r="C260" s="5">
        <f t="shared" ref="C260:L260" si="250">C248</f>
        <v>240</v>
      </c>
      <c r="D260" s="5">
        <f t="shared" si="250"/>
        <v>756.49</v>
      </c>
      <c r="E260" s="5">
        <f t="shared" si="250"/>
        <v>340.2</v>
      </c>
      <c r="F260" s="5">
        <f t="shared" si="250"/>
        <v>68.569999999999993</v>
      </c>
      <c r="G260" s="5">
        <f t="shared" si="250"/>
        <v>408.94</v>
      </c>
      <c r="H260" s="5">
        <f t="shared" si="250"/>
        <v>205.16</v>
      </c>
      <c r="I260" s="5">
        <f t="shared" si="250"/>
        <v>40.340000000000003</v>
      </c>
      <c r="J260" s="5">
        <f t="shared" si="250"/>
        <v>211.06</v>
      </c>
      <c r="K260" s="5">
        <f t="shared" si="250"/>
        <v>108.17</v>
      </c>
      <c r="L260" s="5">
        <f t="shared" si="250"/>
        <v>42.57</v>
      </c>
      <c r="M260" s="5">
        <v>326</v>
      </c>
      <c r="N260" s="5"/>
    </row>
    <row r="261" spans="1:14" x14ac:dyDescent="0.35">
      <c r="A261">
        <f t="shared" si="199"/>
        <v>2033</v>
      </c>
      <c r="B261">
        <v>259</v>
      </c>
      <c r="C261" s="5">
        <f t="shared" ref="C261:L261" si="251">C249</f>
        <v>240</v>
      </c>
      <c r="D261" s="5">
        <f t="shared" si="251"/>
        <v>772.76</v>
      </c>
      <c r="E261" s="5">
        <f t="shared" si="251"/>
        <v>366.06</v>
      </c>
      <c r="F261" s="5">
        <f t="shared" si="251"/>
        <v>67.31</v>
      </c>
      <c r="G261" s="5">
        <f t="shared" si="251"/>
        <v>431.17</v>
      </c>
      <c r="H261" s="5">
        <f t="shared" si="251"/>
        <v>222.25</v>
      </c>
      <c r="I261" s="5">
        <f t="shared" si="251"/>
        <v>44.35</v>
      </c>
      <c r="J261" s="5">
        <f t="shared" si="251"/>
        <v>232.78</v>
      </c>
      <c r="K261" s="5">
        <f t="shared" si="251"/>
        <v>119.7</v>
      </c>
      <c r="L261" s="5">
        <f t="shared" si="251"/>
        <v>42.1</v>
      </c>
      <c r="M261" s="5">
        <v>311</v>
      </c>
      <c r="N261" s="5"/>
    </row>
    <row r="262" spans="1:14" x14ac:dyDescent="0.35">
      <c r="A262">
        <f t="shared" si="199"/>
        <v>2033</v>
      </c>
      <c r="B262">
        <v>260</v>
      </c>
      <c r="C262" s="5">
        <f t="shared" ref="C262:L262" si="252">C250</f>
        <v>240</v>
      </c>
      <c r="D262" s="5">
        <f t="shared" si="252"/>
        <v>824.25</v>
      </c>
      <c r="E262" s="5">
        <f t="shared" si="252"/>
        <v>383.6</v>
      </c>
      <c r="F262" s="5">
        <f t="shared" si="252"/>
        <v>92.24</v>
      </c>
      <c r="G262" s="5">
        <f t="shared" si="252"/>
        <v>444.04</v>
      </c>
      <c r="H262" s="5">
        <f t="shared" si="252"/>
        <v>230.28</v>
      </c>
      <c r="I262" s="5">
        <f t="shared" si="252"/>
        <v>42.29</v>
      </c>
      <c r="J262" s="5">
        <f t="shared" si="252"/>
        <v>258.69</v>
      </c>
      <c r="K262" s="5">
        <f t="shared" si="252"/>
        <v>136.62</v>
      </c>
      <c r="L262" s="5">
        <f t="shared" si="252"/>
        <v>42.9</v>
      </c>
      <c r="M262" s="5">
        <v>278</v>
      </c>
      <c r="N262" s="5"/>
    </row>
    <row r="263" spans="1:14" x14ac:dyDescent="0.35">
      <c r="A263">
        <f t="shared" si="199"/>
        <v>2033</v>
      </c>
      <c r="B263">
        <v>261</v>
      </c>
      <c r="C263" s="5">
        <f t="shared" ref="C263:L263" si="253">C251</f>
        <v>240</v>
      </c>
      <c r="D263" s="5">
        <f t="shared" si="253"/>
        <v>834.53</v>
      </c>
      <c r="E263" s="5">
        <f t="shared" si="253"/>
        <v>380.09</v>
      </c>
      <c r="F263" s="5">
        <f t="shared" si="253"/>
        <v>74.11</v>
      </c>
      <c r="G263" s="5">
        <f t="shared" si="253"/>
        <v>444.75</v>
      </c>
      <c r="H263" s="5">
        <f t="shared" si="253"/>
        <v>222.99</v>
      </c>
      <c r="I263" s="5">
        <f t="shared" si="253"/>
        <v>20.54</v>
      </c>
      <c r="J263" s="5">
        <f t="shared" si="253"/>
        <v>261.26</v>
      </c>
      <c r="K263" s="5">
        <f t="shared" si="253"/>
        <v>134.07</v>
      </c>
      <c r="L263" s="5">
        <f t="shared" si="253"/>
        <v>42.17</v>
      </c>
      <c r="M263" s="5">
        <v>263</v>
      </c>
      <c r="N263" s="5"/>
    </row>
    <row r="264" spans="1:14" x14ac:dyDescent="0.35">
      <c r="A264">
        <f t="shared" si="199"/>
        <v>2033</v>
      </c>
      <c r="B264">
        <v>262</v>
      </c>
      <c r="C264" s="5">
        <f t="shared" ref="C264:L264" si="254">C252</f>
        <v>240</v>
      </c>
      <c r="D264" s="5">
        <f t="shared" si="254"/>
        <v>835.68</v>
      </c>
      <c r="E264" s="5">
        <f t="shared" si="254"/>
        <v>365.21</v>
      </c>
      <c r="F264" s="5">
        <f t="shared" si="254"/>
        <v>39.49</v>
      </c>
      <c r="G264" s="5">
        <f t="shared" si="254"/>
        <v>440.49</v>
      </c>
      <c r="H264" s="5">
        <f t="shared" si="254"/>
        <v>209.97</v>
      </c>
      <c r="I264" s="5">
        <f t="shared" si="254"/>
        <v>22.91</v>
      </c>
      <c r="J264" s="5">
        <f t="shared" si="254"/>
        <v>225.48</v>
      </c>
      <c r="K264" s="5">
        <f t="shared" si="254"/>
        <v>111.43</v>
      </c>
      <c r="L264" s="5">
        <f t="shared" si="254"/>
        <v>41.62</v>
      </c>
      <c r="M264" s="5">
        <v>263</v>
      </c>
      <c r="N264" s="5"/>
    </row>
    <row r="265" spans="1:14" x14ac:dyDescent="0.35">
      <c r="A265">
        <f t="shared" si="199"/>
        <v>2033</v>
      </c>
      <c r="B265">
        <v>263</v>
      </c>
      <c r="C265" s="5">
        <f t="shared" ref="C265:L265" si="255">C253</f>
        <v>195.1</v>
      </c>
      <c r="D265" s="5">
        <f t="shared" si="255"/>
        <v>790.69</v>
      </c>
      <c r="E265" s="5">
        <f t="shared" si="255"/>
        <v>335.53</v>
      </c>
      <c r="F265" s="5">
        <f t="shared" si="255"/>
        <v>28.14</v>
      </c>
      <c r="G265" s="5">
        <f t="shared" si="255"/>
        <v>435.9</v>
      </c>
      <c r="H265" s="5">
        <f t="shared" si="255"/>
        <v>177.98</v>
      </c>
      <c r="I265" s="5">
        <f t="shared" si="255"/>
        <v>15.66</v>
      </c>
      <c r="J265" s="5">
        <f t="shared" si="255"/>
        <v>158.66999999999999</v>
      </c>
      <c r="K265" s="5">
        <f t="shared" si="255"/>
        <v>81.59</v>
      </c>
      <c r="L265" s="5">
        <f t="shared" si="255"/>
        <v>36.76</v>
      </c>
      <c r="M265" s="5">
        <v>263</v>
      </c>
      <c r="N265" s="5"/>
    </row>
    <row r="266" spans="1:14" x14ac:dyDescent="0.35">
      <c r="A266">
        <f t="shared" si="199"/>
        <v>2033</v>
      </c>
      <c r="B266">
        <v>264</v>
      </c>
      <c r="C266" s="5">
        <f t="shared" ref="C266:L266" si="256">C254</f>
        <v>72.400000000000006</v>
      </c>
      <c r="D266" s="5">
        <f t="shared" si="256"/>
        <v>781.69</v>
      </c>
      <c r="E266" s="5">
        <f t="shared" si="256"/>
        <v>300.33</v>
      </c>
      <c r="F266" s="5">
        <f t="shared" si="256"/>
        <v>28.97</v>
      </c>
      <c r="G266" s="5">
        <f t="shared" si="256"/>
        <v>422.17</v>
      </c>
      <c r="H266" s="5">
        <f t="shared" si="256"/>
        <v>151.37</v>
      </c>
      <c r="I266" s="5">
        <f t="shared" si="256"/>
        <v>17</v>
      </c>
      <c r="J266" s="5">
        <f t="shared" si="256"/>
        <v>108.03</v>
      </c>
      <c r="K266" s="5">
        <f t="shared" si="256"/>
        <v>57.2</v>
      </c>
      <c r="L266" s="5">
        <f t="shared" si="256"/>
        <v>33.93</v>
      </c>
      <c r="M266" s="5">
        <v>263</v>
      </c>
      <c r="N266" s="5"/>
    </row>
    <row r="267" spans="1:14" x14ac:dyDescent="0.35">
      <c r="A267">
        <f t="shared" si="199"/>
        <v>2033</v>
      </c>
      <c r="B267">
        <v>265</v>
      </c>
      <c r="C267" s="5">
        <f t="shared" ref="C267:L267" si="257">C255</f>
        <v>72.400000000000006</v>
      </c>
      <c r="D267" s="5">
        <f t="shared" si="257"/>
        <v>673.43</v>
      </c>
      <c r="E267" s="5">
        <f t="shared" si="257"/>
        <v>259.35000000000002</v>
      </c>
      <c r="F267" s="5">
        <f t="shared" si="257"/>
        <v>28.69</v>
      </c>
      <c r="G267" s="5">
        <f t="shared" si="257"/>
        <v>418.41</v>
      </c>
      <c r="H267" s="5">
        <f t="shared" si="257"/>
        <v>142.97</v>
      </c>
      <c r="I267" s="5">
        <f t="shared" si="257"/>
        <v>15.57</v>
      </c>
      <c r="J267" s="5">
        <f t="shared" si="257"/>
        <v>77.03</v>
      </c>
      <c r="K267" s="5">
        <f t="shared" si="257"/>
        <v>49.01</v>
      </c>
      <c r="L267" s="5">
        <f t="shared" si="257"/>
        <v>32.9</v>
      </c>
      <c r="M267" s="5">
        <v>278</v>
      </c>
      <c r="N267" s="5"/>
    </row>
    <row r="268" spans="1:14" x14ac:dyDescent="0.35">
      <c r="A268">
        <f t="shared" si="199"/>
        <v>2033</v>
      </c>
      <c r="B268">
        <v>266</v>
      </c>
      <c r="C268" s="5">
        <f t="shared" ref="C268:L268" si="258">C256</f>
        <v>240</v>
      </c>
      <c r="D268" s="5">
        <f t="shared" si="258"/>
        <v>666.89</v>
      </c>
      <c r="E268" s="5">
        <f t="shared" si="258"/>
        <v>255.59</v>
      </c>
      <c r="F268" s="5">
        <f t="shared" si="258"/>
        <v>29.36</v>
      </c>
      <c r="G268" s="5">
        <f t="shared" si="258"/>
        <v>416.19</v>
      </c>
      <c r="H268" s="5">
        <f t="shared" si="258"/>
        <v>145.56</v>
      </c>
      <c r="I268" s="5">
        <f t="shared" si="258"/>
        <v>21.86</v>
      </c>
      <c r="J268" s="5">
        <f t="shared" si="258"/>
        <v>88.86</v>
      </c>
      <c r="K268" s="5">
        <f t="shared" si="258"/>
        <v>53.42</v>
      </c>
      <c r="L268" s="5">
        <f t="shared" si="258"/>
        <v>32.729999999999997</v>
      </c>
      <c r="M268" s="5">
        <v>287</v>
      </c>
      <c r="N268" s="5"/>
    </row>
    <row r="269" spans="1:14" x14ac:dyDescent="0.35">
      <c r="A269">
        <f t="shared" si="199"/>
        <v>2033</v>
      </c>
      <c r="B269">
        <v>267</v>
      </c>
      <c r="C269" s="5">
        <f t="shared" ref="C269:L269" si="259">C257</f>
        <v>240</v>
      </c>
      <c r="D269" s="5">
        <f t="shared" si="259"/>
        <v>670.62</v>
      </c>
      <c r="E269" s="5">
        <f t="shared" si="259"/>
        <v>262.79000000000002</v>
      </c>
      <c r="F269" s="5">
        <f t="shared" si="259"/>
        <v>31.73</v>
      </c>
      <c r="G269" s="5">
        <f t="shared" si="259"/>
        <v>424.41</v>
      </c>
      <c r="H269" s="5">
        <f t="shared" si="259"/>
        <v>154.28</v>
      </c>
      <c r="I269" s="5">
        <f t="shared" si="259"/>
        <v>24.64</v>
      </c>
      <c r="J269" s="5">
        <f t="shared" si="259"/>
        <v>93.89</v>
      </c>
      <c r="K269" s="5">
        <f t="shared" si="259"/>
        <v>61.6</v>
      </c>
      <c r="L269" s="5">
        <f t="shared" si="259"/>
        <v>32.56</v>
      </c>
      <c r="M269" s="5">
        <v>287</v>
      </c>
      <c r="N269" s="5"/>
    </row>
    <row r="270" spans="1:14" x14ac:dyDescent="0.35">
      <c r="A270">
        <f t="shared" si="199"/>
        <v>2034</v>
      </c>
      <c r="B270">
        <v>268</v>
      </c>
      <c r="C270" s="5">
        <f t="shared" ref="C270:L270" si="260">C258</f>
        <v>240</v>
      </c>
      <c r="D270" s="5">
        <f t="shared" si="260"/>
        <v>668.75</v>
      </c>
      <c r="E270" s="5">
        <f t="shared" si="260"/>
        <v>279.06</v>
      </c>
      <c r="F270" s="5">
        <f t="shared" si="260"/>
        <v>47.15</v>
      </c>
      <c r="G270" s="5">
        <f t="shared" si="260"/>
        <v>420.46</v>
      </c>
      <c r="H270" s="5">
        <f t="shared" si="260"/>
        <v>166.77</v>
      </c>
      <c r="I270" s="5">
        <f t="shared" si="260"/>
        <v>32.380000000000003</v>
      </c>
      <c r="J270" s="5">
        <f t="shared" si="260"/>
        <v>139.76</v>
      </c>
      <c r="K270" s="5">
        <f t="shared" si="260"/>
        <v>80.430000000000007</v>
      </c>
      <c r="L270" s="5">
        <f t="shared" si="260"/>
        <v>40.33</v>
      </c>
      <c r="M270" s="5">
        <v>326</v>
      </c>
      <c r="N270" s="5"/>
    </row>
    <row r="271" spans="1:14" x14ac:dyDescent="0.35">
      <c r="A271">
        <f t="shared" si="199"/>
        <v>2034</v>
      </c>
      <c r="B271">
        <v>269</v>
      </c>
      <c r="C271" s="5">
        <f t="shared" ref="C271:L271" si="261">C259</f>
        <v>240</v>
      </c>
      <c r="D271" s="5">
        <f t="shared" si="261"/>
        <v>712.49</v>
      </c>
      <c r="E271" s="5">
        <f t="shared" si="261"/>
        <v>312.39999999999998</v>
      </c>
      <c r="F271" s="5">
        <f t="shared" si="261"/>
        <v>63.17</v>
      </c>
      <c r="G271" s="5">
        <f t="shared" si="261"/>
        <v>406.27</v>
      </c>
      <c r="H271" s="5">
        <f t="shared" si="261"/>
        <v>187.26</v>
      </c>
      <c r="I271" s="5">
        <f t="shared" si="261"/>
        <v>35.909999999999997</v>
      </c>
      <c r="J271" s="5">
        <f t="shared" si="261"/>
        <v>198.91</v>
      </c>
      <c r="K271" s="5">
        <f t="shared" si="261"/>
        <v>97.74</v>
      </c>
      <c r="L271" s="5">
        <f t="shared" si="261"/>
        <v>41.88</v>
      </c>
      <c r="M271" s="5">
        <v>334</v>
      </c>
      <c r="N271" s="5"/>
    </row>
    <row r="272" spans="1:14" x14ac:dyDescent="0.35">
      <c r="A272">
        <f t="shared" si="199"/>
        <v>2034</v>
      </c>
      <c r="B272">
        <v>270</v>
      </c>
      <c r="C272" s="5">
        <f t="shared" ref="C272:L272" si="262">C260</f>
        <v>240</v>
      </c>
      <c r="D272" s="5">
        <f t="shared" si="262"/>
        <v>756.49</v>
      </c>
      <c r="E272" s="5">
        <f t="shared" si="262"/>
        <v>340.2</v>
      </c>
      <c r="F272" s="5">
        <f t="shared" si="262"/>
        <v>68.569999999999993</v>
      </c>
      <c r="G272" s="5">
        <f t="shared" si="262"/>
        <v>408.94</v>
      </c>
      <c r="H272" s="5">
        <f t="shared" si="262"/>
        <v>205.16</v>
      </c>
      <c r="I272" s="5">
        <f t="shared" si="262"/>
        <v>40.340000000000003</v>
      </c>
      <c r="J272" s="5">
        <f t="shared" si="262"/>
        <v>211.06</v>
      </c>
      <c r="K272" s="5">
        <f t="shared" si="262"/>
        <v>108.17</v>
      </c>
      <c r="L272" s="5">
        <f t="shared" si="262"/>
        <v>42.57</v>
      </c>
      <c r="M272" s="5">
        <v>326</v>
      </c>
      <c r="N272" s="5"/>
    </row>
    <row r="273" spans="1:14" x14ac:dyDescent="0.35">
      <c r="A273">
        <f t="shared" si="199"/>
        <v>2034</v>
      </c>
      <c r="B273">
        <v>271</v>
      </c>
      <c r="C273" s="5">
        <f t="shared" ref="C273:L273" si="263">C261</f>
        <v>240</v>
      </c>
      <c r="D273" s="5">
        <f t="shared" si="263"/>
        <v>772.76</v>
      </c>
      <c r="E273" s="5">
        <f t="shared" si="263"/>
        <v>366.06</v>
      </c>
      <c r="F273" s="5">
        <f t="shared" si="263"/>
        <v>67.31</v>
      </c>
      <c r="G273" s="5">
        <f t="shared" si="263"/>
        <v>431.17</v>
      </c>
      <c r="H273" s="5">
        <f t="shared" si="263"/>
        <v>222.25</v>
      </c>
      <c r="I273" s="5">
        <f t="shared" si="263"/>
        <v>44.35</v>
      </c>
      <c r="J273" s="5">
        <f t="shared" si="263"/>
        <v>232.78</v>
      </c>
      <c r="K273" s="5">
        <f t="shared" si="263"/>
        <v>119.7</v>
      </c>
      <c r="L273" s="5">
        <f t="shared" si="263"/>
        <v>42.1</v>
      </c>
      <c r="M273" s="5">
        <v>311</v>
      </c>
      <c r="N273" s="5"/>
    </row>
    <row r="274" spans="1:14" x14ac:dyDescent="0.35">
      <c r="A274">
        <f t="shared" ref="A274:A337" si="264">IF(SUM(A262:A273)/12=A273,A273+1,A273)</f>
        <v>2034</v>
      </c>
      <c r="B274">
        <v>272</v>
      </c>
      <c r="C274" s="5">
        <f t="shared" ref="C274:L274" si="265">C262</f>
        <v>240</v>
      </c>
      <c r="D274" s="5">
        <f t="shared" si="265"/>
        <v>824.25</v>
      </c>
      <c r="E274" s="5">
        <f t="shared" si="265"/>
        <v>383.6</v>
      </c>
      <c r="F274" s="5">
        <f t="shared" si="265"/>
        <v>92.24</v>
      </c>
      <c r="G274" s="5">
        <f t="shared" si="265"/>
        <v>444.04</v>
      </c>
      <c r="H274" s="5">
        <f t="shared" si="265"/>
        <v>230.28</v>
      </c>
      <c r="I274" s="5">
        <f t="shared" si="265"/>
        <v>42.29</v>
      </c>
      <c r="J274" s="5">
        <f t="shared" si="265"/>
        <v>258.69</v>
      </c>
      <c r="K274" s="5">
        <f t="shared" si="265"/>
        <v>136.62</v>
      </c>
      <c r="L274" s="5">
        <f t="shared" si="265"/>
        <v>42.9</v>
      </c>
      <c r="M274" s="5">
        <v>278</v>
      </c>
      <c r="N274" s="5"/>
    </row>
    <row r="275" spans="1:14" x14ac:dyDescent="0.35">
      <c r="A275">
        <f t="shared" si="264"/>
        <v>2034</v>
      </c>
      <c r="B275">
        <v>273</v>
      </c>
      <c r="C275" s="5">
        <f t="shared" ref="C275:L275" si="266">C263</f>
        <v>240</v>
      </c>
      <c r="D275" s="5">
        <f t="shared" si="266"/>
        <v>834.53</v>
      </c>
      <c r="E275" s="5">
        <f t="shared" si="266"/>
        <v>380.09</v>
      </c>
      <c r="F275" s="5">
        <f t="shared" si="266"/>
        <v>74.11</v>
      </c>
      <c r="G275" s="5">
        <f t="shared" si="266"/>
        <v>444.75</v>
      </c>
      <c r="H275" s="5">
        <f t="shared" si="266"/>
        <v>222.99</v>
      </c>
      <c r="I275" s="5">
        <f t="shared" si="266"/>
        <v>20.54</v>
      </c>
      <c r="J275" s="5">
        <f t="shared" si="266"/>
        <v>261.26</v>
      </c>
      <c r="K275" s="5">
        <f t="shared" si="266"/>
        <v>134.07</v>
      </c>
      <c r="L275" s="5">
        <f t="shared" si="266"/>
        <v>42.17</v>
      </c>
      <c r="M275" s="5">
        <v>263</v>
      </c>
      <c r="N275" s="5"/>
    </row>
    <row r="276" spans="1:14" x14ac:dyDescent="0.35">
      <c r="A276">
        <f t="shared" si="264"/>
        <v>2034</v>
      </c>
      <c r="B276">
        <v>274</v>
      </c>
      <c r="C276" s="5">
        <f t="shared" ref="C276:L276" si="267">C264</f>
        <v>240</v>
      </c>
      <c r="D276" s="5">
        <f t="shared" si="267"/>
        <v>835.68</v>
      </c>
      <c r="E276" s="5">
        <f t="shared" si="267"/>
        <v>365.21</v>
      </c>
      <c r="F276" s="5">
        <f t="shared" si="267"/>
        <v>39.49</v>
      </c>
      <c r="G276" s="5">
        <f t="shared" si="267"/>
        <v>440.49</v>
      </c>
      <c r="H276" s="5">
        <f t="shared" si="267"/>
        <v>209.97</v>
      </c>
      <c r="I276" s="5">
        <f t="shared" si="267"/>
        <v>22.91</v>
      </c>
      <c r="J276" s="5">
        <f t="shared" si="267"/>
        <v>225.48</v>
      </c>
      <c r="K276" s="5">
        <f t="shared" si="267"/>
        <v>111.43</v>
      </c>
      <c r="L276" s="5">
        <f t="shared" si="267"/>
        <v>41.62</v>
      </c>
      <c r="M276" s="5">
        <v>263</v>
      </c>
      <c r="N276" s="5"/>
    </row>
    <row r="277" spans="1:14" x14ac:dyDescent="0.35">
      <c r="A277">
        <f t="shared" si="264"/>
        <v>2034</v>
      </c>
      <c r="B277">
        <v>275</v>
      </c>
      <c r="C277" s="5">
        <f t="shared" ref="C277:L277" si="268">C265</f>
        <v>195.1</v>
      </c>
      <c r="D277" s="5">
        <f t="shared" si="268"/>
        <v>790.69</v>
      </c>
      <c r="E277" s="5">
        <f t="shared" si="268"/>
        <v>335.53</v>
      </c>
      <c r="F277" s="5">
        <f t="shared" si="268"/>
        <v>28.14</v>
      </c>
      <c r="G277" s="5">
        <f t="shared" si="268"/>
        <v>435.9</v>
      </c>
      <c r="H277" s="5">
        <f t="shared" si="268"/>
        <v>177.98</v>
      </c>
      <c r="I277" s="5">
        <f t="shared" si="268"/>
        <v>15.66</v>
      </c>
      <c r="J277" s="5">
        <f t="shared" si="268"/>
        <v>158.66999999999999</v>
      </c>
      <c r="K277" s="5">
        <f t="shared" si="268"/>
        <v>81.59</v>
      </c>
      <c r="L277" s="5">
        <f t="shared" si="268"/>
        <v>36.76</v>
      </c>
      <c r="M277" s="5">
        <v>263</v>
      </c>
      <c r="N277" s="5"/>
    </row>
    <row r="278" spans="1:14" x14ac:dyDescent="0.35">
      <c r="A278">
        <f t="shared" si="264"/>
        <v>2034</v>
      </c>
      <c r="B278">
        <v>276</v>
      </c>
      <c r="C278" s="5">
        <f t="shared" ref="C278:L278" si="269">C266</f>
        <v>72.400000000000006</v>
      </c>
      <c r="D278" s="5">
        <f t="shared" si="269"/>
        <v>781.69</v>
      </c>
      <c r="E278" s="5">
        <f t="shared" si="269"/>
        <v>300.33</v>
      </c>
      <c r="F278" s="5">
        <f t="shared" si="269"/>
        <v>28.97</v>
      </c>
      <c r="G278" s="5">
        <f t="shared" si="269"/>
        <v>422.17</v>
      </c>
      <c r="H278" s="5">
        <f t="shared" si="269"/>
        <v>151.37</v>
      </c>
      <c r="I278" s="5">
        <f t="shared" si="269"/>
        <v>17</v>
      </c>
      <c r="J278" s="5">
        <f t="shared" si="269"/>
        <v>108.03</v>
      </c>
      <c r="K278" s="5">
        <f t="shared" si="269"/>
        <v>57.2</v>
      </c>
      <c r="L278" s="5">
        <f t="shared" si="269"/>
        <v>33.93</v>
      </c>
      <c r="M278" s="5">
        <v>263</v>
      </c>
      <c r="N278" s="5"/>
    </row>
    <row r="279" spans="1:14" x14ac:dyDescent="0.35">
      <c r="A279">
        <f t="shared" si="264"/>
        <v>2034</v>
      </c>
      <c r="B279">
        <v>277</v>
      </c>
      <c r="C279" s="5">
        <f t="shared" ref="C279:L279" si="270">C267</f>
        <v>72.400000000000006</v>
      </c>
      <c r="D279" s="5">
        <f t="shared" si="270"/>
        <v>673.43</v>
      </c>
      <c r="E279" s="5">
        <f t="shared" si="270"/>
        <v>259.35000000000002</v>
      </c>
      <c r="F279" s="5">
        <f t="shared" si="270"/>
        <v>28.69</v>
      </c>
      <c r="G279" s="5">
        <f t="shared" si="270"/>
        <v>418.41</v>
      </c>
      <c r="H279" s="5">
        <f t="shared" si="270"/>
        <v>142.97</v>
      </c>
      <c r="I279" s="5">
        <f t="shared" si="270"/>
        <v>15.57</v>
      </c>
      <c r="J279" s="5">
        <f t="shared" si="270"/>
        <v>77.03</v>
      </c>
      <c r="K279" s="5">
        <f t="shared" si="270"/>
        <v>49.01</v>
      </c>
      <c r="L279" s="5">
        <f t="shared" si="270"/>
        <v>32.9</v>
      </c>
      <c r="M279" s="5">
        <v>278</v>
      </c>
      <c r="N279" s="5"/>
    </row>
    <row r="280" spans="1:14" x14ac:dyDescent="0.35">
      <c r="A280">
        <f t="shared" si="264"/>
        <v>2034</v>
      </c>
      <c r="B280">
        <v>278</v>
      </c>
      <c r="C280" s="5">
        <f t="shared" ref="C280:L280" si="271">C268</f>
        <v>240</v>
      </c>
      <c r="D280" s="5">
        <f t="shared" si="271"/>
        <v>666.89</v>
      </c>
      <c r="E280" s="5">
        <f t="shared" si="271"/>
        <v>255.59</v>
      </c>
      <c r="F280" s="5">
        <f t="shared" si="271"/>
        <v>29.36</v>
      </c>
      <c r="G280" s="5">
        <f t="shared" si="271"/>
        <v>416.19</v>
      </c>
      <c r="H280" s="5">
        <f t="shared" si="271"/>
        <v>145.56</v>
      </c>
      <c r="I280" s="5">
        <f t="shared" si="271"/>
        <v>21.86</v>
      </c>
      <c r="J280" s="5">
        <f t="shared" si="271"/>
        <v>88.86</v>
      </c>
      <c r="K280" s="5">
        <f t="shared" si="271"/>
        <v>53.42</v>
      </c>
      <c r="L280" s="5">
        <f t="shared" si="271"/>
        <v>32.729999999999997</v>
      </c>
      <c r="M280" s="5">
        <v>287</v>
      </c>
      <c r="N280" s="5"/>
    </row>
    <row r="281" spans="1:14" x14ac:dyDescent="0.35">
      <c r="A281">
        <f t="shared" si="264"/>
        <v>2034</v>
      </c>
      <c r="B281">
        <v>279</v>
      </c>
      <c r="C281" s="5">
        <f t="shared" ref="C281:L281" si="272">C269</f>
        <v>240</v>
      </c>
      <c r="D281" s="5">
        <f t="shared" si="272"/>
        <v>670.62</v>
      </c>
      <c r="E281" s="5">
        <f t="shared" si="272"/>
        <v>262.79000000000002</v>
      </c>
      <c r="F281" s="5">
        <f t="shared" si="272"/>
        <v>31.73</v>
      </c>
      <c r="G281" s="5">
        <f t="shared" si="272"/>
        <v>424.41</v>
      </c>
      <c r="H281" s="5">
        <f t="shared" si="272"/>
        <v>154.28</v>
      </c>
      <c r="I281" s="5">
        <f t="shared" si="272"/>
        <v>24.64</v>
      </c>
      <c r="J281" s="5">
        <f t="shared" si="272"/>
        <v>93.89</v>
      </c>
      <c r="K281" s="5">
        <f t="shared" si="272"/>
        <v>61.6</v>
      </c>
      <c r="L281" s="5">
        <f t="shared" si="272"/>
        <v>32.56</v>
      </c>
      <c r="M281" s="5">
        <v>287</v>
      </c>
      <c r="N281" s="5"/>
    </row>
    <row r="282" spans="1:14" x14ac:dyDescent="0.35">
      <c r="A282">
        <f t="shared" si="264"/>
        <v>2035</v>
      </c>
      <c r="B282">
        <v>280</v>
      </c>
      <c r="C282" s="5">
        <f t="shared" ref="C282:L282" si="273">C270</f>
        <v>240</v>
      </c>
      <c r="D282" s="5">
        <f t="shared" si="273"/>
        <v>668.75</v>
      </c>
      <c r="E282" s="5">
        <f t="shared" si="273"/>
        <v>279.06</v>
      </c>
      <c r="F282" s="5">
        <f t="shared" si="273"/>
        <v>47.15</v>
      </c>
      <c r="G282" s="5">
        <f t="shared" si="273"/>
        <v>420.46</v>
      </c>
      <c r="H282" s="5">
        <f t="shared" si="273"/>
        <v>166.77</v>
      </c>
      <c r="I282" s="5">
        <f t="shared" si="273"/>
        <v>32.380000000000003</v>
      </c>
      <c r="J282" s="5">
        <f t="shared" si="273"/>
        <v>139.76</v>
      </c>
      <c r="K282" s="5">
        <f t="shared" si="273"/>
        <v>80.430000000000007</v>
      </c>
      <c r="L282" s="5">
        <f t="shared" si="273"/>
        <v>40.33</v>
      </c>
      <c r="M282" s="5">
        <v>326</v>
      </c>
      <c r="N282" s="5"/>
    </row>
    <row r="283" spans="1:14" x14ac:dyDescent="0.35">
      <c r="A283">
        <f t="shared" si="264"/>
        <v>2035</v>
      </c>
      <c r="B283">
        <v>281</v>
      </c>
      <c r="C283" s="5">
        <f t="shared" ref="C283:L283" si="274">C271</f>
        <v>240</v>
      </c>
      <c r="D283" s="5">
        <f t="shared" si="274"/>
        <v>712.49</v>
      </c>
      <c r="E283" s="5">
        <f t="shared" si="274"/>
        <v>312.39999999999998</v>
      </c>
      <c r="F283" s="5">
        <f t="shared" si="274"/>
        <v>63.17</v>
      </c>
      <c r="G283" s="5">
        <f t="shared" si="274"/>
        <v>406.27</v>
      </c>
      <c r="H283" s="5">
        <f t="shared" si="274"/>
        <v>187.26</v>
      </c>
      <c r="I283" s="5">
        <f t="shared" si="274"/>
        <v>35.909999999999997</v>
      </c>
      <c r="J283" s="5">
        <f t="shared" si="274"/>
        <v>198.91</v>
      </c>
      <c r="K283" s="5">
        <f t="shared" si="274"/>
        <v>97.74</v>
      </c>
      <c r="L283" s="5">
        <f t="shared" si="274"/>
        <v>41.88</v>
      </c>
      <c r="M283" s="5">
        <v>334</v>
      </c>
      <c r="N283" s="5"/>
    </row>
    <row r="284" spans="1:14" x14ac:dyDescent="0.35">
      <c r="A284">
        <f t="shared" si="264"/>
        <v>2035</v>
      </c>
      <c r="B284">
        <v>282</v>
      </c>
      <c r="C284" s="5">
        <f t="shared" ref="C284:L284" si="275">C272</f>
        <v>240</v>
      </c>
      <c r="D284" s="5">
        <f t="shared" si="275"/>
        <v>756.49</v>
      </c>
      <c r="E284" s="5">
        <f t="shared" si="275"/>
        <v>340.2</v>
      </c>
      <c r="F284" s="5">
        <f t="shared" si="275"/>
        <v>68.569999999999993</v>
      </c>
      <c r="G284" s="5">
        <f t="shared" si="275"/>
        <v>408.94</v>
      </c>
      <c r="H284" s="5">
        <f t="shared" si="275"/>
        <v>205.16</v>
      </c>
      <c r="I284" s="5">
        <f t="shared" si="275"/>
        <v>40.340000000000003</v>
      </c>
      <c r="J284" s="5">
        <f t="shared" si="275"/>
        <v>211.06</v>
      </c>
      <c r="K284" s="5">
        <f t="shared" si="275"/>
        <v>108.17</v>
      </c>
      <c r="L284" s="5">
        <f t="shared" si="275"/>
        <v>42.57</v>
      </c>
      <c r="M284" s="5">
        <v>326</v>
      </c>
      <c r="N284" s="5"/>
    </row>
    <row r="285" spans="1:14" x14ac:dyDescent="0.35">
      <c r="A285">
        <f t="shared" si="264"/>
        <v>2035</v>
      </c>
      <c r="B285">
        <v>283</v>
      </c>
      <c r="C285" s="5">
        <f t="shared" ref="C285:L285" si="276">C273</f>
        <v>240</v>
      </c>
      <c r="D285" s="5">
        <f t="shared" si="276"/>
        <v>772.76</v>
      </c>
      <c r="E285" s="5">
        <f t="shared" si="276"/>
        <v>366.06</v>
      </c>
      <c r="F285" s="5">
        <f t="shared" si="276"/>
        <v>67.31</v>
      </c>
      <c r="G285" s="5">
        <f t="shared" si="276"/>
        <v>431.17</v>
      </c>
      <c r="H285" s="5">
        <f t="shared" si="276"/>
        <v>222.25</v>
      </c>
      <c r="I285" s="5">
        <f t="shared" si="276"/>
        <v>44.35</v>
      </c>
      <c r="J285" s="5">
        <f t="shared" si="276"/>
        <v>232.78</v>
      </c>
      <c r="K285" s="5">
        <f t="shared" si="276"/>
        <v>119.7</v>
      </c>
      <c r="L285" s="5">
        <f t="shared" si="276"/>
        <v>42.1</v>
      </c>
      <c r="M285" s="5">
        <v>311</v>
      </c>
      <c r="N285" s="5"/>
    </row>
    <row r="286" spans="1:14" x14ac:dyDescent="0.35">
      <c r="A286">
        <f t="shared" si="264"/>
        <v>2035</v>
      </c>
      <c r="B286">
        <v>284</v>
      </c>
      <c r="C286" s="5">
        <f t="shared" ref="C286:L286" si="277">C274</f>
        <v>240</v>
      </c>
      <c r="D286" s="5">
        <f t="shared" si="277"/>
        <v>824.25</v>
      </c>
      <c r="E286" s="5">
        <f t="shared" si="277"/>
        <v>383.6</v>
      </c>
      <c r="F286" s="5">
        <f t="shared" si="277"/>
        <v>92.24</v>
      </c>
      <c r="G286" s="5">
        <f t="shared" si="277"/>
        <v>444.04</v>
      </c>
      <c r="H286" s="5">
        <f t="shared" si="277"/>
        <v>230.28</v>
      </c>
      <c r="I286" s="5">
        <f t="shared" si="277"/>
        <v>42.29</v>
      </c>
      <c r="J286" s="5">
        <f t="shared" si="277"/>
        <v>258.69</v>
      </c>
      <c r="K286" s="5">
        <f t="shared" si="277"/>
        <v>136.62</v>
      </c>
      <c r="L286" s="5">
        <f t="shared" si="277"/>
        <v>42.9</v>
      </c>
      <c r="M286" s="5">
        <v>278</v>
      </c>
      <c r="N286" s="5"/>
    </row>
    <row r="287" spans="1:14" x14ac:dyDescent="0.35">
      <c r="A287">
        <f t="shared" si="264"/>
        <v>2035</v>
      </c>
      <c r="B287">
        <v>285</v>
      </c>
      <c r="C287" s="5">
        <f t="shared" ref="C287:L287" si="278">C275</f>
        <v>240</v>
      </c>
      <c r="D287" s="5">
        <f t="shared" si="278"/>
        <v>834.53</v>
      </c>
      <c r="E287" s="5">
        <f t="shared" si="278"/>
        <v>380.09</v>
      </c>
      <c r="F287" s="5">
        <f t="shared" si="278"/>
        <v>74.11</v>
      </c>
      <c r="G287" s="5">
        <f t="shared" si="278"/>
        <v>444.75</v>
      </c>
      <c r="H287" s="5">
        <f t="shared" si="278"/>
        <v>222.99</v>
      </c>
      <c r="I287" s="5">
        <f t="shared" si="278"/>
        <v>20.54</v>
      </c>
      <c r="J287" s="5">
        <f t="shared" si="278"/>
        <v>261.26</v>
      </c>
      <c r="K287" s="5">
        <f t="shared" si="278"/>
        <v>134.07</v>
      </c>
      <c r="L287" s="5">
        <f t="shared" si="278"/>
        <v>42.17</v>
      </c>
      <c r="M287" s="5">
        <v>263</v>
      </c>
      <c r="N287" s="5"/>
    </row>
    <row r="288" spans="1:14" x14ac:dyDescent="0.35">
      <c r="A288">
        <f t="shared" si="264"/>
        <v>2035</v>
      </c>
      <c r="B288">
        <v>286</v>
      </c>
      <c r="C288" s="5">
        <f t="shared" ref="C288:L288" si="279">C276</f>
        <v>240</v>
      </c>
      <c r="D288" s="5">
        <f t="shared" si="279"/>
        <v>835.68</v>
      </c>
      <c r="E288" s="5">
        <f t="shared" si="279"/>
        <v>365.21</v>
      </c>
      <c r="F288" s="5">
        <f t="shared" si="279"/>
        <v>39.49</v>
      </c>
      <c r="G288" s="5">
        <f t="shared" si="279"/>
        <v>440.49</v>
      </c>
      <c r="H288" s="5">
        <f t="shared" si="279"/>
        <v>209.97</v>
      </c>
      <c r="I288" s="5">
        <f t="shared" si="279"/>
        <v>22.91</v>
      </c>
      <c r="J288" s="5">
        <f t="shared" si="279"/>
        <v>225.48</v>
      </c>
      <c r="K288" s="5">
        <f t="shared" si="279"/>
        <v>111.43</v>
      </c>
      <c r="L288" s="5">
        <f t="shared" si="279"/>
        <v>41.62</v>
      </c>
      <c r="M288" s="5">
        <v>263</v>
      </c>
      <c r="N288" s="5"/>
    </row>
    <row r="289" spans="1:14" x14ac:dyDescent="0.35">
      <c r="A289">
        <f t="shared" si="264"/>
        <v>2035</v>
      </c>
      <c r="B289">
        <v>287</v>
      </c>
      <c r="C289" s="5">
        <f t="shared" ref="C289:L289" si="280">C277</f>
        <v>195.1</v>
      </c>
      <c r="D289" s="5">
        <f t="shared" si="280"/>
        <v>790.69</v>
      </c>
      <c r="E289" s="5">
        <f t="shared" si="280"/>
        <v>335.53</v>
      </c>
      <c r="F289" s="5">
        <f t="shared" si="280"/>
        <v>28.14</v>
      </c>
      <c r="G289" s="5">
        <f t="shared" si="280"/>
        <v>435.9</v>
      </c>
      <c r="H289" s="5">
        <f t="shared" si="280"/>
        <v>177.98</v>
      </c>
      <c r="I289" s="5">
        <f t="shared" si="280"/>
        <v>15.66</v>
      </c>
      <c r="J289" s="5">
        <f t="shared" si="280"/>
        <v>158.66999999999999</v>
      </c>
      <c r="K289" s="5">
        <f t="shared" si="280"/>
        <v>81.59</v>
      </c>
      <c r="L289" s="5">
        <f t="shared" si="280"/>
        <v>36.76</v>
      </c>
      <c r="M289" s="5">
        <v>263</v>
      </c>
      <c r="N289" s="5"/>
    </row>
    <row r="290" spans="1:14" x14ac:dyDescent="0.35">
      <c r="A290">
        <f t="shared" si="264"/>
        <v>2035</v>
      </c>
      <c r="B290">
        <v>288</v>
      </c>
      <c r="C290" s="5">
        <f t="shared" ref="C290:L290" si="281">C278</f>
        <v>72.400000000000006</v>
      </c>
      <c r="D290" s="5">
        <f t="shared" si="281"/>
        <v>781.69</v>
      </c>
      <c r="E290" s="5">
        <f t="shared" si="281"/>
        <v>300.33</v>
      </c>
      <c r="F290" s="5">
        <f t="shared" si="281"/>
        <v>28.97</v>
      </c>
      <c r="G290" s="5">
        <f t="shared" si="281"/>
        <v>422.17</v>
      </c>
      <c r="H290" s="5">
        <f t="shared" si="281"/>
        <v>151.37</v>
      </c>
      <c r="I290" s="5">
        <f t="shared" si="281"/>
        <v>17</v>
      </c>
      <c r="J290" s="5">
        <f t="shared" si="281"/>
        <v>108.03</v>
      </c>
      <c r="K290" s="5">
        <f t="shared" si="281"/>
        <v>57.2</v>
      </c>
      <c r="L290" s="5">
        <f t="shared" si="281"/>
        <v>33.93</v>
      </c>
      <c r="M290" s="5">
        <v>263</v>
      </c>
      <c r="N290" s="5"/>
    </row>
    <row r="291" spans="1:14" x14ac:dyDescent="0.35">
      <c r="A291">
        <f t="shared" si="264"/>
        <v>2035</v>
      </c>
      <c r="B291">
        <v>289</v>
      </c>
      <c r="C291" s="5">
        <f t="shared" ref="C291:L291" si="282">C279</f>
        <v>72.400000000000006</v>
      </c>
      <c r="D291" s="5">
        <f t="shared" si="282"/>
        <v>673.43</v>
      </c>
      <c r="E291" s="5">
        <f t="shared" si="282"/>
        <v>259.35000000000002</v>
      </c>
      <c r="F291" s="5">
        <f t="shared" si="282"/>
        <v>28.69</v>
      </c>
      <c r="G291" s="5">
        <f t="shared" si="282"/>
        <v>418.41</v>
      </c>
      <c r="H291" s="5">
        <f t="shared" si="282"/>
        <v>142.97</v>
      </c>
      <c r="I291" s="5">
        <f t="shared" si="282"/>
        <v>15.57</v>
      </c>
      <c r="J291" s="5">
        <f t="shared" si="282"/>
        <v>77.03</v>
      </c>
      <c r="K291" s="5">
        <f t="shared" si="282"/>
        <v>49.01</v>
      </c>
      <c r="L291" s="5">
        <f t="shared" si="282"/>
        <v>32.9</v>
      </c>
      <c r="M291" s="5">
        <v>278</v>
      </c>
      <c r="N291" s="5"/>
    </row>
    <row r="292" spans="1:14" x14ac:dyDescent="0.35">
      <c r="A292">
        <f t="shared" si="264"/>
        <v>2035</v>
      </c>
      <c r="B292">
        <v>290</v>
      </c>
      <c r="C292" s="5">
        <f t="shared" ref="C292:L292" si="283">C280</f>
        <v>240</v>
      </c>
      <c r="D292" s="5">
        <f t="shared" si="283"/>
        <v>666.89</v>
      </c>
      <c r="E292" s="5">
        <f t="shared" si="283"/>
        <v>255.59</v>
      </c>
      <c r="F292" s="5">
        <f t="shared" si="283"/>
        <v>29.36</v>
      </c>
      <c r="G292" s="5">
        <f t="shared" si="283"/>
        <v>416.19</v>
      </c>
      <c r="H292" s="5">
        <f t="shared" si="283"/>
        <v>145.56</v>
      </c>
      <c r="I292" s="5">
        <f t="shared" si="283"/>
        <v>21.86</v>
      </c>
      <c r="J292" s="5">
        <f t="shared" si="283"/>
        <v>88.86</v>
      </c>
      <c r="K292" s="5">
        <f t="shared" si="283"/>
        <v>53.42</v>
      </c>
      <c r="L292" s="5">
        <f t="shared" si="283"/>
        <v>32.729999999999997</v>
      </c>
      <c r="M292" s="5">
        <v>287</v>
      </c>
      <c r="N292" s="5"/>
    </row>
    <row r="293" spans="1:14" x14ac:dyDescent="0.35">
      <c r="A293">
        <f t="shared" si="264"/>
        <v>2035</v>
      </c>
      <c r="B293">
        <v>291</v>
      </c>
      <c r="C293" s="5">
        <f t="shared" ref="C293:L293" si="284">C281</f>
        <v>240</v>
      </c>
      <c r="D293" s="5">
        <f t="shared" si="284"/>
        <v>670.62</v>
      </c>
      <c r="E293" s="5">
        <f t="shared" si="284"/>
        <v>262.79000000000002</v>
      </c>
      <c r="F293" s="5">
        <f t="shared" si="284"/>
        <v>31.73</v>
      </c>
      <c r="G293" s="5">
        <f t="shared" si="284"/>
        <v>424.41</v>
      </c>
      <c r="H293" s="5">
        <f t="shared" si="284"/>
        <v>154.28</v>
      </c>
      <c r="I293" s="5">
        <f t="shared" si="284"/>
        <v>24.64</v>
      </c>
      <c r="J293" s="5">
        <f t="shared" si="284"/>
        <v>93.89</v>
      </c>
      <c r="K293" s="5">
        <f t="shared" si="284"/>
        <v>61.6</v>
      </c>
      <c r="L293" s="5">
        <f t="shared" si="284"/>
        <v>32.56</v>
      </c>
      <c r="M293" s="5">
        <v>287</v>
      </c>
      <c r="N293" s="5"/>
    </row>
    <row r="294" spans="1:14" x14ac:dyDescent="0.35">
      <c r="A294">
        <f t="shared" si="264"/>
        <v>2036</v>
      </c>
      <c r="B294">
        <v>292</v>
      </c>
      <c r="C294" s="5">
        <f t="shared" ref="C294:L294" si="285">C282</f>
        <v>240</v>
      </c>
      <c r="D294" s="5">
        <f t="shared" si="285"/>
        <v>668.75</v>
      </c>
      <c r="E294" s="5">
        <f t="shared" si="285"/>
        <v>279.06</v>
      </c>
      <c r="F294" s="5">
        <f t="shared" si="285"/>
        <v>47.15</v>
      </c>
      <c r="G294" s="5">
        <f t="shared" si="285"/>
        <v>420.46</v>
      </c>
      <c r="H294" s="5">
        <f t="shared" si="285"/>
        <v>166.77</v>
      </c>
      <c r="I294" s="5">
        <f t="shared" si="285"/>
        <v>32.380000000000003</v>
      </c>
      <c r="J294" s="5">
        <f t="shared" si="285"/>
        <v>139.76</v>
      </c>
      <c r="K294" s="5">
        <f t="shared" si="285"/>
        <v>80.430000000000007</v>
      </c>
      <c r="L294" s="5">
        <f t="shared" si="285"/>
        <v>40.33</v>
      </c>
      <c r="M294" s="5">
        <v>326</v>
      </c>
      <c r="N294" s="5"/>
    </row>
    <row r="295" spans="1:14" x14ac:dyDescent="0.35">
      <c r="A295">
        <f t="shared" si="264"/>
        <v>2036</v>
      </c>
      <c r="B295">
        <v>293</v>
      </c>
      <c r="C295" s="5">
        <f t="shared" ref="C295:L295" si="286">C283</f>
        <v>240</v>
      </c>
      <c r="D295" s="5">
        <f t="shared" si="286"/>
        <v>712.49</v>
      </c>
      <c r="E295" s="5">
        <f t="shared" si="286"/>
        <v>312.39999999999998</v>
      </c>
      <c r="F295" s="5">
        <f t="shared" si="286"/>
        <v>63.17</v>
      </c>
      <c r="G295" s="5">
        <f t="shared" si="286"/>
        <v>406.27</v>
      </c>
      <c r="H295" s="5">
        <f t="shared" si="286"/>
        <v>187.26</v>
      </c>
      <c r="I295" s="5">
        <f t="shared" si="286"/>
        <v>35.909999999999997</v>
      </c>
      <c r="J295" s="5">
        <f t="shared" si="286"/>
        <v>198.91</v>
      </c>
      <c r="K295" s="5">
        <f t="shared" si="286"/>
        <v>97.74</v>
      </c>
      <c r="L295" s="5">
        <f t="shared" si="286"/>
        <v>41.88</v>
      </c>
      <c r="M295" s="5">
        <v>334</v>
      </c>
      <c r="N295" s="5"/>
    </row>
    <row r="296" spans="1:14" x14ac:dyDescent="0.35">
      <c r="A296">
        <f t="shared" si="264"/>
        <v>2036</v>
      </c>
      <c r="B296">
        <v>294</v>
      </c>
      <c r="C296" s="5">
        <f t="shared" ref="C296:L296" si="287">C284</f>
        <v>240</v>
      </c>
      <c r="D296" s="5">
        <f t="shared" si="287"/>
        <v>756.49</v>
      </c>
      <c r="E296" s="5">
        <f t="shared" si="287"/>
        <v>340.2</v>
      </c>
      <c r="F296" s="5">
        <f t="shared" si="287"/>
        <v>68.569999999999993</v>
      </c>
      <c r="G296" s="5">
        <f t="shared" si="287"/>
        <v>408.94</v>
      </c>
      <c r="H296" s="5">
        <f t="shared" si="287"/>
        <v>205.16</v>
      </c>
      <c r="I296" s="5">
        <f t="shared" si="287"/>
        <v>40.340000000000003</v>
      </c>
      <c r="J296" s="5">
        <f t="shared" si="287"/>
        <v>211.06</v>
      </c>
      <c r="K296" s="5">
        <f t="shared" si="287"/>
        <v>108.17</v>
      </c>
      <c r="L296" s="5">
        <f t="shared" si="287"/>
        <v>42.57</v>
      </c>
      <c r="M296" s="5">
        <v>326</v>
      </c>
      <c r="N296" s="5"/>
    </row>
    <row r="297" spans="1:14" x14ac:dyDescent="0.35">
      <c r="A297">
        <f t="shared" si="264"/>
        <v>2036</v>
      </c>
      <c r="B297">
        <v>295</v>
      </c>
      <c r="C297" s="5">
        <f t="shared" ref="C297:L297" si="288">C285</f>
        <v>240</v>
      </c>
      <c r="D297" s="5">
        <f t="shared" si="288"/>
        <v>772.76</v>
      </c>
      <c r="E297" s="5">
        <f t="shared" si="288"/>
        <v>366.06</v>
      </c>
      <c r="F297" s="5">
        <f t="shared" si="288"/>
        <v>67.31</v>
      </c>
      <c r="G297" s="5">
        <f t="shared" si="288"/>
        <v>431.17</v>
      </c>
      <c r="H297" s="5">
        <f t="shared" si="288"/>
        <v>222.25</v>
      </c>
      <c r="I297" s="5">
        <f t="shared" si="288"/>
        <v>44.35</v>
      </c>
      <c r="J297" s="5">
        <f t="shared" si="288"/>
        <v>232.78</v>
      </c>
      <c r="K297" s="5">
        <f t="shared" si="288"/>
        <v>119.7</v>
      </c>
      <c r="L297" s="5">
        <f t="shared" si="288"/>
        <v>42.1</v>
      </c>
      <c r="M297" s="5">
        <v>311</v>
      </c>
      <c r="N297" s="5"/>
    </row>
    <row r="298" spans="1:14" x14ac:dyDescent="0.35">
      <c r="A298">
        <f t="shared" si="264"/>
        <v>2036</v>
      </c>
      <c r="B298">
        <v>296</v>
      </c>
      <c r="C298" s="5">
        <f t="shared" ref="C298:L298" si="289">C286</f>
        <v>240</v>
      </c>
      <c r="D298" s="5">
        <f t="shared" si="289"/>
        <v>824.25</v>
      </c>
      <c r="E298" s="5">
        <f t="shared" si="289"/>
        <v>383.6</v>
      </c>
      <c r="F298" s="5">
        <f t="shared" si="289"/>
        <v>92.24</v>
      </c>
      <c r="G298" s="5">
        <f t="shared" si="289"/>
        <v>444.04</v>
      </c>
      <c r="H298" s="5">
        <f t="shared" si="289"/>
        <v>230.28</v>
      </c>
      <c r="I298" s="5">
        <f t="shared" si="289"/>
        <v>42.29</v>
      </c>
      <c r="J298" s="5">
        <f t="shared" si="289"/>
        <v>258.69</v>
      </c>
      <c r="K298" s="5">
        <f t="shared" si="289"/>
        <v>136.62</v>
      </c>
      <c r="L298" s="5">
        <f t="shared" si="289"/>
        <v>42.9</v>
      </c>
      <c r="M298" s="5">
        <v>278</v>
      </c>
      <c r="N298" s="5"/>
    </row>
    <row r="299" spans="1:14" x14ac:dyDescent="0.35">
      <c r="A299">
        <f t="shared" si="264"/>
        <v>2036</v>
      </c>
      <c r="B299">
        <v>297</v>
      </c>
      <c r="C299" s="5">
        <f t="shared" ref="C299:L299" si="290">C287</f>
        <v>240</v>
      </c>
      <c r="D299" s="5">
        <f t="shared" si="290"/>
        <v>834.53</v>
      </c>
      <c r="E299" s="5">
        <f t="shared" si="290"/>
        <v>380.09</v>
      </c>
      <c r="F299" s="5">
        <f t="shared" si="290"/>
        <v>74.11</v>
      </c>
      <c r="G299" s="5">
        <f t="shared" si="290"/>
        <v>444.75</v>
      </c>
      <c r="H299" s="5">
        <f t="shared" si="290"/>
        <v>222.99</v>
      </c>
      <c r="I299" s="5">
        <f t="shared" si="290"/>
        <v>20.54</v>
      </c>
      <c r="J299" s="5">
        <f t="shared" si="290"/>
        <v>261.26</v>
      </c>
      <c r="K299" s="5">
        <f t="shared" si="290"/>
        <v>134.07</v>
      </c>
      <c r="L299" s="5">
        <f t="shared" si="290"/>
        <v>42.17</v>
      </c>
      <c r="M299" s="5">
        <v>263</v>
      </c>
      <c r="N299" s="5"/>
    </row>
    <row r="300" spans="1:14" x14ac:dyDescent="0.35">
      <c r="A300">
        <f t="shared" si="264"/>
        <v>2036</v>
      </c>
      <c r="B300">
        <v>298</v>
      </c>
      <c r="C300" s="5">
        <f t="shared" ref="C300:L300" si="291">C288</f>
        <v>240</v>
      </c>
      <c r="D300" s="5">
        <f t="shared" si="291"/>
        <v>835.68</v>
      </c>
      <c r="E300" s="5">
        <f t="shared" si="291"/>
        <v>365.21</v>
      </c>
      <c r="F300" s="5">
        <f t="shared" si="291"/>
        <v>39.49</v>
      </c>
      <c r="G300" s="5">
        <f t="shared" si="291"/>
        <v>440.49</v>
      </c>
      <c r="H300" s="5">
        <f t="shared" si="291"/>
        <v>209.97</v>
      </c>
      <c r="I300" s="5">
        <f t="shared" si="291"/>
        <v>22.91</v>
      </c>
      <c r="J300" s="5">
        <f t="shared" si="291"/>
        <v>225.48</v>
      </c>
      <c r="K300" s="5">
        <f t="shared" si="291"/>
        <v>111.43</v>
      </c>
      <c r="L300" s="5">
        <f t="shared" si="291"/>
        <v>41.62</v>
      </c>
      <c r="M300" s="5">
        <v>263</v>
      </c>
      <c r="N300" s="5"/>
    </row>
    <row r="301" spans="1:14" x14ac:dyDescent="0.35">
      <c r="A301">
        <f t="shared" si="264"/>
        <v>2036</v>
      </c>
      <c r="B301">
        <v>299</v>
      </c>
      <c r="C301" s="5">
        <f t="shared" ref="C301:L301" si="292">C289</f>
        <v>195.1</v>
      </c>
      <c r="D301" s="5">
        <f t="shared" si="292"/>
        <v>790.69</v>
      </c>
      <c r="E301" s="5">
        <f t="shared" si="292"/>
        <v>335.53</v>
      </c>
      <c r="F301" s="5">
        <f t="shared" si="292"/>
        <v>28.14</v>
      </c>
      <c r="G301" s="5">
        <f t="shared" si="292"/>
        <v>435.9</v>
      </c>
      <c r="H301" s="5">
        <f t="shared" si="292"/>
        <v>177.98</v>
      </c>
      <c r="I301" s="5">
        <f t="shared" si="292"/>
        <v>15.66</v>
      </c>
      <c r="J301" s="5">
        <f t="shared" si="292"/>
        <v>158.66999999999999</v>
      </c>
      <c r="K301" s="5">
        <f t="shared" si="292"/>
        <v>81.59</v>
      </c>
      <c r="L301" s="5">
        <f t="shared" si="292"/>
        <v>36.76</v>
      </c>
      <c r="M301" s="5">
        <v>263</v>
      </c>
      <c r="N301" s="5"/>
    </row>
    <row r="302" spans="1:14" x14ac:dyDescent="0.35">
      <c r="A302">
        <f t="shared" si="264"/>
        <v>2036</v>
      </c>
      <c r="B302">
        <v>300</v>
      </c>
      <c r="C302" s="5">
        <f t="shared" ref="C302:L302" si="293">C290</f>
        <v>72.400000000000006</v>
      </c>
      <c r="D302" s="5">
        <f t="shared" si="293"/>
        <v>781.69</v>
      </c>
      <c r="E302" s="5">
        <f t="shared" si="293"/>
        <v>300.33</v>
      </c>
      <c r="F302" s="5">
        <f t="shared" si="293"/>
        <v>28.97</v>
      </c>
      <c r="G302" s="5">
        <f t="shared" si="293"/>
        <v>422.17</v>
      </c>
      <c r="H302" s="5">
        <f t="shared" si="293"/>
        <v>151.37</v>
      </c>
      <c r="I302" s="5">
        <f t="shared" si="293"/>
        <v>17</v>
      </c>
      <c r="J302" s="5">
        <f t="shared" si="293"/>
        <v>108.03</v>
      </c>
      <c r="K302" s="5">
        <f t="shared" si="293"/>
        <v>57.2</v>
      </c>
      <c r="L302" s="5">
        <f t="shared" si="293"/>
        <v>33.93</v>
      </c>
      <c r="M302" s="5">
        <v>263</v>
      </c>
      <c r="N302" s="5"/>
    </row>
    <row r="303" spans="1:14" x14ac:dyDescent="0.35">
      <c r="A303">
        <f t="shared" si="264"/>
        <v>2036</v>
      </c>
      <c r="B303">
        <v>301</v>
      </c>
      <c r="C303" s="5">
        <f t="shared" ref="C303:L303" si="294">C291</f>
        <v>72.400000000000006</v>
      </c>
      <c r="D303" s="5">
        <f t="shared" si="294"/>
        <v>673.43</v>
      </c>
      <c r="E303" s="5">
        <f t="shared" si="294"/>
        <v>259.35000000000002</v>
      </c>
      <c r="F303" s="5">
        <f t="shared" si="294"/>
        <v>28.69</v>
      </c>
      <c r="G303" s="5">
        <f t="shared" si="294"/>
        <v>418.41</v>
      </c>
      <c r="H303" s="5">
        <f t="shared" si="294"/>
        <v>142.97</v>
      </c>
      <c r="I303" s="5">
        <f t="shared" si="294"/>
        <v>15.57</v>
      </c>
      <c r="J303" s="5">
        <f t="shared" si="294"/>
        <v>77.03</v>
      </c>
      <c r="K303" s="5">
        <f t="shared" si="294"/>
        <v>49.01</v>
      </c>
      <c r="L303" s="5">
        <f t="shared" si="294"/>
        <v>32.9</v>
      </c>
      <c r="M303" s="5">
        <v>278</v>
      </c>
      <c r="N303" s="5"/>
    </row>
    <row r="304" spans="1:14" x14ac:dyDescent="0.35">
      <c r="A304">
        <f t="shared" si="264"/>
        <v>2036</v>
      </c>
      <c r="B304">
        <v>302</v>
      </c>
      <c r="C304" s="5">
        <f t="shared" ref="C304:L304" si="295">C292</f>
        <v>240</v>
      </c>
      <c r="D304" s="5">
        <f t="shared" si="295"/>
        <v>666.89</v>
      </c>
      <c r="E304" s="5">
        <f t="shared" si="295"/>
        <v>255.59</v>
      </c>
      <c r="F304" s="5">
        <f t="shared" si="295"/>
        <v>29.36</v>
      </c>
      <c r="G304" s="5">
        <f t="shared" si="295"/>
        <v>416.19</v>
      </c>
      <c r="H304" s="5">
        <f t="shared" si="295"/>
        <v>145.56</v>
      </c>
      <c r="I304" s="5">
        <f t="shared" si="295"/>
        <v>21.86</v>
      </c>
      <c r="J304" s="5">
        <f t="shared" si="295"/>
        <v>88.86</v>
      </c>
      <c r="K304" s="5">
        <f t="shared" si="295"/>
        <v>53.42</v>
      </c>
      <c r="L304" s="5">
        <f t="shared" si="295"/>
        <v>32.729999999999997</v>
      </c>
      <c r="M304" s="5">
        <v>287</v>
      </c>
      <c r="N304" s="5"/>
    </row>
    <row r="305" spans="1:14" x14ac:dyDescent="0.35">
      <c r="A305">
        <f t="shared" si="264"/>
        <v>2036</v>
      </c>
      <c r="B305">
        <v>303</v>
      </c>
      <c r="C305" s="5">
        <f t="shared" ref="C305:L305" si="296">C293</f>
        <v>240</v>
      </c>
      <c r="D305" s="5">
        <f t="shared" si="296"/>
        <v>670.62</v>
      </c>
      <c r="E305" s="5">
        <f t="shared" si="296"/>
        <v>262.79000000000002</v>
      </c>
      <c r="F305" s="5">
        <f t="shared" si="296"/>
        <v>31.73</v>
      </c>
      <c r="G305" s="5">
        <f t="shared" si="296"/>
        <v>424.41</v>
      </c>
      <c r="H305" s="5">
        <f t="shared" si="296"/>
        <v>154.28</v>
      </c>
      <c r="I305" s="5">
        <f t="shared" si="296"/>
        <v>24.64</v>
      </c>
      <c r="J305" s="5">
        <f t="shared" si="296"/>
        <v>93.89</v>
      </c>
      <c r="K305" s="5">
        <f t="shared" si="296"/>
        <v>61.6</v>
      </c>
      <c r="L305" s="5">
        <f t="shared" si="296"/>
        <v>32.56</v>
      </c>
      <c r="M305" s="5">
        <v>287</v>
      </c>
      <c r="N305" s="5"/>
    </row>
    <row r="306" spans="1:14" x14ac:dyDescent="0.35">
      <c r="A306">
        <f t="shared" si="264"/>
        <v>2037</v>
      </c>
      <c r="B306">
        <v>304</v>
      </c>
      <c r="C306" s="5">
        <f t="shared" ref="C306:L306" si="297">C294</f>
        <v>240</v>
      </c>
      <c r="D306" s="5">
        <f t="shared" si="297"/>
        <v>668.75</v>
      </c>
      <c r="E306" s="5">
        <f t="shared" si="297"/>
        <v>279.06</v>
      </c>
      <c r="F306" s="5">
        <f t="shared" si="297"/>
        <v>47.15</v>
      </c>
      <c r="G306" s="5">
        <f t="shared" si="297"/>
        <v>420.46</v>
      </c>
      <c r="H306" s="5">
        <f t="shared" si="297"/>
        <v>166.77</v>
      </c>
      <c r="I306" s="5">
        <f t="shared" si="297"/>
        <v>32.380000000000003</v>
      </c>
      <c r="J306" s="5">
        <f t="shared" si="297"/>
        <v>139.76</v>
      </c>
      <c r="K306" s="5">
        <f t="shared" si="297"/>
        <v>80.430000000000007</v>
      </c>
      <c r="L306" s="5">
        <f t="shared" si="297"/>
        <v>40.33</v>
      </c>
      <c r="M306" s="5">
        <v>326</v>
      </c>
      <c r="N306" s="5"/>
    </row>
    <row r="307" spans="1:14" x14ac:dyDescent="0.35">
      <c r="A307">
        <f t="shared" si="264"/>
        <v>2037</v>
      </c>
      <c r="B307">
        <v>305</v>
      </c>
      <c r="C307" s="5">
        <f t="shared" ref="C307:L307" si="298">C295</f>
        <v>240</v>
      </c>
      <c r="D307" s="5">
        <f t="shared" si="298"/>
        <v>712.49</v>
      </c>
      <c r="E307" s="5">
        <f t="shared" si="298"/>
        <v>312.39999999999998</v>
      </c>
      <c r="F307" s="5">
        <f t="shared" si="298"/>
        <v>63.17</v>
      </c>
      <c r="G307" s="5">
        <f t="shared" si="298"/>
        <v>406.27</v>
      </c>
      <c r="H307" s="5">
        <f t="shared" si="298"/>
        <v>187.26</v>
      </c>
      <c r="I307" s="5">
        <f t="shared" si="298"/>
        <v>35.909999999999997</v>
      </c>
      <c r="J307" s="5">
        <f t="shared" si="298"/>
        <v>198.91</v>
      </c>
      <c r="K307" s="5">
        <f t="shared" si="298"/>
        <v>97.74</v>
      </c>
      <c r="L307" s="5">
        <f t="shared" si="298"/>
        <v>41.88</v>
      </c>
      <c r="M307" s="5">
        <v>334</v>
      </c>
      <c r="N307" s="5"/>
    </row>
    <row r="308" spans="1:14" x14ac:dyDescent="0.35">
      <c r="A308">
        <f t="shared" si="264"/>
        <v>2037</v>
      </c>
      <c r="B308">
        <v>306</v>
      </c>
      <c r="C308" s="5">
        <f t="shared" ref="C308:L308" si="299">C296</f>
        <v>240</v>
      </c>
      <c r="D308" s="5">
        <f t="shared" si="299"/>
        <v>756.49</v>
      </c>
      <c r="E308" s="5">
        <f t="shared" si="299"/>
        <v>340.2</v>
      </c>
      <c r="F308" s="5">
        <f t="shared" si="299"/>
        <v>68.569999999999993</v>
      </c>
      <c r="G308" s="5">
        <f t="shared" si="299"/>
        <v>408.94</v>
      </c>
      <c r="H308" s="5">
        <f t="shared" si="299"/>
        <v>205.16</v>
      </c>
      <c r="I308" s="5">
        <f t="shared" si="299"/>
        <v>40.340000000000003</v>
      </c>
      <c r="J308" s="5">
        <f t="shared" si="299"/>
        <v>211.06</v>
      </c>
      <c r="K308" s="5">
        <f t="shared" si="299"/>
        <v>108.17</v>
      </c>
      <c r="L308" s="5">
        <f t="shared" si="299"/>
        <v>42.57</v>
      </c>
      <c r="M308" s="5">
        <v>326</v>
      </c>
      <c r="N308" s="5"/>
    </row>
    <row r="309" spans="1:14" x14ac:dyDescent="0.35">
      <c r="A309">
        <f t="shared" si="264"/>
        <v>2037</v>
      </c>
      <c r="B309">
        <v>307</v>
      </c>
      <c r="C309" s="5">
        <f t="shared" ref="C309:L309" si="300">C297</f>
        <v>240</v>
      </c>
      <c r="D309" s="5">
        <f t="shared" si="300"/>
        <v>772.76</v>
      </c>
      <c r="E309" s="5">
        <f t="shared" si="300"/>
        <v>366.06</v>
      </c>
      <c r="F309" s="5">
        <f t="shared" si="300"/>
        <v>67.31</v>
      </c>
      <c r="G309" s="5">
        <f t="shared" si="300"/>
        <v>431.17</v>
      </c>
      <c r="H309" s="5">
        <f t="shared" si="300"/>
        <v>222.25</v>
      </c>
      <c r="I309" s="5">
        <f t="shared" si="300"/>
        <v>44.35</v>
      </c>
      <c r="J309" s="5">
        <f t="shared" si="300"/>
        <v>232.78</v>
      </c>
      <c r="K309" s="5">
        <f t="shared" si="300"/>
        <v>119.7</v>
      </c>
      <c r="L309" s="5">
        <f t="shared" si="300"/>
        <v>42.1</v>
      </c>
      <c r="M309" s="5">
        <v>311</v>
      </c>
      <c r="N309" s="5"/>
    </row>
    <row r="310" spans="1:14" x14ac:dyDescent="0.35">
      <c r="A310">
        <f t="shared" si="264"/>
        <v>2037</v>
      </c>
      <c r="B310">
        <v>308</v>
      </c>
      <c r="C310" s="5">
        <f t="shared" ref="C310:L310" si="301">C298</f>
        <v>240</v>
      </c>
      <c r="D310" s="5">
        <f t="shared" si="301"/>
        <v>824.25</v>
      </c>
      <c r="E310" s="5">
        <f t="shared" si="301"/>
        <v>383.6</v>
      </c>
      <c r="F310" s="5">
        <f t="shared" si="301"/>
        <v>92.24</v>
      </c>
      <c r="G310" s="5">
        <f t="shared" si="301"/>
        <v>444.04</v>
      </c>
      <c r="H310" s="5">
        <f t="shared" si="301"/>
        <v>230.28</v>
      </c>
      <c r="I310" s="5">
        <f t="shared" si="301"/>
        <v>42.29</v>
      </c>
      <c r="J310" s="5">
        <f t="shared" si="301"/>
        <v>258.69</v>
      </c>
      <c r="K310" s="5">
        <f t="shared" si="301"/>
        <v>136.62</v>
      </c>
      <c r="L310" s="5">
        <f t="shared" si="301"/>
        <v>42.9</v>
      </c>
      <c r="M310" s="5">
        <v>278</v>
      </c>
      <c r="N310" s="5"/>
    </row>
    <row r="311" spans="1:14" x14ac:dyDescent="0.35">
      <c r="A311">
        <f t="shared" si="264"/>
        <v>2037</v>
      </c>
      <c r="B311">
        <v>309</v>
      </c>
      <c r="C311" s="5">
        <f t="shared" ref="C311:L311" si="302">C299</f>
        <v>240</v>
      </c>
      <c r="D311" s="5">
        <f t="shared" si="302"/>
        <v>834.53</v>
      </c>
      <c r="E311" s="5">
        <f t="shared" si="302"/>
        <v>380.09</v>
      </c>
      <c r="F311" s="5">
        <f t="shared" si="302"/>
        <v>74.11</v>
      </c>
      <c r="G311" s="5">
        <f t="shared" si="302"/>
        <v>444.75</v>
      </c>
      <c r="H311" s="5">
        <f t="shared" si="302"/>
        <v>222.99</v>
      </c>
      <c r="I311" s="5">
        <f t="shared" si="302"/>
        <v>20.54</v>
      </c>
      <c r="J311" s="5">
        <f t="shared" si="302"/>
        <v>261.26</v>
      </c>
      <c r="K311" s="5">
        <f t="shared" si="302"/>
        <v>134.07</v>
      </c>
      <c r="L311" s="5">
        <f t="shared" si="302"/>
        <v>42.17</v>
      </c>
      <c r="M311" s="5">
        <v>263</v>
      </c>
      <c r="N311" s="5"/>
    </row>
    <row r="312" spans="1:14" x14ac:dyDescent="0.35">
      <c r="A312">
        <f t="shared" si="264"/>
        <v>2037</v>
      </c>
      <c r="B312">
        <v>310</v>
      </c>
      <c r="C312" s="5">
        <f t="shared" ref="C312:L312" si="303">C300</f>
        <v>240</v>
      </c>
      <c r="D312" s="5">
        <f t="shared" si="303"/>
        <v>835.68</v>
      </c>
      <c r="E312" s="5">
        <f t="shared" si="303"/>
        <v>365.21</v>
      </c>
      <c r="F312" s="5">
        <f t="shared" si="303"/>
        <v>39.49</v>
      </c>
      <c r="G312" s="5">
        <f t="shared" si="303"/>
        <v>440.49</v>
      </c>
      <c r="H312" s="5">
        <f t="shared" si="303"/>
        <v>209.97</v>
      </c>
      <c r="I312" s="5">
        <f t="shared" si="303"/>
        <v>22.91</v>
      </c>
      <c r="J312" s="5">
        <f t="shared" si="303"/>
        <v>225.48</v>
      </c>
      <c r="K312" s="5">
        <f t="shared" si="303"/>
        <v>111.43</v>
      </c>
      <c r="L312" s="5">
        <f t="shared" si="303"/>
        <v>41.62</v>
      </c>
      <c r="M312" s="5">
        <v>263</v>
      </c>
      <c r="N312" s="5"/>
    </row>
    <row r="313" spans="1:14" x14ac:dyDescent="0.35">
      <c r="A313">
        <f t="shared" si="264"/>
        <v>2037</v>
      </c>
      <c r="B313">
        <v>311</v>
      </c>
      <c r="C313" s="5">
        <f t="shared" ref="C313:L313" si="304">C301</f>
        <v>195.1</v>
      </c>
      <c r="D313" s="5">
        <f t="shared" si="304"/>
        <v>790.69</v>
      </c>
      <c r="E313" s="5">
        <f t="shared" si="304"/>
        <v>335.53</v>
      </c>
      <c r="F313" s="5">
        <f t="shared" si="304"/>
        <v>28.14</v>
      </c>
      <c r="G313" s="5">
        <f t="shared" si="304"/>
        <v>435.9</v>
      </c>
      <c r="H313" s="5">
        <f t="shared" si="304"/>
        <v>177.98</v>
      </c>
      <c r="I313" s="5">
        <f t="shared" si="304"/>
        <v>15.66</v>
      </c>
      <c r="J313" s="5">
        <f t="shared" si="304"/>
        <v>158.66999999999999</v>
      </c>
      <c r="K313" s="5">
        <f t="shared" si="304"/>
        <v>81.59</v>
      </c>
      <c r="L313" s="5">
        <f t="shared" si="304"/>
        <v>36.76</v>
      </c>
      <c r="M313" s="5">
        <v>263</v>
      </c>
      <c r="N313" s="5"/>
    </row>
    <row r="314" spans="1:14" x14ac:dyDescent="0.35">
      <c r="A314">
        <f t="shared" si="264"/>
        <v>2037</v>
      </c>
      <c r="B314">
        <v>312</v>
      </c>
      <c r="C314" s="5">
        <f t="shared" ref="C314:L314" si="305">C302</f>
        <v>72.400000000000006</v>
      </c>
      <c r="D314" s="5">
        <f t="shared" si="305"/>
        <v>781.69</v>
      </c>
      <c r="E314" s="5">
        <f t="shared" si="305"/>
        <v>300.33</v>
      </c>
      <c r="F314" s="5">
        <f t="shared" si="305"/>
        <v>28.97</v>
      </c>
      <c r="G314" s="5">
        <f t="shared" si="305"/>
        <v>422.17</v>
      </c>
      <c r="H314" s="5">
        <f t="shared" si="305"/>
        <v>151.37</v>
      </c>
      <c r="I314" s="5">
        <f t="shared" si="305"/>
        <v>17</v>
      </c>
      <c r="J314" s="5">
        <f t="shared" si="305"/>
        <v>108.03</v>
      </c>
      <c r="K314" s="5">
        <f t="shared" si="305"/>
        <v>57.2</v>
      </c>
      <c r="L314" s="5">
        <f t="shared" si="305"/>
        <v>33.93</v>
      </c>
      <c r="M314" s="5">
        <v>263</v>
      </c>
      <c r="N314" s="5"/>
    </row>
    <row r="315" spans="1:14" x14ac:dyDescent="0.35">
      <c r="A315">
        <f t="shared" si="264"/>
        <v>2037</v>
      </c>
      <c r="B315">
        <v>313</v>
      </c>
      <c r="C315" s="5">
        <f t="shared" ref="C315:L315" si="306">C303</f>
        <v>72.400000000000006</v>
      </c>
      <c r="D315" s="5">
        <f t="shared" si="306"/>
        <v>673.43</v>
      </c>
      <c r="E315" s="5">
        <f t="shared" si="306"/>
        <v>259.35000000000002</v>
      </c>
      <c r="F315" s="5">
        <f t="shared" si="306"/>
        <v>28.69</v>
      </c>
      <c r="G315" s="5">
        <f t="shared" si="306"/>
        <v>418.41</v>
      </c>
      <c r="H315" s="5">
        <f t="shared" si="306"/>
        <v>142.97</v>
      </c>
      <c r="I315" s="5">
        <f t="shared" si="306"/>
        <v>15.57</v>
      </c>
      <c r="J315" s="5">
        <f t="shared" si="306"/>
        <v>77.03</v>
      </c>
      <c r="K315" s="5">
        <f t="shared" si="306"/>
        <v>49.01</v>
      </c>
      <c r="L315" s="5">
        <f t="shared" si="306"/>
        <v>32.9</v>
      </c>
      <c r="M315" s="5">
        <v>278</v>
      </c>
      <c r="N315" s="5"/>
    </row>
    <row r="316" spans="1:14" x14ac:dyDescent="0.35">
      <c r="A316">
        <f t="shared" si="264"/>
        <v>2037</v>
      </c>
      <c r="B316">
        <v>314</v>
      </c>
      <c r="C316" s="5">
        <f t="shared" ref="C316:L316" si="307">C304</f>
        <v>240</v>
      </c>
      <c r="D316" s="5">
        <f t="shared" si="307"/>
        <v>666.89</v>
      </c>
      <c r="E316" s="5">
        <f t="shared" si="307"/>
        <v>255.59</v>
      </c>
      <c r="F316" s="5">
        <f t="shared" si="307"/>
        <v>29.36</v>
      </c>
      <c r="G316" s="5">
        <f t="shared" si="307"/>
        <v>416.19</v>
      </c>
      <c r="H316" s="5">
        <f t="shared" si="307"/>
        <v>145.56</v>
      </c>
      <c r="I316" s="5">
        <f t="shared" si="307"/>
        <v>21.86</v>
      </c>
      <c r="J316" s="5">
        <f t="shared" si="307"/>
        <v>88.86</v>
      </c>
      <c r="K316" s="5">
        <f t="shared" si="307"/>
        <v>53.42</v>
      </c>
      <c r="L316" s="5">
        <f t="shared" si="307"/>
        <v>32.729999999999997</v>
      </c>
      <c r="M316" s="5">
        <v>287</v>
      </c>
      <c r="N316" s="5"/>
    </row>
    <row r="317" spans="1:14" x14ac:dyDescent="0.35">
      <c r="A317">
        <f t="shared" si="264"/>
        <v>2037</v>
      </c>
      <c r="B317">
        <v>315</v>
      </c>
      <c r="C317" s="5">
        <f t="shared" ref="C317:L317" si="308">C305</f>
        <v>240</v>
      </c>
      <c r="D317" s="5">
        <f t="shared" si="308"/>
        <v>670.62</v>
      </c>
      <c r="E317" s="5">
        <f t="shared" si="308"/>
        <v>262.79000000000002</v>
      </c>
      <c r="F317" s="5">
        <f t="shared" si="308"/>
        <v>31.73</v>
      </c>
      <c r="G317" s="5">
        <f t="shared" si="308"/>
        <v>424.41</v>
      </c>
      <c r="H317" s="5">
        <f t="shared" si="308"/>
        <v>154.28</v>
      </c>
      <c r="I317" s="5">
        <f t="shared" si="308"/>
        <v>24.64</v>
      </c>
      <c r="J317" s="5">
        <f t="shared" si="308"/>
        <v>93.89</v>
      </c>
      <c r="K317" s="5">
        <f t="shared" si="308"/>
        <v>61.6</v>
      </c>
      <c r="L317" s="5">
        <f t="shared" si="308"/>
        <v>32.56</v>
      </c>
      <c r="M317" s="5">
        <v>287</v>
      </c>
      <c r="N317" s="5"/>
    </row>
    <row r="318" spans="1:14" x14ac:dyDescent="0.35">
      <c r="A318">
        <f t="shared" si="264"/>
        <v>2038</v>
      </c>
      <c r="B318">
        <v>316</v>
      </c>
      <c r="C318" s="5">
        <f t="shared" ref="C318:L318" si="309">C306</f>
        <v>240</v>
      </c>
      <c r="D318" s="5">
        <f t="shared" si="309"/>
        <v>668.75</v>
      </c>
      <c r="E318" s="5">
        <f t="shared" si="309"/>
        <v>279.06</v>
      </c>
      <c r="F318" s="5">
        <f t="shared" si="309"/>
        <v>47.15</v>
      </c>
      <c r="G318" s="5">
        <f t="shared" si="309"/>
        <v>420.46</v>
      </c>
      <c r="H318" s="5">
        <f t="shared" si="309"/>
        <v>166.77</v>
      </c>
      <c r="I318" s="5">
        <f t="shared" si="309"/>
        <v>32.380000000000003</v>
      </c>
      <c r="J318" s="5">
        <f t="shared" si="309"/>
        <v>139.76</v>
      </c>
      <c r="K318" s="5">
        <f t="shared" si="309"/>
        <v>80.430000000000007</v>
      </c>
      <c r="L318" s="5">
        <f t="shared" si="309"/>
        <v>40.33</v>
      </c>
      <c r="M318" s="5">
        <v>326</v>
      </c>
      <c r="N318" s="5"/>
    </row>
    <row r="319" spans="1:14" x14ac:dyDescent="0.35">
      <c r="A319">
        <f t="shared" si="264"/>
        <v>2038</v>
      </c>
      <c r="B319">
        <v>317</v>
      </c>
      <c r="C319" s="5">
        <f t="shared" ref="C319:L319" si="310">C307</f>
        <v>240</v>
      </c>
      <c r="D319" s="5">
        <f t="shared" si="310"/>
        <v>712.49</v>
      </c>
      <c r="E319" s="5">
        <f t="shared" si="310"/>
        <v>312.39999999999998</v>
      </c>
      <c r="F319" s="5">
        <f t="shared" si="310"/>
        <v>63.17</v>
      </c>
      <c r="G319" s="5">
        <f t="shared" si="310"/>
        <v>406.27</v>
      </c>
      <c r="H319" s="5">
        <f t="shared" si="310"/>
        <v>187.26</v>
      </c>
      <c r="I319" s="5">
        <f t="shared" si="310"/>
        <v>35.909999999999997</v>
      </c>
      <c r="J319" s="5">
        <f t="shared" si="310"/>
        <v>198.91</v>
      </c>
      <c r="K319" s="5">
        <f t="shared" si="310"/>
        <v>97.74</v>
      </c>
      <c r="L319" s="5">
        <f t="shared" si="310"/>
        <v>41.88</v>
      </c>
      <c r="M319" s="5">
        <v>334</v>
      </c>
      <c r="N319" s="5"/>
    </row>
    <row r="320" spans="1:14" x14ac:dyDescent="0.35">
      <c r="A320">
        <f t="shared" si="264"/>
        <v>2038</v>
      </c>
      <c r="B320">
        <v>318</v>
      </c>
      <c r="C320" s="5">
        <f t="shared" ref="C320:L320" si="311">C308</f>
        <v>240</v>
      </c>
      <c r="D320" s="5">
        <f t="shared" si="311"/>
        <v>756.49</v>
      </c>
      <c r="E320" s="5">
        <f t="shared" si="311"/>
        <v>340.2</v>
      </c>
      <c r="F320" s="5">
        <f t="shared" si="311"/>
        <v>68.569999999999993</v>
      </c>
      <c r="G320" s="5">
        <f t="shared" si="311"/>
        <v>408.94</v>
      </c>
      <c r="H320" s="5">
        <f t="shared" si="311"/>
        <v>205.16</v>
      </c>
      <c r="I320" s="5">
        <f t="shared" si="311"/>
        <v>40.340000000000003</v>
      </c>
      <c r="J320" s="5">
        <f t="shared" si="311"/>
        <v>211.06</v>
      </c>
      <c r="K320" s="5">
        <f t="shared" si="311"/>
        <v>108.17</v>
      </c>
      <c r="L320" s="5">
        <f t="shared" si="311"/>
        <v>42.57</v>
      </c>
      <c r="M320" s="5">
        <v>326</v>
      </c>
      <c r="N320" s="5"/>
    </row>
    <row r="321" spans="1:14" x14ac:dyDescent="0.35">
      <c r="A321">
        <f t="shared" si="264"/>
        <v>2038</v>
      </c>
      <c r="B321">
        <v>319</v>
      </c>
      <c r="C321" s="5">
        <f t="shared" ref="C321:L321" si="312">C309</f>
        <v>240</v>
      </c>
      <c r="D321" s="5">
        <f t="shared" si="312"/>
        <v>772.76</v>
      </c>
      <c r="E321" s="5">
        <f t="shared" si="312"/>
        <v>366.06</v>
      </c>
      <c r="F321" s="5">
        <f t="shared" si="312"/>
        <v>67.31</v>
      </c>
      <c r="G321" s="5">
        <f t="shared" si="312"/>
        <v>431.17</v>
      </c>
      <c r="H321" s="5">
        <f t="shared" si="312"/>
        <v>222.25</v>
      </c>
      <c r="I321" s="5">
        <f t="shared" si="312"/>
        <v>44.35</v>
      </c>
      <c r="J321" s="5">
        <f t="shared" si="312"/>
        <v>232.78</v>
      </c>
      <c r="K321" s="5">
        <f t="shared" si="312"/>
        <v>119.7</v>
      </c>
      <c r="L321" s="5">
        <f t="shared" si="312"/>
        <v>42.1</v>
      </c>
      <c r="M321" s="5">
        <v>311</v>
      </c>
      <c r="N321" s="5"/>
    </row>
    <row r="322" spans="1:14" x14ac:dyDescent="0.35">
      <c r="A322">
        <f t="shared" si="264"/>
        <v>2038</v>
      </c>
      <c r="B322">
        <v>320</v>
      </c>
      <c r="C322" s="5">
        <f t="shared" ref="C322:L322" si="313">C310</f>
        <v>240</v>
      </c>
      <c r="D322" s="5">
        <f t="shared" si="313"/>
        <v>824.25</v>
      </c>
      <c r="E322" s="5">
        <f t="shared" si="313"/>
        <v>383.6</v>
      </c>
      <c r="F322" s="5">
        <f t="shared" si="313"/>
        <v>92.24</v>
      </c>
      <c r="G322" s="5">
        <f t="shared" si="313"/>
        <v>444.04</v>
      </c>
      <c r="H322" s="5">
        <f t="shared" si="313"/>
        <v>230.28</v>
      </c>
      <c r="I322" s="5">
        <f t="shared" si="313"/>
        <v>42.29</v>
      </c>
      <c r="J322" s="5">
        <f t="shared" si="313"/>
        <v>258.69</v>
      </c>
      <c r="K322" s="5">
        <f t="shared" si="313"/>
        <v>136.62</v>
      </c>
      <c r="L322" s="5">
        <f t="shared" si="313"/>
        <v>42.9</v>
      </c>
      <c r="M322" s="5">
        <v>278</v>
      </c>
      <c r="N322" s="5"/>
    </row>
    <row r="323" spans="1:14" x14ac:dyDescent="0.35">
      <c r="A323">
        <f t="shared" si="264"/>
        <v>2038</v>
      </c>
      <c r="B323">
        <v>321</v>
      </c>
      <c r="C323" s="5">
        <f t="shared" ref="C323:L323" si="314">C311</f>
        <v>240</v>
      </c>
      <c r="D323" s="5">
        <f t="shared" si="314"/>
        <v>834.53</v>
      </c>
      <c r="E323" s="5">
        <f t="shared" si="314"/>
        <v>380.09</v>
      </c>
      <c r="F323" s="5">
        <f t="shared" si="314"/>
        <v>74.11</v>
      </c>
      <c r="G323" s="5">
        <f t="shared" si="314"/>
        <v>444.75</v>
      </c>
      <c r="H323" s="5">
        <f t="shared" si="314"/>
        <v>222.99</v>
      </c>
      <c r="I323" s="5">
        <f t="shared" si="314"/>
        <v>20.54</v>
      </c>
      <c r="J323" s="5">
        <f t="shared" si="314"/>
        <v>261.26</v>
      </c>
      <c r="K323" s="5">
        <f t="shared" si="314"/>
        <v>134.07</v>
      </c>
      <c r="L323" s="5">
        <f t="shared" si="314"/>
        <v>42.17</v>
      </c>
      <c r="M323" s="5">
        <v>263</v>
      </c>
      <c r="N323" s="5"/>
    </row>
    <row r="324" spans="1:14" x14ac:dyDescent="0.35">
      <c r="A324">
        <f t="shared" si="264"/>
        <v>2038</v>
      </c>
      <c r="B324">
        <v>322</v>
      </c>
      <c r="C324" s="5">
        <f t="shared" ref="C324:L324" si="315">C312</f>
        <v>240</v>
      </c>
      <c r="D324" s="5">
        <f t="shared" si="315"/>
        <v>835.68</v>
      </c>
      <c r="E324" s="5">
        <f t="shared" si="315"/>
        <v>365.21</v>
      </c>
      <c r="F324" s="5">
        <f t="shared" si="315"/>
        <v>39.49</v>
      </c>
      <c r="G324" s="5">
        <f t="shared" si="315"/>
        <v>440.49</v>
      </c>
      <c r="H324" s="5">
        <f t="shared" si="315"/>
        <v>209.97</v>
      </c>
      <c r="I324" s="5">
        <f t="shared" si="315"/>
        <v>22.91</v>
      </c>
      <c r="J324" s="5">
        <f t="shared" si="315"/>
        <v>225.48</v>
      </c>
      <c r="K324" s="5">
        <f t="shared" si="315"/>
        <v>111.43</v>
      </c>
      <c r="L324" s="5">
        <f t="shared" si="315"/>
        <v>41.62</v>
      </c>
      <c r="M324" s="5">
        <v>263</v>
      </c>
      <c r="N324" s="5"/>
    </row>
    <row r="325" spans="1:14" x14ac:dyDescent="0.35">
      <c r="A325">
        <f t="shared" si="264"/>
        <v>2038</v>
      </c>
      <c r="B325">
        <v>323</v>
      </c>
      <c r="C325" s="5">
        <f t="shared" ref="C325:L325" si="316">C313</f>
        <v>195.1</v>
      </c>
      <c r="D325" s="5">
        <f t="shared" si="316"/>
        <v>790.69</v>
      </c>
      <c r="E325" s="5">
        <f t="shared" si="316"/>
        <v>335.53</v>
      </c>
      <c r="F325" s="5">
        <f t="shared" si="316"/>
        <v>28.14</v>
      </c>
      <c r="G325" s="5">
        <f t="shared" si="316"/>
        <v>435.9</v>
      </c>
      <c r="H325" s="5">
        <f t="shared" si="316"/>
        <v>177.98</v>
      </c>
      <c r="I325" s="5">
        <f t="shared" si="316"/>
        <v>15.66</v>
      </c>
      <c r="J325" s="5">
        <f t="shared" si="316"/>
        <v>158.66999999999999</v>
      </c>
      <c r="K325" s="5">
        <f t="shared" si="316"/>
        <v>81.59</v>
      </c>
      <c r="L325" s="5">
        <f t="shared" si="316"/>
        <v>36.76</v>
      </c>
      <c r="M325" s="5">
        <v>263</v>
      </c>
      <c r="N325" s="5"/>
    </row>
    <row r="326" spans="1:14" x14ac:dyDescent="0.35">
      <c r="A326">
        <f t="shared" si="264"/>
        <v>2038</v>
      </c>
      <c r="B326">
        <v>324</v>
      </c>
      <c r="C326" s="5">
        <f t="shared" ref="C326:L326" si="317">C314</f>
        <v>72.400000000000006</v>
      </c>
      <c r="D326" s="5">
        <f t="shared" si="317"/>
        <v>781.69</v>
      </c>
      <c r="E326" s="5">
        <f t="shared" si="317"/>
        <v>300.33</v>
      </c>
      <c r="F326" s="5">
        <f t="shared" si="317"/>
        <v>28.97</v>
      </c>
      <c r="G326" s="5">
        <f t="shared" si="317"/>
        <v>422.17</v>
      </c>
      <c r="H326" s="5">
        <f t="shared" si="317"/>
        <v>151.37</v>
      </c>
      <c r="I326" s="5">
        <f t="shared" si="317"/>
        <v>17</v>
      </c>
      <c r="J326" s="5">
        <f t="shared" si="317"/>
        <v>108.03</v>
      </c>
      <c r="K326" s="5">
        <f t="shared" si="317"/>
        <v>57.2</v>
      </c>
      <c r="L326" s="5">
        <f t="shared" si="317"/>
        <v>33.93</v>
      </c>
      <c r="M326" s="5">
        <v>263</v>
      </c>
      <c r="N326" s="5"/>
    </row>
    <row r="327" spans="1:14" x14ac:dyDescent="0.35">
      <c r="A327">
        <f t="shared" si="264"/>
        <v>2038</v>
      </c>
      <c r="B327">
        <v>325</v>
      </c>
      <c r="C327" s="5">
        <f t="shared" ref="C327:L327" si="318">C315</f>
        <v>72.400000000000006</v>
      </c>
      <c r="D327" s="5">
        <f t="shared" si="318"/>
        <v>673.43</v>
      </c>
      <c r="E327" s="5">
        <f t="shared" si="318"/>
        <v>259.35000000000002</v>
      </c>
      <c r="F327" s="5">
        <f t="shared" si="318"/>
        <v>28.69</v>
      </c>
      <c r="G327" s="5">
        <f t="shared" si="318"/>
        <v>418.41</v>
      </c>
      <c r="H327" s="5">
        <f t="shared" si="318"/>
        <v>142.97</v>
      </c>
      <c r="I327" s="5">
        <f t="shared" si="318"/>
        <v>15.57</v>
      </c>
      <c r="J327" s="5">
        <f t="shared" si="318"/>
        <v>77.03</v>
      </c>
      <c r="K327" s="5">
        <f t="shared" si="318"/>
        <v>49.01</v>
      </c>
      <c r="L327" s="5">
        <f t="shared" si="318"/>
        <v>32.9</v>
      </c>
      <c r="M327" s="5">
        <v>278</v>
      </c>
      <c r="N327" s="5"/>
    </row>
    <row r="328" spans="1:14" x14ac:dyDescent="0.35">
      <c r="A328">
        <f t="shared" si="264"/>
        <v>2038</v>
      </c>
      <c r="B328">
        <v>326</v>
      </c>
      <c r="C328" s="5">
        <f t="shared" ref="C328:L328" si="319">C316</f>
        <v>240</v>
      </c>
      <c r="D328" s="5">
        <f t="shared" si="319"/>
        <v>666.89</v>
      </c>
      <c r="E328" s="5">
        <f t="shared" si="319"/>
        <v>255.59</v>
      </c>
      <c r="F328" s="5">
        <f t="shared" si="319"/>
        <v>29.36</v>
      </c>
      <c r="G328" s="5">
        <f t="shared" si="319"/>
        <v>416.19</v>
      </c>
      <c r="H328" s="5">
        <f t="shared" si="319"/>
        <v>145.56</v>
      </c>
      <c r="I328" s="5">
        <f t="shared" si="319"/>
        <v>21.86</v>
      </c>
      <c r="J328" s="5">
        <f t="shared" si="319"/>
        <v>88.86</v>
      </c>
      <c r="K328" s="5">
        <f t="shared" si="319"/>
        <v>53.42</v>
      </c>
      <c r="L328" s="5">
        <f t="shared" si="319"/>
        <v>32.729999999999997</v>
      </c>
      <c r="M328" s="5">
        <v>287</v>
      </c>
      <c r="N328" s="5"/>
    </row>
    <row r="329" spans="1:14" x14ac:dyDescent="0.35">
      <c r="A329">
        <f t="shared" si="264"/>
        <v>2038</v>
      </c>
      <c r="B329">
        <v>327</v>
      </c>
      <c r="C329" s="5">
        <f t="shared" ref="C329:L329" si="320">C317</f>
        <v>240</v>
      </c>
      <c r="D329" s="5">
        <f t="shared" si="320"/>
        <v>670.62</v>
      </c>
      <c r="E329" s="5">
        <f t="shared" si="320"/>
        <v>262.79000000000002</v>
      </c>
      <c r="F329" s="5">
        <f t="shared" si="320"/>
        <v>31.73</v>
      </c>
      <c r="G329" s="5">
        <f t="shared" si="320"/>
        <v>424.41</v>
      </c>
      <c r="H329" s="5">
        <f t="shared" si="320"/>
        <v>154.28</v>
      </c>
      <c r="I329" s="5">
        <f t="shared" si="320"/>
        <v>24.64</v>
      </c>
      <c r="J329" s="5">
        <f t="shared" si="320"/>
        <v>93.89</v>
      </c>
      <c r="K329" s="5">
        <f t="shared" si="320"/>
        <v>61.6</v>
      </c>
      <c r="L329" s="5">
        <f t="shared" si="320"/>
        <v>32.56</v>
      </c>
      <c r="M329" s="5">
        <v>287</v>
      </c>
      <c r="N329" s="5"/>
    </row>
    <row r="330" spans="1:14" x14ac:dyDescent="0.35">
      <c r="A330">
        <f t="shared" si="264"/>
        <v>2039</v>
      </c>
      <c r="B330">
        <v>328</v>
      </c>
      <c r="C330" s="5">
        <f t="shared" ref="C330:L330" si="321">C318</f>
        <v>240</v>
      </c>
      <c r="D330" s="5">
        <f t="shared" si="321"/>
        <v>668.75</v>
      </c>
      <c r="E330" s="5">
        <f t="shared" si="321"/>
        <v>279.06</v>
      </c>
      <c r="F330" s="5">
        <f t="shared" si="321"/>
        <v>47.15</v>
      </c>
      <c r="G330" s="5">
        <f t="shared" si="321"/>
        <v>420.46</v>
      </c>
      <c r="H330" s="5">
        <f t="shared" si="321"/>
        <v>166.77</v>
      </c>
      <c r="I330" s="5">
        <f t="shared" si="321"/>
        <v>32.380000000000003</v>
      </c>
      <c r="J330" s="5">
        <f t="shared" si="321"/>
        <v>139.76</v>
      </c>
      <c r="K330" s="5">
        <f t="shared" si="321"/>
        <v>80.430000000000007</v>
      </c>
      <c r="L330" s="5">
        <f t="shared" si="321"/>
        <v>40.33</v>
      </c>
      <c r="M330" s="5">
        <v>326</v>
      </c>
      <c r="N330" s="5"/>
    </row>
    <row r="331" spans="1:14" x14ac:dyDescent="0.35">
      <c r="A331">
        <f t="shared" si="264"/>
        <v>2039</v>
      </c>
      <c r="B331">
        <v>329</v>
      </c>
      <c r="C331" s="5">
        <f t="shared" ref="C331:L331" si="322">C319</f>
        <v>240</v>
      </c>
      <c r="D331" s="5">
        <f t="shared" si="322"/>
        <v>712.49</v>
      </c>
      <c r="E331" s="5">
        <f t="shared" si="322"/>
        <v>312.39999999999998</v>
      </c>
      <c r="F331" s="5">
        <f t="shared" si="322"/>
        <v>63.17</v>
      </c>
      <c r="G331" s="5">
        <f t="shared" si="322"/>
        <v>406.27</v>
      </c>
      <c r="H331" s="5">
        <f t="shared" si="322"/>
        <v>187.26</v>
      </c>
      <c r="I331" s="5">
        <f t="shared" si="322"/>
        <v>35.909999999999997</v>
      </c>
      <c r="J331" s="5">
        <f t="shared" si="322"/>
        <v>198.91</v>
      </c>
      <c r="K331" s="5">
        <f t="shared" si="322"/>
        <v>97.74</v>
      </c>
      <c r="L331" s="5">
        <f t="shared" si="322"/>
        <v>41.88</v>
      </c>
      <c r="M331" s="5">
        <v>334</v>
      </c>
      <c r="N331" s="5"/>
    </row>
    <row r="332" spans="1:14" x14ac:dyDescent="0.35">
      <c r="A332">
        <f t="shared" si="264"/>
        <v>2039</v>
      </c>
      <c r="B332">
        <v>330</v>
      </c>
      <c r="C332" s="5">
        <f t="shared" ref="C332:L332" si="323">C320</f>
        <v>240</v>
      </c>
      <c r="D332" s="5">
        <f t="shared" si="323"/>
        <v>756.49</v>
      </c>
      <c r="E332" s="5">
        <f t="shared" si="323"/>
        <v>340.2</v>
      </c>
      <c r="F332" s="5">
        <f t="shared" si="323"/>
        <v>68.569999999999993</v>
      </c>
      <c r="G332" s="5">
        <f t="shared" si="323"/>
        <v>408.94</v>
      </c>
      <c r="H332" s="5">
        <f t="shared" si="323"/>
        <v>205.16</v>
      </c>
      <c r="I332" s="5">
        <f t="shared" si="323"/>
        <v>40.340000000000003</v>
      </c>
      <c r="J332" s="5">
        <f t="shared" si="323"/>
        <v>211.06</v>
      </c>
      <c r="K332" s="5">
        <f t="shared" si="323"/>
        <v>108.17</v>
      </c>
      <c r="L332" s="5">
        <f t="shared" si="323"/>
        <v>42.57</v>
      </c>
      <c r="M332" s="5">
        <v>326</v>
      </c>
      <c r="N332" s="5"/>
    </row>
    <row r="333" spans="1:14" x14ac:dyDescent="0.35">
      <c r="A333">
        <f t="shared" si="264"/>
        <v>2039</v>
      </c>
      <c r="B333">
        <v>331</v>
      </c>
      <c r="C333" s="5">
        <f t="shared" ref="C333:L333" si="324">C321</f>
        <v>240</v>
      </c>
      <c r="D333" s="5">
        <f t="shared" si="324"/>
        <v>772.76</v>
      </c>
      <c r="E333" s="5">
        <f t="shared" si="324"/>
        <v>366.06</v>
      </c>
      <c r="F333" s="5">
        <f t="shared" si="324"/>
        <v>67.31</v>
      </c>
      <c r="G333" s="5">
        <f t="shared" si="324"/>
        <v>431.17</v>
      </c>
      <c r="H333" s="5">
        <f t="shared" si="324"/>
        <v>222.25</v>
      </c>
      <c r="I333" s="5">
        <f t="shared" si="324"/>
        <v>44.35</v>
      </c>
      <c r="J333" s="5">
        <f t="shared" si="324"/>
        <v>232.78</v>
      </c>
      <c r="K333" s="5">
        <f t="shared" si="324"/>
        <v>119.7</v>
      </c>
      <c r="L333" s="5">
        <f t="shared" si="324"/>
        <v>42.1</v>
      </c>
      <c r="M333" s="5">
        <v>311</v>
      </c>
      <c r="N333" s="5"/>
    </row>
    <row r="334" spans="1:14" x14ac:dyDescent="0.35">
      <c r="A334">
        <f t="shared" si="264"/>
        <v>2039</v>
      </c>
      <c r="B334">
        <v>332</v>
      </c>
      <c r="C334" s="5">
        <f t="shared" ref="C334:L334" si="325">C322</f>
        <v>240</v>
      </c>
      <c r="D334" s="5">
        <f t="shared" si="325"/>
        <v>824.25</v>
      </c>
      <c r="E334" s="5">
        <f t="shared" si="325"/>
        <v>383.6</v>
      </c>
      <c r="F334" s="5">
        <f t="shared" si="325"/>
        <v>92.24</v>
      </c>
      <c r="G334" s="5">
        <f t="shared" si="325"/>
        <v>444.04</v>
      </c>
      <c r="H334" s="5">
        <f t="shared" si="325"/>
        <v>230.28</v>
      </c>
      <c r="I334" s="5">
        <f t="shared" si="325"/>
        <v>42.29</v>
      </c>
      <c r="J334" s="5">
        <f t="shared" si="325"/>
        <v>258.69</v>
      </c>
      <c r="K334" s="5">
        <f t="shared" si="325"/>
        <v>136.62</v>
      </c>
      <c r="L334" s="5">
        <f t="shared" si="325"/>
        <v>42.9</v>
      </c>
      <c r="M334" s="5">
        <v>278</v>
      </c>
      <c r="N334" s="5"/>
    </row>
    <row r="335" spans="1:14" x14ac:dyDescent="0.35">
      <c r="A335">
        <f t="shared" si="264"/>
        <v>2039</v>
      </c>
      <c r="B335">
        <v>333</v>
      </c>
      <c r="C335" s="5">
        <f t="shared" ref="C335:L335" si="326">C323</f>
        <v>240</v>
      </c>
      <c r="D335" s="5">
        <f t="shared" si="326"/>
        <v>834.53</v>
      </c>
      <c r="E335" s="5">
        <f t="shared" si="326"/>
        <v>380.09</v>
      </c>
      <c r="F335" s="5">
        <f t="shared" si="326"/>
        <v>74.11</v>
      </c>
      <c r="G335" s="5">
        <f t="shared" si="326"/>
        <v>444.75</v>
      </c>
      <c r="H335" s="5">
        <f t="shared" si="326"/>
        <v>222.99</v>
      </c>
      <c r="I335" s="5">
        <f t="shared" si="326"/>
        <v>20.54</v>
      </c>
      <c r="J335" s="5">
        <f t="shared" si="326"/>
        <v>261.26</v>
      </c>
      <c r="K335" s="5">
        <f t="shared" si="326"/>
        <v>134.07</v>
      </c>
      <c r="L335" s="5">
        <f t="shared" si="326"/>
        <v>42.17</v>
      </c>
      <c r="M335" s="5">
        <v>263</v>
      </c>
      <c r="N335" s="5"/>
    </row>
    <row r="336" spans="1:14" x14ac:dyDescent="0.35">
      <c r="A336">
        <f t="shared" si="264"/>
        <v>2039</v>
      </c>
      <c r="B336">
        <v>334</v>
      </c>
      <c r="C336" s="5">
        <f t="shared" ref="C336:L336" si="327">C324</f>
        <v>240</v>
      </c>
      <c r="D336" s="5">
        <f t="shared" si="327"/>
        <v>835.68</v>
      </c>
      <c r="E336" s="5">
        <f t="shared" si="327"/>
        <v>365.21</v>
      </c>
      <c r="F336" s="5">
        <f t="shared" si="327"/>
        <v>39.49</v>
      </c>
      <c r="G336" s="5">
        <f t="shared" si="327"/>
        <v>440.49</v>
      </c>
      <c r="H336" s="5">
        <f t="shared" si="327"/>
        <v>209.97</v>
      </c>
      <c r="I336" s="5">
        <f t="shared" si="327"/>
        <v>22.91</v>
      </c>
      <c r="J336" s="5">
        <f t="shared" si="327"/>
        <v>225.48</v>
      </c>
      <c r="K336" s="5">
        <f t="shared" si="327"/>
        <v>111.43</v>
      </c>
      <c r="L336" s="5">
        <f t="shared" si="327"/>
        <v>41.62</v>
      </c>
      <c r="M336" s="5">
        <v>263</v>
      </c>
      <c r="N336" s="5"/>
    </row>
    <row r="337" spans="1:14" x14ac:dyDescent="0.35">
      <c r="A337">
        <f t="shared" si="264"/>
        <v>2039</v>
      </c>
      <c r="B337">
        <v>335</v>
      </c>
      <c r="C337" s="5">
        <f t="shared" ref="C337:L337" si="328">C325</f>
        <v>195.1</v>
      </c>
      <c r="D337" s="5">
        <f t="shared" si="328"/>
        <v>790.69</v>
      </c>
      <c r="E337" s="5">
        <f t="shared" si="328"/>
        <v>335.53</v>
      </c>
      <c r="F337" s="5">
        <f t="shared" si="328"/>
        <v>28.14</v>
      </c>
      <c r="G337" s="5">
        <f t="shared" si="328"/>
        <v>435.9</v>
      </c>
      <c r="H337" s="5">
        <f t="shared" si="328"/>
        <v>177.98</v>
      </c>
      <c r="I337" s="5">
        <f t="shared" si="328"/>
        <v>15.66</v>
      </c>
      <c r="J337" s="5">
        <f t="shared" si="328"/>
        <v>158.66999999999999</v>
      </c>
      <c r="K337" s="5">
        <f t="shared" si="328"/>
        <v>81.59</v>
      </c>
      <c r="L337" s="5">
        <f t="shared" si="328"/>
        <v>36.76</v>
      </c>
      <c r="M337" s="5">
        <v>263</v>
      </c>
      <c r="N337" s="5"/>
    </row>
    <row r="338" spans="1:14" x14ac:dyDescent="0.35">
      <c r="A338">
        <f t="shared" ref="A338:A401" si="329">IF(SUM(A326:A337)/12=A337,A337+1,A337)</f>
        <v>2039</v>
      </c>
      <c r="B338">
        <v>336</v>
      </c>
      <c r="C338" s="5">
        <f t="shared" ref="C338:L338" si="330">C326</f>
        <v>72.400000000000006</v>
      </c>
      <c r="D338" s="5">
        <f t="shared" si="330"/>
        <v>781.69</v>
      </c>
      <c r="E338" s="5">
        <f t="shared" si="330"/>
        <v>300.33</v>
      </c>
      <c r="F338" s="5">
        <f t="shared" si="330"/>
        <v>28.97</v>
      </c>
      <c r="G338" s="5">
        <f t="shared" si="330"/>
        <v>422.17</v>
      </c>
      <c r="H338" s="5">
        <f t="shared" si="330"/>
        <v>151.37</v>
      </c>
      <c r="I338" s="5">
        <f t="shared" si="330"/>
        <v>17</v>
      </c>
      <c r="J338" s="5">
        <f t="shared" si="330"/>
        <v>108.03</v>
      </c>
      <c r="K338" s="5">
        <f t="shared" si="330"/>
        <v>57.2</v>
      </c>
      <c r="L338" s="5">
        <f t="shared" si="330"/>
        <v>33.93</v>
      </c>
      <c r="M338" s="5">
        <v>263</v>
      </c>
      <c r="N338" s="5"/>
    </row>
    <row r="339" spans="1:14" x14ac:dyDescent="0.35">
      <c r="A339">
        <f t="shared" si="329"/>
        <v>2039</v>
      </c>
      <c r="B339">
        <v>337</v>
      </c>
      <c r="C339" s="5">
        <f t="shared" ref="C339:L339" si="331">C327</f>
        <v>72.400000000000006</v>
      </c>
      <c r="D339" s="5">
        <f t="shared" si="331"/>
        <v>673.43</v>
      </c>
      <c r="E339" s="5">
        <f t="shared" si="331"/>
        <v>259.35000000000002</v>
      </c>
      <c r="F339" s="5">
        <f t="shared" si="331"/>
        <v>28.69</v>
      </c>
      <c r="G339" s="5">
        <f t="shared" si="331"/>
        <v>418.41</v>
      </c>
      <c r="H339" s="5">
        <f t="shared" si="331"/>
        <v>142.97</v>
      </c>
      <c r="I339" s="5">
        <f t="shared" si="331"/>
        <v>15.57</v>
      </c>
      <c r="J339" s="5">
        <f t="shared" si="331"/>
        <v>77.03</v>
      </c>
      <c r="K339" s="5">
        <f t="shared" si="331"/>
        <v>49.01</v>
      </c>
      <c r="L339" s="5">
        <f t="shared" si="331"/>
        <v>32.9</v>
      </c>
      <c r="M339" s="5">
        <v>278</v>
      </c>
      <c r="N339" s="5"/>
    </row>
    <row r="340" spans="1:14" x14ac:dyDescent="0.35">
      <c r="A340">
        <f t="shared" si="329"/>
        <v>2039</v>
      </c>
      <c r="B340">
        <v>338</v>
      </c>
      <c r="C340" s="5">
        <f t="shared" ref="C340:L340" si="332">C328</f>
        <v>240</v>
      </c>
      <c r="D340" s="5">
        <f t="shared" si="332"/>
        <v>666.89</v>
      </c>
      <c r="E340" s="5">
        <f t="shared" si="332"/>
        <v>255.59</v>
      </c>
      <c r="F340" s="5">
        <f t="shared" si="332"/>
        <v>29.36</v>
      </c>
      <c r="G340" s="5">
        <f t="shared" si="332"/>
        <v>416.19</v>
      </c>
      <c r="H340" s="5">
        <f t="shared" si="332"/>
        <v>145.56</v>
      </c>
      <c r="I340" s="5">
        <f t="shared" si="332"/>
        <v>21.86</v>
      </c>
      <c r="J340" s="5">
        <f t="shared" si="332"/>
        <v>88.86</v>
      </c>
      <c r="K340" s="5">
        <f t="shared" si="332"/>
        <v>53.42</v>
      </c>
      <c r="L340" s="5">
        <f t="shared" si="332"/>
        <v>32.729999999999997</v>
      </c>
      <c r="M340" s="5">
        <v>287</v>
      </c>
      <c r="N340" s="5"/>
    </row>
    <row r="341" spans="1:14" x14ac:dyDescent="0.35">
      <c r="A341">
        <f t="shared" si="329"/>
        <v>2039</v>
      </c>
      <c r="B341">
        <v>339</v>
      </c>
      <c r="C341" s="5">
        <f t="shared" ref="C341:L341" si="333">C329</f>
        <v>240</v>
      </c>
      <c r="D341" s="5">
        <f t="shared" si="333"/>
        <v>670.62</v>
      </c>
      <c r="E341" s="5">
        <f t="shared" si="333"/>
        <v>262.79000000000002</v>
      </c>
      <c r="F341" s="5">
        <f t="shared" si="333"/>
        <v>31.73</v>
      </c>
      <c r="G341" s="5">
        <f t="shared" si="333"/>
        <v>424.41</v>
      </c>
      <c r="H341" s="5">
        <f t="shared" si="333"/>
        <v>154.28</v>
      </c>
      <c r="I341" s="5">
        <f t="shared" si="333"/>
        <v>24.64</v>
      </c>
      <c r="J341" s="5">
        <f t="shared" si="333"/>
        <v>93.89</v>
      </c>
      <c r="K341" s="5">
        <f t="shared" si="333"/>
        <v>61.6</v>
      </c>
      <c r="L341" s="5">
        <f t="shared" si="333"/>
        <v>32.56</v>
      </c>
      <c r="M341" s="5">
        <v>287</v>
      </c>
      <c r="N341" s="5"/>
    </row>
    <row r="342" spans="1:14" x14ac:dyDescent="0.35">
      <c r="A342">
        <f t="shared" si="329"/>
        <v>2040</v>
      </c>
      <c r="B342">
        <v>340</v>
      </c>
      <c r="C342" s="5">
        <f t="shared" ref="C342:L342" si="334">C330</f>
        <v>240</v>
      </c>
      <c r="D342" s="5">
        <f t="shared" si="334"/>
        <v>668.75</v>
      </c>
      <c r="E342" s="5">
        <f t="shared" si="334"/>
        <v>279.06</v>
      </c>
      <c r="F342" s="5">
        <f t="shared" si="334"/>
        <v>47.15</v>
      </c>
      <c r="G342" s="5">
        <f t="shared" si="334"/>
        <v>420.46</v>
      </c>
      <c r="H342" s="5">
        <f t="shared" si="334"/>
        <v>166.77</v>
      </c>
      <c r="I342" s="5">
        <f t="shared" si="334"/>
        <v>32.380000000000003</v>
      </c>
      <c r="J342" s="5">
        <f t="shared" si="334"/>
        <v>139.76</v>
      </c>
      <c r="K342" s="5">
        <f t="shared" si="334"/>
        <v>80.430000000000007</v>
      </c>
      <c r="L342" s="5">
        <f t="shared" si="334"/>
        <v>40.33</v>
      </c>
      <c r="M342" s="5">
        <v>326</v>
      </c>
      <c r="N342" s="5"/>
    </row>
    <row r="343" spans="1:14" x14ac:dyDescent="0.35">
      <c r="A343">
        <f t="shared" si="329"/>
        <v>2040</v>
      </c>
      <c r="B343">
        <v>341</v>
      </c>
      <c r="C343" s="5">
        <f t="shared" ref="C343:L343" si="335">C331</f>
        <v>240</v>
      </c>
      <c r="D343" s="5">
        <f t="shared" si="335"/>
        <v>712.49</v>
      </c>
      <c r="E343" s="5">
        <f t="shared" si="335"/>
        <v>312.39999999999998</v>
      </c>
      <c r="F343" s="5">
        <f t="shared" si="335"/>
        <v>63.17</v>
      </c>
      <c r="G343" s="5">
        <f t="shared" si="335"/>
        <v>406.27</v>
      </c>
      <c r="H343" s="5">
        <f t="shared" si="335"/>
        <v>187.26</v>
      </c>
      <c r="I343" s="5">
        <f t="shared" si="335"/>
        <v>35.909999999999997</v>
      </c>
      <c r="J343" s="5">
        <f t="shared" si="335"/>
        <v>198.91</v>
      </c>
      <c r="K343" s="5">
        <f t="shared" si="335"/>
        <v>97.74</v>
      </c>
      <c r="L343" s="5">
        <f t="shared" si="335"/>
        <v>41.88</v>
      </c>
      <c r="M343" s="5">
        <v>334</v>
      </c>
      <c r="N343" s="5"/>
    </row>
    <row r="344" spans="1:14" x14ac:dyDescent="0.35">
      <c r="A344">
        <f t="shared" si="329"/>
        <v>2040</v>
      </c>
      <c r="B344">
        <v>342</v>
      </c>
      <c r="C344" s="5">
        <f t="shared" ref="C344:L344" si="336">C332</f>
        <v>240</v>
      </c>
      <c r="D344" s="5">
        <f t="shared" si="336"/>
        <v>756.49</v>
      </c>
      <c r="E344" s="5">
        <f t="shared" si="336"/>
        <v>340.2</v>
      </c>
      <c r="F344" s="5">
        <f t="shared" si="336"/>
        <v>68.569999999999993</v>
      </c>
      <c r="G344" s="5">
        <f t="shared" si="336"/>
        <v>408.94</v>
      </c>
      <c r="H344" s="5">
        <f t="shared" si="336"/>
        <v>205.16</v>
      </c>
      <c r="I344" s="5">
        <f t="shared" si="336"/>
        <v>40.340000000000003</v>
      </c>
      <c r="J344" s="5">
        <f t="shared" si="336"/>
        <v>211.06</v>
      </c>
      <c r="K344" s="5">
        <f t="shared" si="336"/>
        <v>108.17</v>
      </c>
      <c r="L344" s="5">
        <f t="shared" si="336"/>
        <v>42.57</v>
      </c>
      <c r="M344" s="5">
        <v>326</v>
      </c>
      <c r="N344" s="5"/>
    </row>
    <row r="345" spans="1:14" x14ac:dyDescent="0.35">
      <c r="A345">
        <f t="shared" si="329"/>
        <v>2040</v>
      </c>
      <c r="B345">
        <v>343</v>
      </c>
      <c r="C345" s="5">
        <f t="shared" ref="C345:L345" si="337">C333</f>
        <v>240</v>
      </c>
      <c r="D345" s="5">
        <f t="shared" si="337"/>
        <v>772.76</v>
      </c>
      <c r="E345" s="5">
        <f t="shared" si="337"/>
        <v>366.06</v>
      </c>
      <c r="F345" s="5">
        <f t="shared" si="337"/>
        <v>67.31</v>
      </c>
      <c r="G345" s="5">
        <f t="shared" si="337"/>
        <v>431.17</v>
      </c>
      <c r="H345" s="5">
        <f t="shared" si="337"/>
        <v>222.25</v>
      </c>
      <c r="I345" s="5">
        <f t="shared" si="337"/>
        <v>44.35</v>
      </c>
      <c r="J345" s="5">
        <f t="shared" si="337"/>
        <v>232.78</v>
      </c>
      <c r="K345" s="5">
        <f t="shared" si="337"/>
        <v>119.7</v>
      </c>
      <c r="L345" s="5">
        <f t="shared" si="337"/>
        <v>42.1</v>
      </c>
      <c r="M345" s="5">
        <v>311</v>
      </c>
      <c r="N345" s="5"/>
    </row>
    <row r="346" spans="1:14" x14ac:dyDescent="0.35">
      <c r="A346">
        <f t="shared" si="329"/>
        <v>2040</v>
      </c>
      <c r="B346">
        <v>344</v>
      </c>
      <c r="C346" s="5">
        <f t="shared" ref="C346:L346" si="338">C334</f>
        <v>240</v>
      </c>
      <c r="D346" s="5">
        <f t="shared" si="338"/>
        <v>824.25</v>
      </c>
      <c r="E346" s="5">
        <f t="shared" si="338"/>
        <v>383.6</v>
      </c>
      <c r="F346" s="5">
        <f t="shared" si="338"/>
        <v>92.24</v>
      </c>
      <c r="G346" s="5">
        <f t="shared" si="338"/>
        <v>444.04</v>
      </c>
      <c r="H346" s="5">
        <f t="shared" si="338"/>
        <v>230.28</v>
      </c>
      <c r="I346" s="5">
        <f t="shared" si="338"/>
        <v>42.29</v>
      </c>
      <c r="J346" s="5">
        <f t="shared" si="338"/>
        <v>258.69</v>
      </c>
      <c r="K346" s="5">
        <f t="shared" si="338"/>
        <v>136.62</v>
      </c>
      <c r="L346" s="5">
        <f t="shared" si="338"/>
        <v>42.9</v>
      </c>
      <c r="M346" s="5">
        <v>278</v>
      </c>
      <c r="N346" s="5"/>
    </row>
    <row r="347" spans="1:14" x14ac:dyDescent="0.35">
      <c r="A347">
        <f t="shared" si="329"/>
        <v>2040</v>
      </c>
      <c r="B347">
        <v>345</v>
      </c>
      <c r="C347" s="5">
        <f t="shared" ref="C347:L347" si="339">C335</f>
        <v>240</v>
      </c>
      <c r="D347" s="5">
        <f t="shared" si="339"/>
        <v>834.53</v>
      </c>
      <c r="E347" s="5">
        <f t="shared" si="339"/>
        <v>380.09</v>
      </c>
      <c r="F347" s="5">
        <f t="shared" si="339"/>
        <v>74.11</v>
      </c>
      <c r="G347" s="5">
        <f t="shared" si="339"/>
        <v>444.75</v>
      </c>
      <c r="H347" s="5">
        <f t="shared" si="339"/>
        <v>222.99</v>
      </c>
      <c r="I347" s="5">
        <f t="shared" si="339"/>
        <v>20.54</v>
      </c>
      <c r="J347" s="5">
        <f t="shared" si="339"/>
        <v>261.26</v>
      </c>
      <c r="K347" s="5">
        <f t="shared" si="339"/>
        <v>134.07</v>
      </c>
      <c r="L347" s="5">
        <f t="shared" si="339"/>
        <v>42.17</v>
      </c>
      <c r="M347" s="5">
        <v>263</v>
      </c>
      <c r="N347" s="5"/>
    </row>
    <row r="348" spans="1:14" x14ac:dyDescent="0.35">
      <c r="A348">
        <f t="shared" si="329"/>
        <v>2040</v>
      </c>
      <c r="B348">
        <v>346</v>
      </c>
      <c r="C348" s="5">
        <f t="shared" ref="C348:L348" si="340">C336</f>
        <v>240</v>
      </c>
      <c r="D348" s="5">
        <f t="shared" si="340"/>
        <v>835.68</v>
      </c>
      <c r="E348" s="5">
        <f t="shared" si="340"/>
        <v>365.21</v>
      </c>
      <c r="F348" s="5">
        <f t="shared" si="340"/>
        <v>39.49</v>
      </c>
      <c r="G348" s="5">
        <f t="shared" si="340"/>
        <v>440.49</v>
      </c>
      <c r="H348" s="5">
        <f t="shared" si="340"/>
        <v>209.97</v>
      </c>
      <c r="I348" s="5">
        <f t="shared" si="340"/>
        <v>22.91</v>
      </c>
      <c r="J348" s="5">
        <f t="shared" si="340"/>
        <v>225.48</v>
      </c>
      <c r="K348" s="5">
        <f t="shared" si="340"/>
        <v>111.43</v>
      </c>
      <c r="L348" s="5">
        <f t="shared" si="340"/>
        <v>41.62</v>
      </c>
      <c r="M348" s="5">
        <v>263</v>
      </c>
      <c r="N348" s="5"/>
    </row>
    <row r="349" spans="1:14" x14ac:dyDescent="0.35">
      <c r="A349">
        <f t="shared" si="329"/>
        <v>2040</v>
      </c>
      <c r="B349">
        <v>347</v>
      </c>
      <c r="C349" s="5">
        <f t="shared" ref="C349:L349" si="341">C337</f>
        <v>195.1</v>
      </c>
      <c r="D349" s="5">
        <f t="shared" si="341"/>
        <v>790.69</v>
      </c>
      <c r="E349" s="5">
        <f t="shared" si="341"/>
        <v>335.53</v>
      </c>
      <c r="F349" s="5">
        <f t="shared" si="341"/>
        <v>28.14</v>
      </c>
      <c r="G349" s="5">
        <f t="shared" si="341"/>
        <v>435.9</v>
      </c>
      <c r="H349" s="5">
        <f t="shared" si="341"/>
        <v>177.98</v>
      </c>
      <c r="I349" s="5">
        <f t="shared" si="341"/>
        <v>15.66</v>
      </c>
      <c r="J349" s="5">
        <f t="shared" si="341"/>
        <v>158.66999999999999</v>
      </c>
      <c r="K349" s="5">
        <f t="shared" si="341"/>
        <v>81.59</v>
      </c>
      <c r="L349" s="5">
        <f t="shared" si="341"/>
        <v>36.76</v>
      </c>
      <c r="M349" s="5">
        <v>263</v>
      </c>
      <c r="N349" s="5"/>
    </row>
    <row r="350" spans="1:14" x14ac:dyDescent="0.35">
      <c r="A350">
        <f t="shared" si="329"/>
        <v>2040</v>
      </c>
      <c r="B350">
        <v>348</v>
      </c>
      <c r="C350" s="5">
        <f t="shared" ref="C350:L350" si="342">C338</f>
        <v>72.400000000000006</v>
      </c>
      <c r="D350" s="5">
        <f t="shared" si="342"/>
        <v>781.69</v>
      </c>
      <c r="E350" s="5">
        <f t="shared" si="342"/>
        <v>300.33</v>
      </c>
      <c r="F350" s="5">
        <f t="shared" si="342"/>
        <v>28.97</v>
      </c>
      <c r="G350" s="5">
        <f t="shared" si="342"/>
        <v>422.17</v>
      </c>
      <c r="H350" s="5">
        <f t="shared" si="342"/>
        <v>151.37</v>
      </c>
      <c r="I350" s="5">
        <f t="shared" si="342"/>
        <v>17</v>
      </c>
      <c r="J350" s="5">
        <f t="shared" si="342"/>
        <v>108.03</v>
      </c>
      <c r="K350" s="5">
        <f t="shared" si="342"/>
        <v>57.2</v>
      </c>
      <c r="L350" s="5">
        <f t="shared" si="342"/>
        <v>33.93</v>
      </c>
      <c r="M350" s="5">
        <v>263</v>
      </c>
      <c r="N350" s="5"/>
    </row>
    <row r="351" spans="1:14" x14ac:dyDescent="0.35">
      <c r="A351">
        <f t="shared" si="329"/>
        <v>2040</v>
      </c>
      <c r="B351">
        <v>349</v>
      </c>
      <c r="C351" s="5">
        <f t="shared" ref="C351:L351" si="343">C339</f>
        <v>72.400000000000006</v>
      </c>
      <c r="D351" s="5">
        <f t="shared" si="343"/>
        <v>673.43</v>
      </c>
      <c r="E351" s="5">
        <f t="shared" si="343"/>
        <v>259.35000000000002</v>
      </c>
      <c r="F351" s="5">
        <f t="shared" si="343"/>
        <v>28.69</v>
      </c>
      <c r="G351" s="5">
        <f t="shared" si="343"/>
        <v>418.41</v>
      </c>
      <c r="H351" s="5">
        <f t="shared" si="343"/>
        <v>142.97</v>
      </c>
      <c r="I351" s="5">
        <f t="shared" si="343"/>
        <v>15.57</v>
      </c>
      <c r="J351" s="5">
        <f t="shared" si="343"/>
        <v>77.03</v>
      </c>
      <c r="K351" s="5">
        <f t="shared" si="343"/>
        <v>49.01</v>
      </c>
      <c r="L351" s="5">
        <f t="shared" si="343"/>
        <v>32.9</v>
      </c>
      <c r="M351" s="5">
        <f t="shared" ref="M351:M382" si="344">M339</f>
        <v>278</v>
      </c>
      <c r="N351" s="5"/>
    </row>
    <row r="352" spans="1:14" x14ac:dyDescent="0.35">
      <c r="A352">
        <f t="shared" si="329"/>
        <v>2040</v>
      </c>
      <c r="B352">
        <v>350</v>
      </c>
      <c r="C352" s="5">
        <f t="shared" ref="C352:L352" si="345">C340</f>
        <v>240</v>
      </c>
      <c r="D352" s="5">
        <f t="shared" si="345"/>
        <v>666.89</v>
      </c>
      <c r="E352" s="5">
        <f t="shared" si="345"/>
        <v>255.59</v>
      </c>
      <c r="F352" s="5">
        <f t="shared" si="345"/>
        <v>29.36</v>
      </c>
      <c r="G352" s="5">
        <f t="shared" si="345"/>
        <v>416.19</v>
      </c>
      <c r="H352" s="5">
        <f t="shared" si="345"/>
        <v>145.56</v>
      </c>
      <c r="I352" s="5">
        <f t="shared" si="345"/>
        <v>21.86</v>
      </c>
      <c r="J352" s="5">
        <f t="shared" si="345"/>
        <v>88.86</v>
      </c>
      <c r="K352" s="5">
        <f t="shared" si="345"/>
        <v>53.42</v>
      </c>
      <c r="L352" s="5">
        <f t="shared" si="345"/>
        <v>32.729999999999997</v>
      </c>
      <c r="M352" s="5">
        <f t="shared" si="344"/>
        <v>287</v>
      </c>
      <c r="N352" s="5"/>
    </row>
    <row r="353" spans="1:14" x14ac:dyDescent="0.35">
      <c r="A353">
        <f t="shared" si="329"/>
        <v>2040</v>
      </c>
      <c r="B353">
        <v>351</v>
      </c>
      <c r="C353" s="5">
        <f t="shared" ref="C353:L353" si="346">C341</f>
        <v>240</v>
      </c>
      <c r="D353" s="5">
        <f t="shared" si="346"/>
        <v>670.62</v>
      </c>
      <c r="E353" s="5">
        <f t="shared" si="346"/>
        <v>262.79000000000002</v>
      </c>
      <c r="F353" s="5">
        <f t="shared" si="346"/>
        <v>31.73</v>
      </c>
      <c r="G353" s="5">
        <f t="shared" si="346"/>
        <v>424.41</v>
      </c>
      <c r="H353" s="5">
        <f t="shared" si="346"/>
        <v>154.28</v>
      </c>
      <c r="I353" s="5">
        <f t="shared" si="346"/>
        <v>24.64</v>
      </c>
      <c r="J353" s="5">
        <f t="shared" si="346"/>
        <v>93.89</v>
      </c>
      <c r="K353" s="5">
        <f t="shared" si="346"/>
        <v>61.6</v>
      </c>
      <c r="L353" s="5">
        <f t="shared" si="346"/>
        <v>32.56</v>
      </c>
      <c r="M353" s="5">
        <f t="shared" si="344"/>
        <v>287</v>
      </c>
      <c r="N353" s="5"/>
    </row>
    <row r="354" spans="1:14" x14ac:dyDescent="0.35">
      <c r="A354">
        <f t="shared" si="329"/>
        <v>2041</v>
      </c>
      <c r="B354">
        <v>352</v>
      </c>
      <c r="C354" s="5">
        <f t="shared" ref="C354:L354" si="347">C342</f>
        <v>240</v>
      </c>
      <c r="D354" s="5">
        <f t="shared" si="347"/>
        <v>668.75</v>
      </c>
      <c r="E354" s="5">
        <f t="shared" si="347"/>
        <v>279.06</v>
      </c>
      <c r="F354" s="5">
        <f t="shared" si="347"/>
        <v>47.15</v>
      </c>
      <c r="G354" s="5">
        <f t="shared" si="347"/>
        <v>420.46</v>
      </c>
      <c r="H354" s="5">
        <f t="shared" si="347"/>
        <v>166.77</v>
      </c>
      <c r="I354" s="5">
        <f t="shared" si="347"/>
        <v>32.380000000000003</v>
      </c>
      <c r="J354" s="5">
        <f t="shared" si="347"/>
        <v>139.76</v>
      </c>
      <c r="K354" s="5">
        <f t="shared" si="347"/>
        <v>80.430000000000007</v>
      </c>
      <c r="L354" s="5">
        <f t="shared" si="347"/>
        <v>40.33</v>
      </c>
      <c r="M354" s="5">
        <f t="shared" si="344"/>
        <v>326</v>
      </c>
      <c r="N354" s="5"/>
    </row>
    <row r="355" spans="1:14" x14ac:dyDescent="0.35">
      <c r="A355">
        <f t="shared" si="329"/>
        <v>2041</v>
      </c>
      <c r="B355">
        <v>353</v>
      </c>
      <c r="C355" s="5">
        <f t="shared" ref="C355:L355" si="348">C343</f>
        <v>240</v>
      </c>
      <c r="D355" s="5">
        <f t="shared" si="348"/>
        <v>712.49</v>
      </c>
      <c r="E355" s="5">
        <f t="shared" si="348"/>
        <v>312.39999999999998</v>
      </c>
      <c r="F355" s="5">
        <f t="shared" si="348"/>
        <v>63.17</v>
      </c>
      <c r="G355" s="5">
        <f t="shared" si="348"/>
        <v>406.27</v>
      </c>
      <c r="H355" s="5">
        <f t="shared" si="348"/>
        <v>187.26</v>
      </c>
      <c r="I355" s="5">
        <f t="shared" si="348"/>
        <v>35.909999999999997</v>
      </c>
      <c r="J355" s="5">
        <f t="shared" si="348"/>
        <v>198.91</v>
      </c>
      <c r="K355" s="5">
        <f t="shared" si="348"/>
        <v>97.74</v>
      </c>
      <c r="L355" s="5">
        <f t="shared" si="348"/>
        <v>41.88</v>
      </c>
      <c r="M355" s="5">
        <f t="shared" si="344"/>
        <v>334</v>
      </c>
      <c r="N355" s="5"/>
    </row>
    <row r="356" spans="1:14" x14ac:dyDescent="0.35">
      <c r="A356">
        <f t="shared" si="329"/>
        <v>2041</v>
      </c>
      <c r="B356">
        <v>354</v>
      </c>
      <c r="C356" s="5">
        <f t="shared" ref="C356:L356" si="349">C344</f>
        <v>240</v>
      </c>
      <c r="D356" s="5">
        <f t="shared" si="349"/>
        <v>756.49</v>
      </c>
      <c r="E356" s="5">
        <f t="shared" si="349"/>
        <v>340.2</v>
      </c>
      <c r="F356" s="5">
        <f t="shared" si="349"/>
        <v>68.569999999999993</v>
      </c>
      <c r="G356" s="5">
        <f t="shared" si="349"/>
        <v>408.94</v>
      </c>
      <c r="H356" s="5">
        <f t="shared" si="349"/>
        <v>205.16</v>
      </c>
      <c r="I356" s="5">
        <f t="shared" si="349"/>
        <v>40.340000000000003</v>
      </c>
      <c r="J356" s="5">
        <f t="shared" si="349"/>
        <v>211.06</v>
      </c>
      <c r="K356" s="5">
        <f t="shared" si="349"/>
        <v>108.17</v>
      </c>
      <c r="L356" s="5">
        <f t="shared" si="349"/>
        <v>42.57</v>
      </c>
      <c r="M356" s="5">
        <f t="shared" si="344"/>
        <v>326</v>
      </c>
      <c r="N356" s="5"/>
    </row>
    <row r="357" spans="1:14" x14ac:dyDescent="0.35">
      <c r="A357">
        <f t="shared" si="329"/>
        <v>2041</v>
      </c>
      <c r="B357">
        <v>355</v>
      </c>
      <c r="C357" s="5">
        <f t="shared" ref="C357:L357" si="350">C345</f>
        <v>240</v>
      </c>
      <c r="D357" s="5">
        <f t="shared" si="350"/>
        <v>772.76</v>
      </c>
      <c r="E357" s="5">
        <f t="shared" si="350"/>
        <v>366.06</v>
      </c>
      <c r="F357" s="5">
        <f t="shared" si="350"/>
        <v>67.31</v>
      </c>
      <c r="G357" s="5">
        <f t="shared" si="350"/>
        <v>431.17</v>
      </c>
      <c r="H357" s="5">
        <f t="shared" si="350"/>
        <v>222.25</v>
      </c>
      <c r="I357" s="5">
        <f t="shared" si="350"/>
        <v>44.35</v>
      </c>
      <c r="J357" s="5">
        <f t="shared" si="350"/>
        <v>232.78</v>
      </c>
      <c r="K357" s="5">
        <f t="shared" si="350"/>
        <v>119.7</v>
      </c>
      <c r="L357" s="5">
        <f t="shared" si="350"/>
        <v>42.1</v>
      </c>
      <c r="M357" s="5">
        <f t="shared" si="344"/>
        <v>311</v>
      </c>
      <c r="N357" s="5"/>
    </row>
    <row r="358" spans="1:14" x14ac:dyDescent="0.35">
      <c r="A358">
        <f t="shared" si="329"/>
        <v>2041</v>
      </c>
      <c r="B358">
        <v>356</v>
      </c>
      <c r="C358" s="5">
        <f t="shared" ref="C358:L358" si="351">C346</f>
        <v>240</v>
      </c>
      <c r="D358" s="5">
        <f t="shared" si="351"/>
        <v>824.25</v>
      </c>
      <c r="E358" s="5">
        <f t="shared" si="351"/>
        <v>383.6</v>
      </c>
      <c r="F358" s="5">
        <f t="shared" si="351"/>
        <v>92.24</v>
      </c>
      <c r="G358" s="5">
        <f t="shared" si="351"/>
        <v>444.04</v>
      </c>
      <c r="H358" s="5">
        <f t="shared" si="351"/>
        <v>230.28</v>
      </c>
      <c r="I358" s="5">
        <f t="shared" si="351"/>
        <v>42.29</v>
      </c>
      <c r="J358" s="5">
        <f t="shared" si="351"/>
        <v>258.69</v>
      </c>
      <c r="K358" s="5">
        <f t="shared" si="351"/>
        <v>136.62</v>
      </c>
      <c r="L358" s="5">
        <f t="shared" si="351"/>
        <v>42.9</v>
      </c>
      <c r="M358" s="5">
        <f t="shared" si="344"/>
        <v>278</v>
      </c>
      <c r="N358" s="5"/>
    </row>
    <row r="359" spans="1:14" x14ac:dyDescent="0.35">
      <c r="A359">
        <f t="shared" si="329"/>
        <v>2041</v>
      </c>
      <c r="B359">
        <v>357</v>
      </c>
      <c r="C359" s="5">
        <f t="shared" ref="C359:L359" si="352">C347</f>
        <v>240</v>
      </c>
      <c r="D359" s="5">
        <f t="shared" si="352"/>
        <v>834.53</v>
      </c>
      <c r="E359" s="5">
        <f t="shared" si="352"/>
        <v>380.09</v>
      </c>
      <c r="F359" s="5">
        <f t="shared" si="352"/>
        <v>74.11</v>
      </c>
      <c r="G359" s="5">
        <f t="shared" si="352"/>
        <v>444.75</v>
      </c>
      <c r="H359" s="5">
        <f t="shared" si="352"/>
        <v>222.99</v>
      </c>
      <c r="I359" s="5">
        <f t="shared" si="352"/>
        <v>20.54</v>
      </c>
      <c r="J359" s="5">
        <f t="shared" si="352"/>
        <v>261.26</v>
      </c>
      <c r="K359" s="5">
        <f t="shared" si="352"/>
        <v>134.07</v>
      </c>
      <c r="L359" s="5">
        <f t="shared" si="352"/>
        <v>42.17</v>
      </c>
      <c r="M359" s="5">
        <f t="shared" si="344"/>
        <v>263</v>
      </c>
      <c r="N359" s="5"/>
    </row>
    <row r="360" spans="1:14" x14ac:dyDescent="0.35">
      <c r="A360">
        <f t="shared" si="329"/>
        <v>2041</v>
      </c>
      <c r="B360">
        <v>358</v>
      </c>
      <c r="C360" s="5">
        <f t="shared" ref="C360:L360" si="353">C348</f>
        <v>240</v>
      </c>
      <c r="D360" s="5">
        <f t="shared" si="353"/>
        <v>835.68</v>
      </c>
      <c r="E360" s="5">
        <f t="shared" si="353"/>
        <v>365.21</v>
      </c>
      <c r="F360" s="5">
        <f t="shared" si="353"/>
        <v>39.49</v>
      </c>
      <c r="G360" s="5">
        <f t="shared" si="353"/>
        <v>440.49</v>
      </c>
      <c r="H360" s="5">
        <f t="shared" si="353"/>
        <v>209.97</v>
      </c>
      <c r="I360" s="5">
        <f t="shared" si="353"/>
        <v>22.91</v>
      </c>
      <c r="J360" s="5">
        <f t="shared" si="353"/>
        <v>225.48</v>
      </c>
      <c r="K360" s="5">
        <f t="shared" si="353"/>
        <v>111.43</v>
      </c>
      <c r="L360" s="5">
        <f t="shared" si="353"/>
        <v>41.62</v>
      </c>
      <c r="M360" s="5">
        <f t="shared" si="344"/>
        <v>263</v>
      </c>
      <c r="N360" s="5"/>
    </row>
    <row r="361" spans="1:14" x14ac:dyDescent="0.35">
      <c r="A361">
        <f t="shared" si="329"/>
        <v>2041</v>
      </c>
      <c r="B361">
        <v>359</v>
      </c>
      <c r="C361" s="5">
        <f t="shared" ref="C361:L361" si="354">C349</f>
        <v>195.1</v>
      </c>
      <c r="D361" s="5">
        <f t="shared" si="354"/>
        <v>790.69</v>
      </c>
      <c r="E361" s="5">
        <f t="shared" si="354"/>
        <v>335.53</v>
      </c>
      <c r="F361" s="5">
        <f t="shared" si="354"/>
        <v>28.14</v>
      </c>
      <c r="G361" s="5">
        <f t="shared" si="354"/>
        <v>435.9</v>
      </c>
      <c r="H361" s="5">
        <f t="shared" si="354"/>
        <v>177.98</v>
      </c>
      <c r="I361" s="5">
        <f t="shared" si="354"/>
        <v>15.66</v>
      </c>
      <c r="J361" s="5">
        <f t="shared" si="354"/>
        <v>158.66999999999999</v>
      </c>
      <c r="K361" s="5">
        <f t="shared" si="354"/>
        <v>81.59</v>
      </c>
      <c r="L361" s="5">
        <f t="shared" si="354"/>
        <v>36.76</v>
      </c>
      <c r="M361" s="5">
        <f t="shared" si="344"/>
        <v>263</v>
      </c>
      <c r="N361" s="5"/>
    </row>
    <row r="362" spans="1:14" x14ac:dyDescent="0.35">
      <c r="A362">
        <f t="shared" si="329"/>
        <v>2041</v>
      </c>
      <c r="B362">
        <v>360</v>
      </c>
      <c r="C362" s="5">
        <f t="shared" ref="C362:L362" si="355">C350</f>
        <v>72.400000000000006</v>
      </c>
      <c r="D362" s="5">
        <f t="shared" si="355"/>
        <v>781.69</v>
      </c>
      <c r="E362" s="5">
        <f t="shared" si="355"/>
        <v>300.33</v>
      </c>
      <c r="F362" s="5">
        <f t="shared" si="355"/>
        <v>28.97</v>
      </c>
      <c r="G362" s="5">
        <f t="shared" si="355"/>
        <v>422.17</v>
      </c>
      <c r="H362" s="5">
        <f t="shared" si="355"/>
        <v>151.37</v>
      </c>
      <c r="I362" s="5">
        <f t="shared" si="355"/>
        <v>17</v>
      </c>
      <c r="J362" s="5">
        <f t="shared" si="355"/>
        <v>108.03</v>
      </c>
      <c r="K362" s="5">
        <f t="shared" si="355"/>
        <v>57.2</v>
      </c>
      <c r="L362" s="5">
        <f t="shared" si="355"/>
        <v>33.93</v>
      </c>
      <c r="M362" s="5">
        <f t="shared" si="344"/>
        <v>263</v>
      </c>
      <c r="N362" s="5"/>
    </row>
    <row r="363" spans="1:14" x14ac:dyDescent="0.35">
      <c r="A363">
        <f t="shared" si="329"/>
        <v>2041</v>
      </c>
      <c r="B363">
        <v>361</v>
      </c>
      <c r="C363" s="5">
        <f t="shared" ref="C363:L363" si="356">C351</f>
        <v>72.400000000000006</v>
      </c>
      <c r="D363" s="5">
        <f t="shared" si="356"/>
        <v>673.43</v>
      </c>
      <c r="E363" s="5">
        <f t="shared" si="356"/>
        <v>259.35000000000002</v>
      </c>
      <c r="F363" s="5">
        <f t="shared" si="356"/>
        <v>28.69</v>
      </c>
      <c r="G363" s="5">
        <f t="shared" si="356"/>
        <v>418.41</v>
      </c>
      <c r="H363" s="5">
        <f t="shared" si="356"/>
        <v>142.97</v>
      </c>
      <c r="I363" s="5">
        <f t="shared" si="356"/>
        <v>15.57</v>
      </c>
      <c r="J363" s="5">
        <f t="shared" si="356"/>
        <v>77.03</v>
      </c>
      <c r="K363" s="5">
        <f t="shared" si="356"/>
        <v>49.01</v>
      </c>
      <c r="L363" s="5">
        <f t="shared" si="356"/>
        <v>32.9</v>
      </c>
      <c r="M363" s="5">
        <f t="shared" si="344"/>
        <v>278</v>
      </c>
      <c r="N363" s="5"/>
    </row>
    <row r="364" spans="1:14" x14ac:dyDescent="0.35">
      <c r="A364">
        <f t="shared" si="329"/>
        <v>2041</v>
      </c>
      <c r="B364">
        <v>362</v>
      </c>
      <c r="C364" s="5">
        <f t="shared" ref="C364:L364" si="357">C352</f>
        <v>240</v>
      </c>
      <c r="D364" s="5">
        <f t="shared" si="357"/>
        <v>666.89</v>
      </c>
      <c r="E364" s="5">
        <f t="shared" si="357"/>
        <v>255.59</v>
      </c>
      <c r="F364" s="5">
        <f t="shared" si="357"/>
        <v>29.36</v>
      </c>
      <c r="G364" s="5">
        <f t="shared" si="357"/>
        <v>416.19</v>
      </c>
      <c r="H364" s="5">
        <f t="shared" si="357"/>
        <v>145.56</v>
      </c>
      <c r="I364" s="5">
        <f t="shared" si="357"/>
        <v>21.86</v>
      </c>
      <c r="J364" s="5">
        <f t="shared" si="357"/>
        <v>88.86</v>
      </c>
      <c r="K364" s="5">
        <f t="shared" si="357"/>
        <v>53.42</v>
      </c>
      <c r="L364" s="5">
        <f t="shared" si="357"/>
        <v>32.729999999999997</v>
      </c>
      <c r="M364" s="5">
        <f t="shared" si="344"/>
        <v>287</v>
      </c>
      <c r="N364" s="5"/>
    </row>
    <row r="365" spans="1:14" x14ac:dyDescent="0.35">
      <c r="A365">
        <f t="shared" si="329"/>
        <v>2041</v>
      </c>
      <c r="B365">
        <v>363</v>
      </c>
      <c r="C365" s="5">
        <f t="shared" ref="C365:L365" si="358">C353</f>
        <v>240</v>
      </c>
      <c r="D365" s="5">
        <f t="shared" si="358"/>
        <v>670.62</v>
      </c>
      <c r="E365" s="5">
        <f t="shared" si="358"/>
        <v>262.79000000000002</v>
      </c>
      <c r="F365" s="5">
        <f t="shared" si="358"/>
        <v>31.73</v>
      </c>
      <c r="G365" s="5">
        <f t="shared" si="358"/>
        <v>424.41</v>
      </c>
      <c r="H365" s="5">
        <f t="shared" si="358"/>
        <v>154.28</v>
      </c>
      <c r="I365" s="5">
        <f t="shared" si="358"/>
        <v>24.64</v>
      </c>
      <c r="J365" s="5">
        <f t="shared" si="358"/>
        <v>93.89</v>
      </c>
      <c r="K365" s="5">
        <f t="shared" si="358"/>
        <v>61.6</v>
      </c>
      <c r="L365" s="5">
        <f t="shared" si="358"/>
        <v>32.56</v>
      </c>
      <c r="M365" s="5">
        <f t="shared" si="344"/>
        <v>287</v>
      </c>
      <c r="N365" s="5"/>
    </row>
    <row r="366" spans="1:14" x14ac:dyDescent="0.35">
      <c r="A366">
        <f t="shared" si="329"/>
        <v>2042</v>
      </c>
      <c r="B366">
        <v>364</v>
      </c>
      <c r="C366" s="5">
        <f t="shared" ref="C366:L366" si="359">C354</f>
        <v>240</v>
      </c>
      <c r="D366" s="5">
        <f t="shared" si="359"/>
        <v>668.75</v>
      </c>
      <c r="E366" s="5">
        <f t="shared" si="359"/>
        <v>279.06</v>
      </c>
      <c r="F366" s="5">
        <f t="shared" si="359"/>
        <v>47.15</v>
      </c>
      <c r="G366" s="5">
        <f t="shared" si="359"/>
        <v>420.46</v>
      </c>
      <c r="H366" s="5">
        <f t="shared" si="359"/>
        <v>166.77</v>
      </c>
      <c r="I366" s="5">
        <f t="shared" si="359"/>
        <v>32.380000000000003</v>
      </c>
      <c r="J366" s="5">
        <f t="shared" si="359"/>
        <v>139.76</v>
      </c>
      <c r="K366" s="5">
        <f t="shared" si="359"/>
        <v>80.430000000000007</v>
      </c>
      <c r="L366" s="5">
        <f t="shared" si="359"/>
        <v>40.33</v>
      </c>
      <c r="M366" s="5">
        <f t="shared" si="344"/>
        <v>326</v>
      </c>
      <c r="N366" s="5"/>
    </row>
    <row r="367" spans="1:14" x14ac:dyDescent="0.35">
      <c r="A367">
        <f t="shared" si="329"/>
        <v>2042</v>
      </c>
      <c r="B367">
        <v>365</v>
      </c>
      <c r="C367" s="5">
        <f t="shared" ref="C367:L367" si="360">C355</f>
        <v>240</v>
      </c>
      <c r="D367" s="5">
        <f t="shared" si="360"/>
        <v>712.49</v>
      </c>
      <c r="E367" s="5">
        <f t="shared" si="360"/>
        <v>312.39999999999998</v>
      </c>
      <c r="F367" s="5">
        <f t="shared" si="360"/>
        <v>63.17</v>
      </c>
      <c r="G367" s="5">
        <f t="shared" si="360"/>
        <v>406.27</v>
      </c>
      <c r="H367" s="5">
        <f t="shared" si="360"/>
        <v>187.26</v>
      </c>
      <c r="I367" s="5">
        <f t="shared" si="360"/>
        <v>35.909999999999997</v>
      </c>
      <c r="J367" s="5">
        <f t="shared" si="360"/>
        <v>198.91</v>
      </c>
      <c r="K367" s="5">
        <f t="shared" si="360"/>
        <v>97.74</v>
      </c>
      <c r="L367" s="5">
        <f t="shared" si="360"/>
        <v>41.88</v>
      </c>
      <c r="M367" s="5">
        <f t="shared" si="344"/>
        <v>334</v>
      </c>
      <c r="N367" s="5"/>
    </row>
    <row r="368" spans="1:14" x14ac:dyDescent="0.35">
      <c r="A368">
        <f t="shared" si="329"/>
        <v>2042</v>
      </c>
      <c r="B368">
        <v>366</v>
      </c>
      <c r="C368" s="5">
        <f t="shared" ref="C368:L368" si="361">C356</f>
        <v>240</v>
      </c>
      <c r="D368" s="5">
        <f t="shared" si="361"/>
        <v>756.49</v>
      </c>
      <c r="E368" s="5">
        <f t="shared" si="361"/>
        <v>340.2</v>
      </c>
      <c r="F368" s="5">
        <f t="shared" si="361"/>
        <v>68.569999999999993</v>
      </c>
      <c r="G368" s="5">
        <f t="shared" si="361"/>
        <v>408.94</v>
      </c>
      <c r="H368" s="5">
        <f t="shared" si="361"/>
        <v>205.16</v>
      </c>
      <c r="I368" s="5">
        <f t="shared" si="361"/>
        <v>40.340000000000003</v>
      </c>
      <c r="J368" s="5">
        <f t="shared" si="361"/>
        <v>211.06</v>
      </c>
      <c r="K368" s="5">
        <f t="shared" si="361"/>
        <v>108.17</v>
      </c>
      <c r="L368" s="5">
        <f t="shared" si="361"/>
        <v>42.57</v>
      </c>
      <c r="M368" s="5">
        <f t="shared" si="344"/>
        <v>326</v>
      </c>
      <c r="N368" s="5"/>
    </row>
    <row r="369" spans="1:14" x14ac:dyDescent="0.35">
      <c r="A369">
        <f t="shared" si="329"/>
        <v>2042</v>
      </c>
      <c r="B369">
        <v>367</v>
      </c>
      <c r="C369" s="5">
        <f t="shared" ref="C369:L369" si="362">C357</f>
        <v>240</v>
      </c>
      <c r="D369" s="5">
        <f t="shared" si="362"/>
        <v>772.76</v>
      </c>
      <c r="E369" s="5">
        <f t="shared" si="362"/>
        <v>366.06</v>
      </c>
      <c r="F369" s="5">
        <f t="shared" si="362"/>
        <v>67.31</v>
      </c>
      <c r="G369" s="5">
        <f t="shared" si="362"/>
        <v>431.17</v>
      </c>
      <c r="H369" s="5">
        <f t="shared" si="362"/>
        <v>222.25</v>
      </c>
      <c r="I369" s="5">
        <f t="shared" si="362"/>
        <v>44.35</v>
      </c>
      <c r="J369" s="5">
        <f t="shared" si="362"/>
        <v>232.78</v>
      </c>
      <c r="K369" s="5">
        <f t="shared" si="362"/>
        <v>119.7</v>
      </c>
      <c r="L369" s="5">
        <f t="shared" si="362"/>
        <v>42.1</v>
      </c>
      <c r="M369" s="5">
        <f t="shared" si="344"/>
        <v>311</v>
      </c>
      <c r="N369" s="5"/>
    </row>
    <row r="370" spans="1:14" x14ac:dyDescent="0.35">
      <c r="A370">
        <f t="shared" si="329"/>
        <v>2042</v>
      </c>
      <c r="B370">
        <v>368</v>
      </c>
      <c r="C370" s="5">
        <f t="shared" ref="C370:L370" si="363">C358</f>
        <v>240</v>
      </c>
      <c r="D370" s="5">
        <f t="shared" si="363"/>
        <v>824.25</v>
      </c>
      <c r="E370" s="5">
        <f t="shared" si="363"/>
        <v>383.6</v>
      </c>
      <c r="F370" s="5">
        <f t="shared" si="363"/>
        <v>92.24</v>
      </c>
      <c r="G370" s="5">
        <f t="shared" si="363"/>
        <v>444.04</v>
      </c>
      <c r="H370" s="5">
        <f t="shared" si="363"/>
        <v>230.28</v>
      </c>
      <c r="I370" s="5">
        <f t="shared" si="363"/>
        <v>42.29</v>
      </c>
      <c r="J370" s="5">
        <f t="shared" si="363"/>
        <v>258.69</v>
      </c>
      <c r="K370" s="5">
        <f t="shared" si="363"/>
        <v>136.62</v>
      </c>
      <c r="L370" s="5">
        <f t="shared" si="363"/>
        <v>42.9</v>
      </c>
      <c r="M370" s="5">
        <f t="shared" si="344"/>
        <v>278</v>
      </c>
      <c r="N370" s="5"/>
    </row>
    <row r="371" spans="1:14" x14ac:dyDescent="0.35">
      <c r="A371">
        <f t="shared" si="329"/>
        <v>2042</v>
      </c>
      <c r="B371">
        <v>369</v>
      </c>
      <c r="C371" s="5">
        <f t="shared" ref="C371:L371" si="364">C359</f>
        <v>240</v>
      </c>
      <c r="D371" s="5">
        <f t="shared" si="364"/>
        <v>834.53</v>
      </c>
      <c r="E371" s="5">
        <f t="shared" si="364"/>
        <v>380.09</v>
      </c>
      <c r="F371" s="5">
        <f t="shared" si="364"/>
        <v>74.11</v>
      </c>
      <c r="G371" s="5">
        <f t="shared" si="364"/>
        <v>444.75</v>
      </c>
      <c r="H371" s="5">
        <f t="shared" si="364"/>
        <v>222.99</v>
      </c>
      <c r="I371" s="5">
        <f t="shared" si="364"/>
        <v>20.54</v>
      </c>
      <c r="J371" s="5">
        <f t="shared" si="364"/>
        <v>261.26</v>
      </c>
      <c r="K371" s="5">
        <f t="shared" si="364"/>
        <v>134.07</v>
      </c>
      <c r="L371" s="5">
        <f t="shared" si="364"/>
        <v>42.17</v>
      </c>
      <c r="M371" s="5">
        <f t="shared" si="344"/>
        <v>263</v>
      </c>
      <c r="N371" s="5"/>
    </row>
    <row r="372" spans="1:14" x14ac:dyDescent="0.35">
      <c r="A372">
        <f t="shared" si="329"/>
        <v>2042</v>
      </c>
      <c r="B372">
        <v>370</v>
      </c>
      <c r="C372" s="5">
        <f t="shared" ref="C372:L372" si="365">C360</f>
        <v>240</v>
      </c>
      <c r="D372" s="5">
        <f t="shared" si="365"/>
        <v>835.68</v>
      </c>
      <c r="E372" s="5">
        <f t="shared" si="365"/>
        <v>365.21</v>
      </c>
      <c r="F372" s="5">
        <f t="shared" si="365"/>
        <v>39.49</v>
      </c>
      <c r="G372" s="5">
        <f t="shared" si="365"/>
        <v>440.49</v>
      </c>
      <c r="H372" s="5">
        <f t="shared" si="365"/>
        <v>209.97</v>
      </c>
      <c r="I372" s="5">
        <f t="shared" si="365"/>
        <v>22.91</v>
      </c>
      <c r="J372" s="5">
        <f t="shared" si="365"/>
        <v>225.48</v>
      </c>
      <c r="K372" s="5">
        <f t="shared" si="365"/>
        <v>111.43</v>
      </c>
      <c r="L372" s="5">
        <f t="shared" si="365"/>
        <v>41.62</v>
      </c>
      <c r="M372" s="5">
        <f t="shared" si="344"/>
        <v>263</v>
      </c>
      <c r="N372" s="5"/>
    </row>
    <row r="373" spans="1:14" x14ac:dyDescent="0.35">
      <c r="A373">
        <f t="shared" si="329"/>
        <v>2042</v>
      </c>
      <c r="B373">
        <v>371</v>
      </c>
      <c r="C373" s="5">
        <f t="shared" ref="C373:L373" si="366">C361</f>
        <v>195.1</v>
      </c>
      <c r="D373" s="5">
        <f t="shared" si="366"/>
        <v>790.69</v>
      </c>
      <c r="E373" s="5">
        <f t="shared" si="366"/>
        <v>335.53</v>
      </c>
      <c r="F373" s="5">
        <f t="shared" si="366"/>
        <v>28.14</v>
      </c>
      <c r="G373" s="5">
        <f t="shared" si="366"/>
        <v>435.9</v>
      </c>
      <c r="H373" s="5">
        <f t="shared" si="366"/>
        <v>177.98</v>
      </c>
      <c r="I373" s="5">
        <f t="shared" si="366"/>
        <v>15.66</v>
      </c>
      <c r="J373" s="5">
        <f t="shared" si="366"/>
        <v>158.66999999999999</v>
      </c>
      <c r="K373" s="5">
        <f t="shared" si="366"/>
        <v>81.59</v>
      </c>
      <c r="L373" s="5">
        <f t="shared" si="366"/>
        <v>36.76</v>
      </c>
      <c r="M373" s="5">
        <f t="shared" si="344"/>
        <v>263</v>
      </c>
      <c r="N373" s="5"/>
    </row>
    <row r="374" spans="1:14" x14ac:dyDescent="0.35">
      <c r="A374">
        <f t="shared" si="329"/>
        <v>2042</v>
      </c>
      <c r="B374">
        <v>372</v>
      </c>
      <c r="C374" s="5">
        <f t="shared" ref="C374:L374" si="367">C362</f>
        <v>72.400000000000006</v>
      </c>
      <c r="D374" s="5">
        <f t="shared" si="367"/>
        <v>781.69</v>
      </c>
      <c r="E374" s="5">
        <f t="shared" si="367"/>
        <v>300.33</v>
      </c>
      <c r="F374" s="5">
        <f t="shared" si="367"/>
        <v>28.97</v>
      </c>
      <c r="G374" s="5">
        <f t="shared" si="367"/>
        <v>422.17</v>
      </c>
      <c r="H374" s="5">
        <f t="shared" si="367"/>
        <v>151.37</v>
      </c>
      <c r="I374" s="5">
        <f t="shared" si="367"/>
        <v>17</v>
      </c>
      <c r="J374" s="5">
        <f t="shared" si="367"/>
        <v>108.03</v>
      </c>
      <c r="K374" s="5">
        <f t="shared" si="367"/>
        <v>57.2</v>
      </c>
      <c r="L374" s="5">
        <f t="shared" si="367"/>
        <v>33.93</v>
      </c>
      <c r="M374" s="5">
        <f t="shared" si="344"/>
        <v>263</v>
      </c>
      <c r="N374" s="5"/>
    </row>
    <row r="375" spans="1:14" x14ac:dyDescent="0.35">
      <c r="A375">
        <f t="shared" si="329"/>
        <v>2042</v>
      </c>
      <c r="B375">
        <v>373</v>
      </c>
      <c r="C375" s="5">
        <f t="shared" ref="C375:L375" si="368">C363</f>
        <v>72.400000000000006</v>
      </c>
      <c r="D375" s="5">
        <f t="shared" si="368"/>
        <v>673.43</v>
      </c>
      <c r="E375" s="5">
        <f t="shared" si="368"/>
        <v>259.35000000000002</v>
      </c>
      <c r="F375" s="5">
        <f t="shared" si="368"/>
        <v>28.69</v>
      </c>
      <c r="G375" s="5">
        <f t="shared" si="368"/>
        <v>418.41</v>
      </c>
      <c r="H375" s="5">
        <f t="shared" si="368"/>
        <v>142.97</v>
      </c>
      <c r="I375" s="5">
        <f t="shared" si="368"/>
        <v>15.57</v>
      </c>
      <c r="J375" s="5">
        <f t="shared" si="368"/>
        <v>77.03</v>
      </c>
      <c r="K375" s="5">
        <f t="shared" si="368"/>
        <v>49.01</v>
      </c>
      <c r="L375" s="5">
        <f t="shared" si="368"/>
        <v>32.9</v>
      </c>
      <c r="M375" s="5">
        <f t="shared" si="344"/>
        <v>278</v>
      </c>
      <c r="N375" s="5"/>
    </row>
    <row r="376" spans="1:14" x14ac:dyDescent="0.35">
      <c r="A376">
        <f t="shared" si="329"/>
        <v>2042</v>
      </c>
      <c r="B376">
        <v>374</v>
      </c>
      <c r="C376" s="5">
        <f t="shared" ref="C376:L376" si="369">C364</f>
        <v>240</v>
      </c>
      <c r="D376" s="5">
        <f t="shared" si="369"/>
        <v>666.89</v>
      </c>
      <c r="E376" s="5">
        <f t="shared" si="369"/>
        <v>255.59</v>
      </c>
      <c r="F376" s="5">
        <f t="shared" si="369"/>
        <v>29.36</v>
      </c>
      <c r="G376" s="5">
        <f t="shared" si="369"/>
        <v>416.19</v>
      </c>
      <c r="H376" s="5">
        <f t="shared" si="369"/>
        <v>145.56</v>
      </c>
      <c r="I376" s="5">
        <f t="shared" si="369"/>
        <v>21.86</v>
      </c>
      <c r="J376" s="5">
        <f t="shared" si="369"/>
        <v>88.86</v>
      </c>
      <c r="K376" s="5">
        <f t="shared" si="369"/>
        <v>53.42</v>
      </c>
      <c r="L376" s="5">
        <f t="shared" si="369"/>
        <v>32.729999999999997</v>
      </c>
      <c r="M376" s="5">
        <f t="shared" si="344"/>
        <v>287</v>
      </c>
      <c r="N376" s="5"/>
    </row>
    <row r="377" spans="1:14" x14ac:dyDescent="0.35">
      <c r="A377">
        <f t="shared" si="329"/>
        <v>2042</v>
      </c>
      <c r="B377">
        <v>375</v>
      </c>
      <c r="C377" s="5">
        <f t="shared" ref="C377:L377" si="370">C365</f>
        <v>240</v>
      </c>
      <c r="D377" s="5">
        <f t="shared" si="370"/>
        <v>670.62</v>
      </c>
      <c r="E377" s="5">
        <f t="shared" si="370"/>
        <v>262.79000000000002</v>
      </c>
      <c r="F377" s="5">
        <f t="shared" si="370"/>
        <v>31.73</v>
      </c>
      <c r="G377" s="5">
        <f t="shared" si="370"/>
        <v>424.41</v>
      </c>
      <c r="H377" s="5">
        <f t="shared" si="370"/>
        <v>154.28</v>
      </c>
      <c r="I377" s="5">
        <f t="shared" si="370"/>
        <v>24.64</v>
      </c>
      <c r="J377" s="5">
        <f t="shared" si="370"/>
        <v>93.89</v>
      </c>
      <c r="K377" s="5">
        <f t="shared" si="370"/>
        <v>61.6</v>
      </c>
      <c r="L377" s="5">
        <f t="shared" si="370"/>
        <v>32.56</v>
      </c>
      <c r="M377" s="5">
        <f t="shared" si="344"/>
        <v>287</v>
      </c>
      <c r="N377" s="5"/>
    </row>
    <row r="378" spans="1:14" x14ac:dyDescent="0.35">
      <c r="A378">
        <f t="shared" si="329"/>
        <v>2043</v>
      </c>
      <c r="B378">
        <v>376</v>
      </c>
      <c r="C378" s="5">
        <f t="shared" ref="C378:L378" si="371">C366</f>
        <v>240</v>
      </c>
      <c r="D378" s="5">
        <f t="shared" si="371"/>
        <v>668.75</v>
      </c>
      <c r="E378" s="5">
        <f t="shared" si="371"/>
        <v>279.06</v>
      </c>
      <c r="F378" s="5">
        <f t="shared" si="371"/>
        <v>47.15</v>
      </c>
      <c r="G378" s="5">
        <f t="shared" si="371"/>
        <v>420.46</v>
      </c>
      <c r="H378" s="5">
        <f t="shared" si="371"/>
        <v>166.77</v>
      </c>
      <c r="I378" s="5">
        <f t="shared" si="371"/>
        <v>32.380000000000003</v>
      </c>
      <c r="J378" s="5">
        <f t="shared" si="371"/>
        <v>139.76</v>
      </c>
      <c r="K378" s="5">
        <f t="shared" si="371"/>
        <v>80.430000000000007</v>
      </c>
      <c r="L378" s="5">
        <f t="shared" si="371"/>
        <v>40.33</v>
      </c>
      <c r="M378" s="5">
        <f t="shared" si="344"/>
        <v>326</v>
      </c>
      <c r="N378" s="5"/>
    </row>
    <row r="379" spans="1:14" x14ac:dyDescent="0.35">
      <c r="A379">
        <f t="shared" si="329"/>
        <v>2043</v>
      </c>
      <c r="B379">
        <v>377</v>
      </c>
      <c r="C379" s="5">
        <f t="shared" ref="C379:L379" si="372">C367</f>
        <v>240</v>
      </c>
      <c r="D379" s="5">
        <f t="shared" si="372"/>
        <v>712.49</v>
      </c>
      <c r="E379" s="5">
        <f t="shared" si="372"/>
        <v>312.39999999999998</v>
      </c>
      <c r="F379" s="5">
        <f t="shared" si="372"/>
        <v>63.17</v>
      </c>
      <c r="G379" s="5">
        <f t="shared" si="372"/>
        <v>406.27</v>
      </c>
      <c r="H379" s="5">
        <f t="shared" si="372"/>
        <v>187.26</v>
      </c>
      <c r="I379" s="5">
        <f t="shared" si="372"/>
        <v>35.909999999999997</v>
      </c>
      <c r="J379" s="5">
        <f t="shared" si="372"/>
        <v>198.91</v>
      </c>
      <c r="K379" s="5">
        <f t="shared" si="372"/>
        <v>97.74</v>
      </c>
      <c r="L379" s="5">
        <f t="shared" si="372"/>
        <v>41.88</v>
      </c>
      <c r="M379" s="5">
        <f t="shared" si="344"/>
        <v>334</v>
      </c>
      <c r="N379" s="5"/>
    </row>
    <row r="380" spans="1:14" x14ac:dyDescent="0.35">
      <c r="A380">
        <f t="shared" si="329"/>
        <v>2043</v>
      </c>
      <c r="B380">
        <v>378</v>
      </c>
      <c r="C380" s="5">
        <f t="shared" ref="C380:L380" si="373">C368</f>
        <v>240</v>
      </c>
      <c r="D380" s="5">
        <f t="shared" si="373"/>
        <v>756.49</v>
      </c>
      <c r="E380" s="5">
        <f t="shared" si="373"/>
        <v>340.2</v>
      </c>
      <c r="F380" s="5">
        <f t="shared" si="373"/>
        <v>68.569999999999993</v>
      </c>
      <c r="G380" s="5">
        <f t="shared" si="373"/>
        <v>408.94</v>
      </c>
      <c r="H380" s="5">
        <f t="shared" si="373"/>
        <v>205.16</v>
      </c>
      <c r="I380" s="5">
        <f t="shared" si="373"/>
        <v>40.340000000000003</v>
      </c>
      <c r="J380" s="5">
        <f t="shared" si="373"/>
        <v>211.06</v>
      </c>
      <c r="K380" s="5">
        <f t="shared" si="373"/>
        <v>108.17</v>
      </c>
      <c r="L380" s="5">
        <f t="shared" si="373"/>
        <v>42.57</v>
      </c>
      <c r="M380" s="5">
        <f t="shared" si="344"/>
        <v>326</v>
      </c>
      <c r="N380" s="5"/>
    </row>
    <row r="381" spans="1:14" x14ac:dyDescent="0.35">
      <c r="A381">
        <f t="shared" si="329"/>
        <v>2043</v>
      </c>
      <c r="B381">
        <v>379</v>
      </c>
      <c r="C381" s="5">
        <f t="shared" ref="C381:L381" si="374">C369</f>
        <v>240</v>
      </c>
      <c r="D381" s="5">
        <f t="shared" si="374"/>
        <v>772.76</v>
      </c>
      <c r="E381" s="5">
        <f t="shared" si="374"/>
        <v>366.06</v>
      </c>
      <c r="F381" s="5">
        <f t="shared" si="374"/>
        <v>67.31</v>
      </c>
      <c r="G381" s="5">
        <f t="shared" si="374"/>
        <v>431.17</v>
      </c>
      <c r="H381" s="5">
        <f t="shared" si="374"/>
        <v>222.25</v>
      </c>
      <c r="I381" s="5">
        <f t="shared" si="374"/>
        <v>44.35</v>
      </c>
      <c r="J381" s="5">
        <f t="shared" si="374"/>
        <v>232.78</v>
      </c>
      <c r="K381" s="5">
        <f t="shared" si="374"/>
        <v>119.7</v>
      </c>
      <c r="L381" s="5">
        <f t="shared" si="374"/>
        <v>42.1</v>
      </c>
      <c r="M381" s="5">
        <f t="shared" si="344"/>
        <v>311</v>
      </c>
      <c r="N381" s="5"/>
    </row>
    <row r="382" spans="1:14" x14ac:dyDescent="0.35">
      <c r="A382">
        <f t="shared" si="329"/>
        <v>2043</v>
      </c>
      <c r="B382">
        <v>380</v>
      </c>
      <c r="C382" s="5">
        <f t="shared" ref="C382:L382" si="375">C370</f>
        <v>240</v>
      </c>
      <c r="D382" s="5">
        <f t="shared" si="375"/>
        <v>824.25</v>
      </c>
      <c r="E382" s="5">
        <f t="shared" si="375"/>
        <v>383.6</v>
      </c>
      <c r="F382" s="5">
        <f t="shared" si="375"/>
        <v>92.24</v>
      </c>
      <c r="G382" s="5">
        <f t="shared" si="375"/>
        <v>444.04</v>
      </c>
      <c r="H382" s="5">
        <f t="shared" si="375"/>
        <v>230.28</v>
      </c>
      <c r="I382" s="5">
        <f t="shared" si="375"/>
        <v>42.29</v>
      </c>
      <c r="J382" s="5">
        <f t="shared" si="375"/>
        <v>258.69</v>
      </c>
      <c r="K382" s="5">
        <f t="shared" si="375"/>
        <v>136.62</v>
      </c>
      <c r="L382" s="5">
        <f t="shared" si="375"/>
        <v>42.9</v>
      </c>
      <c r="M382" s="5">
        <f t="shared" si="344"/>
        <v>278</v>
      </c>
      <c r="N382" s="5"/>
    </row>
    <row r="383" spans="1:14" x14ac:dyDescent="0.35">
      <c r="A383">
        <f t="shared" si="329"/>
        <v>2043</v>
      </c>
      <c r="B383">
        <v>381</v>
      </c>
      <c r="C383" s="5">
        <f t="shared" ref="C383:L383" si="376">C371</f>
        <v>240</v>
      </c>
      <c r="D383" s="5">
        <f t="shared" si="376"/>
        <v>834.53</v>
      </c>
      <c r="E383" s="5">
        <f t="shared" si="376"/>
        <v>380.09</v>
      </c>
      <c r="F383" s="5">
        <f t="shared" si="376"/>
        <v>74.11</v>
      </c>
      <c r="G383" s="5">
        <f t="shared" si="376"/>
        <v>444.75</v>
      </c>
      <c r="H383" s="5">
        <f t="shared" si="376"/>
        <v>222.99</v>
      </c>
      <c r="I383" s="5">
        <f t="shared" si="376"/>
        <v>20.54</v>
      </c>
      <c r="J383" s="5">
        <f t="shared" si="376"/>
        <v>261.26</v>
      </c>
      <c r="K383" s="5">
        <f t="shared" si="376"/>
        <v>134.07</v>
      </c>
      <c r="L383" s="5">
        <f t="shared" si="376"/>
        <v>42.17</v>
      </c>
      <c r="M383" s="5">
        <f t="shared" ref="M383:M414" si="377">M371</f>
        <v>263</v>
      </c>
      <c r="N383" s="5"/>
    </row>
    <row r="384" spans="1:14" x14ac:dyDescent="0.35">
      <c r="A384">
        <f t="shared" si="329"/>
        <v>2043</v>
      </c>
      <c r="B384">
        <v>382</v>
      </c>
      <c r="C384" s="5">
        <f t="shared" ref="C384:L384" si="378">C372</f>
        <v>240</v>
      </c>
      <c r="D384" s="5">
        <f t="shared" si="378"/>
        <v>835.68</v>
      </c>
      <c r="E384" s="5">
        <f t="shared" si="378"/>
        <v>365.21</v>
      </c>
      <c r="F384" s="5">
        <f t="shared" si="378"/>
        <v>39.49</v>
      </c>
      <c r="G384" s="5">
        <f t="shared" si="378"/>
        <v>440.49</v>
      </c>
      <c r="H384" s="5">
        <f t="shared" si="378"/>
        <v>209.97</v>
      </c>
      <c r="I384" s="5">
        <f t="shared" si="378"/>
        <v>22.91</v>
      </c>
      <c r="J384" s="5">
        <f t="shared" si="378"/>
        <v>225.48</v>
      </c>
      <c r="K384" s="5">
        <f t="shared" si="378"/>
        <v>111.43</v>
      </c>
      <c r="L384" s="5">
        <f t="shared" si="378"/>
        <v>41.62</v>
      </c>
      <c r="M384" s="5">
        <f t="shared" si="377"/>
        <v>263</v>
      </c>
      <c r="N384" s="5"/>
    </row>
    <row r="385" spans="1:14" x14ac:dyDescent="0.35">
      <c r="A385">
        <f t="shared" si="329"/>
        <v>2043</v>
      </c>
      <c r="B385">
        <v>383</v>
      </c>
      <c r="C385" s="5">
        <f t="shared" ref="C385:L385" si="379">C373</f>
        <v>195.1</v>
      </c>
      <c r="D385" s="5">
        <f t="shared" si="379"/>
        <v>790.69</v>
      </c>
      <c r="E385" s="5">
        <f t="shared" si="379"/>
        <v>335.53</v>
      </c>
      <c r="F385" s="5">
        <f t="shared" si="379"/>
        <v>28.14</v>
      </c>
      <c r="G385" s="5">
        <f t="shared" si="379"/>
        <v>435.9</v>
      </c>
      <c r="H385" s="5">
        <f t="shared" si="379"/>
        <v>177.98</v>
      </c>
      <c r="I385" s="5">
        <f t="shared" si="379"/>
        <v>15.66</v>
      </c>
      <c r="J385" s="5">
        <f t="shared" si="379"/>
        <v>158.66999999999999</v>
      </c>
      <c r="K385" s="5">
        <f t="shared" si="379"/>
        <v>81.59</v>
      </c>
      <c r="L385" s="5">
        <f t="shared" si="379"/>
        <v>36.76</v>
      </c>
      <c r="M385" s="5">
        <f t="shared" si="377"/>
        <v>263</v>
      </c>
      <c r="N385" s="5"/>
    </row>
    <row r="386" spans="1:14" x14ac:dyDescent="0.35">
      <c r="A386">
        <f t="shared" si="329"/>
        <v>2043</v>
      </c>
      <c r="B386">
        <v>384</v>
      </c>
      <c r="C386" s="5">
        <f t="shared" ref="C386:L386" si="380">C374</f>
        <v>72.400000000000006</v>
      </c>
      <c r="D386" s="5">
        <f t="shared" si="380"/>
        <v>781.69</v>
      </c>
      <c r="E386" s="5">
        <f t="shared" si="380"/>
        <v>300.33</v>
      </c>
      <c r="F386" s="5">
        <f t="shared" si="380"/>
        <v>28.97</v>
      </c>
      <c r="G386" s="5">
        <f t="shared" si="380"/>
        <v>422.17</v>
      </c>
      <c r="H386" s="5">
        <f t="shared" si="380"/>
        <v>151.37</v>
      </c>
      <c r="I386" s="5">
        <f t="shared" si="380"/>
        <v>17</v>
      </c>
      <c r="J386" s="5">
        <f t="shared" si="380"/>
        <v>108.03</v>
      </c>
      <c r="K386" s="5">
        <f t="shared" si="380"/>
        <v>57.2</v>
      </c>
      <c r="L386" s="5">
        <f t="shared" si="380"/>
        <v>33.93</v>
      </c>
      <c r="M386" s="5">
        <f t="shared" si="377"/>
        <v>263</v>
      </c>
      <c r="N386" s="5"/>
    </row>
    <row r="387" spans="1:14" x14ac:dyDescent="0.35">
      <c r="A387">
        <f t="shared" si="329"/>
        <v>2043</v>
      </c>
      <c r="B387">
        <v>385</v>
      </c>
      <c r="C387" s="5">
        <f t="shared" ref="C387:L387" si="381">C375</f>
        <v>72.400000000000006</v>
      </c>
      <c r="D387" s="5">
        <f t="shared" si="381"/>
        <v>673.43</v>
      </c>
      <c r="E387" s="5">
        <f t="shared" si="381"/>
        <v>259.35000000000002</v>
      </c>
      <c r="F387" s="5">
        <f t="shared" si="381"/>
        <v>28.69</v>
      </c>
      <c r="G387" s="5">
        <f t="shared" si="381"/>
        <v>418.41</v>
      </c>
      <c r="H387" s="5">
        <f t="shared" si="381"/>
        <v>142.97</v>
      </c>
      <c r="I387" s="5">
        <f t="shared" si="381"/>
        <v>15.57</v>
      </c>
      <c r="J387" s="5">
        <f t="shared" si="381"/>
        <v>77.03</v>
      </c>
      <c r="K387" s="5">
        <f t="shared" si="381"/>
        <v>49.01</v>
      </c>
      <c r="L387" s="5">
        <f t="shared" si="381"/>
        <v>32.9</v>
      </c>
      <c r="M387" s="5">
        <f t="shared" si="377"/>
        <v>278</v>
      </c>
      <c r="N387" s="5"/>
    </row>
    <row r="388" spans="1:14" x14ac:dyDescent="0.35">
      <c r="A388">
        <f t="shared" si="329"/>
        <v>2043</v>
      </c>
      <c r="B388">
        <v>386</v>
      </c>
      <c r="C388" s="5">
        <f t="shared" ref="C388:L388" si="382">C376</f>
        <v>240</v>
      </c>
      <c r="D388" s="5">
        <f t="shared" si="382"/>
        <v>666.89</v>
      </c>
      <c r="E388" s="5">
        <f t="shared" si="382"/>
        <v>255.59</v>
      </c>
      <c r="F388" s="5">
        <f t="shared" si="382"/>
        <v>29.36</v>
      </c>
      <c r="G388" s="5">
        <f t="shared" si="382"/>
        <v>416.19</v>
      </c>
      <c r="H388" s="5">
        <f t="shared" si="382"/>
        <v>145.56</v>
      </c>
      <c r="I388" s="5">
        <f t="shared" si="382"/>
        <v>21.86</v>
      </c>
      <c r="J388" s="5">
        <f t="shared" si="382"/>
        <v>88.86</v>
      </c>
      <c r="K388" s="5">
        <f t="shared" si="382"/>
        <v>53.42</v>
      </c>
      <c r="L388" s="5">
        <f t="shared" si="382"/>
        <v>32.729999999999997</v>
      </c>
      <c r="M388" s="5">
        <f t="shared" si="377"/>
        <v>287</v>
      </c>
      <c r="N388" s="5"/>
    </row>
    <row r="389" spans="1:14" x14ac:dyDescent="0.35">
      <c r="A389">
        <f t="shared" si="329"/>
        <v>2043</v>
      </c>
      <c r="B389">
        <v>387</v>
      </c>
      <c r="C389" s="5">
        <f t="shared" ref="C389:L389" si="383">C377</f>
        <v>240</v>
      </c>
      <c r="D389" s="5">
        <f t="shared" si="383"/>
        <v>670.62</v>
      </c>
      <c r="E389" s="5">
        <f t="shared" si="383"/>
        <v>262.79000000000002</v>
      </c>
      <c r="F389" s="5">
        <f t="shared" si="383"/>
        <v>31.73</v>
      </c>
      <c r="G389" s="5">
        <f t="shared" si="383"/>
        <v>424.41</v>
      </c>
      <c r="H389" s="5">
        <f t="shared" si="383"/>
        <v>154.28</v>
      </c>
      <c r="I389" s="5">
        <f t="shared" si="383"/>
        <v>24.64</v>
      </c>
      <c r="J389" s="5">
        <f t="shared" si="383"/>
        <v>93.89</v>
      </c>
      <c r="K389" s="5">
        <f t="shared" si="383"/>
        <v>61.6</v>
      </c>
      <c r="L389" s="5">
        <f t="shared" si="383"/>
        <v>32.56</v>
      </c>
      <c r="M389" s="5">
        <f t="shared" si="377"/>
        <v>287</v>
      </c>
      <c r="N389" s="5"/>
    </row>
    <row r="390" spans="1:14" x14ac:dyDescent="0.35">
      <c r="A390">
        <f t="shared" si="329"/>
        <v>2044</v>
      </c>
      <c r="B390">
        <v>388</v>
      </c>
      <c r="C390" s="5">
        <f t="shared" ref="C390:L390" si="384">C378</f>
        <v>240</v>
      </c>
      <c r="D390" s="5">
        <f t="shared" si="384"/>
        <v>668.75</v>
      </c>
      <c r="E390" s="5">
        <f t="shared" si="384"/>
        <v>279.06</v>
      </c>
      <c r="F390" s="5">
        <f t="shared" si="384"/>
        <v>47.15</v>
      </c>
      <c r="G390" s="5">
        <f t="shared" si="384"/>
        <v>420.46</v>
      </c>
      <c r="H390" s="5">
        <f t="shared" si="384"/>
        <v>166.77</v>
      </c>
      <c r="I390" s="5">
        <f t="shared" si="384"/>
        <v>32.380000000000003</v>
      </c>
      <c r="J390" s="5">
        <f t="shared" si="384"/>
        <v>139.76</v>
      </c>
      <c r="K390" s="5">
        <f t="shared" si="384"/>
        <v>80.430000000000007</v>
      </c>
      <c r="L390" s="5">
        <f t="shared" si="384"/>
        <v>40.33</v>
      </c>
      <c r="M390" s="5">
        <f t="shared" si="377"/>
        <v>326</v>
      </c>
      <c r="N390" s="5"/>
    </row>
    <row r="391" spans="1:14" x14ac:dyDescent="0.35">
      <c r="A391">
        <f t="shared" si="329"/>
        <v>2044</v>
      </c>
      <c r="B391">
        <v>389</v>
      </c>
      <c r="C391" s="5">
        <f t="shared" ref="C391:L391" si="385">C379</f>
        <v>240</v>
      </c>
      <c r="D391" s="5">
        <f t="shared" si="385"/>
        <v>712.49</v>
      </c>
      <c r="E391" s="5">
        <f t="shared" si="385"/>
        <v>312.39999999999998</v>
      </c>
      <c r="F391" s="5">
        <f t="shared" si="385"/>
        <v>63.17</v>
      </c>
      <c r="G391" s="5">
        <f t="shared" si="385"/>
        <v>406.27</v>
      </c>
      <c r="H391" s="5">
        <f t="shared" si="385"/>
        <v>187.26</v>
      </c>
      <c r="I391" s="5">
        <f t="shared" si="385"/>
        <v>35.909999999999997</v>
      </c>
      <c r="J391" s="5">
        <f t="shared" si="385"/>
        <v>198.91</v>
      </c>
      <c r="K391" s="5">
        <f t="shared" si="385"/>
        <v>97.74</v>
      </c>
      <c r="L391" s="5">
        <f t="shared" si="385"/>
        <v>41.88</v>
      </c>
      <c r="M391" s="5">
        <f t="shared" si="377"/>
        <v>334</v>
      </c>
      <c r="N391" s="5"/>
    </row>
    <row r="392" spans="1:14" x14ac:dyDescent="0.35">
      <c r="A392">
        <f t="shared" si="329"/>
        <v>2044</v>
      </c>
      <c r="B392">
        <v>390</v>
      </c>
      <c r="C392" s="5">
        <f t="shared" ref="C392:L392" si="386">C380</f>
        <v>240</v>
      </c>
      <c r="D392" s="5">
        <f t="shared" si="386"/>
        <v>756.49</v>
      </c>
      <c r="E392" s="5">
        <f t="shared" si="386"/>
        <v>340.2</v>
      </c>
      <c r="F392" s="5">
        <f t="shared" si="386"/>
        <v>68.569999999999993</v>
      </c>
      <c r="G392" s="5">
        <f t="shared" si="386"/>
        <v>408.94</v>
      </c>
      <c r="H392" s="5">
        <f t="shared" si="386"/>
        <v>205.16</v>
      </c>
      <c r="I392" s="5">
        <f t="shared" si="386"/>
        <v>40.340000000000003</v>
      </c>
      <c r="J392" s="5">
        <f t="shared" si="386"/>
        <v>211.06</v>
      </c>
      <c r="K392" s="5">
        <f t="shared" si="386"/>
        <v>108.17</v>
      </c>
      <c r="L392" s="5">
        <f t="shared" si="386"/>
        <v>42.57</v>
      </c>
      <c r="M392" s="5">
        <f t="shared" si="377"/>
        <v>326</v>
      </c>
      <c r="N392" s="5"/>
    </row>
    <row r="393" spans="1:14" x14ac:dyDescent="0.35">
      <c r="A393">
        <f t="shared" si="329"/>
        <v>2044</v>
      </c>
      <c r="B393">
        <v>391</v>
      </c>
      <c r="C393" s="5">
        <f t="shared" ref="C393:L393" si="387">C381</f>
        <v>240</v>
      </c>
      <c r="D393" s="5">
        <f t="shared" si="387"/>
        <v>772.76</v>
      </c>
      <c r="E393" s="5">
        <f t="shared" si="387"/>
        <v>366.06</v>
      </c>
      <c r="F393" s="5">
        <f t="shared" si="387"/>
        <v>67.31</v>
      </c>
      <c r="G393" s="5">
        <f t="shared" si="387"/>
        <v>431.17</v>
      </c>
      <c r="H393" s="5">
        <f t="shared" si="387"/>
        <v>222.25</v>
      </c>
      <c r="I393" s="5">
        <f t="shared" si="387"/>
        <v>44.35</v>
      </c>
      <c r="J393" s="5">
        <f t="shared" si="387"/>
        <v>232.78</v>
      </c>
      <c r="K393" s="5">
        <f t="shared" si="387"/>
        <v>119.7</v>
      </c>
      <c r="L393" s="5">
        <f t="shared" si="387"/>
        <v>42.1</v>
      </c>
      <c r="M393" s="5">
        <f t="shared" si="377"/>
        <v>311</v>
      </c>
      <c r="N393" s="5"/>
    </row>
    <row r="394" spans="1:14" x14ac:dyDescent="0.35">
      <c r="A394">
        <f t="shared" si="329"/>
        <v>2044</v>
      </c>
      <c r="B394">
        <v>392</v>
      </c>
      <c r="C394" s="5">
        <f t="shared" ref="C394:L394" si="388">C382</f>
        <v>240</v>
      </c>
      <c r="D394" s="5">
        <f t="shared" si="388"/>
        <v>824.25</v>
      </c>
      <c r="E394" s="5">
        <f t="shared" si="388"/>
        <v>383.6</v>
      </c>
      <c r="F394" s="5">
        <f t="shared" si="388"/>
        <v>92.24</v>
      </c>
      <c r="G394" s="5">
        <f t="shared" si="388"/>
        <v>444.04</v>
      </c>
      <c r="H394" s="5">
        <f t="shared" si="388"/>
        <v>230.28</v>
      </c>
      <c r="I394" s="5">
        <f t="shared" si="388"/>
        <v>42.29</v>
      </c>
      <c r="J394" s="5">
        <f t="shared" si="388"/>
        <v>258.69</v>
      </c>
      <c r="K394" s="5">
        <f t="shared" si="388"/>
        <v>136.62</v>
      </c>
      <c r="L394" s="5">
        <f t="shared" si="388"/>
        <v>42.9</v>
      </c>
      <c r="M394" s="5">
        <f t="shared" si="377"/>
        <v>278</v>
      </c>
      <c r="N394" s="5"/>
    </row>
    <row r="395" spans="1:14" x14ac:dyDescent="0.35">
      <c r="A395">
        <f t="shared" si="329"/>
        <v>2044</v>
      </c>
      <c r="B395">
        <v>393</v>
      </c>
      <c r="C395" s="5">
        <f t="shared" ref="C395:L395" si="389">C383</f>
        <v>240</v>
      </c>
      <c r="D395" s="5">
        <f t="shared" si="389"/>
        <v>834.53</v>
      </c>
      <c r="E395" s="5">
        <f t="shared" si="389"/>
        <v>380.09</v>
      </c>
      <c r="F395" s="5">
        <f t="shared" si="389"/>
        <v>74.11</v>
      </c>
      <c r="G395" s="5">
        <f t="shared" si="389"/>
        <v>444.75</v>
      </c>
      <c r="H395" s="5">
        <f t="shared" si="389"/>
        <v>222.99</v>
      </c>
      <c r="I395" s="5">
        <f t="shared" si="389"/>
        <v>20.54</v>
      </c>
      <c r="J395" s="5">
        <f t="shared" si="389"/>
        <v>261.26</v>
      </c>
      <c r="K395" s="5">
        <f t="shared" si="389"/>
        <v>134.07</v>
      </c>
      <c r="L395" s="5">
        <f t="shared" si="389"/>
        <v>42.17</v>
      </c>
      <c r="M395" s="5">
        <f t="shared" si="377"/>
        <v>263</v>
      </c>
      <c r="N395" s="5"/>
    </row>
    <row r="396" spans="1:14" x14ac:dyDescent="0.35">
      <c r="A396">
        <f t="shared" si="329"/>
        <v>2044</v>
      </c>
      <c r="B396">
        <v>394</v>
      </c>
      <c r="C396" s="5">
        <f t="shared" ref="C396:L396" si="390">C384</f>
        <v>240</v>
      </c>
      <c r="D396" s="5">
        <f t="shared" si="390"/>
        <v>835.68</v>
      </c>
      <c r="E396" s="5">
        <f t="shared" si="390"/>
        <v>365.21</v>
      </c>
      <c r="F396" s="5">
        <f t="shared" si="390"/>
        <v>39.49</v>
      </c>
      <c r="G396" s="5">
        <f t="shared" si="390"/>
        <v>440.49</v>
      </c>
      <c r="H396" s="5">
        <f t="shared" si="390"/>
        <v>209.97</v>
      </c>
      <c r="I396" s="5">
        <f t="shared" si="390"/>
        <v>22.91</v>
      </c>
      <c r="J396" s="5">
        <f t="shared" si="390"/>
        <v>225.48</v>
      </c>
      <c r="K396" s="5">
        <f t="shared" si="390"/>
        <v>111.43</v>
      </c>
      <c r="L396" s="5">
        <f t="shared" si="390"/>
        <v>41.62</v>
      </c>
      <c r="M396" s="5">
        <f t="shared" si="377"/>
        <v>263</v>
      </c>
      <c r="N396" s="5"/>
    </row>
    <row r="397" spans="1:14" x14ac:dyDescent="0.35">
      <c r="A397">
        <f t="shared" si="329"/>
        <v>2044</v>
      </c>
      <c r="B397">
        <v>395</v>
      </c>
      <c r="C397" s="5">
        <f t="shared" ref="C397:L397" si="391">C385</f>
        <v>195.1</v>
      </c>
      <c r="D397" s="5">
        <f t="shared" si="391"/>
        <v>790.69</v>
      </c>
      <c r="E397" s="5">
        <f t="shared" si="391"/>
        <v>335.53</v>
      </c>
      <c r="F397" s="5">
        <f t="shared" si="391"/>
        <v>28.14</v>
      </c>
      <c r="G397" s="5">
        <f t="shared" si="391"/>
        <v>435.9</v>
      </c>
      <c r="H397" s="5">
        <f t="shared" si="391"/>
        <v>177.98</v>
      </c>
      <c r="I397" s="5">
        <f t="shared" si="391"/>
        <v>15.66</v>
      </c>
      <c r="J397" s="5">
        <f t="shared" si="391"/>
        <v>158.66999999999999</v>
      </c>
      <c r="K397" s="5">
        <f t="shared" si="391"/>
        <v>81.59</v>
      </c>
      <c r="L397" s="5">
        <f t="shared" si="391"/>
        <v>36.76</v>
      </c>
      <c r="M397" s="5">
        <f t="shared" si="377"/>
        <v>263</v>
      </c>
      <c r="N397" s="5"/>
    </row>
    <row r="398" spans="1:14" x14ac:dyDescent="0.35">
      <c r="A398">
        <f t="shared" si="329"/>
        <v>2044</v>
      </c>
      <c r="B398">
        <v>396</v>
      </c>
      <c r="C398" s="5">
        <f t="shared" ref="C398:L398" si="392">C386</f>
        <v>72.400000000000006</v>
      </c>
      <c r="D398" s="5">
        <f t="shared" si="392"/>
        <v>781.69</v>
      </c>
      <c r="E398" s="5">
        <f t="shared" si="392"/>
        <v>300.33</v>
      </c>
      <c r="F398" s="5">
        <f t="shared" si="392"/>
        <v>28.97</v>
      </c>
      <c r="G398" s="5">
        <f t="shared" si="392"/>
        <v>422.17</v>
      </c>
      <c r="H398" s="5">
        <f t="shared" si="392"/>
        <v>151.37</v>
      </c>
      <c r="I398" s="5">
        <f t="shared" si="392"/>
        <v>17</v>
      </c>
      <c r="J398" s="5">
        <f t="shared" si="392"/>
        <v>108.03</v>
      </c>
      <c r="K398" s="5">
        <f t="shared" si="392"/>
        <v>57.2</v>
      </c>
      <c r="L398" s="5">
        <f t="shared" si="392"/>
        <v>33.93</v>
      </c>
      <c r="M398" s="5">
        <f t="shared" si="377"/>
        <v>263</v>
      </c>
      <c r="N398" s="5"/>
    </row>
    <row r="399" spans="1:14" x14ac:dyDescent="0.35">
      <c r="A399">
        <f t="shared" si="329"/>
        <v>2044</v>
      </c>
      <c r="B399">
        <v>397</v>
      </c>
      <c r="C399" s="5">
        <f t="shared" ref="C399:L399" si="393">C387</f>
        <v>72.400000000000006</v>
      </c>
      <c r="D399" s="5">
        <f t="shared" si="393"/>
        <v>673.43</v>
      </c>
      <c r="E399" s="5">
        <f t="shared" si="393"/>
        <v>259.35000000000002</v>
      </c>
      <c r="F399" s="5">
        <f t="shared" si="393"/>
        <v>28.69</v>
      </c>
      <c r="G399" s="5">
        <f t="shared" si="393"/>
        <v>418.41</v>
      </c>
      <c r="H399" s="5">
        <f t="shared" si="393"/>
        <v>142.97</v>
      </c>
      <c r="I399" s="5">
        <f t="shared" si="393"/>
        <v>15.57</v>
      </c>
      <c r="J399" s="5">
        <f t="shared" si="393"/>
        <v>77.03</v>
      </c>
      <c r="K399" s="5">
        <f t="shared" si="393"/>
        <v>49.01</v>
      </c>
      <c r="L399" s="5">
        <f t="shared" si="393"/>
        <v>32.9</v>
      </c>
      <c r="M399" s="5">
        <f t="shared" si="377"/>
        <v>278</v>
      </c>
      <c r="N399" s="5"/>
    </row>
    <row r="400" spans="1:14" x14ac:dyDescent="0.35">
      <c r="A400">
        <f t="shared" si="329"/>
        <v>2044</v>
      </c>
      <c r="B400">
        <v>398</v>
      </c>
      <c r="C400" s="5">
        <f t="shared" ref="C400:L400" si="394">C388</f>
        <v>240</v>
      </c>
      <c r="D400" s="5">
        <f t="shared" si="394"/>
        <v>666.89</v>
      </c>
      <c r="E400" s="5">
        <f t="shared" si="394"/>
        <v>255.59</v>
      </c>
      <c r="F400" s="5">
        <f t="shared" si="394"/>
        <v>29.36</v>
      </c>
      <c r="G400" s="5">
        <f t="shared" si="394"/>
        <v>416.19</v>
      </c>
      <c r="H400" s="5">
        <f t="shared" si="394"/>
        <v>145.56</v>
      </c>
      <c r="I400" s="5">
        <f t="shared" si="394"/>
        <v>21.86</v>
      </c>
      <c r="J400" s="5">
        <f t="shared" si="394"/>
        <v>88.86</v>
      </c>
      <c r="K400" s="5">
        <f t="shared" si="394"/>
        <v>53.42</v>
      </c>
      <c r="L400" s="5">
        <f t="shared" si="394"/>
        <v>32.729999999999997</v>
      </c>
      <c r="M400" s="5">
        <f t="shared" si="377"/>
        <v>287</v>
      </c>
      <c r="N400" s="5"/>
    </row>
    <row r="401" spans="1:14" x14ac:dyDescent="0.35">
      <c r="A401">
        <f t="shared" si="329"/>
        <v>2044</v>
      </c>
      <c r="B401">
        <v>399</v>
      </c>
      <c r="C401" s="5">
        <f t="shared" ref="C401:L401" si="395">C389</f>
        <v>240</v>
      </c>
      <c r="D401" s="5">
        <f t="shared" si="395"/>
        <v>670.62</v>
      </c>
      <c r="E401" s="5">
        <f t="shared" si="395"/>
        <v>262.79000000000002</v>
      </c>
      <c r="F401" s="5">
        <f t="shared" si="395"/>
        <v>31.73</v>
      </c>
      <c r="G401" s="5">
        <f t="shared" si="395"/>
        <v>424.41</v>
      </c>
      <c r="H401" s="5">
        <f t="shared" si="395"/>
        <v>154.28</v>
      </c>
      <c r="I401" s="5">
        <f t="shared" si="395"/>
        <v>24.64</v>
      </c>
      <c r="J401" s="5">
        <f t="shared" si="395"/>
        <v>93.89</v>
      </c>
      <c r="K401" s="5">
        <f t="shared" si="395"/>
        <v>61.6</v>
      </c>
      <c r="L401" s="5">
        <f t="shared" si="395"/>
        <v>32.56</v>
      </c>
      <c r="M401" s="5">
        <f t="shared" si="377"/>
        <v>287</v>
      </c>
      <c r="N401" s="5"/>
    </row>
    <row r="402" spans="1:14" x14ac:dyDescent="0.35">
      <c r="A402">
        <f t="shared" ref="A402:A458" si="396">IF(SUM(A390:A401)/12=A401,A401+1,A401)</f>
        <v>2045</v>
      </c>
      <c r="B402">
        <v>400</v>
      </c>
      <c r="C402" s="5">
        <f t="shared" ref="C402:L402" si="397">C390</f>
        <v>240</v>
      </c>
      <c r="D402" s="5">
        <f t="shared" si="397"/>
        <v>668.75</v>
      </c>
      <c r="E402" s="5">
        <f t="shared" si="397"/>
        <v>279.06</v>
      </c>
      <c r="F402" s="5">
        <f t="shared" si="397"/>
        <v>47.15</v>
      </c>
      <c r="G402" s="5">
        <f t="shared" si="397"/>
        <v>420.46</v>
      </c>
      <c r="H402" s="5">
        <f t="shared" si="397"/>
        <v>166.77</v>
      </c>
      <c r="I402" s="5">
        <f t="shared" si="397"/>
        <v>32.380000000000003</v>
      </c>
      <c r="J402" s="5">
        <f t="shared" si="397"/>
        <v>139.76</v>
      </c>
      <c r="K402" s="5">
        <f t="shared" si="397"/>
        <v>80.430000000000007</v>
      </c>
      <c r="L402" s="5">
        <f t="shared" si="397"/>
        <v>40.33</v>
      </c>
      <c r="M402" s="5">
        <f t="shared" si="377"/>
        <v>326</v>
      </c>
      <c r="N402" s="5"/>
    </row>
    <row r="403" spans="1:14" x14ac:dyDescent="0.35">
      <c r="A403">
        <f t="shared" si="396"/>
        <v>2045</v>
      </c>
      <c r="B403">
        <v>401</v>
      </c>
      <c r="C403" s="5">
        <f t="shared" ref="C403:L403" si="398">C391</f>
        <v>240</v>
      </c>
      <c r="D403" s="5">
        <f t="shared" si="398"/>
        <v>712.49</v>
      </c>
      <c r="E403" s="5">
        <f t="shared" si="398"/>
        <v>312.39999999999998</v>
      </c>
      <c r="F403" s="5">
        <f t="shared" si="398"/>
        <v>63.17</v>
      </c>
      <c r="G403" s="5">
        <f t="shared" si="398"/>
        <v>406.27</v>
      </c>
      <c r="H403" s="5">
        <f t="shared" si="398"/>
        <v>187.26</v>
      </c>
      <c r="I403" s="5">
        <f t="shared" si="398"/>
        <v>35.909999999999997</v>
      </c>
      <c r="J403" s="5">
        <f t="shared" si="398"/>
        <v>198.91</v>
      </c>
      <c r="K403" s="5">
        <f t="shared" si="398"/>
        <v>97.74</v>
      </c>
      <c r="L403" s="5">
        <f t="shared" si="398"/>
        <v>41.88</v>
      </c>
      <c r="M403" s="5">
        <f t="shared" si="377"/>
        <v>334</v>
      </c>
      <c r="N403" s="5"/>
    </row>
    <row r="404" spans="1:14" x14ac:dyDescent="0.35">
      <c r="A404">
        <f t="shared" si="396"/>
        <v>2045</v>
      </c>
      <c r="B404">
        <v>402</v>
      </c>
      <c r="C404" s="5">
        <f t="shared" ref="C404:L404" si="399">C392</f>
        <v>240</v>
      </c>
      <c r="D404" s="5">
        <f t="shared" si="399"/>
        <v>756.49</v>
      </c>
      <c r="E404" s="5">
        <f t="shared" si="399"/>
        <v>340.2</v>
      </c>
      <c r="F404" s="5">
        <f t="shared" si="399"/>
        <v>68.569999999999993</v>
      </c>
      <c r="G404" s="5">
        <f t="shared" si="399"/>
        <v>408.94</v>
      </c>
      <c r="H404" s="5">
        <f t="shared" si="399"/>
        <v>205.16</v>
      </c>
      <c r="I404" s="5">
        <f t="shared" si="399"/>
        <v>40.340000000000003</v>
      </c>
      <c r="J404" s="5">
        <f t="shared" si="399"/>
        <v>211.06</v>
      </c>
      <c r="K404" s="5">
        <f t="shared" si="399"/>
        <v>108.17</v>
      </c>
      <c r="L404" s="5">
        <f t="shared" si="399"/>
        <v>42.57</v>
      </c>
      <c r="M404" s="5">
        <f t="shared" si="377"/>
        <v>326</v>
      </c>
      <c r="N404" s="5"/>
    </row>
    <row r="405" spans="1:14" x14ac:dyDescent="0.35">
      <c r="A405">
        <f t="shared" si="396"/>
        <v>2045</v>
      </c>
      <c r="B405">
        <v>403</v>
      </c>
      <c r="C405" s="5">
        <f t="shared" ref="C405:L405" si="400">C393</f>
        <v>240</v>
      </c>
      <c r="D405" s="5">
        <f t="shared" si="400"/>
        <v>772.76</v>
      </c>
      <c r="E405" s="5">
        <f t="shared" si="400"/>
        <v>366.06</v>
      </c>
      <c r="F405" s="5">
        <f t="shared" si="400"/>
        <v>67.31</v>
      </c>
      <c r="G405" s="5">
        <f t="shared" si="400"/>
        <v>431.17</v>
      </c>
      <c r="H405" s="5">
        <f t="shared" si="400"/>
        <v>222.25</v>
      </c>
      <c r="I405" s="5">
        <f t="shared" si="400"/>
        <v>44.35</v>
      </c>
      <c r="J405" s="5">
        <f t="shared" si="400"/>
        <v>232.78</v>
      </c>
      <c r="K405" s="5">
        <f t="shared" si="400"/>
        <v>119.7</v>
      </c>
      <c r="L405" s="5">
        <f t="shared" si="400"/>
        <v>42.1</v>
      </c>
      <c r="M405" s="5">
        <f t="shared" si="377"/>
        <v>311</v>
      </c>
      <c r="N405" s="5"/>
    </row>
    <row r="406" spans="1:14" x14ac:dyDescent="0.35">
      <c r="A406">
        <f t="shared" si="396"/>
        <v>2045</v>
      </c>
      <c r="B406">
        <v>404</v>
      </c>
      <c r="C406" s="5">
        <f t="shared" ref="C406:L406" si="401">C394</f>
        <v>240</v>
      </c>
      <c r="D406" s="5">
        <f t="shared" si="401"/>
        <v>824.25</v>
      </c>
      <c r="E406" s="5">
        <f t="shared" si="401"/>
        <v>383.6</v>
      </c>
      <c r="F406" s="5">
        <f t="shared" si="401"/>
        <v>92.24</v>
      </c>
      <c r="G406" s="5">
        <f t="shared" si="401"/>
        <v>444.04</v>
      </c>
      <c r="H406" s="5">
        <f t="shared" si="401"/>
        <v>230.28</v>
      </c>
      <c r="I406" s="5">
        <f t="shared" si="401"/>
        <v>42.29</v>
      </c>
      <c r="J406" s="5">
        <f t="shared" si="401"/>
        <v>258.69</v>
      </c>
      <c r="K406" s="5">
        <f t="shared" si="401"/>
        <v>136.62</v>
      </c>
      <c r="L406" s="5">
        <f t="shared" si="401"/>
        <v>42.9</v>
      </c>
      <c r="M406" s="5">
        <f t="shared" si="377"/>
        <v>278</v>
      </c>
      <c r="N406" s="5"/>
    </row>
    <row r="407" spans="1:14" x14ac:dyDescent="0.35">
      <c r="A407">
        <f t="shared" si="396"/>
        <v>2045</v>
      </c>
      <c r="B407">
        <v>405</v>
      </c>
      <c r="C407" s="5">
        <f t="shared" ref="C407:L407" si="402">C395</f>
        <v>240</v>
      </c>
      <c r="D407" s="5">
        <f t="shared" si="402"/>
        <v>834.53</v>
      </c>
      <c r="E407" s="5">
        <f t="shared" si="402"/>
        <v>380.09</v>
      </c>
      <c r="F407" s="5">
        <f t="shared" si="402"/>
        <v>74.11</v>
      </c>
      <c r="G407" s="5">
        <f t="shared" si="402"/>
        <v>444.75</v>
      </c>
      <c r="H407" s="5">
        <f t="shared" si="402"/>
        <v>222.99</v>
      </c>
      <c r="I407" s="5">
        <f t="shared" si="402"/>
        <v>20.54</v>
      </c>
      <c r="J407" s="5">
        <f t="shared" si="402"/>
        <v>261.26</v>
      </c>
      <c r="K407" s="5">
        <f t="shared" si="402"/>
        <v>134.07</v>
      </c>
      <c r="L407" s="5">
        <f t="shared" si="402"/>
        <v>42.17</v>
      </c>
      <c r="M407" s="5">
        <f t="shared" si="377"/>
        <v>263</v>
      </c>
      <c r="N407" s="5"/>
    </row>
    <row r="408" spans="1:14" x14ac:dyDescent="0.35">
      <c r="A408">
        <f t="shared" si="396"/>
        <v>2045</v>
      </c>
      <c r="B408">
        <v>406</v>
      </c>
      <c r="C408" s="5">
        <f t="shared" ref="C408:L408" si="403">C396</f>
        <v>240</v>
      </c>
      <c r="D408" s="5">
        <f t="shared" si="403"/>
        <v>835.68</v>
      </c>
      <c r="E408" s="5">
        <f t="shared" si="403"/>
        <v>365.21</v>
      </c>
      <c r="F408" s="5">
        <f t="shared" si="403"/>
        <v>39.49</v>
      </c>
      <c r="G408" s="5">
        <f t="shared" si="403"/>
        <v>440.49</v>
      </c>
      <c r="H408" s="5">
        <f t="shared" si="403"/>
        <v>209.97</v>
      </c>
      <c r="I408" s="5">
        <f t="shared" si="403"/>
        <v>22.91</v>
      </c>
      <c r="J408" s="5">
        <f t="shared" si="403"/>
        <v>225.48</v>
      </c>
      <c r="K408" s="5">
        <f t="shared" si="403"/>
        <v>111.43</v>
      </c>
      <c r="L408" s="5">
        <f t="shared" si="403"/>
        <v>41.62</v>
      </c>
      <c r="M408" s="5">
        <f t="shared" si="377"/>
        <v>263</v>
      </c>
      <c r="N408" s="5"/>
    </row>
    <row r="409" spans="1:14" x14ac:dyDescent="0.35">
      <c r="A409">
        <f t="shared" si="396"/>
        <v>2045</v>
      </c>
      <c r="B409">
        <v>407</v>
      </c>
      <c r="C409" s="5">
        <f t="shared" ref="C409:L409" si="404">C397</f>
        <v>195.1</v>
      </c>
      <c r="D409" s="5">
        <f t="shared" si="404"/>
        <v>790.69</v>
      </c>
      <c r="E409" s="5">
        <f t="shared" si="404"/>
        <v>335.53</v>
      </c>
      <c r="F409" s="5">
        <f t="shared" si="404"/>
        <v>28.14</v>
      </c>
      <c r="G409" s="5">
        <f t="shared" si="404"/>
        <v>435.9</v>
      </c>
      <c r="H409" s="5">
        <f t="shared" si="404"/>
        <v>177.98</v>
      </c>
      <c r="I409" s="5">
        <f t="shared" si="404"/>
        <v>15.66</v>
      </c>
      <c r="J409" s="5">
        <f t="shared" si="404"/>
        <v>158.66999999999999</v>
      </c>
      <c r="K409" s="5">
        <f t="shared" si="404"/>
        <v>81.59</v>
      </c>
      <c r="L409" s="5">
        <f t="shared" si="404"/>
        <v>36.76</v>
      </c>
      <c r="M409" s="5">
        <f t="shared" si="377"/>
        <v>263</v>
      </c>
      <c r="N409" s="5"/>
    </row>
    <row r="410" spans="1:14" x14ac:dyDescent="0.35">
      <c r="A410">
        <f t="shared" si="396"/>
        <v>2045</v>
      </c>
      <c r="B410">
        <v>408</v>
      </c>
      <c r="C410" s="5">
        <f t="shared" ref="C410:L410" si="405">C398</f>
        <v>72.400000000000006</v>
      </c>
      <c r="D410" s="5">
        <f t="shared" si="405"/>
        <v>781.69</v>
      </c>
      <c r="E410" s="5">
        <f t="shared" si="405"/>
        <v>300.33</v>
      </c>
      <c r="F410" s="5">
        <f t="shared" si="405"/>
        <v>28.97</v>
      </c>
      <c r="G410" s="5">
        <f t="shared" si="405"/>
        <v>422.17</v>
      </c>
      <c r="H410" s="5">
        <f t="shared" si="405"/>
        <v>151.37</v>
      </c>
      <c r="I410" s="5">
        <f t="shared" si="405"/>
        <v>17</v>
      </c>
      <c r="J410" s="5">
        <f t="shared" si="405"/>
        <v>108.03</v>
      </c>
      <c r="K410" s="5">
        <f t="shared" si="405"/>
        <v>57.2</v>
      </c>
      <c r="L410" s="5">
        <f t="shared" si="405"/>
        <v>33.93</v>
      </c>
      <c r="M410" s="5">
        <f t="shared" si="377"/>
        <v>263</v>
      </c>
      <c r="N410" s="5"/>
    </row>
    <row r="411" spans="1:14" x14ac:dyDescent="0.35">
      <c r="A411">
        <f t="shared" si="396"/>
        <v>2045</v>
      </c>
      <c r="B411">
        <v>409</v>
      </c>
      <c r="C411" s="5">
        <f t="shared" ref="C411:L411" si="406">C399</f>
        <v>72.400000000000006</v>
      </c>
      <c r="D411" s="5">
        <f t="shared" si="406"/>
        <v>673.43</v>
      </c>
      <c r="E411" s="5">
        <f t="shared" si="406"/>
        <v>259.35000000000002</v>
      </c>
      <c r="F411" s="5">
        <f t="shared" si="406"/>
        <v>28.69</v>
      </c>
      <c r="G411" s="5">
        <f t="shared" si="406"/>
        <v>418.41</v>
      </c>
      <c r="H411" s="5">
        <f t="shared" si="406"/>
        <v>142.97</v>
      </c>
      <c r="I411" s="5">
        <f t="shared" si="406"/>
        <v>15.57</v>
      </c>
      <c r="J411" s="5">
        <f t="shared" si="406"/>
        <v>77.03</v>
      </c>
      <c r="K411" s="5">
        <f t="shared" si="406"/>
        <v>49.01</v>
      </c>
      <c r="L411" s="5">
        <f t="shared" si="406"/>
        <v>32.9</v>
      </c>
      <c r="M411" s="5">
        <f t="shared" si="377"/>
        <v>278</v>
      </c>
      <c r="N411" s="5"/>
    </row>
    <row r="412" spans="1:14" x14ac:dyDescent="0.35">
      <c r="A412">
        <f t="shared" si="396"/>
        <v>2045</v>
      </c>
      <c r="B412">
        <v>410</v>
      </c>
      <c r="C412" s="5">
        <f t="shared" ref="C412:L412" si="407">C400</f>
        <v>240</v>
      </c>
      <c r="D412" s="5">
        <f t="shared" si="407"/>
        <v>666.89</v>
      </c>
      <c r="E412" s="5">
        <f t="shared" si="407"/>
        <v>255.59</v>
      </c>
      <c r="F412" s="5">
        <f t="shared" si="407"/>
        <v>29.36</v>
      </c>
      <c r="G412" s="5">
        <f t="shared" si="407"/>
        <v>416.19</v>
      </c>
      <c r="H412" s="5">
        <f t="shared" si="407"/>
        <v>145.56</v>
      </c>
      <c r="I412" s="5">
        <f t="shared" si="407"/>
        <v>21.86</v>
      </c>
      <c r="J412" s="5">
        <f t="shared" si="407"/>
        <v>88.86</v>
      </c>
      <c r="K412" s="5">
        <f t="shared" si="407"/>
        <v>53.42</v>
      </c>
      <c r="L412" s="5">
        <f t="shared" si="407"/>
        <v>32.729999999999997</v>
      </c>
      <c r="M412" s="5">
        <f t="shared" si="377"/>
        <v>287</v>
      </c>
      <c r="N412" s="5"/>
    </row>
    <row r="413" spans="1:14" x14ac:dyDescent="0.35">
      <c r="A413">
        <f t="shared" si="396"/>
        <v>2045</v>
      </c>
      <c r="B413">
        <v>411</v>
      </c>
      <c r="C413" s="5">
        <f t="shared" ref="C413:L413" si="408">C401</f>
        <v>240</v>
      </c>
      <c r="D413" s="5">
        <f t="shared" si="408"/>
        <v>670.62</v>
      </c>
      <c r="E413" s="5">
        <f t="shared" si="408"/>
        <v>262.79000000000002</v>
      </c>
      <c r="F413" s="5">
        <f t="shared" si="408"/>
        <v>31.73</v>
      </c>
      <c r="G413" s="5">
        <f t="shared" si="408"/>
        <v>424.41</v>
      </c>
      <c r="H413" s="5">
        <f t="shared" si="408"/>
        <v>154.28</v>
      </c>
      <c r="I413" s="5">
        <f t="shared" si="408"/>
        <v>24.64</v>
      </c>
      <c r="J413" s="5">
        <f t="shared" si="408"/>
        <v>93.89</v>
      </c>
      <c r="K413" s="5">
        <f t="shared" si="408"/>
        <v>61.6</v>
      </c>
      <c r="L413" s="5">
        <f t="shared" si="408"/>
        <v>32.56</v>
      </c>
      <c r="M413" s="5">
        <f t="shared" si="377"/>
        <v>287</v>
      </c>
      <c r="N413" s="5"/>
    </row>
    <row r="414" spans="1:14" x14ac:dyDescent="0.35">
      <c r="A414">
        <f t="shared" si="396"/>
        <v>2046</v>
      </c>
      <c r="B414">
        <v>412</v>
      </c>
      <c r="C414" s="5">
        <f t="shared" ref="C414:L414" si="409">C402</f>
        <v>240</v>
      </c>
      <c r="D414" s="5">
        <f t="shared" si="409"/>
        <v>668.75</v>
      </c>
      <c r="E414" s="5">
        <f t="shared" si="409"/>
        <v>279.06</v>
      </c>
      <c r="F414" s="5">
        <f t="shared" si="409"/>
        <v>47.15</v>
      </c>
      <c r="G414" s="5">
        <f t="shared" si="409"/>
        <v>420.46</v>
      </c>
      <c r="H414" s="5">
        <f t="shared" si="409"/>
        <v>166.77</v>
      </c>
      <c r="I414" s="5">
        <f t="shared" si="409"/>
        <v>32.380000000000003</v>
      </c>
      <c r="J414" s="5">
        <f t="shared" si="409"/>
        <v>139.76</v>
      </c>
      <c r="K414" s="5">
        <f t="shared" si="409"/>
        <v>80.430000000000007</v>
      </c>
      <c r="L414" s="5">
        <f t="shared" si="409"/>
        <v>40.33</v>
      </c>
      <c r="M414" s="5">
        <f t="shared" si="377"/>
        <v>326</v>
      </c>
      <c r="N414" s="5"/>
    </row>
    <row r="415" spans="1:14" x14ac:dyDescent="0.35">
      <c r="A415">
        <f t="shared" si="396"/>
        <v>2046</v>
      </c>
      <c r="B415">
        <v>413</v>
      </c>
      <c r="C415" s="5">
        <f t="shared" ref="C415:L415" si="410">C403</f>
        <v>240</v>
      </c>
      <c r="D415" s="5">
        <f t="shared" si="410"/>
        <v>712.49</v>
      </c>
      <c r="E415" s="5">
        <f t="shared" si="410"/>
        <v>312.39999999999998</v>
      </c>
      <c r="F415" s="5">
        <f t="shared" si="410"/>
        <v>63.17</v>
      </c>
      <c r="G415" s="5">
        <f t="shared" si="410"/>
        <v>406.27</v>
      </c>
      <c r="H415" s="5">
        <f t="shared" si="410"/>
        <v>187.26</v>
      </c>
      <c r="I415" s="5">
        <f t="shared" si="410"/>
        <v>35.909999999999997</v>
      </c>
      <c r="J415" s="5">
        <f t="shared" si="410"/>
        <v>198.91</v>
      </c>
      <c r="K415" s="5">
        <f t="shared" si="410"/>
        <v>97.74</v>
      </c>
      <c r="L415" s="5">
        <f t="shared" si="410"/>
        <v>41.88</v>
      </c>
      <c r="M415" s="5">
        <f t="shared" ref="M415:M446" si="411">M403</f>
        <v>334</v>
      </c>
      <c r="N415" s="5"/>
    </row>
    <row r="416" spans="1:14" x14ac:dyDescent="0.35">
      <c r="A416">
        <f t="shared" si="396"/>
        <v>2046</v>
      </c>
      <c r="B416">
        <v>414</v>
      </c>
      <c r="C416" s="5">
        <f t="shared" ref="C416:L416" si="412">C404</f>
        <v>240</v>
      </c>
      <c r="D416" s="5">
        <f t="shared" si="412"/>
        <v>756.49</v>
      </c>
      <c r="E416" s="5">
        <f t="shared" si="412"/>
        <v>340.2</v>
      </c>
      <c r="F416" s="5">
        <f t="shared" si="412"/>
        <v>68.569999999999993</v>
      </c>
      <c r="G416" s="5">
        <f t="shared" si="412"/>
        <v>408.94</v>
      </c>
      <c r="H416" s="5">
        <f t="shared" si="412"/>
        <v>205.16</v>
      </c>
      <c r="I416" s="5">
        <f t="shared" si="412"/>
        <v>40.340000000000003</v>
      </c>
      <c r="J416" s="5">
        <f t="shared" si="412"/>
        <v>211.06</v>
      </c>
      <c r="K416" s="5">
        <f t="shared" si="412"/>
        <v>108.17</v>
      </c>
      <c r="L416" s="5">
        <f t="shared" si="412"/>
        <v>42.57</v>
      </c>
      <c r="M416" s="5">
        <f t="shared" si="411"/>
        <v>326</v>
      </c>
      <c r="N416" s="5"/>
    </row>
    <row r="417" spans="1:14" x14ac:dyDescent="0.35">
      <c r="A417">
        <f t="shared" si="396"/>
        <v>2046</v>
      </c>
      <c r="B417">
        <v>415</v>
      </c>
      <c r="C417" s="5">
        <f t="shared" ref="C417:L417" si="413">C405</f>
        <v>240</v>
      </c>
      <c r="D417" s="5">
        <f t="shared" si="413"/>
        <v>772.76</v>
      </c>
      <c r="E417" s="5">
        <f t="shared" si="413"/>
        <v>366.06</v>
      </c>
      <c r="F417" s="5">
        <f t="shared" si="413"/>
        <v>67.31</v>
      </c>
      <c r="G417" s="5">
        <f t="shared" si="413"/>
        <v>431.17</v>
      </c>
      <c r="H417" s="5">
        <f t="shared" si="413"/>
        <v>222.25</v>
      </c>
      <c r="I417" s="5">
        <f t="shared" si="413"/>
        <v>44.35</v>
      </c>
      <c r="J417" s="5">
        <f t="shared" si="413"/>
        <v>232.78</v>
      </c>
      <c r="K417" s="5">
        <f t="shared" si="413"/>
        <v>119.7</v>
      </c>
      <c r="L417" s="5">
        <f t="shared" si="413"/>
        <v>42.1</v>
      </c>
      <c r="M417" s="5">
        <f t="shared" si="411"/>
        <v>311</v>
      </c>
      <c r="N417" s="5"/>
    </row>
    <row r="418" spans="1:14" x14ac:dyDescent="0.35">
      <c r="A418">
        <f t="shared" si="396"/>
        <v>2046</v>
      </c>
      <c r="B418">
        <v>416</v>
      </c>
      <c r="C418" s="5">
        <f t="shared" ref="C418:L418" si="414">C406</f>
        <v>240</v>
      </c>
      <c r="D418" s="5">
        <f t="shared" si="414"/>
        <v>824.25</v>
      </c>
      <c r="E418" s="5">
        <f t="shared" si="414"/>
        <v>383.6</v>
      </c>
      <c r="F418" s="5">
        <f t="shared" si="414"/>
        <v>92.24</v>
      </c>
      <c r="G418" s="5">
        <f t="shared" si="414"/>
        <v>444.04</v>
      </c>
      <c r="H418" s="5">
        <f t="shared" si="414"/>
        <v>230.28</v>
      </c>
      <c r="I418" s="5">
        <f t="shared" si="414"/>
        <v>42.29</v>
      </c>
      <c r="J418" s="5">
        <f t="shared" si="414"/>
        <v>258.69</v>
      </c>
      <c r="K418" s="5">
        <f t="shared" si="414"/>
        <v>136.62</v>
      </c>
      <c r="L418" s="5">
        <f t="shared" si="414"/>
        <v>42.9</v>
      </c>
      <c r="M418" s="5">
        <f t="shared" si="411"/>
        <v>278</v>
      </c>
      <c r="N418" s="5"/>
    </row>
    <row r="419" spans="1:14" x14ac:dyDescent="0.35">
      <c r="A419">
        <f t="shared" si="396"/>
        <v>2046</v>
      </c>
      <c r="B419">
        <v>417</v>
      </c>
      <c r="C419" s="5">
        <f t="shared" ref="C419:L419" si="415">C407</f>
        <v>240</v>
      </c>
      <c r="D419" s="5">
        <f t="shared" si="415"/>
        <v>834.53</v>
      </c>
      <c r="E419" s="5">
        <f t="shared" si="415"/>
        <v>380.09</v>
      </c>
      <c r="F419" s="5">
        <f t="shared" si="415"/>
        <v>74.11</v>
      </c>
      <c r="G419" s="5">
        <f t="shared" si="415"/>
        <v>444.75</v>
      </c>
      <c r="H419" s="5">
        <f t="shared" si="415"/>
        <v>222.99</v>
      </c>
      <c r="I419" s="5">
        <f t="shared" si="415"/>
        <v>20.54</v>
      </c>
      <c r="J419" s="5">
        <f t="shared" si="415"/>
        <v>261.26</v>
      </c>
      <c r="K419" s="5">
        <f t="shared" si="415"/>
        <v>134.07</v>
      </c>
      <c r="L419" s="5">
        <f t="shared" si="415"/>
        <v>42.17</v>
      </c>
      <c r="M419" s="5">
        <f t="shared" si="411"/>
        <v>263</v>
      </c>
      <c r="N419" s="5"/>
    </row>
    <row r="420" spans="1:14" x14ac:dyDescent="0.35">
      <c r="A420">
        <f t="shared" si="396"/>
        <v>2046</v>
      </c>
      <c r="B420">
        <v>418</v>
      </c>
      <c r="C420" s="5">
        <f t="shared" ref="C420:L420" si="416">C408</f>
        <v>240</v>
      </c>
      <c r="D420" s="5">
        <f t="shared" si="416"/>
        <v>835.68</v>
      </c>
      <c r="E420" s="5">
        <f t="shared" si="416"/>
        <v>365.21</v>
      </c>
      <c r="F420" s="5">
        <f t="shared" si="416"/>
        <v>39.49</v>
      </c>
      <c r="G420" s="5">
        <f t="shared" si="416"/>
        <v>440.49</v>
      </c>
      <c r="H420" s="5">
        <f t="shared" si="416"/>
        <v>209.97</v>
      </c>
      <c r="I420" s="5">
        <f t="shared" si="416"/>
        <v>22.91</v>
      </c>
      <c r="J420" s="5">
        <f t="shared" si="416"/>
        <v>225.48</v>
      </c>
      <c r="K420" s="5">
        <f t="shared" si="416"/>
        <v>111.43</v>
      </c>
      <c r="L420" s="5">
        <f t="shared" si="416"/>
        <v>41.62</v>
      </c>
      <c r="M420" s="5">
        <f t="shared" si="411"/>
        <v>263</v>
      </c>
      <c r="N420" s="5"/>
    </row>
    <row r="421" spans="1:14" x14ac:dyDescent="0.35">
      <c r="A421">
        <f t="shared" si="396"/>
        <v>2046</v>
      </c>
      <c r="B421">
        <v>419</v>
      </c>
      <c r="C421" s="5">
        <f t="shared" ref="C421:L421" si="417">C409</f>
        <v>195.1</v>
      </c>
      <c r="D421" s="5">
        <f t="shared" si="417"/>
        <v>790.69</v>
      </c>
      <c r="E421" s="5">
        <f t="shared" si="417"/>
        <v>335.53</v>
      </c>
      <c r="F421" s="5">
        <f t="shared" si="417"/>
        <v>28.14</v>
      </c>
      <c r="G421" s="5">
        <f t="shared" si="417"/>
        <v>435.9</v>
      </c>
      <c r="H421" s="5">
        <f t="shared" si="417"/>
        <v>177.98</v>
      </c>
      <c r="I421" s="5">
        <f t="shared" si="417"/>
        <v>15.66</v>
      </c>
      <c r="J421" s="5">
        <f t="shared" si="417"/>
        <v>158.66999999999999</v>
      </c>
      <c r="K421" s="5">
        <f t="shared" si="417"/>
        <v>81.59</v>
      </c>
      <c r="L421" s="5">
        <f t="shared" si="417"/>
        <v>36.76</v>
      </c>
      <c r="M421" s="5">
        <f t="shared" si="411"/>
        <v>263</v>
      </c>
      <c r="N421" s="5"/>
    </row>
    <row r="422" spans="1:14" x14ac:dyDescent="0.35">
      <c r="A422">
        <f t="shared" si="396"/>
        <v>2046</v>
      </c>
      <c r="B422">
        <v>420</v>
      </c>
      <c r="C422" s="5">
        <f t="shared" ref="C422:L422" si="418">C410</f>
        <v>72.400000000000006</v>
      </c>
      <c r="D422" s="5">
        <f t="shared" si="418"/>
        <v>781.69</v>
      </c>
      <c r="E422" s="5">
        <f t="shared" si="418"/>
        <v>300.33</v>
      </c>
      <c r="F422" s="5">
        <f t="shared" si="418"/>
        <v>28.97</v>
      </c>
      <c r="G422" s="5">
        <f t="shared" si="418"/>
        <v>422.17</v>
      </c>
      <c r="H422" s="5">
        <f t="shared" si="418"/>
        <v>151.37</v>
      </c>
      <c r="I422" s="5">
        <f t="shared" si="418"/>
        <v>17</v>
      </c>
      <c r="J422" s="5">
        <f t="shared" si="418"/>
        <v>108.03</v>
      </c>
      <c r="K422" s="5">
        <f t="shared" si="418"/>
        <v>57.2</v>
      </c>
      <c r="L422" s="5">
        <f t="shared" si="418"/>
        <v>33.93</v>
      </c>
      <c r="M422" s="5">
        <f t="shared" si="411"/>
        <v>263</v>
      </c>
      <c r="N422" s="5"/>
    </row>
    <row r="423" spans="1:14" x14ac:dyDescent="0.35">
      <c r="A423">
        <f t="shared" si="396"/>
        <v>2046</v>
      </c>
      <c r="B423">
        <v>421</v>
      </c>
      <c r="C423" s="5">
        <f t="shared" ref="C423:L423" si="419">C411</f>
        <v>72.400000000000006</v>
      </c>
      <c r="D423" s="5">
        <f t="shared" si="419"/>
        <v>673.43</v>
      </c>
      <c r="E423" s="5">
        <f t="shared" si="419"/>
        <v>259.35000000000002</v>
      </c>
      <c r="F423" s="5">
        <f t="shared" si="419"/>
        <v>28.69</v>
      </c>
      <c r="G423" s="5">
        <f t="shared" si="419"/>
        <v>418.41</v>
      </c>
      <c r="H423" s="5">
        <f t="shared" si="419"/>
        <v>142.97</v>
      </c>
      <c r="I423" s="5">
        <f t="shared" si="419"/>
        <v>15.57</v>
      </c>
      <c r="J423" s="5">
        <f t="shared" si="419"/>
        <v>77.03</v>
      </c>
      <c r="K423" s="5">
        <f t="shared" si="419"/>
        <v>49.01</v>
      </c>
      <c r="L423" s="5">
        <f t="shared" si="419"/>
        <v>32.9</v>
      </c>
      <c r="M423" s="5">
        <f t="shared" si="411"/>
        <v>278</v>
      </c>
      <c r="N423" s="5"/>
    </row>
    <row r="424" spans="1:14" x14ac:dyDescent="0.35">
      <c r="A424">
        <f t="shared" si="396"/>
        <v>2046</v>
      </c>
      <c r="B424">
        <v>422</v>
      </c>
      <c r="C424" s="5">
        <f t="shared" ref="C424:L424" si="420">C412</f>
        <v>240</v>
      </c>
      <c r="D424" s="5">
        <f t="shared" si="420"/>
        <v>666.89</v>
      </c>
      <c r="E424" s="5">
        <f t="shared" si="420"/>
        <v>255.59</v>
      </c>
      <c r="F424" s="5">
        <f t="shared" si="420"/>
        <v>29.36</v>
      </c>
      <c r="G424" s="5">
        <f t="shared" si="420"/>
        <v>416.19</v>
      </c>
      <c r="H424" s="5">
        <f t="shared" si="420"/>
        <v>145.56</v>
      </c>
      <c r="I424" s="5">
        <f t="shared" si="420"/>
        <v>21.86</v>
      </c>
      <c r="J424" s="5">
        <f t="shared" si="420"/>
        <v>88.86</v>
      </c>
      <c r="K424" s="5">
        <f t="shared" si="420"/>
        <v>53.42</v>
      </c>
      <c r="L424" s="5">
        <f t="shared" si="420"/>
        <v>32.729999999999997</v>
      </c>
      <c r="M424" s="5">
        <f t="shared" si="411"/>
        <v>287</v>
      </c>
      <c r="N424" s="5"/>
    </row>
    <row r="425" spans="1:14" x14ac:dyDescent="0.35">
      <c r="A425">
        <f t="shared" si="396"/>
        <v>2046</v>
      </c>
      <c r="B425">
        <v>423</v>
      </c>
      <c r="C425" s="5">
        <f t="shared" ref="C425:L425" si="421">C413</f>
        <v>240</v>
      </c>
      <c r="D425" s="5">
        <f t="shared" si="421"/>
        <v>670.62</v>
      </c>
      <c r="E425" s="5">
        <f t="shared" si="421"/>
        <v>262.79000000000002</v>
      </c>
      <c r="F425" s="5">
        <f t="shared" si="421"/>
        <v>31.73</v>
      </c>
      <c r="G425" s="5">
        <f t="shared" si="421"/>
        <v>424.41</v>
      </c>
      <c r="H425" s="5">
        <f t="shared" si="421"/>
        <v>154.28</v>
      </c>
      <c r="I425" s="5">
        <f t="shared" si="421"/>
        <v>24.64</v>
      </c>
      <c r="J425" s="5">
        <f t="shared" si="421"/>
        <v>93.89</v>
      </c>
      <c r="K425" s="5">
        <f t="shared" si="421"/>
        <v>61.6</v>
      </c>
      <c r="L425" s="5">
        <f t="shared" si="421"/>
        <v>32.56</v>
      </c>
      <c r="M425" s="5">
        <f t="shared" si="411"/>
        <v>287</v>
      </c>
      <c r="N425" s="5"/>
    </row>
    <row r="426" spans="1:14" x14ac:dyDescent="0.35">
      <c r="A426">
        <f t="shared" si="396"/>
        <v>2047</v>
      </c>
      <c r="B426">
        <v>424</v>
      </c>
      <c r="C426" s="5">
        <f t="shared" ref="C426:L426" si="422">C414</f>
        <v>240</v>
      </c>
      <c r="D426" s="5">
        <f t="shared" si="422"/>
        <v>668.75</v>
      </c>
      <c r="E426" s="5">
        <f t="shared" si="422"/>
        <v>279.06</v>
      </c>
      <c r="F426" s="5">
        <f t="shared" si="422"/>
        <v>47.15</v>
      </c>
      <c r="G426" s="5">
        <f t="shared" si="422"/>
        <v>420.46</v>
      </c>
      <c r="H426" s="5">
        <f t="shared" si="422"/>
        <v>166.77</v>
      </c>
      <c r="I426" s="5">
        <f t="shared" si="422"/>
        <v>32.380000000000003</v>
      </c>
      <c r="J426" s="5">
        <f t="shared" si="422"/>
        <v>139.76</v>
      </c>
      <c r="K426" s="5">
        <f t="shared" si="422"/>
        <v>80.430000000000007</v>
      </c>
      <c r="L426" s="5">
        <f t="shared" si="422"/>
        <v>40.33</v>
      </c>
      <c r="M426" s="5">
        <f t="shared" si="411"/>
        <v>326</v>
      </c>
      <c r="N426" s="5"/>
    </row>
    <row r="427" spans="1:14" x14ac:dyDescent="0.35">
      <c r="A427">
        <f t="shared" si="396"/>
        <v>2047</v>
      </c>
      <c r="B427">
        <v>425</v>
      </c>
      <c r="C427" s="5">
        <f t="shared" ref="C427:L427" si="423">C415</f>
        <v>240</v>
      </c>
      <c r="D427" s="5">
        <f t="shared" si="423"/>
        <v>712.49</v>
      </c>
      <c r="E427" s="5">
        <f t="shared" si="423"/>
        <v>312.39999999999998</v>
      </c>
      <c r="F427" s="5">
        <f t="shared" si="423"/>
        <v>63.17</v>
      </c>
      <c r="G427" s="5">
        <f t="shared" si="423"/>
        <v>406.27</v>
      </c>
      <c r="H427" s="5">
        <f t="shared" si="423"/>
        <v>187.26</v>
      </c>
      <c r="I427" s="5">
        <f t="shared" si="423"/>
        <v>35.909999999999997</v>
      </c>
      <c r="J427" s="5">
        <f t="shared" si="423"/>
        <v>198.91</v>
      </c>
      <c r="K427" s="5">
        <f t="shared" si="423"/>
        <v>97.74</v>
      </c>
      <c r="L427" s="5">
        <f t="shared" si="423"/>
        <v>41.88</v>
      </c>
      <c r="M427" s="5">
        <f t="shared" si="411"/>
        <v>334</v>
      </c>
      <c r="N427" s="5"/>
    </row>
    <row r="428" spans="1:14" x14ac:dyDescent="0.35">
      <c r="A428">
        <f t="shared" si="396"/>
        <v>2047</v>
      </c>
      <c r="B428">
        <v>426</v>
      </c>
      <c r="C428" s="5">
        <f t="shared" ref="C428:L428" si="424">C416</f>
        <v>240</v>
      </c>
      <c r="D428" s="5">
        <f t="shared" si="424"/>
        <v>756.49</v>
      </c>
      <c r="E428" s="5">
        <f t="shared" si="424"/>
        <v>340.2</v>
      </c>
      <c r="F428" s="5">
        <f t="shared" si="424"/>
        <v>68.569999999999993</v>
      </c>
      <c r="G428" s="5">
        <f t="shared" si="424"/>
        <v>408.94</v>
      </c>
      <c r="H428" s="5">
        <f t="shared" si="424"/>
        <v>205.16</v>
      </c>
      <c r="I428" s="5">
        <f t="shared" si="424"/>
        <v>40.340000000000003</v>
      </c>
      <c r="J428" s="5">
        <f t="shared" si="424"/>
        <v>211.06</v>
      </c>
      <c r="K428" s="5">
        <f t="shared" si="424"/>
        <v>108.17</v>
      </c>
      <c r="L428" s="5">
        <f t="shared" si="424"/>
        <v>42.57</v>
      </c>
      <c r="M428" s="5">
        <f t="shared" si="411"/>
        <v>326</v>
      </c>
      <c r="N428" s="5"/>
    </row>
    <row r="429" spans="1:14" x14ac:dyDescent="0.35">
      <c r="A429">
        <f t="shared" si="396"/>
        <v>2047</v>
      </c>
      <c r="B429">
        <v>427</v>
      </c>
      <c r="C429" s="5">
        <f t="shared" ref="C429:L429" si="425">C417</f>
        <v>240</v>
      </c>
      <c r="D429" s="5">
        <f t="shared" si="425"/>
        <v>772.76</v>
      </c>
      <c r="E429" s="5">
        <f t="shared" si="425"/>
        <v>366.06</v>
      </c>
      <c r="F429" s="5">
        <f t="shared" si="425"/>
        <v>67.31</v>
      </c>
      <c r="G429" s="5">
        <f t="shared" si="425"/>
        <v>431.17</v>
      </c>
      <c r="H429" s="5">
        <f t="shared" si="425"/>
        <v>222.25</v>
      </c>
      <c r="I429" s="5">
        <f t="shared" si="425"/>
        <v>44.35</v>
      </c>
      <c r="J429" s="5">
        <f t="shared" si="425"/>
        <v>232.78</v>
      </c>
      <c r="K429" s="5">
        <f t="shared" si="425"/>
        <v>119.7</v>
      </c>
      <c r="L429" s="5">
        <f t="shared" si="425"/>
        <v>42.1</v>
      </c>
      <c r="M429" s="5">
        <f t="shared" si="411"/>
        <v>311</v>
      </c>
      <c r="N429" s="5"/>
    </row>
    <row r="430" spans="1:14" x14ac:dyDescent="0.35">
      <c r="A430">
        <f t="shared" si="396"/>
        <v>2047</v>
      </c>
      <c r="B430">
        <v>428</v>
      </c>
      <c r="C430" s="5">
        <f t="shared" ref="C430:L430" si="426">C418</f>
        <v>240</v>
      </c>
      <c r="D430" s="5">
        <f t="shared" si="426"/>
        <v>824.25</v>
      </c>
      <c r="E430" s="5">
        <f t="shared" si="426"/>
        <v>383.6</v>
      </c>
      <c r="F430" s="5">
        <f t="shared" si="426"/>
        <v>92.24</v>
      </c>
      <c r="G430" s="5">
        <f t="shared" si="426"/>
        <v>444.04</v>
      </c>
      <c r="H430" s="5">
        <f t="shared" si="426"/>
        <v>230.28</v>
      </c>
      <c r="I430" s="5">
        <f t="shared" si="426"/>
        <v>42.29</v>
      </c>
      <c r="J430" s="5">
        <f t="shared" si="426"/>
        <v>258.69</v>
      </c>
      <c r="K430" s="5">
        <f t="shared" si="426"/>
        <v>136.62</v>
      </c>
      <c r="L430" s="5">
        <f t="shared" si="426"/>
        <v>42.9</v>
      </c>
      <c r="M430" s="5">
        <f t="shared" si="411"/>
        <v>278</v>
      </c>
      <c r="N430" s="5"/>
    </row>
    <row r="431" spans="1:14" x14ac:dyDescent="0.35">
      <c r="A431">
        <f t="shared" si="396"/>
        <v>2047</v>
      </c>
      <c r="B431">
        <v>429</v>
      </c>
      <c r="C431" s="5">
        <f t="shared" ref="C431:L431" si="427">C419</f>
        <v>240</v>
      </c>
      <c r="D431" s="5">
        <f t="shared" si="427"/>
        <v>834.53</v>
      </c>
      <c r="E431" s="5">
        <f t="shared" si="427"/>
        <v>380.09</v>
      </c>
      <c r="F431" s="5">
        <f t="shared" si="427"/>
        <v>74.11</v>
      </c>
      <c r="G431" s="5">
        <f t="shared" si="427"/>
        <v>444.75</v>
      </c>
      <c r="H431" s="5">
        <f t="shared" si="427"/>
        <v>222.99</v>
      </c>
      <c r="I431" s="5">
        <f t="shared" si="427"/>
        <v>20.54</v>
      </c>
      <c r="J431" s="5">
        <f t="shared" si="427"/>
        <v>261.26</v>
      </c>
      <c r="K431" s="5">
        <f t="shared" si="427"/>
        <v>134.07</v>
      </c>
      <c r="L431" s="5">
        <f t="shared" si="427"/>
        <v>42.17</v>
      </c>
      <c r="M431" s="5">
        <f t="shared" si="411"/>
        <v>263</v>
      </c>
      <c r="N431" s="5"/>
    </row>
    <row r="432" spans="1:14" x14ac:dyDescent="0.35">
      <c r="A432">
        <f t="shared" si="396"/>
        <v>2047</v>
      </c>
      <c r="B432">
        <v>430</v>
      </c>
      <c r="C432" s="5">
        <f t="shared" ref="C432:L432" si="428">C420</f>
        <v>240</v>
      </c>
      <c r="D432" s="5">
        <f t="shared" si="428"/>
        <v>835.68</v>
      </c>
      <c r="E432" s="5">
        <f t="shared" si="428"/>
        <v>365.21</v>
      </c>
      <c r="F432" s="5">
        <f t="shared" si="428"/>
        <v>39.49</v>
      </c>
      <c r="G432" s="5">
        <f t="shared" si="428"/>
        <v>440.49</v>
      </c>
      <c r="H432" s="5">
        <f t="shared" si="428"/>
        <v>209.97</v>
      </c>
      <c r="I432" s="5">
        <f t="shared" si="428"/>
        <v>22.91</v>
      </c>
      <c r="J432" s="5">
        <f t="shared" si="428"/>
        <v>225.48</v>
      </c>
      <c r="K432" s="5">
        <f t="shared" si="428"/>
        <v>111.43</v>
      </c>
      <c r="L432" s="5">
        <f t="shared" si="428"/>
        <v>41.62</v>
      </c>
      <c r="M432" s="5">
        <f t="shared" si="411"/>
        <v>263</v>
      </c>
      <c r="N432" s="5"/>
    </row>
    <row r="433" spans="1:14" x14ac:dyDescent="0.35">
      <c r="A433">
        <f t="shared" si="396"/>
        <v>2047</v>
      </c>
      <c r="B433">
        <v>431</v>
      </c>
      <c r="C433" s="5">
        <f t="shared" ref="C433:L433" si="429">C421</f>
        <v>195.1</v>
      </c>
      <c r="D433" s="5">
        <f t="shared" si="429"/>
        <v>790.69</v>
      </c>
      <c r="E433" s="5">
        <f t="shared" si="429"/>
        <v>335.53</v>
      </c>
      <c r="F433" s="5">
        <f t="shared" si="429"/>
        <v>28.14</v>
      </c>
      <c r="G433" s="5">
        <f t="shared" si="429"/>
        <v>435.9</v>
      </c>
      <c r="H433" s="5">
        <f t="shared" si="429"/>
        <v>177.98</v>
      </c>
      <c r="I433" s="5">
        <f t="shared" si="429"/>
        <v>15.66</v>
      </c>
      <c r="J433" s="5">
        <f t="shared" si="429"/>
        <v>158.66999999999999</v>
      </c>
      <c r="K433" s="5">
        <f t="shared" si="429"/>
        <v>81.59</v>
      </c>
      <c r="L433" s="5">
        <f t="shared" si="429"/>
        <v>36.76</v>
      </c>
      <c r="M433" s="5">
        <f t="shared" si="411"/>
        <v>263</v>
      </c>
      <c r="N433" s="5"/>
    </row>
    <row r="434" spans="1:14" x14ac:dyDescent="0.35">
      <c r="A434">
        <f t="shared" si="396"/>
        <v>2047</v>
      </c>
      <c r="B434">
        <v>432</v>
      </c>
      <c r="C434" s="5">
        <f t="shared" ref="C434:L434" si="430">C422</f>
        <v>72.400000000000006</v>
      </c>
      <c r="D434" s="5">
        <f t="shared" si="430"/>
        <v>781.69</v>
      </c>
      <c r="E434" s="5">
        <f t="shared" si="430"/>
        <v>300.33</v>
      </c>
      <c r="F434" s="5">
        <f t="shared" si="430"/>
        <v>28.97</v>
      </c>
      <c r="G434" s="5">
        <f t="shared" si="430"/>
        <v>422.17</v>
      </c>
      <c r="H434" s="5">
        <f t="shared" si="430"/>
        <v>151.37</v>
      </c>
      <c r="I434" s="5">
        <f t="shared" si="430"/>
        <v>17</v>
      </c>
      <c r="J434" s="5">
        <f t="shared" si="430"/>
        <v>108.03</v>
      </c>
      <c r="K434" s="5">
        <f t="shared" si="430"/>
        <v>57.2</v>
      </c>
      <c r="L434" s="5">
        <f t="shared" si="430"/>
        <v>33.93</v>
      </c>
      <c r="M434" s="5">
        <f t="shared" si="411"/>
        <v>263</v>
      </c>
      <c r="N434" s="5"/>
    </row>
    <row r="435" spans="1:14" x14ac:dyDescent="0.35">
      <c r="A435">
        <f t="shared" si="396"/>
        <v>2047</v>
      </c>
      <c r="B435">
        <v>433</v>
      </c>
      <c r="C435" s="5">
        <f t="shared" ref="C435:L435" si="431">C423</f>
        <v>72.400000000000006</v>
      </c>
      <c r="D435" s="5">
        <f t="shared" si="431"/>
        <v>673.43</v>
      </c>
      <c r="E435" s="5">
        <f t="shared" si="431"/>
        <v>259.35000000000002</v>
      </c>
      <c r="F435" s="5">
        <f t="shared" si="431"/>
        <v>28.69</v>
      </c>
      <c r="G435" s="5">
        <f t="shared" si="431"/>
        <v>418.41</v>
      </c>
      <c r="H435" s="5">
        <f t="shared" si="431"/>
        <v>142.97</v>
      </c>
      <c r="I435" s="5">
        <f t="shared" si="431"/>
        <v>15.57</v>
      </c>
      <c r="J435" s="5">
        <f t="shared" si="431"/>
        <v>77.03</v>
      </c>
      <c r="K435" s="5">
        <f t="shared" si="431"/>
        <v>49.01</v>
      </c>
      <c r="L435" s="5">
        <f t="shared" si="431"/>
        <v>32.9</v>
      </c>
      <c r="M435" s="5">
        <f t="shared" si="411"/>
        <v>278</v>
      </c>
      <c r="N435" s="5"/>
    </row>
    <row r="436" spans="1:14" x14ac:dyDescent="0.35">
      <c r="A436">
        <f t="shared" si="396"/>
        <v>2047</v>
      </c>
      <c r="B436">
        <v>434</v>
      </c>
      <c r="C436" s="5">
        <f t="shared" ref="C436:L436" si="432">C424</f>
        <v>240</v>
      </c>
      <c r="D436" s="5">
        <f t="shared" si="432"/>
        <v>666.89</v>
      </c>
      <c r="E436" s="5">
        <f t="shared" si="432"/>
        <v>255.59</v>
      </c>
      <c r="F436" s="5">
        <f t="shared" si="432"/>
        <v>29.36</v>
      </c>
      <c r="G436" s="5">
        <f t="shared" si="432"/>
        <v>416.19</v>
      </c>
      <c r="H436" s="5">
        <f t="shared" si="432"/>
        <v>145.56</v>
      </c>
      <c r="I436" s="5">
        <f t="shared" si="432"/>
        <v>21.86</v>
      </c>
      <c r="J436" s="5">
        <f t="shared" si="432"/>
        <v>88.86</v>
      </c>
      <c r="K436" s="5">
        <f t="shared" si="432"/>
        <v>53.42</v>
      </c>
      <c r="L436" s="5">
        <f t="shared" si="432"/>
        <v>32.729999999999997</v>
      </c>
      <c r="M436" s="5">
        <f t="shared" si="411"/>
        <v>287</v>
      </c>
      <c r="N436" s="5"/>
    </row>
    <row r="437" spans="1:14" x14ac:dyDescent="0.35">
      <c r="A437">
        <f t="shared" si="396"/>
        <v>2047</v>
      </c>
      <c r="B437">
        <v>435</v>
      </c>
      <c r="C437" s="5">
        <f t="shared" ref="C437:L437" si="433">C425</f>
        <v>240</v>
      </c>
      <c r="D437" s="5">
        <f t="shared" si="433"/>
        <v>670.62</v>
      </c>
      <c r="E437" s="5">
        <f t="shared" si="433"/>
        <v>262.79000000000002</v>
      </c>
      <c r="F437" s="5">
        <f t="shared" si="433"/>
        <v>31.73</v>
      </c>
      <c r="G437" s="5">
        <f t="shared" si="433"/>
        <v>424.41</v>
      </c>
      <c r="H437" s="5">
        <f t="shared" si="433"/>
        <v>154.28</v>
      </c>
      <c r="I437" s="5">
        <f t="shared" si="433"/>
        <v>24.64</v>
      </c>
      <c r="J437" s="5">
        <f t="shared" si="433"/>
        <v>93.89</v>
      </c>
      <c r="K437" s="5">
        <f t="shared" si="433"/>
        <v>61.6</v>
      </c>
      <c r="L437" s="5">
        <f t="shared" si="433"/>
        <v>32.56</v>
      </c>
      <c r="M437" s="5">
        <f t="shared" si="411"/>
        <v>287</v>
      </c>
      <c r="N437" s="5"/>
    </row>
    <row r="438" spans="1:14" x14ac:dyDescent="0.35">
      <c r="A438">
        <f t="shared" si="396"/>
        <v>2048</v>
      </c>
      <c r="B438">
        <v>436</v>
      </c>
      <c r="C438" s="5">
        <f t="shared" ref="C438:L438" si="434">C426</f>
        <v>240</v>
      </c>
      <c r="D438" s="5">
        <f t="shared" si="434"/>
        <v>668.75</v>
      </c>
      <c r="E438" s="5">
        <f t="shared" si="434"/>
        <v>279.06</v>
      </c>
      <c r="F438" s="5">
        <f t="shared" si="434"/>
        <v>47.15</v>
      </c>
      <c r="G438" s="5">
        <f t="shared" si="434"/>
        <v>420.46</v>
      </c>
      <c r="H438" s="5">
        <f t="shared" si="434"/>
        <v>166.77</v>
      </c>
      <c r="I438" s="5">
        <f t="shared" si="434"/>
        <v>32.380000000000003</v>
      </c>
      <c r="J438" s="5">
        <f t="shared" si="434"/>
        <v>139.76</v>
      </c>
      <c r="K438" s="5">
        <f t="shared" si="434"/>
        <v>80.430000000000007</v>
      </c>
      <c r="L438" s="5">
        <f t="shared" si="434"/>
        <v>40.33</v>
      </c>
      <c r="M438" s="5">
        <f t="shared" si="411"/>
        <v>326</v>
      </c>
      <c r="N438" s="5"/>
    </row>
    <row r="439" spans="1:14" x14ac:dyDescent="0.35">
      <c r="A439">
        <f t="shared" si="396"/>
        <v>2048</v>
      </c>
      <c r="B439">
        <v>437</v>
      </c>
      <c r="C439" s="5">
        <f t="shared" ref="C439:L439" si="435">C427</f>
        <v>240</v>
      </c>
      <c r="D439" s="5">
        <f t="shared" si="435"/>
        <v>712.49</v>
      </c>
      <c r="E439" s="5">
        <f t="shared" si="435"/>
        <v>312.39999999999998</v>
      </c>
      <c r="F439" s="5">
        <f t="shared" si="435"/>
        <v>63.17</v>
      </c>
      <c r="G439" s="5">
        <f t="shared" si="435"/>
        <v>406.27</v>
      </c>
      <c r="H439" s="5">
        <f t="shared" si="435"/>
        <v>187.26</v>
      </c>
      <c r="I439" s="5">
        <f t="shared" si="435"/>
        <v>35.909999999999997</v>
      </c>
      <c r="J439" s="5">
        <f t="shared" si="435"/>
        <v>198.91</v>
      </c>
      <c r="K439" s="5">
        <f t="shared" si="435"/>
        <v>97.74</v>
      </c>
      <c r="L439" s="5">
        <f t="shared" si="435"/>
        <v>41.88</v>
      </c>
      <c r="M439" s="5">
        <f t="shared" si="411"/>
        <v>334</v>
      </c>
      <c r="N439" s="5"/>
    </row>
    <row r="440" spans="1:14" x14ac:dyDescent="0.35">
      <c r="A440">
        <f t="shared" si="396"/>
        <v>2048</v>
      </c>
      <c r="B440">
        <v>438</v>
      </c>
      <c r="C440" s="5">
        <f t="shared" ref="C440:L440" si="436">C428</f>
        <v>240</v>
      </c>
      <c r="D440" s="5">
        <f t="shared" si="436"/>
        <v>756.49</v>
      </c>
      <c r="E440" s="5">
        <f t="shared" si="436"/>
        <v>340.2</v>
      </c>
      <c r="F440" s="5">
        <f t="shared" si="436"/>
        <v>68.569999999999993</v>
      </c>
      <c r="G440" s="5">
        <f t="shared" si="436"/>
        <v>408.94</v>
      </c>
      <c r="H440" s="5">
        <f t="shared" si="436"/>
        <v>205.16</v>
      </c>
      <c r="I440" s="5">
        <f t="shared" si="436"/>
        <v>40.340000000000003</v>
      </c>
      <c r="J440" s="5">
        <f t="shared" si="436"/>
        <v>211.06</v>
      </c>
      <c r="K440" s="5">
        <f t="shared" si="436"/>
        <v>108.17</v>
      </c>
      <c r="L440" s="5">
        <f t="shared" si="436"/>
        <v>42.57</v>
      </c>
      <c r="M440" s="5">
        <f t="shared" si="411"/>
        <v>326</v>
      </c>
      <c r="N440" s="5"/>
    </row>
    <row r="441" spans="1:14" x14ac:dyDescent="0.35">
      <c r="A441">
        <f t="shared" si="396"/>
        <v>2048</v>
      </c>
      <c r="B441">
        <v>439</v>
      </c>
      <c r="C441" s="5">
        <f t="shared" ref="C441:L441" si="437">C429</f>
        <v>240</v>
      </c>
      <c r="D441" s="5">
        <f t="shared" si="437"/>
        <v>772.76</v>
      </c>
      <c r="E441" s="5">
        <f t="shared" si="437"/>
        <v>366.06</v>
      </c>
      <c r="F441" s="5">
        <f t="shared" si="437"/>
        <v>67.31</v>
      </c>
      <c r="G441" s="5">
        <f t="shared" si="437"/>
        <v>431.17</v>
      </c>
      <c r="H441" s="5">
        <f t="shared" si="437"/>
        <v>222.25</v>
      </c>
      <c r="I441" s="5">
        <f t="shared" si="437"/>
        <v>44.35</v>
      </c>
      <c r="J441" s="5">
        <f t="shared" si="437"/>
        <v>232.78</v>
      </c>
      <c r="K441" s="5">
        <f t="shared" si="437"/>
        <v>119.7</v>
      </c>
      <c r="L441" s="5">
        <f t="shared" si="437"/>
        <v>42.1</v>
      </c>
      <c r="M441" s="5">
        <f t="shared" si="411"/>
        <v>311</v>
      </c>
      <c r="N441" s="5"/>
    </row>
    <row r="442" spans="1:14" x14ac:dyDescent="0.35">
      <c r="A442">
        <f t="shared" si="396"/>
        <v>2048</v>
      </c>
      <c r="B442">
        <v>440</v>
      </c>
      <c r="C442" s="5">
        <f t="shared" ref="C442:L442" si="438">C430</f>
        <v>240</v>
      </c>
      <c r="D442" s="5">
        <f t="shared" si="438"/>
        <v>824.25</v>
      </c>
      <c r="E442" s="5">
        <f t="shared" si="438"/>
        <v>383.6</v>
      </c>
      <c r="F442" s="5">
        <f t="shared" si="438"/>
        <v>92.24</v>
      </c>
      <c r="G442" s="5">
        <f t="shared" si="438"/>
        <v>444.04</v>
      </c>
      <c r="H442" s="5">
        <f t="shared" si="438"/>
        <v>230.28</v>
      </c>
      <c r="I442" s="5">
        <f t="shared" si="438"/>
        <v>42.29</v>
      </c>
      <c r="J442" s="5">
        <f t="shared" si="438"/>
        <v>258.69</v>
      </c>
      <c r="K442" s="5">
        <f t="shared" si="438"/>
        <v>136.62</v>
      </c>
      <c r="L442" s="5">
        <f t="shared" si="438"/>
        <v>42.9</v>
      </c>
      <c r="M442" s="5">
        <f t="shared" si="411"/>
        <v>278</v>
      </c>
      <c r="N442" s="5"/>
    </row>
    <row r="443" spans="1:14" x14ac:dyDescent="0.35">
      <c r="A443">
        <f t="shared" si="396"/>
        <v>2048</v>
      </c>
      <c r="B443">
        <v>441</v>
      </c>
      <c r="C443" s="5">
        <f t="shared" ref="C443:L443" si="439">C431</f>
        <v>240</v>
      </c>
      <c r="D443" s="5">
        <f t="shared" si="439"/>
        <v>834.53</v>
      </c>
      <c r="E443" s="5">
        <f t="shared" si="439"/>
        <v>380.09</v>
      </c>
      <c r="F443" s="5">
        <f t="shared" si="439"/>
        <v>74.11</v>
      </c>
      <c r="G443" s="5">
        <f t="shared" si="439"/>
        <v>444.75</v>
      </c>
      <c r="H443" s="5">
        <f t="shared" si="439"/>
        <v>222.99</v>
      </c>
      <c r="I443" s="5">
        <f t="shared" si="439"/>
        <v>20.54</v>
      </c>
      <c r="J443" s="5">
        <f t="shared" si="439"/>
        <v>261.26</v>
      </c>
      <c r="K443" s="5">
        <f t="shared" si="439"/>
        <v>134.07</v>
      </c>
      <c r="L443" s="5">
        <f t="shared" si="439"/>
        <v>42.17</v>
      </c>
      <c r="M443" s="5">
        <f t="shared" si="411"/>
        <v>263</v>
      </c>
      <c r="N443" s="5"/>
    </row>
    <row r="444" spans="1:14" x14ac:dyDescent="0.35">
      <c r="A444">
        <f t="shared" si="396"/>
        <v>2048</v>
      </c>
      <c r="B444">
        <v>442</v>
      </c>
      <c r="C444" s="5">
        <f t="shared" ref="C444:L444" si="440">C432</f>
        <v>240</v>
      </c>
      <c r="D444" s="5">
        <f t="shared" si="440"/>
        <v>835.68</v>
      </c>
      <c r="E444" s="5">
        <f t="shared" si="440"/>
        <v>365.21</v>
      </c>
      <c r="F444" s="5">
        <f t="shared" si="440"/>
        <v>39.49</v>
      </c>
      <c r="G444" s="5">
        <f t="shared" si="440"/>
        <v>440.49</v>
      </c>
      <c r="H444" s="5">
        <f t="shared" si="440"/>
        <v>209.97</v>
      </c>
      <c r="I444" s="5">
        <f t="shared" si="440"/>
        <v>22.91</v>
      </c>
      <c r="J444" s="5">
        <f t="shared" si="440"/>
        <v>225.48</v>
      </c>
      <c r="K444" s="5">
        <f t="shared" si="440"/>
        <v>111.43</v>
      </c>
      <c r="L444" s="5">
        <f t="shared" si="440"/>
        <v>41.62</v>
      </c>
      <c r="M444" s="5">
        <f t="shared" si="411"/>
        <v>263</v>
      </c>
      <c r="N444" s="5"/>
    </row>
    <row r="445" spans="1:14" x14ac:dyDescent="0.35">
      <c r="A445">
        <f t="shared" si="396"/>
        <v>2048</v>
      </c>
      <c r="B445">
        <v>443</v>
      </c>
      <c r="C445" s="5">
        <f t="shared" ref="C445:L445" si="441">C433</f>
        <v>195.1</v>
      </c>
      <c r="D445" s="5">
        <f t="shared" si="441"/>
        <v>790.69</v>
      </c>
      <c r="E445" s="5">
        <f t="shared" si="441"/>
        <v>335.53</v>
      </c>
      <c r="F445" s="5">
        <f t="shared" si="441"/>
        <v>28.14</v>
      </c>
      <c r="G445" s="5">
        <f t="shared" si="441"/>
        <v>435.9</v>
      </c>
      <c r="H445" s="5">
        <f t="shared" si="441"/>
        <v>177.98</v>
      </c>
      <c r="I445" s="5">
        <f t="shared" si="441"/>
        <v>15.66</v>
      </c>
      <c r="J445" s="5">
        <f t="shared" si="441"/>
        <v>158.66999999999999</v>
      </c>
      <c r="K445" s="5">
        <f t="shared" si="441"/>
        <v>81.59</v>
      </c>
      <c r="L445" s="5">
        <f t="shared" si="441"/>
        <v>36.76</v>
      </c>
      <c r="M445" s="5">
        <f t="shared" si="411"/>
        <v>263</v>
      </c>
      <c r="N445" s="5"/>
    </row>
    <row r="446" spans="1:14" x14ac:dyDescent="0.35">
      <c r="A446">
        <f t="shared" si="396"/>
        <v>2048</v>
      </c>
      <c r="B446">
        <v>444</v>
      </c>
      <c r="C446" s="5">
        <f t="shared" ref="C446:L446" si="442">C434</f>
        <v>72.400000000000006</v>
      </c>
      <c r="D446" s="5">
        <f t="shared" si="442"/>
        <v>781.69</v>
      </c>
      <c r="E446" s="5">
        <f t="shared" si="442"/>
        <v>300.33</v>
      </c>
      <c r="F446" s="5">
        <f t="shared" si="442"/>
        <v>28.97</v>
      </c>
      <c r="G446" s="5">
        <f t="shared" si="442"/>
        <v>422.17</v>
      </c>
      <c r="H446" s="5">
        <f t="shared" si="442"/>
        <v>151.37</v>
      </c>
      <c r="I446" s="5">
        <f t="shared" si="442"/>
        <v>17</v>
      </c>
      <c r="J446" s="5">
        <f t="shared" si="442"/>
        <v>108.03</v>
      </c>
      <c r="K446" s="5">
        <f t="shared" si="442"/>
        <v>57.2</v>
      </c>
      <c r="L446" s="5">
        <f t="shared" si="442"/>
        <v>33.93</v>
      </c>
      <c r="M446" s="5">
        <f t="shared" si="411"/>
        <v>263</v>
      </c>
      <c r="N446" s="5"/>
    </row>
    <row r="447" spans="1:14" x14ac:dyDescent="0.35">
      <c r="A447">
        <f t="shared" si="396"/>
        <v>2048</v>
      </c>
      <c r="B447">
        <v>445</v>
      </c>
      <c r="C447" s="5">
        <f t="shared" ref="C447:L447" si="443">C435</f>
        <v>72.400000000000006</v>
      </c>
      <c r="D447" s="5">
        <f t="shared" si="443"/>
        <v>673.43</v>
      </c>
      <c r="E447" s="5">
        <f t="shared" si="443"/>
        <v>259.35000000000002</v>
      </c>
      <c r="F447" s="5">
        <f t="shared" si="443"/>
        <v>28.69</v>
      </c>
      <c r="G447" s="5">
        <f t="shared" si="443"/>
        <v>418.41</v>
      </c>
      <c r="H447" s="5">
        <f t="shared" si="443"/>
        <v>142.97</v>
      </c>
      <c r="I447" s="5">
        <f t="shared" si="443"/>
        <v>15.57</v>
      </c>
      <c r="J447" s="5">
        <f t="shared" si="443"/>
        <v>77.03</v>
      </c>
      <c r="K447" s="5">
        <f t="shared" si="443"/>
        <v>49.01</v>
      </c>
      <c r="L447" s="5">
        <f t="shared" si="443"/>
        <v>32.9</v>
      </c>
      <c r="M447" s="5">
        <f t="shared" ref="M447:M458" si="444">M435</f>
        <v>278</v>
      </c>
      <c r="N447" s="5"/>
    </row>
    <row r="448" spans="1:14" x14ac:dyDescent="0.35">
      <c r="A448">
        <f t="shared" si="396"/>
        <v>2048</v>
      </c>
      <c r="B448">
        <v>446</v>
      </c>
      <c r="C448" s="5">
        <f t="shared" ref="C448:L448" si="445">C436</f>
        <v>240</v>
      </c>
      <c r="D448" s="5">
        <f t="shared" si="445"/>
        <v>666.89</v>
      </c>
      <c r="E448" s="5">
        <f t="shared" si="445"/>
        <v>255.59</v>
      </c>
      <c r="F448" s="5">
        <f t="shared" si="445"/>
        <v>29.36</v>
      </c>
      <c r="G448" s="5">
        <f t="shared" si="445"/>
        <v>416.19</v>
      </c>
      <c r="H448" s="5">
        <f t="shared" si="445"/>
        <v>145.56</v>
      </c>
      <c r="I448" s="5">
        <f t="shared" si="445"/>
        <v>21.86</v>
      </c>
      <c r="J448" s="5">
        <f t="shared" si="445"/>
        <v>88.86</v>
      </c>
      <c r="K448" s="5">
        <f t="shared" si="445"/>
        <v>53.42</v>
      </c>
      <c r="L448" s="5">
        <f t="shared" si="445"/>
        <v>32.729999999999997</v>
      </c>
      <c r="M448" s="5">
        <f t="shared" si="444"/>
        <v>287</v>
      </c>
      <c r="N448" s="5"/>
    </row>
    <row r="449" spans="1:14" x14ac:dyDescent="0.35">
      <c r="A449">
        <f t="shared" si="396"/>
        <v>2048</v>
      </c>
      <c r="B449">
        <v>447</v>
      </c>
      <c r="C449" s="5">
        <f t="shared" ref="C449:L449" si="446">C437</f>
        <v>240</v>
      </c>
      <c r="D449" s="5">
        <f t="shared" si="446"/>
        <v>670.62</v>
      </c>
      <c r="E449" s="5">
        <f t="shared" si="446"/>
        <v>262.79000000000002</v>
      </c>
      <c r="F449" s="5">
        <f t="shared" si="446"/>
        <v>31.73</v>
      </c>
      <c r="G449" s="5">
        <f t="shared" si="446"/>
        <v>424.41</v>
      </c>
      <c r="H449" s="5">
        <f t="shared" si="446"/>
        <v>154.28</v>
      </c>
      <c r="I449" s="5">
        <f t="shared" si="446"/>
        <v>24.64</v>
      </c>
      <c r="J449" s="5">
        <f t="shared" si="446"/>
        <v>93.89</v>
      </c>
      <c r="K449" s="5">
        <f t="shared" si="446"/>
        <v>61.6</v>
      </c>
      <c r="L449" s="5">
        <f t="shared" si="446"/>
        <v>32.56</v>
      </c>
      <c r="M449" s="5">
        <f t="shared" si="444"/>
        <v>287</v>
      </c>
      <c r="N449" s="5"/>
    </row>
    <row r="450" spans="1:14" x14ac:dyDescent="0.35">
      <c r="A450">
        <f t="shared" si="396"/>
        <v>2049</v>
      </c>
      <c r="B450">
        <v>448</v>
      </c>
      <c r="C450" s="5">
        <f t="shared" ref="C450:L450" si="447">C438</f>
        <v>240</v>
      </c>
      <c r="D450" s="5">
        <f t="shared" si="447"/>
        <v>668.75</v>
      </c>
      <c r="E450" s="5">
        <f t="shared" si="447"/>
        <v>279.06</v>
      </c>
      <c r="F450" s="5">
        <f t="shared" si="447"/>
        <v>47.15</v>
      </c>
      <c r="G450" s="5">
        <f t="shared" si="447"/>
        <v>420.46</v>
      </c>
      <c r="H450" s="5">
        <f t="shared" si="447"/>
        <v>166.77</v>
      </c>
      <c r="I450" s="5">
        <f t="shared" si="447"/>
        <v>32.380000000000003</v>
      </c>
      <c r="J450" s="5">
        <f t="shared" si="447"/>
        <v>139.76</v>
      </c>
      <c r="K450" s="5">
        <f t="shared" si="447"/>
        <v>80.430000000000007</v>
      </c>
      <c r="L450" s="5">
        <f t="shared" si="447"/>
        <v>40.33</v>
      </c>
      <c r="M450" s="5">
        <f t="shared" si="444"/>
        <v>326</v>
      </c>
      <c r="N450" s="5"/>
    </row>
    <row r="451" spans="1:14" x14ac:dyDescent="0.35">
      <c r="A451">
        <f t="shared" si="396"/>
        <v>2049</v>
      </c>
      <c r="B451">
        <v>449</v>
      </c>
      <c r="C451" s="5">
        <f t="shared" ref="C451:L451" si="448">C439</f>
        <v>240</v>
      </c>
      <c r="D451" s="5">
        <f t="shared" si="448"/>
        <v>712.49</v>
      </c>
      <c r="E451" s="5">
        <f t="shared" si="448"/>
        <v>312.39999999999998</v>
      </c>
      <c r="F451" s="5">
        <f t="shared" si="448"/>
        <v>63.17</v>
      </c>
      <c r="G451" s="5">
        <f t="shared" si="448"/>
        <v>406.27</v>
      </c>
      <c r="H451" s="5">
        <f t="shared" si="448"/>
        <v>187.26</v>
      </c>
      <c r="I451" s="5">
        <f t="shared" si="448"/>
        <v>35.909999999999997</v>
      </c>
      <c r="J451" s="5">
        <f t="shared" si="448"/>
        <v>198.91</v>
      </c>
      <c r="K451" s="5">
        <f t="shared" si="448"/>
        <v>97.74</v>
      </c>
      <c r="L451" s="5">
        <f t="shared" si="448"/>
        <v>41.88</v>
      </c>
      <c r="M451" s="5">
        <f t="shared" si="444"/>
        <v>334</v>
      </c>
      <c r="N451" s="5"/>
    </row>
    <row r="452" spans="1:14" x14ac:dyDescent="0.35">
      <c r="A452">
        <f t="shared" si="396"/>
        <v>2049</v>
      </c>
      <c r="B452">
        <v>450</v>
      </c>
      <c r="C452" s="5">
        <f t="shared" ref="C452:L452" si="449">C440</f>
        <v>240</v>
      </c>
      <c r="D452" s="5">
        <f t="shared" si="449"/>
        <v>756.49</v>
      </c>
      <c r="E452" s="5">
        <f t="shared" si="449"/>
        <v>340.2</v>
      </c>
      <c r="F452" s="5">
        <f t="shared" si="449"/>
        <v>68.569999999999993</v>
      </c>
      <c r="G452" s="5">
        <f t="shared" si="449"/>
        <v>408.94</v>
      </c>
      <c r="H452" s="5">
        <f t="shared" si="449"/>
        <v>205.16</v>
      </c>
      <c r="I452" s="5">
        <f t="shared" si="449"/>
        <v>40.340000000000003</v>
      </c>
      <c r="J452" s="5">
        <f t="shared" si="449"/>
        <v>211.06</v>
      </c>
      <c r="K452" s="5">
        <f t="shared" si="449"/>
        <v>108.17</v>
      </c>
      <c r="L452" s="5">
        <f t="shared" si="449"/>
        <v>42.57</v>
      </c>
      <c r="M452" s="5">
        <f t="shared" si="444"/>
        <v>326</v>
      </c>
      <c r="N452" s="5"/>
    </row>
    <row r="453" spans="1:14" x14ac:dyDescent="0.35">
      <c r="A453">
        <f t="shared" si="396"/>
        <v>2049</v>
      </c>
      <c r="B453">
        <v>451</v>
      </c>
      <c r="C453" s="5">
        <f t="shared" ref="C453:L453" si="450">C441</f>
        <v>240</v>
      </c>
      <c r="D453" s="5">
        <f t="shared" si="450"/>
        <v>772.76</v>
      </c>
      <c r="E453" s="5">
        <f t="shared" si="450"/>
        <v>366.06</v>
      </c>
      <c r="F453" s="5">
        <f t="shared" si="450"/>
        <v>67.31</v>
      </c>
      <c r="G453" s="5">
        <f t="shared" si="450"/>
        <v>431.17</v>
      </c>
      <c r="H453" s="5">
        <f t="shared" si="450"/>
        <v>222.25</v>
      </c>
      <c r="I453" s="5">
        <f t="shared" si="450"/>
        <v>44.35</v>
      </c>
      <c r="J453" s="5">
        <f t="shared" si="450"/>
        <v>232.78</v>
      </c>
      <c r="K453" s="5">
        <f t="shared" si="450"/>
        <v>119.7</v>
      </c>
      <c r="L453" s="5">
        <f t="shared" si="450"/>
        <v>42.1</v>
      </c>
      <c r="M453" s="5">
        <f t="shared" si="444"/>
        <v>311</v>
      </c>
      <c r="N453" s="5"/>
    </row>
    <row r="454" spans="1:14" x14ac:dyDescent="0.35">
      <c r="A454">
        <f t="shared" si="396"/>
        <v>2049</v>
      </c>
      <c r="B454">
        <v>452</v>
      </c>
      <c r="C454" s="5">
        <f t="shared" ref="C454:L454" si="451">C442</f>
        <v>240</v>
      </c>
      <c r="D454" s="5">
        <f t="shared" si="451"/>
        <v>824.25</v>
      </c>
      <c r="E454" s="5">
        <f t="shared" si="451"/>
        <v>383.6</v>
      </c>
      <c r="F454" s="5">
        <f t="shared" si="451"/>
        <v>92.24</v>
      </c>
      <c r="G454" s="5">
        <f t="shared" si="451"/>
        <v>444.04</v>
      </c>
      <c r="H454" s="5">
        <f t="shared" si="451"/>
        <v>230.28</v>
      </c>
      <c r="I454" s="5">
        <f t="shared" si="451"/>
        <v>42.29</v>
      </c>
      <c r="J454" s="5">
        <f t="shared" si="451"/>
        <v>258.69</v>
      </c>
      <c r="K454" s="5">
        <f t="shared" si="451"/>
        <v>136.62</v>
      </c>
      <c r="L454" s="5">
        <f t="shared" si="451"/>
        <v>42.9</v>
      </c>
      <c r="M454" s="5">
        <f t="shared" si="444"/>
        <v>278</v>
      </c>
      <c r="N454" s="5"/>
    </row>
    <row r="455" spans="1:14" x14ac:dyDescent="0.35">
      <c r="A455">
        <f t="shared" si="396"/>
        <v>2049</v>
      </c>
      <c r="B455">
        <v>453</v>
      </c>
      <c r="C455" s="5">
        <f t="shared" ref="C455:L455" si="452">C443</f>
        <v>240</v>
      </c>
      <c r="D455" s="5">
        <f t="shared" si="452"/>
        <v>834.53</v>
      </c>
      <c r="E455" s="5">
        <f t="shared" si="452"/>
        <v>380.09</v>
      </c>
      <c r="F455" s="5">
        <f t="shared" si="452"/>
        <v>74.11</v>
      </c>
      <c r="G455" s="5">
        <f t="shared" si="452"/>
        <v>444.75</v>
      </c>
      <c r="H455" s="5">
        <f t="shared" si="452"/>
        <v>222.99</v>
      </c>
      <c r="I455" s="5">
        <f t="shared" si="452"/>
        <v>20.54</v>
      </c>
      <c r="J455" s="5">
        <f t="shared" si="452"/>
        <v>261.26</v>
      </c>
      <c r="K455" s="5">
        <f t="shared" si="452"/>
        <v>134.07</v>
      </c>
      <c r="L455" s="5">
        <f t="shared" si="452"/>
        <v>42.17</v>
      </c>
      <c r="M455" s="5">
        <f t="shared" si="444"/>
        <v>263</v>
      </c>
      <c r="N455" s="5"/>
    </row>
    <row r="456" spans="1:14" x14ac:dyDescent="0.35">
      <c r="A456">
        <f t="shared" si="396"/>
        <v>2049</v>
      </c>
      <c r="B456">
        <v>454</v>
      </c>
      <c r="C456" s="5">
        <f t="shared" ref="C456:L456" si="453">C444</f>
        <v>240</v>
      </c>
      <c r="D456" s="5">
        <f t="shared" si="453"/>
        <v>835.68</v>
      </c>
      <c r="E456" s="5">
        <f t="shared" si="453"/>
        <v>365.21</v>
      </c>
      <c r="F456" s="5">
        <f t="shared" si="453"/>
        <v>39.49</v>
      </c>
      <c r="G456" s="5">
        <f t="shared" si="453"/>
        <v>440.49</v>
      </c>
      <c r="H456" s="5">
        <f t="shared" si="453"/>
        <v>209.97</v>
      </c>
      <c r="I456" s="5">
        <f t="shared" si="453"/>
        <v>22.91</v>
      </c>
      <c r="J456" s="5">
        <f t="shared" si="453"/>
        <v>225.48</v>
      </c>
      <c r="K456" s="5">
        <f t="shared" si="453"/>
        <v>111.43</v>
      </c>
      <c r="L456" s="5">
        <f t="shared" si="453"/>
        <v>41.62</v>
      </c>
      <c r="M456" s="5">
        <f t="shared" si="444"/>
        <v>263</v>
      </c>
      <c r="N456" s="5"/>
    </row>
    <row r="457" spans="1:14" x14ac:dyDescent="0.35">
      <c r="A457">
        <f t="shared" si="396"/>
        <v>2049</v>
      </c>
      <c r="B457">
        <v>455</v>
      </c>
      <c r="C457" s="5">
        <f t="shared" ref="C457:L457" si="454">C445</f>
        <v>195.1</v>
      </c>
      <c r="D457" s="5">
        <f t="shared" si="454"/>
        <v>790.69</v>
      </c>
      <c r="E457" s="5">
        <f t="shared" si="454"/>
        <v>335.53</v>
      </c>
      <c r="F457" s="5">
        <f t="shared" si="454"/>
        <v>28.14</v>
      </c>
      <c r="G457" s="5">
        <f t="shared" si="454"/>
        <v>435.9</v>
      </c>
      <c r="H457" s="5">
        <f t="shared" si="454"/>
        <v>177.98</v>
      </c>
      <c r="I457" s="5">
        <f t="shared" si="454"/>
        <v>15.66</v>
      </c>
      <c r="J457" s="5">
        <f t="shared" si="454"/>
        <v>158.66999999999999</v>
      </c>
      <c r="K457" s="5">
        <f t="shared" si="454"/>
        <v>81.59</v>
      </c>
      <c r="L457" s="5">
        <f t="shared" si="454"/>
        <v>36.76</v>
      </c>
      <c r="M457" s="5">
        <f t="shared" si="444"/>
        <v>263</v>
      </c>
      <c r="N457" s="5"/>
    </row>
    <row r="458" spans="1:14" x14ac:dyDescent="0.35">
      <c r="A458">
        <f t="shared" si="396"/>
        <v>2049</v>
      </c>
      <c r="B458">
        <v>456</v>
      </c>
      <c r="C458" s="5">
        <f t="shared" ref="C458:L458" si="455">C446</f>
        <v>72.400000000000006</v>
      </c>
      <c r="D458" s="5">
        <f t="shared" si="455"/>
        <v>781.69</v>
      </c>
      <c r="E458" s="5">
        <f t="shared" si="455"/>
        <v>300.33</v>
      </c>
      <c r="F458" s="5">
        <f t="shared" si="455"/>
        <v>28.97</v>
      </c>
      <c r="G458" s="5">
        <f t="shared" si="455"/>
        <v>422.17</v>
      </c>
      <c r="H458" s="5">
        <f t="shared" si="455"/>
        <v>151.37</v>
      </c>
      <c r="I458" s="5">
        <f t="shared" si="455"/>
        <v>17</v>
      </c>
      <c r="J458" s="5">
        <f t="shared" si="455"/>
        <v>108.03</v>
      </c>
      <c r="K458" s="5">
        <f t="shared" si="455"/>
        <v>57.2</v>
      </c>
      <c r="L458" s="5">
        <f t="shared" si="455"/>
        <v>33.93</v>
      </c>
      <c r="M458" s="5">
        <f t="shared" si="444"/>
        <v>263</v>
      </c>
      <c r="N458" s="5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58"/>
  <sheetViews>
    <sheetView zoomScaleNormal="100" workbookViewId="0"/>
  </sheetViews>
  <sheetFormatPr baseColWidth="10" defaultColWidth="11" defaultRowHeight="14.5" x14ac:dyDescent="0.35"/>
  <cols>
    <col min="1" max="1" width="8.81640625" customWidth="1"/>
    <col min="2" max="2" width="7.1796875" customWidth="1"/>
    <col min="3" max="3" width="19.1796875" customWidth="1"/>
    <col min="4" max="4" width="19.26953125" customWidth="1"/>
    <col min="5" max="5" width="14.26953125" customWidth="1"/>
    <col min="6" max="6" width="9.1796875" customWidth="1"/>
  </cols>
  <sheetData>
    <row r="2" spans="1:6" x14ac:dyDescent="0.35">
      <c r="A2" t="s">
        <v>2</v>
      </c>
      <c r="B2" t="s">
        <v>4</v>
      </c>
      <c r="C2" t="s">
        <v>63</v>
      </c>
      <c r="D2" s="3" t="s">
        <v>64</v>
      </c>
      <c r="E2" s="3" t="s">
        <v>65</v>
      </c>
    </row>
    <row r="3" spans="1:6" x14ac:dyDescent="0.35">
      <c r="A3">
        <v>2011</v>
      </c>
      <c r="B3">
        <v>1</v>
      </c>
      <c r="C3" s="11">
        <v>8.3900000000000004E-8</v>
      </c>
      <c r="D3">
        <v>9.9999999999999995E-8</v>
      </c>
      <c r="E3">
        <v>9.9999999999999995E-8</v>
      </c>
      <c r="F3" t="s">
        <v>13</v>
      </c>
    </row>
    <row r="4" spans="1:6" x14ac:dyDescent="0.35">
      <c r="A4">
        <v>2011</v>
      </c>
      <c r="B4">
        <v>2</v>
      </c>
      <c r="C4" s="11">
        <v>4.2200000000000001E-8</v>
      </c>
      <c r="D4">
        <v>5.5000000000000003E-8</v>
      </c>
      <c r="E4">
        <v>5.7000000000000001E-8</v>
      </c>
      <c r="F4" t="s">
        <v>14</v>
      </c>
    </row>
    <row r="5" spans="1:6" x14ac:dyDescent="0.35">
      <c r="A5">
        <v>2011</v>
      </c>
      <c r="B5">
        <v>3</v>
      </c>
      <c r="C5" s="11">
        <v>2.29E-8</v>
      </c>
      <c r="D5">
        <v>4.0000000000000001E-8</v>
      </c>
      <c r="E5">
        <v>5.9999999999999995E-8</v>
      </c>
      <c r="F5" t="s">
        <v>15</v>
      </c>
    </row>
    <row r="6" spans="1:6" x14ac:dyDescent="0.35">
      <c r="A6">
        <v>2012</v>
      </c>
      <c r="B6">
        <v>4</v>
      </c>
      <c r="C6" s="11">
        <v>3.0400000000000001E-8</v>
      </c>
      <c r="D6">
        <v>4.0000000000000001E-8</v>
      </c>
      <c r="E6">
        <v>6.8E-8</v>
      </c>
      <c r="F6" t="s">
        <v>16</v>
      </c>
    </row>
    <row r="7" spans="1:6" x14ac:dyDescent="0.35">
      <c r="A7">
        <v>2012</v>
      </c>
      <c r="B7">
        <v>5</v>
      </c>
      <c r="C7">
        <v>4.0000000000000001E-8</v>
      </c>
      <c r="D7">
        <v>4.9999999999999998E-8</v>
      </c>
      <c r="E7">
        <v>7.6000000000000006E-8</v>
      </c>
      <c r="F7" t="s">
        <v>17</v>
      </c>
    </row>
    <row r="8" spans="1:6" x14ac:dyDescent="0.35">
      <c r="A8">
        <v>2012</v>
      </c>
      <c r="B8">
        <v>6</v>
      </c>
      <c r="C8" s="11">
        <v>9.39E-8</v>
      </c>
      <c r="D8">
        <v>1.05E-7</v>
      </c>
      <c r="E8">
        <v>1.0700000000000001E-7</v>
      </c>
      <c r="F8" t="s">
        <v>18</v>
      </c>
    </row>
    <row r="9" spans="1:6" x14ac:dyDescent="0.35">
      <c r="A9">
        <v>2012</v>
      </c>
      <c r="B9">
        <v>7</v>
      </c>
      <c r="C9" s="11">
        <v>9.9200000000000002E-8</v>
      </c>
      <c r="D9">
        <v>1.1000000000000001E-7</v>
      </c>
      <c r="E9">
        <v>1.54E-7</v>
      </c>
      <c r="F9" t="s">
        <v>19</v>
      </c>
    </row>
    <row r="10" spans="1:6" x14ac:dyDescent="0.35">
      <c r="A10">
        <v>2012</v>
      </c>
      <c r="B10">
        <v>8</v>
      </c>
      <c r="C10" s="11">
        <v>1.4219999999999999E-7</v>
      </c>
      <c r="D10">
        <v>1.4999999999999999E-7</v>
      </c>
      <c r="E10">
        <v>2.2700000000000001E-7</v>
      </c>
      <c r="F10" t="s">
        <v>20</v>
      </c>
    </row>
    <row r="11" spans="1:6" x14ac:dyDescent="0.35">
      <c r="A11">
        <v>2012</v>
      </c>
      <c r="B11">
        <v>9</v>
      </c>
      <c r="C11" s="11">
        <v>2.0949999999999999E-7</v>
      </c>
      <c r="D11">
        <v>1.9999999999999999E-7</v>
      </c>
      <c r="E11">
        <v>2.2999999999999999E-7</v>
      </c>
      <c r="F11" t="s">
        <v>21</v>
      </c>
    </row>
    <row r="12" spans="1:6" x14ac:dyDescent="0.35">
      <c r="A12">
        <v>2012</v>
      </c>
      <c r="B12">
        <v>10</v>
      </c>
      <c r="C12" s="11">
        <v>2.6170000000000002E-7</v>
      </c>
      <c r="D12">
        <v>2.3999999999999998E-7</v>
      </c>
      <c r="E12">
        <v>2.3300000000000001E-7</v>
      </c>
      <c r="F12" t="s">
        <v>22</v>
      </c>
    </row>
    <row r="13" spans="1:6" x14ac:dyDescent="0.35">
      <c r="A13">
        <v>2012</v>
      </c>
      <c r="B13">
        <v>11</v>
      </c>
      <c r="C13" s="11">
        <v>2.3790000000000001E-7</v>
      </c>
      <c r="D13">
        <v>2.1500000000000001E-7</v>
      </c>
      <c r="E13">
        <v>2.5800000000000001E-7</v>
      </c>
      <c r="F13" t="s">
        <v>23</v>
      </c>
    </row>
    <row r="14" spans="1:6" x14ac:dyDescent="0.35">
      <c r="A14">
        <v>2012</v>
      </c>
      <c r="B14">
        <v>12</v>
      </c>
      <c r="C14">
        <v>1.54E-7</v>
      </c>
      <c r="D14">
        <v>1.4999999999999999E-7</v>
      </c>
      <c r="E14">
        <v>1.9999999999999999E-7</v>
      </c>
      <c r="F14" t="s">
        <v>24</v>
      </c>
    </row>
    <row r="15" spans="1:6" x14ac:dyDescent="0.35">
      <c r="A15">
        <v>2012</v>
      </c>
      <c r="B15">
        <v>13</v>
      </c>
      <c r="C15" s="11">
        <v>8.3900000000000004E-8</v>
      </c>
      <c r="D15">
        <v>9.9999999999999995E-8</v>
      </c>
      <c r="E15">
        <v>9.9999999999999995E-8</v>
      </c>
      <c r="F15" t="s">
        <v>13</v>
      </c>
    </row>
    <row r="16" spans="1:6" x14ac:dyDescent="0.35">
      <c r="A16">
        <v>2012</v>
      </c>
      <c r="B16">
        <v>14</v>
      </c>
      <c r="C16" s="11">
        <v>4.2200000000000001E-8</v>
      </c>
      <c r="D16">
        <v>5.5000000000000003E-8</v>
      </c>
      <c r="E16">
        <v>5.7000000000000001E-8</v>
      </c>
      <c r="F16" t="s">
        <v>14</v>
      </c>
    </row>
    <row r="17" spans="1:6" x14ac:dyDescent="0.35">
      <c r="A17">
        <v>2012</v>
      </c>
      <c r="B17">
        <v>15</v>
      </c>
      <c r="C17" s="11">
        <v>2.29E-8</v>
      </c>
      <c r="D17">
        <v>4.0000000000000001E-8</v>
      </c>
      <c r="E17">
        <v>5.9999999999999995E-8</v>
      </c>
      <c r="F17" t="s">
        <v>15</v>
      </c>
    </row>
    <row r="18" spans="1:6" x14ac:dyDescent="0.35">
      <c r="A18">
        <v>2013</v>
      </c>
      <c r="B18">
        <v>16</v>
      </c>
      <c r="C18" s="11">
        <v>3.0400000000000001E-8</v>
      </c>
      <c r="D18">
        <v>4.0000000000000001E-8</v>
      </c>
      <c r="E18">
        <v>6.8E-8</v>
      </c>
      <c r="F18" t="s">
        <v>16</v>
      </c>
    </row>
    <row r="19" spans="1:6" x14ac:dyDescent="0.35">
      <c r="A19">
        <v>2013</v>
      </c>
      <c r="B19">
        <v>17</v>
      </c>
      <c r="C19">
        <v>4.0000000000000001E-8</v>
      </c>
      <c r="D19">
        <v>4.9999999999999998E-8</v>
      </c>
      <c r="E19">
        <v>7.6000000000000006E-8</v>
      </c>
      <c r="F19" t="s">
        <v>17</v>
      </c>
    </row>
    <row r="20" spans="1:6" x14ac:dyDescent="0.35">
      <c r="A20">
        <v>2013</v>
      </c>
      <c r="B20">
        <v>18</v>
      </c>
      <c r="C20" s="11">
        <v>9.39E-8</v>
      </c>
      <c r="D20">
        <v>1.05E-7</v>
      </c>
      <c r="E20">
        <v>1.0700000000000001E-7</v>
      </c>
      <c r="F20" t="s">
        <v>18</v>
      </c>
    </row>
    <row r="21" spans="1:6" x14ac:dyDescent="0.35">
      <c r="A21">
        <v>2013</v>
      </c>
      <c r="B21">
        <v>19</v>
      </c>
      <c r="C21" s="11">
        <v>9.9200000000000002E-8</v>
      </c>
      <c r="D21">
        <v>1.1000000000000001E-7</v>
      </c>
      <c r="E21">
        <v>1.54E-7</v>
      </c>
      <c r="F21" t="s">
        <v>19</v>
      </c>
    </row>
    <row r="22" spans="1:6" x14ac:dyDescent="0.35">
      <c r="A22">
        <v>2013</v>
      </c>
      <c r="B22">
        <v>20</v>
      </c>
      <c r="C22" s="11">
        <v>1.4219999999999999E-7</v>
      </c>
      <c r="D22">
        <v>1.4999999999999999E-7</v>
      </c>
      <c r="E22">
        <v>2.2700000000000001E-7</v>
      </c>
      <c r="F22" t="s">
        <v>20</v>
      </c>
    </row>
    <row r="23" spans="1:6" x14ac:dyDescent="0.35">
      <c r="A23">
        <v>2013</v>
      </c>
      <c r="B23">
        <v>21</v>
      </c>
      <c r="C23" s="11">
        <v>2.0949999999999999E-7</v>
      </c>
      <c r="D23">
        <v>1.9999999999999999E-7</v>
      </c>
      <c r="E23">
        <v>2.2999999999999999E-7</v>
      </c>
      <c r="F23" t="s">
        <v>21</v>
      </c>
    </row>
    <row r="24" spans="1:6" x14ac:dyDescent="0.35">
      <c r="A24">
        <v>2013</v>
      </c>
      <c r="B24">
        <v>22</v>
      </c>
      <c r="C24" s="11">
        <v>2.6170000000000002E-7</v>
      </c>
      <c r="D24">
        <v>2.3999999999999998E-7</v>
      </c>
      <c r="E24">
        <v>2.3300000000000001E-7</v>
      </c>
      <c r="F24" t="s">
        <v>22</v>
      </c>
    </row>
    <row r="25" spans="1:6" x14ac:dyDescent="0.35">
      <c r="A25">
        <v>2013</v>
      </c>
      <c r="B25">
        <v>23</v>
      </c>
      <c r="C25" s="11">
        <v>2.3790000000000001E-7</v>
      </c>
      <c r="D25">
        <v>2.1500000000000001E-7</v>
      </c>
      <c r="E25">
        <v>2.5800000000000001E-7</v>
      </c>
      <c r="F25" t="s">
        <v>23</v>
      </c>
    </row>
    <row r="26" spans="1:6" x14ac:dyDescent="0.35">
      <c r="A26">
        <v>2013</v>
      </c>
      <c r="B26">
        <v>24</v>
      </c>
      <c r="C26">
        <v>1.54E-7</v>
      </c>
      <c r="D26">
        <v>1.4999999999999999E-7</v>
      </c>
      <c r="E26">
        <v>1.9999999999999999E-7</v>
      </c>
      <c r="F26" t="s">
        <v>24</v>
      </c>
    </row>
    <row r="27" spans="1:6" x14ac:dyDescent="0.35">
      <c r="A27">
        <v>2013</v>
      </c>
      <c r="B27">
        <v>25</v>
      </c>
      <c r="C27" s="11">
        <v>8.3900000000000004E-8</v>
      </c>
      <c r="D27">
        <v>9.9999999999999995E-8</v>
      </c>
      <c r="E27">
        <v>9.9999999999999995E-8</v>
      </c>
      <c r="F27" t="s">
        <v>13</v>
      </c>
    </row>
    <row r="28" spans="1:6" x14ac:dyDescent="0.35">
      <c r="A28">
        <v>2013</v>
      </c>
      <c r="B28">
        <v>26</v>
      </c>
      <c r="C28" s="11">
        <v>4.2200000000000001E-8</v>
      </c>
      <c r="D28">
        <v>5.5000000000000003E-8</v>
      </c>
      <c r="E28">
        <v>5.7000000000000001E-8</v>
      </c>
      <c r="F28" t="s">
        <v>14</v>
      </c>
    </row>
    <row r="29" spans="1:6" x14ac:dyDescent="0.35">
      <c r="A29">
        <v>2013</v>
      </c>
      <c r="B29">
        <v>27</v>
      </c>
      <c r="C29" s="11">
        <v>2.29E-8</v>
      </c>
      <c r="D29">
        <v>4.0000000000000001E-8</v>
      </c>
      <c r="E29">
        <v>5.9999999999999995E-8</v>
      </c>
      <c r="F29" t="s">
        <v>15</v>
      </c>
    </row>
    <row r="30" spans="1:6" x14ac:dyDescent="0.35">
      <c r="A30">
        <v>2014</v>
      </c>
      <c r="B30">
        <v>28</v>
      </c>
      <c r="C30" s="11">
        <v>3.0400000000000001E-8</v>
      </c>
      <c r="D30">
        <v>4.0000000000000001E-8</v>
      </c>
      <c r="E30">
        <v>6.8E-8</v>
      </c>
      <c r="F30" t="s">
        <v>16</v>
      </c>
    </row>
    <row r="31" spans="1:6" x14ac:dyDescent="0.35">
      <c r="A31">
        <v>2014</v>
      </c>
      <c r="B31">
        <v>29</v>
      </c>
      <c r="C31">
        <v>4.0000000000000001E-8</v>
      </c>
      <c r="D31">
        <v>4.9999999999999998E-8</v>
      </c>
      <c r="E31">
        <v>7.6000000000000006E-8</v>
      </c>
      <c r="F31" t="s">
        <v>17</v>
      </c>
    </row>
    <row r="32" spans="1:6" x14ac:dyDescent="0.35">
      <c r="A32">
        <v>2014</v>
      </c>
      <c r="B32">
        <v>30</v>
      </c>
      <c r="C32" s="11">
        <v>9.39E-8</v>
      </c>
      <c r="D32">
        <v>1.05E-7</v>
      </c>
      <c r="E32">
        <v>1.0700000000000001E-7</v>
      </c>
      <c r="F32" t="s">
        <v>18</v>
      </c>
    </row>
    <row r="33" spans="1:6" x14ac:dyDescent="0.35">
      <c r="A33">
        <v>2014</v>
      </c>
      <c r="B33">
        <v>31</v>
      </c>
      <c r="C33" s="11">
        <v>9.9200000000000002E-8</v>
      </c>
      <c r="D33">
        <v>1.1000000000000001E-7</v>
      </c>
      <c r="E33">
        <v>1.54E-7</v>
      </c>
      <c r="F33" t="s">
        <v>19</v>
      </c>
    </row>
    <row r="34" spans="1:6" x14ac:dyDescent="0.35">
      <c r="A34">
        <v>2014</v>
      </c>
      <c r="B34">
        <v>32</v>
      </c>
      <c r="C34" s="11">
        <v>1.4219999999999999E-7</v>
      </c>
      <c r="D34">
        <v>1.4999999999999999E-7</v>
      </c>
      <c r="E34">
        <v>2.2700000000000001E-7</v>
      </c>
      <c r="F34" t="s">
        <v>20</v>
      </c>
    </row>
    <row r="35" spans="1:6" x14ac:dyDescent="0.35">
      <c r="A35">
        <v>2014</v>
      </c>
      <c r="B35">
        <v>33</v>
      </c>
      <c r="C35" s="11">
        <v>2.0949999999999999E-7</v>
      </c>
      <c r="D35">
        <v>1.9999999999999999E-7</v>
      </c>
      <c r="E35">
        <v>2.2999999999999999E-7</v>
      </c>
      <c r="F35" t="s">
        <v>21</v>
      </c>
    </row>
    <row r="36" spans="1:6" x14ac:dyDescent="0.35">
      <c r="A36">
        <v>2014</v>
      </c>
      <c r="B36">
        <v>34</v>
      </c>
      <c r="C36" s="11">
        <v>2.6170000000000002E-7</v>
      </c>
      <c r="D36">
        <v>2.3999999999999998E-7</v>
      </c>
      <c r="E36">
        <v>2.3300000000000001E-7</v>
      </c>
      <c r="F36" t="s">
        <v>22</v>
      </c>
    </row>
    <row r="37" spans="1:6" x14ac:dyDescent="0.35">
      <c r="A37">
        <v>2014</v>
      </c>
      <c r="B37">
        <v>35</v>
      </c>
      <c r="C37" s="11">
        <v>2.3790000000000001E-7</v>
      </c>
      <c r="D37">
        <v>2.1500000000000001E-7</v>
      </c>
      <c r="E37">
        <v>2.5800000000000001E-7</v>
      </c>
      <c r="F37" t="s">
        <v>23</v>
      </c>
    </row>
    <row r="38" spans="1:6" x14ac:dyDescent="0.35">
      <c r="A38">
        <v>2014</v>
      </c>
      <c r="B38">
        <v>36</v>
      </c>
      <c r="C38">
        <v>1.54E-7</v>
      </c>
      <c r="D38">
        <v>1.4999999999999999E-7</v>
      </c>
      <c r="E38">
        <v>1.9999999999999999E-7</v>
      </c>
      <c r="F38" t="s">
        <v>24</v>
      </c>
    </row>
    <row r="39" spans="1:6" x14ac:dyDescent="0.35">
      <c r="A39">
        <v>2014</v>
      </c>
      <c r="B39">
        <v>37</v>
      </c>
      <c r="C39" s="11">
        <v>8.3900000000000004E-8</v>
      </c>
      <c r="D39">
        <v>9.9999999999999995E-8</v>
      </c>
      <c r="E39">
        <v>9.9999999999999995E-8</v>
      </c>
      <c r="F39" t="s">
        <v>13</v>
      </c>
    </row>
    <row r="40" spans="1:6" x14ac:dyDescent="0.35">
      <c r="A40">
        <v>2014</v>
      </c>
      <c r="B40">
        <v>38</v>
      </c>
      <c r="C40" s="11">
        <v>4.2200000000000001E-8</v>
      </c>
      <c r="D40">
        <v>5.5000000000000003E-8</v>
      </c>
      <c r="E40">
        <v>5.7000000000000001E-8</v>
      </c>
      <c r="F40" t="s">
        <v>14</v>
      </c>
    </row>
    <row r="41" spans="1:6" x14ac:dyDescent="0.35">
      <c r="A41">
        <v>2014</v>
      </c>
      <c r="B41">
        <v>39</v>
      </c>
      <c r="C41" s="11">
        <v>2.29E-8</v>
      </c>
      <c r="D41">
        <v>4.0000000000000001E-8</v>
      </c>
      <c r="E41">
        <v>5.9999999999999995E-8</v>
      </c>
      <c r="F41" t="s">
        <v>15</v>
      </c>
    </row>
    <row r="42" spans="1:6" x14ac:dyDescent="0.35">
      <c r="A42">
        <v>2015</v>
      </c>
      <c r="B42">
        <v>40</v>
      </c>
      <c r="C42" s="11">
        <v>3.0400000000000001E-8</v>
      </c>
      <c r="D42">
        <v>4.0000000000000001E-8</v>
      </c>
      <c r="E42">
        <v>6.8E-8</v>
      </c>
      <c r="F42" t="s">
        <v>16</v>
      </c>
    </row>
    <row r="43" spans="1:6" x14ac:dyDescent="0.35">
      <c r="A43">
        <v>2015</v>
      </c>
      <c r="B43">
        <v>41</v>
      </c>
      <c r="C43">
        <v>4.0000000000000001E-8</v>
      </c>
      <c r="D43">
        <v>4.9999999999999998E-8</v>
      </c>
      <c r="E43">
        <v>7.6000000000000006E-8</v>
      </c>
      <c r="F43" t="s">
        <v>17</v>
      </c>
    </row>
    <row r="44" spans="1:6" x14ac:dyDescent="0.35">
      <c r="A44">
        <v>2015</v>
      </c>
      <c r="B44">
        <v>42</v>
      </c>
      <c r="C44" s="11">
        <v>9.39E-8</v>
      </c>
      <c r="D44">
        <v>1.05E-7</v>
      </c>
      <c r="E44">
        <v>1.0700000000000001E-7</v>
      </c>
      <c r="F44" t="s">
        <v>18</v>
      </c>
    </row>
    <row r="45" spans="1:6" x14ac:dyDescent="0.35">
      <c r="A45">
        <v>2015</v>
      </c>
      <c r="B45">
        <v>43</v>
      </c>
      <c r="C45" s="11">
        <v>9.9200000000000002E-8</v>
      </c>
      <c r="D45">
        <v>1.1000000000000001E-7</v>
      </c>
      <c r="E45">
        <v>1.54E-7</v>
      </c>
      <c r="F45" t="s">
        <v>19</v>
      </c>
    </row>
    <row r="46" spans="1:6" x14ac:dyDescent="0.35">
      <c r="A46">
        <v>2015</v>
      </c>
      <c r="B46">
        <v>44</v>
      </c>
      <c r="C46" s="11">
        <v>1.4219999999999999E-7</v>
      </c>
      <c r="D46">
        <v>1.4999999999999999E-7</v>
      </c>
      <c r="E46">
        <v>2.2700000000000001E-7</v>
      </c>
      <c r="F46" t="s">
        <v>20</v>
      </c>
    </row>
    <row r="47" spans="1:6" x14ac:dyDescent="0.35">
      <c r="A47">
        <v>2015</v>
      </c>
      <c r="B47">
        <v>45</v>
      </c>
      <c r="C47" s="11">
        <v>2.0949999999999999E-7</v>
      </c>
      <c r="D47">
        <v>1.9999999999999999E-7</v>
      </c>
      <c r="E47">
        <v>2.2999999999999999E-7</v>
      </c>
      <c r="F47" t="s">
        <v>21</v>
      </c>
    </row>
    <row r="48" spans="1:6" x14ac:dyDescent="0.35">
      <c r="A48">
        <v>2015</v>
      </c>
      <c r="B48">
        <v>46</v>
      </c>
      <c r="C48" s="11">
        <v>2.6170000000000002E-7</v>
      </c>
      <c r="D48">
        <v>2.3999999999999998E-7</v>
      </c>
      <c r="E48">
        <v>2.3300000000000001E-7</v>
      </c>
      <c r="F48" t="s">
        <v>22</v>
      </c>
    </row>
    <row r="49" spans="1:6" x14ac:dyDescent="0.35">
      <c r="A49">
        <v>2015</v>
      </c>
      <c r="B49">
        <v>47</v>
      </c>
      <c r="C49" s="11">
        <v>2.3790000000000001E-7</v>
      </c>
      <c r="D49">
        <v>2.1500000000000001E-7</v>
      </c>
      <c r="E49">
        <v>2.5800000000000001E-7</v>
      </c>
      <c r="F49" t="s">
        <v>23</v>
      </c>
    </row>
    <row r="50" spans="1:6" x14ac:dyDescent="0.35">
      <c r="A50">
        <v>2015</v>
      </c>
      <c r="B50">
        <v>48</v>
      </c>
      <c r="C50">
        <v>1.54E-7</v>
      </c>
      <c r="D50">
        <v>1.4999999999999999E-7</v>
      </c>
      <c r="E50">
        <v>1.9999999999999999E-7</v>
      </c>
      <c r="F50" t="s">
        <v>24</v>
      </c>
    </row>
    <row r="51" spans="1:6" x14ac:dyDescent="0.35">
      <c r="A51">
        <v>2015</v>
      </c>
      <c r="B51">
        <v>49</v>
      </c>
      <c r="C51" s="11">
        <v>8.3900000000000004E-8</v>
      </c>
      <c r="D51">
        <v>9.9999999999999995E-8</v>
      </c>
      <c r="E51">
        <v>9.9999999999999995E-8</v>
      </c>
      <c r="F51" t="s">
        <v>13</v>
      </c>
    </row>
    <row r="52" spans="1:6" x14ac:dyDescent="0.35">
      <c r="A52">
        <v>2015</v>
      </c>
      <c r="B52">
        <v>50</v>
      </c>
      <c r="C52" s="11">
        <v>4.2200000000000001E-8</v>
      </c>
      <c r="D52">
        <v>5.5000000000000003E-8</v>
      </c>
      <c r="E52">
        <v>5.7000000000000001E-8</v>
      </c>
      <c r="F52" t="s">
        <v>14</v>
      </c>
    </row>
    <row r="53" spans="1:6" x14ac:dyDescent="0.35">
      <c r="A53">
        <v>2015</v>
      </c>
      <c r="B53">
        <v>51</v>
      </c>
      <c r="C53" s="11">
        <v>2.29E-8</v>
      </c>
      <c r="D53">
        <v>4.0000000000000001E-8</v>
      </c>
      <c r="E53">
        <v>5.9999999999999995E-8</v>
      </c>
      <c r="F53" t="s">
        <v>15</v>
      </c>
    </row>
    <row r="54" spans="1:6" x14ac:dyDescent="0.35">
      <c r="A54">
        <v>2016</v>
      </c>
      <c r="B54">
        <v>52</v>
      </c>
      <c r="C54" s="11">
        <v>3.0400000000000001E-8</v>
      </c>
      <c r="D54">
        <v>4.0000000000000001E-8</v>
      </c>
      <c r="E54">
        <v>6.8E-8</v>
      </c>
      <c r="F54" t="s">
        <v>16</v>
      </c>
    </row>
    <row r="55" spans="1:6" x14ac:dyDescent="0.35">
      <c r="A55">
        <v>2016</v>
      </c>
      <c r="B55">
        <v>53</v>
      </c>
      <c r="C55">
        <v>4.0000000000000001E-8</v>
      </c>
      <c r="D55">
        <v>4.9999999999999998E-8</v>
      </c>
      <c r="E55">
        <v>7.6000000000000006E-8</v>
      </c>
      <c r="F55" t="s">
        <v>17</v>
      </c>
    </row>
    <row r="56" spans="1:6" x14ac:dyDescent="0.35">
      <c r="A56">
        <v>2016</v>
      </c>
      <c r="B56">
        <v>54</v>
      </c>
      <c r="C56" s="11">
        <v>9.39E-8</v>
      </c>
      <c r="D56">
        <v>1.05E-7</v>
      </c>
      <c r="E56">
        <v>1.0700000000000001E-7</v>
      </c>
      <c r="F56" t="s">
        <v>18</v>
      </c>
    </row>
    <row r="57" spans="1:6" x14ac:dyDescent="0.35">
      <c r="A57">
        <v>2016</v>
      </c>
      <c r="B57">
        <v>55</v>
      </c>
      <c r="C57" s="11">
        <v>9.9200000000000002E-8</v>
      </c>
      <c r="D57">
        <v>1.1000000000000001E-7</v>
      </c>
      <c r="E57">
        <v>1.54E-7</v>
      </c>
      <c r="F57" t="s">
        <v>19</v>
      </c>
    </row>
    <row r="58" spans="1:6" x14ac:dyDescent="0.35">
      <c r="A58">
        <v>2016</v>
      </c>
      <c r="B58">
        <v>56</v>
      </c>
      <c r="C58" s="11">
        <v>1.4219999999999999E-7</v>
      </c>
      <c r="D58">
        <v>1.4999999999999999E-7</v>
      </c>
      <c r="E58">
        <v>2.2700000000000001E-7</v>
      </c>
      <c r="F58" t="s">
        <v>20</v>
      </c>
    </row>
    <row r="59" spans="1:6" x14ac:dyDescent="0.35">
      <c r="A59">
        <v>2016</v>
      </c>
      <c r="B59">
        <v>57</v>
      </c>
      <c r="C59" s="11">
        <v>2.0949999999999999E-7</v>
      </c>
      <c r="D59">
        <v>1.9999999999999999E-7</v>
      </c>
      <c r="E59">
        <v>2.2999999999999999E-7</v>
      </c>
      <c r="F59" t="s">
        <v>21</v>
      </c>
    </row>
    <row r="60" spans="1:6" x14ac:dyDescent="0.35">
      <c r="A60">
        <v>2016</v>
      </c>
      <c r="B60">
        <v>58</v>
      </c>
      <c r="C60" s="11">
        <v>2.6170000000000002E-7</v>
      </c>
      <c r="D60">
        <v>2.3999999999999998E-7</v>
      </c>
      <c r="E60">
        <v>2.3300000000000001E-7</v>
      </c>
      <c r="F60" t="s">
        <v>22</v>
      </c>
    </row>
    <row r="61" spans="1:6" x14ac:dyDescent="0.35">
      <c r="A61">
        <v>2016</v>
      </c>
      <c r="B61">
        <v>59</v>
      </c>
      <c r="C61" s="11">
        <v>2.3790000000000001E-7</v>
      </c>
      <c r="D61">
        <v>2.1500000000000001E-7</v>
      </c>
      <c r="E61">
        <v>2.5800000000000001E-7</v>
      </c>
      <c r="F61" t="s">
        <v>23</v>
      </c>
    </row>
    <row r="62" spans="1:6" x14ac:dyDescent="0.35">
      <c r="A62">
        <v>2016</v>
      </c>
      <c r="B62">
        <v>60</v>
      </c>
      <c r="C62">
        <v>1.54E-7</v>
      </c>
      <c r="D62">
        <v>1.4999999999999999E-7</v>
      </c>
      <c r="E62">
        <v>1.9999999999999999E-7</v>
      </c>
      <c r="F62" t="s">
        <v>24</v>
      </c>
    </row>
    <row r="63" spans="1:6" x14ac:dyDescent="0.35">
      <c r="A63">
        <v>2016</v>
      </c>
      <c r="B63">
        <v>61</v>
      </c>
      <c r="C63" s="11">
        <v>8.3900000000000004E-8</v>
      </c>
      <c r="D63">
        <v>9.9999999999999995E-8</v>
      </c>
      <c r="E63">
        <v>9.9999999999999995E-8</v>
      </c>
      <c r="F63" t="s">
        <v>13</v>
      </c>
    </row>
    <row r="64" spans="1:6" x14ac:dyDescent="0.35">
      <c r="A64">
        <v>2016</v>
      </c>
      <c r="B64">
        <v>62</v>
      </c>
      <c r="C64" s="11">
        <v>4.2200000000000001E-8</v>
      </c>
      <c r="D64">
        <v>5.5000000000000003E-8</v>
      </c>
      <c r="E64">
        <v>5.7000000000000001E-8</v>
      </c>
      <c r="F64" t="s">
        <v>14</v>
      </c>
    </row>
    <row r="65" spans="1:6" x14ac:dyDescent="0.35">
      <c r="A65">
        <v>2016</v>
      </c>
      <c r="B65">
        <v>63</v>
      </c>
      <c r="C65" s="11">
        <v>2.29E-8</v>
      </c>
      <c r="D65">
        <v>4.0000000000000001E-8</v>
      </c>
      <c r="E65">
        <v>5.9999999999999995E-8</v>
      </c>
      <c r="F65" t="s">
        <v>15</v>
      </c>
    </row>
    <row r="66" spans="1:6" x14ac:dyDescent="0.35">
      <c r="A66">
        <v>2017</v>
      </c>
      <c r="B66">
        <v>64</v>
      </c>
      <c r="C66" s="11">
        <v>3.0400000000000001E-8</v>
      </c>
      <c r="D66">
        <v>4.0000000000000001E-8</v>
      </c>
      <c r="E66">
        <v>6.8E-8</v>
      </c>
      <c r="F66" t="s">
        <v>16</v>
      </c>
    </row>
    <row r="67" spans="1:6" x14ac:dyDescent="0.35">
      <c r="A67">
        <v>2017</v>
      </c>
      <c r="B67">
        <v>65</v>
      </c>
      <c r="C67">
        <v>4.0000000000000001E-8</v>
      </c>
      <c r="D67">
        <v>4.9999999999999998E-8</v>
      </c>
      <c r="E67">
        <v>7.6000000000000006E-8</v>
      </c>
      <c r="F67" t="s">
        <v>17</v>
      </c>
    </row>
    <row r="68" spans="1:6" x14ac:dyDescent="0.35">
      <c r="A68">
        <v>2017</v>
      </c>
      <c r="B68">
        <v>66</v>
      </c>
      <c r="C68" s="11">
        <v>9.39E-8</v>
      </c>
      <c r="D68">
        <v>1.05E-7</v>
      </c>
      <c r="E68">
        <v>1.0700000000000001E-7</v>
      </c>
      <c r="F68" t="s">
        <v>18</v>
      </c>
    </row>
    <row r="69" spans="1:6" x14ac:dyDescent="0.35">
      <c r="A69">
        <v>2017</v>
      </c>
      <c r="B69">
        <v>67</v>
      </c>
      <c r="C69" s="11">
        <v>9.9200000000000002E-8</v>
      </c>
      <c r="D69">
        <v>1.1000000000000001E-7</v>
      </c>
      <c r="E69">
        <v>1.54E-7</v>
      </c>
      <c r="F69" t="s">
        <v>19</v>
      </c>
    </row>
    <row r="70" spans="1:6" x14ac:dyDescent="0.35">
      <c r="A70">
        <v>2017</v>
      </c>
      <c r="B70">
        <v>68</v>
      </c>
      <c r="C70" s="11">
        <v>1.4219999999999999E-7</v>
      </c>
      <c r="D70">
        <v>1.4999999999999999E-7</v>
      </c>
      <c r="E70">
        <v>2.2700000000000001E-7</v>
      </c>
      <c r="F70" t="s">
        <v>20</v>
      </c>
    </row>
    <row r="71" spans="1:6" x14ac:dyDescent="0.35">
      <c r="A71">
        <v>2017</v>
      </c>
      <c r="B71">
        <v>69</v>
      </c>
      <c r="C71" s="11">
        <v>2.0949999999999999E-7</v>
      </c>
      <c r="D71">
        <v>1.9999999999999999E-7</v>
      </c>
      <c r="E71">
        <v>2.2999999999999999E-7</v>
      </c>
      <c r="F71" t="s">
        <v>21</v>
      </c>
    </row>
    <row r="72" spans="1:6" x14ac:dyDescent="0.35">
      <c r="A72">
        <v>2017</v>
      </c>
      <c r="B72">
        <v>70</v>
      </c>
      <c r="C72" s="11">
        <v>2.6170000000000002E-7</v>
      </c>
      <c r="D72">
        <v>2.3999999999999998E-7</v>
      </c>
      <c r="E72">
        <v>2.3300000000000001E-7</v>
      </c>
      <c r="F72" t="s">
        <v>22</v>
      </c>
    </row>
    <row r="73" spans="1:6" x14ac:dyDescent="0.35">
      <c r="A73">
        <v>2017</v>
      </c>
      <c r="B73">
        <v>71</v>
      </c>
      <c r="C73" s="11">
        <v>2.3790000000000001E-7</v>
      </c>
      <c r="D73">
        <v>2.1500000000000001E-7</v>
      </c>
      <c r="E73">
        <v>2.5800000000000001E-7</v>
      </c>
      <c r="F73" t="s">
        <v>23</v>
      </c>
    </row>
    <row r="74" spans="1:6" x14ac:dyDescent="0.35">
      <c r="A74">
        <v>2017</v>
      </c>
      <c r="B74">
        <v>72</v>
      </c>
      <c r="C74">
        <v>1.54E-7</v>
      </c>
      <c r="D74">
        <v>1.4999999999999999E-7</v>
      </c>
      <c r="E74">
        <v>1.9999999999999999E-7</v>
      </c>
      <c r="F74" t="s">
        <v>24</v>
      </c>
    </row>
    <row r="75" spans="1:6" x14ac:dyDescent="0.35">
      <c r="A75">
        <v>2017</v>
      </c>
      <c r="B75">
        <v>73</v>
      </c>
      <c r="C75" s="11">
        <v>8.3900000000000004E-8</v>
      </c>
      <c r="D75">
        <v>9.9999999999999995E-8</v>
      </c>
      <c r="E75">
        <v>9.9999999999999995E-8</v>
      </c>
      <c r="F75" t="s">
        <v>13</v>
      </c>
    </row>
    <row r="76" spans="1:6" x14ac:dyDescent="0.35">
      <c r="A76">
        <v>2017</v>
      </c>
      <c r="B76">
        <v>74</v>
      </c>
      <c r="C76" s="11">
        <v>4.2200000000000001E-8</v>
      </c>
      <c r="D76">
        <v>5.5000000000000003E-8</v>
      </c>
      <c r="E76">
        <v>5.7000000000000001E-8</v>
      </c>
      <c r="F76" t="s">
        <v>14</v>
      </c>
    </row>
    <row r="77" spans="1:6" x14ac:dyDescent="0.35">
      <c r="A77">
        <v>2017</v>
      </c>
      <c r="B77">
        <v>75</v>
      </c>
      <c r="C77" s="11">
        <v>2.29E-8</v>
      </c>
      <c r="D77">
        <v>4.0000000000000001E-8</v>
      </c>
      <c r="E77">
        <v>5.9999999999999995E-8</v>
      </c>
      <c r="F77" t="s">
        <v>15</v>
      </c>
    </row>
    <row r="78" spans="1:6" x14ac:dyDescent="0.35">
      <c r="A78">
        <v>2018</v>
      </c>
      <c r="B78">
        <v>76</v>
      </c>
      <c r="C78" s="11">
        <v>3.0400000000000001E-8</v>
      </c>
      <c r="D78">
        <v>4.0000000000000001E-8</v>
      </c>
      <c r="E78">
        <v>6.8E-8</v>
      </c>
      <c r="F78" t="s">
        <v>16</v>
      </c>
    </row>
    <row r="79" spans="1:6" x14ac:dyDescent="0.35">
      <c r="A79">
        <v>2018</v>
      </c>
      <c r="B79">
        <v>77</v>
      </c>
      <c r="C79">
        <v>4.0000000000000001E-8</v>
      </c>
      <c r="D79">
        <v>4.9999999999999998E-8</v>
      </c>
      <c r="E79">
        <v>7.6000000000000006E-8</v>
      </c>
      <c r="F79" t="s">
        <v>17</v>
      </c>
    </row>
    <row r="80" spans="1:6" x14ac:dyDescent="0.35">
      <c r="A80">
        <v>2018</v>
      </c>
      <c r="B80">
        <v>78</v>
      </c>
      <c r="C80" s="11">
        <v>9.39E-8</v>
      </c>
      <c r="D80">
        <v>1.05E-7</v>
      </c>
      <c r="E80">
        <v>1.0700000000000001E-7</v>
      </c>
      <c r="F80" t="s">
        <v>18</v>
      </c>
    </row>
    <row r="81" spans="1:6" x14ac:dyDescent="0.35">
      <c r="A81">
        <v>2018</v>
      </c>
      <c r="B81">
        <v>79</v>
      </c>
      <c r="C81" s="11">
        <v>9.9200000000000002E-8</v>
      </c>
      <c r="D81">
        <v>1.1000000000000001E-7</v>
      </c>
      <c r="E81">
        <v>1.54E-7</v>
      </c>
      <c r="F81" t="s">
        <v>19</v>
      </c>
    </row>
    <row r="82" spans="1:6" x14ac:dyDescent="0.35">
      <c r="A82">
        <v>2018</v>
      </c>
      <c r="B82">
        <v>80</v>
      </c>
      <c r="C82" s="11">
        <v>1.4219999999999999E-7</v>
      </c>
      <c r="D82">
        <v>1.4999999999999999E-7</v>
      </c>
      <c r="E82">
        <v>2.2700000000000001E-7</v>
      </c>
      <c r="F82" t="s">
        <v>20</v>
      </c>
    </row>
    <row r="83" spans="1:6" x14ac:dyDescent="0.35">
      <c r="A83">
        <v>2018</v>
      </c>
      <c r="B83">
        <v>81</v>
      </c>
      <c r="C83" s="11">
        <v>2.0949999999999999E-7</v>
      </c>
      <c r="D83">
        <v>1.9999999999999999E-7</v>
      </c>
      <c r="E83">
        <v>2.2999999999999999E-7</v>
      </c>
      <c r="F83" t="s">
        <v>21</v>
      </c>
    </row>
    <row r="84" spans="1:6" x14ac:dyDescent="0.35">
      <c r="A84">
        <v>2018</v>
      </c>
      <c r="B84">
        <v>82</v>
      </c>
      <c r="C84" s="11">
        <v>2.6170000000000002E-7</v>
      </c>
      <c r="D84">
        <v>2.3999999999999998E-7</v>
      </c>
      <c r="E84">
        <v>2.3300000000000001E-7</v>
      </c>
      <c r="F84" t="s">
        <v>22</v>
      </c>
    </row>
    <row r="85" spans="1:6" x14ac:dyDescent="0.35">
      <c r="A85">
        <v>2018</v>
      </c>
      <c r="B85">
        <v>83</v>
      </c>
      <c r="C85" s="11">
        <v>2.3790000000000001E-7</v>
      </c>
      <c r="D85">
        <v>2.1500000000000001E-7</v>
      </c>
      <c r="E85">
        <v>2.5800000000000001E-7</v>
      </c>
      <c r="F85" t="s">
        <v>23</v>
      </c>
    </row>
    <row r="86" spans="1:6" x14ac:dyDescent="0.35">
      <c r="A86">
        <v>2018</v>
      </c>
      <c r="B86">
        <v>84</v>
      </c>
      <c r="C86">
        <v>1.54E-7</v>
      </c>
      <c r="D86">
        <v>1.4999999999999999E-7</v>
      </c>
      <c r="E86">
        <v>1.9999999999999999E-7</v>
      </c>
      <c r="F86" t="s">
        <v>24</v>
      </c>
    </row>
    <row r="87" spans="1:6" x14ac:dyDescent="0.35">
      <c r="A87">
        <v>2018</v>
      </c>
      <c r="B87">
        <v>85</v>
      </c>
      <c r="C87" s="11">
        <v>8.3900000000000004E-8</v>
      </c>
      <c r="D87">
        <v>9.9999999999999995E-8</v>
      </c>
      <c r="E87">
        <v>9.9999999999999995E-8</v>
      </c>
      <c r="F87" t="s">
        <v>13</v>
      </c>
    </row>
    <row r="88" spans="1:6" x14ac:dyDescent="0.35">
      <c r="A88">
        <v>2018</v>
      </c>
      <c r="B88">
        <v>86</v>
      </c>
      <c r="C88" s="11">
        <v>4.2200000000000001E-8</v>
      </c>
      <c r="D88">
        <v>5.5000000000000003E-8</v>
      </c>
      <c r="E88">
        <v>5.7000000000000001E-8</v>
      </c>
      <c r="F88" t="s">
        <v>14</v>
      </c>
    </row>
    <row r="89" spans="1:6" x14ac:dyDescent="0.35">
      <c r="A89">
        <v>2018</v>
      </c>
      <c r="B89">
        <v>87</v>
      </c>
      <c r="C89" s="11">
        <v>2.29E-8</v>
      </c>
      <c r="D89">
        <v>4.0000000000000001E-8</v>
      </c>
      <c r="E89">
        <v>5.9999999999999995E-8</v>
      </c>
      <c r="F89" t="s">
        <v>15</v>
      </c>
    </row>
    <row r="90" spans="1:6" x14ac:dyDescent="0.35">
      <c r="A90">
        <v>2019</v>
      </c>
      <c r="B90">
        <v>88</v>
      </c>
      <c r="C90" s="11">
        <v>3.0400000000000001E-8</v>
      </c>
      <c r="D90">
        <v>4.0000000000000001E-8</v>
      </c>
      <c r="E90">
        <v>6.8E-8</v>
      </c>
      <c r="F90" t="s">
        <v>16</v>
      </c>
    </row>
    <row r="91" spans="1:6" x14ac:dyDescent="0.35">
      <c r="A91">
        <v>2019</v>
      </c>
      <c r="B91">
        <v>89</v>
      </c>
      <c r="C91">
        <v>4.0000000000000001E-8</v>
      </c>
      <c r="D91">
        <v>4.9999999999999998E-8</v>
      </c>
      <c r="E91">
        <v>7.6000000000000006E-8</v>
      </c>
      <c r="F91" t="s">
        <v>17</v>
      </c>
    </row>
    <row r="92" spans="1:6" x14ac:dyDescent="0.35">
      <c r="A92">
        <v>2019</v>
      </c>
      <c r="B92">
        <v>90</v>
      </c>
      <c r="C92" s="11">
        <v>9.39E-8</v>
      </c>
      <c r="D92">
        <v>1.05E-7</v>
      </c>
      <c r="E92">
        <v>1.0700000000000001E-7</v>
      </c>
      <c r="F92" t="s">
        <v>18</v>
      </c>
    </row>
    <row r="93" spans="1:6" x14ac:dyDescent="0.35">
      <c r="A93">
        <v>2019</v>
      </c>
      <c r="B93">
        <v>91</v>
      </c>
      <c r="C93" s="11">
        <v>9.9200000000000002E-8</v>
      </c>
      <c r="D93">
        <v>1.1000000000000001E-7</v>
      </c>
      <c r="E93">
        <v>1.54E-7</v>
      </c>
      <c r="F93" t="s">
        <v>19</v>
      </c>
    </row>
    <row r="94" spans="1:6" x14ac:dyDescent="0.35">
      <c r="A94">
        <v>2019</v>
      </c>
      <c r="B94">
        <v>92</v>
      </c>
      <c r="C94" s="11">
        <v>1.4219999999999999E-7</v>
      </c>
      <c r="D94">
        <v>1.4999999999999999E-7</v>
      </c>
      <c r="E94">
        <v>2.2700000000000001E-7</v>
      </c>
      <c r="F94" t="s">
        <v>20</v>
      </c>
    </row>
    <row r="95" spans="1:6" x14ac:dyDescent="0.35">
      <c r="A95">
        <v>2019</v>
      </c>
      <c r="B95">
        <v>93</v>
      </c>
      <c r="C95" s="11">
        <v>2.0949999999999999E-7</v>
      </c>
      <c r="D95">
        <v>1.9999999999999999E-7</v>
      </c>
      <c r="E95">
        <v>2.2999999999999999E-7</v>
      </c>
      <c r="F95" t="s">
        <v>21</v>
      </c>
    </row>
    <row r="96" spans="1:6" x14ac:dyDescent="0.35">
      <c r="A96">
        <v>2019</v>
      </c>
      <c r="B96">
        <v>94</v>
      </c>
      <c r="C96" s="11">
        <v>2.6170000000000002E-7</v>
      </c>
      <c r="D96">
        <v>2.3999999999999998E-7</v>
      </c>
      <c r="E96">
        <v>2.3300000000000001E-7</v>
      </c>
      <c r="F96" t="s">
        <v>22</v>
      </c>
    </row>
    <row r="97" spans="1:6" x14ac:dyDescent="0.35">
      <c r="A97">
        <v>2019</v>
      </c>
      <c r="B97">
        <v>95</v>
      </c>
      <c r="C97" s="11">
        <v>2.3790000000000001E-7</v>
      </c>
      <c r="D97">
        <v>2.1500000000000001E-7</v>
      </c>
      <c r="E97">
        <v>2.5800000000000001E-7</v>
      </c>
      <c r="F97" t="s">
        <v>23</v>
      </c>
    </row>
    <row r="98" spans="1:6" x14ac:dyDescent="0.35">
      <c r="A98">
        <v>2019</v>
      </c>
      <c r="B98">
        <v>96</v>
      </c>
      <c r="C98">
        <v>1.54E-7</v>
      </c>
      <c r="D98">
        <v>1.4999999999999999E-7</v>
      </c>
      <c r="E98">
        <v>1.9999999999999999E-7</v>
      </c>
      <c r="F98" t="s">
        <v>24</v>
      </c>
    </row>
    <row r="99" spans="1:6" x14ac:dyDescent="0.35">
      <c r="A99">
        <v>2019</v>
      </c>
      <c r="B99">
        <v>97</v>
      </c>
      <c r="C99" s="11">
        <v>8.3900000000000004E-8</v>
      </c>
      <c r="D99">
        <v>9.9999999999999995E-8</v>
      </c>
      <c r="E99">
        <v>9.9999999999999995E-8</v>
      </c>
      <c r="F99" t="s">
        <v>13</v>
      </c>
    </row>
    <row r="100" spans="1:6" x14ac:dyDescent="0.35">
      <c r="A100">
        <v>2019</v>
      </c>
      <c r="B100">
        <v>98</v>
      </c>
      <c r="C100" s="11">
        <v>4.2200000000000001E-8</v>
      </c>
      <c r="D100">
        <v>5.5000000000000003E-8</v>
      </c>
      <c r="E100">
        <v>5.7000000000000001E-8</v>
      </c>
      <c r="F100" t="s">
        <v>14</v>
      </c>
    </row>
    <row r="101" spans="1:6" x14ac:dyDescent="0.35">
      <c r="A101">
        <v>2019</v>
      </c>
      <c r="B101">
        <v>99</v>
      </c>
      <c r="C101" s="11">
        <v>2.29E-8</v>
      </c>
      <c r="D101">
        <v>4.0000000000000001E-8</v>
      </c>
      <c r="E101">
        <v>5.9999999999999995E-8</v>
      </c>
      <c r="F101" t="s">
        <v>15</v>
      </c>
    </row>
    <row r="102" spans="1:6" x14ac:dyDescent="0.35">
      <c r="A102">
        <v>2020</v>
      </c>
      <c r="B102">
        <v>100</v>
      </c>
      <c r="C102" s="11">
        <v>3.0400000000000001E-8</v>
      </c>
      <c r="D102">
        <v>4.0000000000000001E-8</v>
      </c>
      <c r="E102">
        <v>6.8E-8</v>
      </c>
      <c r="F102" t="s">
        <v>16</v>
      </c>
    </row>
    <row r="103" spans="1:6" x14ac:dyDescent="0.35">
      <c r="A103">
        <v>2020</v>
      </c>
      <c r="B103">
        <v>101</v>
      </c>
      <c r="C103">
        <v>4.0000000000000001E-8</v>
      </c>
      <c r="D103">
        <v>4.9999999999999998E-8</v>
      </c>
      <c r="E103">
        <v>7.6000000000000006E-8</v>
      </c>
      <c r="F103" t="s">
        <v>17</v>
      </c>
    </row>
    <row r="104" spans="1:6" x14ac:dyDescent="0.35">
      <c r="A104">
        <v>2020</v>
      </c>
      <c r="B104">
        <v>102</v>
      </c>
      <c r="C104" s="11">
        <v>9.39E-8</v>
      </c>
      <c r="D104">
        <v>1.05E-7</v>
      </c>
      <c r="E104">
        <v>1.0700000000000001E-7</v>
      </c>
      <c r="F104" t="s">
        <v>18</v>
      </c>
    </row>
    <row r="105" spans="1:6" x14ac:dyDescent="0.35">
      <c r="A105">
        <v>2020</v>
      </c>
      <c r="B105">
        <v>103</v>
      </c>
      <c r="C105" s="11">
        <v>9.9200000000000002E-8</v>
      </c>
      <c r="D105">
        <v>1.1000000000000001E-7</v>
      </c>
      <c r="E105">
        <v>1.54E-7</v>
      </c>
      <c r="F105" t="s">
        <v>19</v>
      </c>
    </row>
    <row r="106" spans="1:6" x14ac:dyDescent="0.35">
      <c r="A106">
        <v>2020</v>
      </c>
      <c r="B106">
        <v>104</v>
      </c>
      <c r="C106" s="11">
        <v>1.4219999999999999E-7</v>
      </c>
      <c r="D106">
        <v>1.4999999999999999E-7</v>
      </c>
      <c r="E106">
        <v>2.2700000000000001E-7</v>
      </c>
      <c r="F106" t="s">
        <v>20</v>
      </c>
    </row>
    <row r="107" spans="1:6" x14ac:dyDescent="0.35">
      <c r="A107">
        <v>2020</v>
      </c>
      <c r="B107">
        <v>105</v>
      </c>
      <c r="C107" s="11">
        <v>2.0949999999999999E-7</v>
      </c>
      <c r="D107">
        <v>1.9999999999999999E-7</v>
      </c>
      <c r="E107">
        <v>2.2999999999999999E-7</v>
      </c>
      <c r="F107" t="s">
        <v>21</v>
      </c>
    </row>
    <row r="108" spans="1:6" x14ac:dyDescent="0.35">
      <c r="A108">
        <v>2020</v>
      </c>
      <c r="B108">
        <v>106</v>
      </c>
      <c r="C108" s="11">
        <v>2.6170000000000002E-7</v>
      </c>
      <c r="D108">
        <v>2.3999999999999998E-7</v>
      </c>
      <c r="E108">
        <v>2.3300000000000001E-7</v>
      </c>
      <c r="F108" t="s">
        <v>22</v>
      </c>
    </row>
    <row r="109" spans="1:6" x14ac:dyDescent="0.35">
      <c r="A109">
        <v>2020</v>
      </c>
      <c r="B109">
        <v>107</v>
      </c>
      <c r="C109" s="11">
        <v>2.3790000000000001E-7</v>
      </c>
      <c r="D109">
        <v>2.1500000000000001E-7</v>
      </c>
      <c r="E109">
        <v>2.5800000000000001E-7</v>
      </c>
      <c r="F109" t="s">
        <v>23</v>
      </c>
    </row>
    <row r="110" spans="1:6" x14ac:dyDescent="0.35">
      <c r="A110">
        <v>2020</v>
      </c>
      <c r="B110">
        <v>108</v>
      </c>
      <c r="C110">
        <v>1.54E-7</v>
      </c>
      <c r="D110">
        <v>1.4999999999999999E-7</v>
      </c>
      <c r="E110">
        <v>1.9999999999999999E-7</v>
      </c>
      <c r="F110" t="s">
        <v>24</v>
      </c>
    </row>
    <row r="111" spans="1:6" x14ac:dyDescent="0.35">
      <c r="A111">
        <v>2020</v>
      </c>
      <c r="B111">
        <v>109</v>
      </c>
      <c r="C111" s="11">
        <v>8.3900000000000004E-8</v>
      </c>
      <c r="D111">
        <v>9.9999999999999995E-8</v>
      </c>
      <c r="E111">
        <v>9.9999999999999995E-8</v>
      </c>
      <c r="F111" t="s">
        <v>13</v>
      </c>
    </row>
    <row r="112" spans="1:6" x14ac:dyDescent="0.35">
      <c r="A112">
        <v>2020</v>
      </c>
      <c r="B112">
        <v>110</v>
      </c>
      <c r="C112" s="11">
        <v>4.2200000000000001E-8</v>
      </c>
      <c r="D112">
        <v>5.5000000000000003E-8</v>
      </c>
      <c r="E112">
        <v>5.7000000000000001E-8</v>
      </c>
      <c r="F112" t="s">
        <v>14</v>
      </c>
    </row>
    <row r="113" spans="1:6" x14ac:dyDescent="0.35">
      <c r="A113">
        <v>2020</v>
      </c>
      <c r="B113">
        <v>111</v>
      </c>
      <c r="C113" s="11">
        <v>2.29E-8</v>
      </c>
      <c r="D113">
        <v>4.0000000000000001E-8</v>
      </c>
      <c r="E113">
        <v>5.9999999999999995E-8</v>
      </c>
      <c r="F113" t="s">
        <v>15</v>
      </c>
    </row>
    <row r="114" spans="1:6" x14ac:dyDescent="0.35">
      <c r="A114">
        <v>2021</v>
      </c>
      <c r="B114">
        <v>112</v>
      </c>
      <c r="C114" s="11">
        <v>3.0400000000000001E-8</v>
      </c>
      <c r="D114">
        <v>4.0000000000000001E-8</v>
      </c>
      <c r="E114">
        <v>6.8E-8</v>
      </c>
      <c r="F114" t="s">
        <v>16</v>
      </c>
    </row>
    <row r="115" spans="1:6" x14ac:dyDescent="0.35">
      <c r="A115">
        <v>2021</v>
      </c>
      <c r="B115">
        <v>113</v>
      </c>
      <c r="C115">
        <v>4.0000000000000001E-8</v>
      </c>
      <c r="D115">
        <v>4.9999999999999998E-8</v>
      </c>
      <c r="E115">
        <v>7.6000000000000006E-8</v>
      </c>
      <c r="F115" t="s">
        <v>17</v>
      </c>
    </row>
    <row r="116" spans="1:6" x14ac:dyDescent="0.35">
      <c r="A116">
        <v>2021</v>
      </c>
      <c r="B116">
        <v>114</v>
      </c>
      <c r="C116" s="11">
        <v>9.39E-8</v>
      </c>
      <c r="D116">
        <v>1.05E-7</v>
      </c>
      <c r="E116">
        <v>1.0700000000000001E-7</v>
      </c>
      <c r="F116" t="s">
        <v>18</v>
      </c>
    </row>
    <row r="117" spans="1:6" x14ac:dyDescent="0.35">
      <c r="A117">
        <v>2021</v>
      </c>
      <c r="B117">
        <v>115</v>
      </c>
      <c r="C117" s="11">
        <v>9.9200000000000002E-8</v>
      </c>
      <c r="D117">
        <v>1.1000000000000001E-7</v>
      </c>
      <c r="E117">
        <v>1.54E-7</v>
      </c>
      <c r="F117" t="s">
        <v>19</v>
      </c>
    </row>
    <row r="118" spans="1:6" x14ac:dyDescent="0.35">
      <c r="A118">
        <v>2021</v>
      </c>
      <c r="B118">
        <v>116</v>
      </c>
      <c r="C118" s="11">
        <v>1.4219999999999999E-7</v>
      </c>
      <c r="D118">
        <v>1.4999999999999999E-7</v>
      </c>
      <c r="E118">
        <v>2.2700000000000001E-7</v>
      </c>
      <c r="F118" t="s">
        <v>20</v>
      </c>
    </row>
    <row r="119" spans="1:6" x14ac:dyDescent="0.35">
      <c r="A119">
        <v>2021</v>
      </c>
      <c r="B119">
        <v>117</v>
      </c>
      <c r="C119" s="11">
        <v>2.0949999999999999E-7</v>
      </c>
      <c r="D119">
        <v>1.9999999999999999E-7</v>
      </c>
      <c r="E119">
        <v>2.2999999999999999E-7</v>
      </c>
      <c r="F119" t="s">
        <v>21</v>
      </c>
    </row>
    <row r="120" spans="1:6" x14ac:dyDescent="0.35">
      <c r="A120">
        <v>2021</v>
      </c>
      <c r="B120">
        <v>118</v>
      </c>
      <c r="C120" s="11">
        <v>2.6170000000000002E-7</v>
      </c>
      <c r="D120">
        <v>2.3999999999999998E-7</v>
      </c>
      <c r="E120">
        <v>2.3300000000000001E-7</v>
      </c>
      <c r="F120" t="s">
        <v>22</v>
      </c>
    </row>
    <row r="121" spans="1:6" x14ac:dyDescent="0.35">
      <c r="A121">
        <v>2021</v>
      </c>
      <c r="B121">
        <v>119</v>
      </c>
      <c r="C121" s="11">
        <v>2.3790000000000001E-7</v>
      </c>
      <c r="D121">
        <v>2.1500000000000001E-7</v>
      </c>
      <c r="E121">
        <v>2.5800000000000001E-7</v>
      </c>
      <c r="F121" t="s">
        <v>23</v>
      </c>
    </row>
    <row r="122" spans="1:6" x14ac:dyDescent="0.35">
      <c r="A122">
        <v>2021</v>
      </c>
      <c r="B122">
        <v>120</v>
      </c>
      <c r="C122">
        <v>1.54E-7</v>
      </c>
      <c r="D122">
        <v>1.4999999999999999E-7</v>
      </c>
      <c r="E122">
        <v>1.9999999999999999E-7</v>
      </c>
      <c r="F122" t="s">
        <v>24</v>
      </c>
    </row>
    <row r="123" spans="1:6" x14ac:dyDescent="0.35">
      <c r="A123">
        <v>2021</v>
      </c>
      <c r="B123">
        <v>121</v>
      </c>
      <c r="C123" s="11">
        <v>8.3900000000000004E-8</v>
      </c>
      <c r="D123">
        <v>9.9999999999999995E-8</v>
      </c>
      <c r="E123">
        <v>9.9999999999999995E-8</v>
      </c>
      <c r="F123" t="s">
        <v>13</v>
      </c>
    </row>
    <row r="124" spans="1:6" x14ac:dyDescent="0.35">
      <c r="A124">
        <v>2021</v>
      </c>
      <c r="B124">
        <v>122</v>
      </c>
      <c r="C124" s="11">
        <v>4.2200000000000001E-8</v>
      </c>
      <c r="D124">
        <v>5.5000000000000003E-8</v>
      </c>
      <c r="E124">
        <v>5.7000000000000001E-8</v>
      </c>
      <c r="F124" t="s">
        <v>14</v>
      </c>
    </row>
    <row r="125" spans="1:6" x14ac:dyDescent="0.35">
      <c r="A125">
        <v>2021</v>
      </c>
      <c r="B125">
        <v>123</v>
      </c>
      <c r="C125" s="11">
        <v>2.29E-8</v>
      </c>
      <c r="D125">
        <v>4.0000000000000001E-8</v>
      </c>
      <c r="E125">
        <v>5.9999999999999995E-8</v>
      </c>
      <c r="F125" t="s">
        <v>15</v>
      </c>
    </row>
    <row r="126" spans="1:6" x14ac:dyDescent="0.35">
      <c r="A126">
        <v>2022</v>
      </c>
      <c r="B126">
        <v>124</v>
      </c>
      <c r="C126" s="11">
        <v>3.0400000000000001E-8</v>
      </c>
      <c r="D126">
        <v>4.0000000000000001E-8</v>
      </c>
      <c r="E126">
        <v>6.8E-8</v>
      </c>
      <c r="F126" t="s">
        <v>16</v>
      </c>
    </row>
    <row r="127" spans="1:6" x14ac:dyDescent="0.35">
      <c r="A127">
        <v>2022</v>
      </c>
      <c r="B127">
        <v>125</v>
      </c>
      <c r="C127">
        <v>4.0000000000000001E-8</v>
      </c>
      <c r="D127">
        <v>4.9999999999999998E-8</v>
      </c>
      <c r="E127">
        <v>7.6000000000000006E-8</v>
      </c>
      <c r="F127" t="s">
        <v>17</v>
      </c>
    </row>
    <row r="128" spans="1:6" x14ac:dyDescent="0.35">
      <c r="A128">
        <v>2022</v>
      </c>
      <c r="B128">
        <v>126</v>
      </c>
      <c r="C128" s="11">
        <v>9.39E-8</v>
      </c>
      <c r="D128">
        <v>1.05E-7</v>
      </c>
      <c r="E128">
        <v>1.0700000000000001E-7</v>
      </c>
      <c r="F128" t="s">
        <v>18</v>
      </c>
    </row>
    <row r="129" spans="1:6" x14ac:dyDescent="0.35">
      <c r="A129">
        <v>2022</v>
      </c>
      <c r="B129">
        <v>127</v>
      </c>
      <c r="C129" s="11">
        <v>9.9200000000000002E-8</v>
      </c>
      <c r="D129">
        <v>1.1000000000000001E-7</v>
      </c>
      <c r="E129">
        <v>1.54E-7</v>
      </c>
      <c r="F129" t="s">
        <v>19</v>
      </c>
    </row>
    <row r="130" spans="1:6" x14ac:dyDescent="0.35">
      <c r="A130">
        <v>2022</v>
      </c>
      <c r="B130">
        <v>128</v>
      </c>
      <c r="C130" s="11">
        <v>1.4219999999999999E-7</v>
      </c>
      <c r="D130">
        <v>1.4999999999999999E-7</v>
      </c>
      <c r="E130">
        <v>2.2700000000000001E-7</v>
      </c>
      <c r="F130" t="s">
        <v>20</v>
      </c>
    </row>
    <row r="131" spans="1:6" x14ac:dyDescent="0.35">
      <c r="A131">
        <v>2022</v>
      </c>
      <c r="B131">
        <v>129</v>
      </c>
      <c r="C131" s="11">
        <v>2.0949999999999999E-7</v>
      </c>
      <c r="D131">
        <v>1.9999999999999999E-7</v>
      </c>
      <c r="E131">
        <v>2.2999999999999999E-7</v>
      </c>
      <c r="F131" t="s">
        <v>21</v>
      </c>
    </row>
    <row r="132" spans="1:6" x14ac:dyDescent="0.35">
      <c r="A132">
        <v>2022</v>
      </c>
      <c r="B132">
        <v>130</v>
      </c>
      <c r="C132" s="11">
        <v>2.6170000000000002E-7</v>
      </c>
      <c r="D132">
        <v>2.3999999999999998E-7</v>
      </c>
      <c r="E132">
        <v>2.3300000000000001E-7</v>
      </c>
      <c r="F132" t="s">
        <v>22</v>
      </c>
    </row>
    <row r="133" spans="1:6" x14ac:dyDescent="0.35">
      <c r="A133">
        <v>2022</v>
      </c>
      <c r="B133">
        <v>131</v>
      </c>
      <c r="C133" s="11">
        <v>2.3790000000000001E-7</v>
      </c>
      <c r="D133">
        <v>2.1500000000000001E-7</v>
      </c>
      <c r="E133">
        <v>2.5800000000000001E-7</v>
      </c>
      <c r="F133" t="s">
        <v>23</v>
      </c>
    </row>
    <row r="134" spans="1:6" x14ac:dyDescent="0.35">
      <c r="A134">
        <v>2022</v>
      </c>
      <c r="B134">
        <v>132</v>
      </c>
      <c r="C134">
        <v>1.54E-7</v>
      </c>
      <c r="D134">
        <v>1.4999999999999999E-7</v>
      </c>
      <c r="E134">
        <v>1.9999999999999999E-7</v>
      </c>
      <c r="F134" t="s">
        <v>24</v>
      </c>
    </row>
    <row r="135" spans="1:6" x14ac:dyDescent="0.35">
      <c r="A135">
        <v>2022</v>
      </c>
      <c r="B135">
        <v>133</v>
      </c>
      <c r="C135" s="11">
        <v>8.3900000000000004E-8</v>
      </c>
      <c r="D135">
        <v>9.9999999999999995E-8</v>
      </c>
      <c r="E135">
        <v>9.9999999999999995E-8</v>
      </c>
      <c r="F135" t="s">
        <v>13</v>
      </c>
    </row>
    <row r="136" spans="1:6" x14ac:dyDescent="0.35">
      <c r="A136">
        <v>2022</v>
      </c>
      <c r="B136">
        <v>134</v>
      </c>
      <c r="C136" s="11">
        <v>4.2200000000000001E-8</v>
      </c>
      <c r="D136">
        <v>5.5000000000000003E-8</v>
      </c>
      <c r="E136">
        <v>5.7000000000000001E-8</v>
      </c>
      <c r="F136" t="s">
        <v>14</v>
      </c>
    </row>
    <row r="137" spans="1:6" x14ac:dyDescent="0.35">
      <c r="A137">
        <v>2022</v>
      </c>
      <c r="B137">
        <v>135</v>
      </c>
      <c r="C137" s="11">
        <v>2.29E-8</v>
      </c>
      <c r="D137">
        <v>4.0000000000000001E-8</v>
      </c>
      <c r="E137">
        <v>5.9999999999999995E-8</v>
      </c>
      <c r="F137" t="s">
        <v>15</v>
      </c>
    </row>
    <row r="138" spans="1:6" x14ac:dyDescent="0.35">
      <c r="A138">
        <v>2023</v>
      </c>
      <c r="B138">
        <v>136</v>
      </c>
      <c r="C138" s="11">
        <v>3.0400000000000001E-8</v>
      </c>
      <c r="D138">
        <v>4.0000000000000001E-8</v>
      </c>
      <c r="E138">
        <v>6.8E-8</v>
      </c>
      <c r="F138" t="s">
        <v>16</v>
      </c>
    </row>
    <row r="139" spans="1:6" x14ac:dyDescent="0.35">
      <c r="A139">
        <v>2023</v>
      </c>
      <c r="B139">
        <v>137</v>
      </c>
      <c r="C139">
        <v>4.0000000000000001E-8</v>
      </c>
      <c r="D139">
        <v>4.9999999999999998E-8</v>
      </c>
      <c r="E139">
        <v>7.6000000000000006E-8</v>
      </c>
      <c r="F139" t="s">
        <v>17</v>
      </c>
    </row>
    <row r="140" spans="1:6" x14ac:dyDescent="0.35">
      <c r="A140">
        <v>2023</v>
      </c>
      <c r="B140">
        <v>138</v>
      </c>
      <c r="C140" s="11">
        <v>9.39E-8</v>
      </c>
      <c r="D140">
        <v>1.05E-7</v>
      </c>
      <c r="E140">
        <v>1.0700000000000001E-7</v>
      </c>
      <c r="F140" t="s">
        <v>18</v>
      </c>
    </row>
    <row r="141" spans="1:6" x14ac:dyDescent="0.35">
      <c r="A141">
        <v>2023</v>
      </c>
      <c r="B141">
        <v>139</v>
      </c>
      <c r="C141" s="11">
        <v>9.9200000000000002E-8</v>
      </c>
      <c r="D141">
        <v>1.1000000000000001E-7</v>
      </c>
      <c r="E141">
        <v>1.54E-7</v>
      </c>
      <c r="F141" t="s">
        <v>19</v>
      </c>
    </row>
    <row r="142" spans="1:6" x14ac:dyDescent="0.35">
      <c r="A142">
        <v>2023</v>
      </c>
      <c r="B142">
        <v>140</v>
      </c>
      <c r="C142" s="11">
        <v>1.4219999999999999E-7</v>
      </c>
      <c r="D142">
        <v>1.4999999999999999E-7</v>
      </c>
      <c r="E142">
        <v>2.2700000000000001E-7</v>
      </c>
      <c r="F142" t="s">
        <v>20</v>
      </c>
    </row>
    <row r="143" spans="1:6" x14ac:dyDescent="0.35">
      <c r="A143">
        <v>2023</v>
      </c>
      <c r="B143">
        <v>141</v>
      </c>
      <c r="C143" s="11">
        <v>2.0949999999999999E-7</v>
      </c>
      <c r="D143">
        <v>1.9999999999999999E-7</v>
      </c>
      <c r="E143">
        <v>2.2999999999999999E-7</v>
      </c>
      <c r="F143" t="s">
        <v>21</v>
      </c>
    </row>
    <row r="144" spans="1:6" x14ac:dyDescent="0.35">
      <c r="A144">
        <v>2023</v>
      </c>
      <c r="B144">
        <v>142</v>
      </c>
      <c r="C144" s="11">
        <v>2.6170000000000002E-7</v>
      </c>
      <c r="D144">
        <v>2.3999999999999998E-7</v>
      </c>
      <c r="E144">
        <v>2.3300000000000001E-7</v>
      </c>
      <c r="F144" t="s">
        <v>22</v>
      </c>
    </row>
    <row r="145" spans="1:6" x14ac:dyDescent="0.35">
      <c r="A145">
        <v>2023</v>
      </c>
      <c r="B145">
        <v>143</v>
      </c>
      <c r="C145" s="11">
        <v>2.3790000000000001E-7</v>
      </c>
      <c r="D145">
        <v>2.1500000000000001E-7</v>
      </c>
      <c r="E145">
        <v>2.5800000000000001E-7</v>
      </c>
      <c r="F145" t="s">
        <v>23</v>
      </c>
    </row>
    <row r="146" spans="1:6" x14ac:dyDescent="0.35">
      <c r="A146">
        <v>2023</v>
      </c>
      <c r="B146">
        <v>144</v>
      </c>
      <c r="C146">
        <v>1.54E-7</v>
      </c>
      <c r="D146">
        <v>1.4999999999999999E-7</v>
      </c>
      <c r="E146">
        <v>1.9999999999999999E-7</v>
      </c>
      <c r="F146" t="s">
        <v>24</v>
      </c>
    </row>
    <row r="147" spans="1:6" x14ac:dyDescent="0.35">
      <c r="A147">
        <v>2023</v>
      </c>
      <c r="B147">
        <v>145</v>
      </c>
      <c r="C147" s="11">
        <v>8.3900000000000004E-8</v>
      </c>
      <c r="D147">
        <v>9.9999999999999995E-8</v>
      </c>
      <c r="E147">
        <v>9.9999999999999995E-8</v>
      </c>
      <c r="F147" t="s">
        <v>13</v>
      </c>
    </row>
    <row r="148" spans="1:6" x14ac:dyDescent="0.35">
      <c r="A148">
        <v>2023</v>
      </c>
      <c r="B148">
        <v>146</v>
      </c>
      <c r="C148" s="11">
        <v>4.2200000000000001E-8</v>
      </c>
      <c r="D148">
        <v>5.5000000000000003E-8</v>
      </c>
      <c r="E148">
        <v>5.7000000000000001E-8</v>
      </c>
      <c r="F148" t="s">
        <v>14</v>
      </c>
    </row>
    <row r="149" spans="1:6" x14ac:dyDescent="0.35">
      <c r="A149">
        <v>2023</v>
      </c>
      <c r="B149">
        <v>147</v>
      </c>
      <c r="C149" s="11">
        <v>2.29E-8</v>
      </c>
      <c r="D149">
        <v>4.0000000000000001E-8</v>
      </c>
      <c r="E149">
        <v>5.9999999999999995E-8</v>
      </c>
      <c r="F149" t="s">
        <v>15</v>
      </c>
    </row>
    <row r="150" spans="1:6" x14ac:dyDescent="0.35">
      <c r="A150">
        <v>2024</v>
      </c>
      <c r="B150">
        <v>148</v>
      </c>
      <c r="C150" s="11">
        <v>3.0400000000000001E-8</v>
      </c>
      <c r="D150">
        <v>4.0000000000000001E-8</v>
      </c>
      <c r="E150">
        <v>6.8E-8</v>
      </c>
      <c r="F150" t="s">
        <v>16</v>
      </c>
    </row>
    <row r="151" spans="1:6" x14ac:dyDescent="0.35">
      <c r="A151">
        <v>2024</v>
      </c>
      <c r="B151">
        <v>149</v>
      </c>
      <c r="C151">
        <v>4.0000000000000001E-8</v>
      </c>
      <c r="D151">
        <v>4.9999999999999998E-8</v>
      </c>
      <c r="E151">
        <v>7.6000000000000006E-8</v>
      </c>
      <c r="F151" t="s">
        <v>17</v>
      </c>
    </row>
    <row r="152" spans="1:6" x14ac:dyDescent="0.35">
      <c r="A152">
        <v>2024</v>
      </c>
      <c r="B152">
        <v>150</v>
      </c>
      <c r="C152" s="11">
        <v>9.39E-8</v>
      </c>
      <c r="D152">
        <v>1.05E-7</v>
      </c>
      <c r="E152">
        <v>1.0700000000000001E-7</v>
      </c>
      <c r="F152" t="s">
        <v>18</v>
      </c>
    </row>
    <row r="153" spans="1:6" x14ac:dyDescent="0.35">
      <c r="A153">
        <v>2024</v>
      </c>
      <c r="B153">
        <v>151</v>
      </c>
      <c r="C153" s="11">
        <v>9.9200000000000002E-8</v>
      </c>
      <c r="D153">
        <v>1.1000000000000001E-7</v>
      </c>
      <c r="E153">
        <v>1.54E-7</v>
      </c>
      <c r="F153" t="s">
        <v>19</v>
      </c>
    </row>
    <row r="154" spans="1:6" x14ac:dyDescent="0.35">
      <c r="A154">
        <v>2024</v>
      </c>
      <c r="B154">
        <v>152</v>
      </c>
      <c r="C154" s="11">
        <v>1.4219999999999999E-7</v>
      </c>
      <c r="D154">
        <v>1.4999999999999999E-7</v>
      </c>
      <c r="E154">
        <v>2.2700000000000001E-7</v>
      </c>
      <c r="F154" t="s">
        <v>20</v>
      </c>
    </row>
    <row r="155" spans="1:6" x14ac:dyDescent="0.35">
      <c r="A155">
        <v>2024</v>
      </c>
      <c r="B155">
        <v>153</v>
      </c>
      <c r="C155" s="11">
        <v>2.0949999999999999E-7</v>
      </c>
      <c r="D155">
        <v>1.9999999999999999E-7</v>
      </c>
      <c r="E155">
        <v>2.2999999999999999E-7</v>
      </c>
      <c r="F155" t="s">
        <v>21</v>
      </c>
    </row>
    <row r="156" spans="1:6" x14ac:dyDescent="0.35">
      <c r="A156">
        <v>2024</v>
      </c>
      <c r="B156">
        <v>154</v>
      </c>
      <c r="C156" s="11">
        <v>2.6170000000000002E-7</v>
      </c>
      <c r="D156">
        <v>2.3999999999999998E-7</v>
      </c>
      <c r="E156">
        <v>2.3300000000000001E-7</v>
      </c>
      <c r="F156" t="s">
        <v>22</v>
      </c>
    </row>
    <row r="157" spans="1:6" x14ac:dyDescent="0.35">
      <c r="A157">
        <v>2024</v>
      </c>
      <c r="B157">
        <v>155</v>
      </c>
      <c r="C157" s="11">
        <v>2.3790000000000001E-7</v>
      </c>
      <c r="D157">
        <v>2.1500000000000001E-7</v>
      </c>
      <c r="E157">
        <v>2.5800000000000001E-7</v>
      </c>
      <c r="F157" t="s">
        <v>23</v>
      </c>
    </row>
    <row r="158" spans="1:6" x14ac:dyDescent="0.35">
      <c r="A158">
        <v>2024</v>
      </c>
      <c r="B158">
        <v>156</v>
      </c>
      <c r="C158">
        <v>1.54E-7</v>
      </c>
      <c r="D158">
        <v>1.4999999999999999E-7</v>
      </c>
      <c r="E158">
        <v>1.9999999999999999E-7</v>
      </c>
      <c r="F158" t="s">
        <v>24</v>
      </c>
    </row>
    <row r="159" spans="1:6" x14ac:dyDescent="0.35">
      <c r="A159">
        <v>2024</v>
      </c>
      <c r="B159">
        <v>157</v>
      </c>
      <c r="C159" s="11">
        <v>8.3900000000000004E-8</v>
      </c>
      <c r="D159">
        <v>9.9999999999999995E-8</v>
      </c>
      <c r="E159">
        <v>9.9999999999999995E-8</v>
      </c>
      <c r="F159" t="s">
        <v>13</v>
      </c>
    </row>
    <row r="160" spans="1:6" x14ac:dyDescent="0.35">
      <c r="A160">
        <v>2024</v>
      </c>
      <c r="B160">
        <v>158</v>
      </c>
      <c r="C160" s="11">
        <v>4.2200000000000001E-8</v>
      </c>
      <c r="D160">
        <v>5.5000000000000003E-8</v>
      </c>
      <c r="E160">
        <v>5.7000000000000001E-8</v>
      </c>
      <c r="F160" t="s">
        <v>14</v>
      </c>
    </row>
    <row r="161" spans="1:6" x14ac:dyDescent="0.35">
      <c r="A161">
        <v>2024</v>
      </c>
      <c r="B161">
        <v>159</v>
      </c>
      <c r="C161" s="11">
        <v>2.29E-8</v>
      </c>
      <c r="D161">
        <v>4.0000000000000001E-8</v>
      </c>
      <c r="E161">
        <v>5.9999999999999995E-8</v>
      </c>
      <c r="F161" t="s">
        <v>15</v>
      </c>
    </row>
    <row r="162" spans="1:6" x14ac:dyDescent="0.35">
      <c r="A162">
        <v>2025</v>
      </c>
      <c r="B162">
        <v>160</v>
      </c>
      <c r="C162" s="11">
        <v>3.0400000000000001E-8</v>
      </c>
      <c r="D162">
        <v>4.0000000000000001E-8</v>
      </c>
      <c r="E162">
        <v>6.8E-8</v>
      </c>
      <c r="F162" t="s">
        <v>16</v>
      </c>
    </row>
    <row r="163" spans="1:6" x14ac:dyDescent="0.35">
      <c r="A163">
        <v>2025</v>
      </c>
      <c r="B163">
        <v>161</v>
      </c>
      <c r="C163">
        <v>4.0000000000000001E-8</v>
      </c>
      <c r="D163">
        <v>4.9999999999999998E-8</v>
      </c>
      <c r="E163">
        <v>7.6000000000000006E-8</v>
      </c>
      <c r="F163" t="s">
        <v>17</v>
      </c>
    </row>
    <row r="164" spans="1:6" x14ac:dyDescent="0.35">
      <c r="A164">
        <v>2025</v>
      </c>
      <c r="B164">
        <v>162</v>
      </c>
      <c r="C164" s="11">
        <v>9.39E-8</v>
      </c>
      <c r="D164">
        <v>1.05E-7</v>
      </c>
      <c r="E164">
        <v>1.0700000000000001E-7</v>
      </c>
      <c r="F164" t="s">
        <v>18</v>
      </c>
    </row>
    <row r="165" spans="1:6" x14ac:dyDescent="0.35">
      <c r="A165">
        <v>2025</v>
      </c>
      <c r="B165">
        <v>163</v>
      </c>
      <c r="C165" s="11">
        <v>9.9200000000000002E-8</v>
      </c>
      <c r="D165">
        <v>1.1000000000000001E-7</v>
      </c>
      <c r="E165">
        <v>1.54E-7</v>
      </c>
      <c r="F165" t="s">
        <v>19</v>
      </c>
    </row>
    <row r="166" spans="1:6" x14ac:dyDescent="0.35">
      <c r="A166">
        <v>2025</v>
      </c>
      <c r="B166">
        <v>164</v>
      </c>
      <c r="C166" s="11">
        <v>1.4219999999999999E-7</v>
      </c>
      <c r="D166">
        <v>1.4999999999999999E-7</v>
      </c>
      <c r="E166">
        <v>2.2700000000000001E-7</v>
      </c>
      <c r="F166" t="s">
        <v>20</v>
      </c>
    </row>
    <row r="167" spans="1:6" x14ac:dyDescent="0.35">
      <c r="A167">
        <v>2025</v>
      </c>
      <c r="B167">
        <v>165</v>
      </c>
      <c r="C167" s="11">
        <v>2.0949999999999999E-7</v>
      </c>
      <c r="D167">
        <v>1.9999999999999999E-7</v>
      </c>
      <c r="E167">
        <v>2.2999999999999999E-7</v>
      </c>
      <c r="F167" t="s">
        <v>21</v>
      </c>
    </row>
    <row r="168" spans="1:6" x14ac:dyDescent="0.35">
      <c r="A168">
        <v>2025</v>
      </c>
      <c r="B168">
        <v>166</v>
      </c>
      <c r="C168" s="11">
        <v>2.6170000000000002E-7</v>
      </c>
      <c r="D168">
        <v>2.3999999999999998E-7</v>
      </c>
      <c r="E168">
        <v>2.3300000000000001E-7</v>
      </c>
      <c r="F168" t="s">
        <v>22</v>
      </c>
    </row>
    <row r="169" spans="1:6" x14ac:dyDescent="0.35">
      <c r="A169">
        <v>2025</v>
      </c>
      <c r="B169">
        <v>167</v>
      </c>
      <c r="C169" s="11">
        <v>2.3790000000000001E-7</v>
      </c>
      <c r="D169">
        <v>2.1500000000000001E-7</v>
      </c>
      <c r="E169">
        <v>2.5800000000000001E-7</v>
      </c>
      <c r="F169" t="s">
        <v>23</v>
      </c>
    </row>
    <row r="170" spans="1:6" x14ac:dyDescent="0.35">
      <c r="A170">
        <v>2025</v>
      </c>
      <c r="B170">
        <v>168</v>
      </c>
      <c r="C170">
        <v>1.54E-7</v>
      </c>
      <c r="D170">
        <v>1.4999999999999999E-7</v>
      </c>
      <c r="E170">
        <v>1.9999999999999999E-7</v>
      </c>
      <c r="F170" t="s">
        <v>24</v>
      </c>
    </row>
    <row r="171" spans="1:6" x14ac:dyDescent="0.35">
      <c r="A171">
        <v>2025</v>
      </c>
      <c r="B171">
        <v>169</v>
      </c>
      <c r="C171" s="11">
        <v>8.3900000000000004E-8</v>
      </c>
      <c r="D171">
        <v>9.9999999999999995E-8</v>
      </c>
      <c r="E171">
        <v>9.9999999999999995E-8</v>
      </c>
      <c r="F171" t="s">
        <v>13</v>
      </c>
    </row>
    <row r="172" spans="1:6" x14ac:dyDescent="0.35">
      <c r="A172">
        <v>2025</v>
      </c>
      <c r="B172">
        <v>170</v>
      </c>
      <c r="C172" s="11">
        <v>4.2200000000000001E-8</v>
      </c>
      <c r="D172">
        <v>5.5000000000000003E-8</v>
      </c>
      <c r="E172">
        <v>5.7000000000000001E-8</v>
      </c>
      <c r="F172" t="s">
        <v>14</v>
      </c>
    </row>
    <row r="173" spans="1:6" x14ac:dyDescent="0.35">
      <c r="A173">
        <v>2025</v>
      </c>
      <c r="B173">
        <v>171</v>
      </c>
      <c r="C173" s="11">
        <v>2.29E-8</v>
      </c>
      <c r="D173">
        <v>4.0000000000000001E-8</v>
      </c>
      <c r="E173">
        <v>5.9999999999999995E-8</v>
      </c>
      <c r="F173" t="s">
        <v>15</v>
      </c>
    </row>
    <row r="174" spans="1:6" x14ac:dyDescent="0.35">
      <c r="A174">
        <v>2026</v>
      </c>
      <c r="B174">
        <v>172</v>
      </c>
      <c r="C174" s="11">
        <v>3.0400000000000001E-8</v>
      </c>
      <c r="D174">
        <v>4.0000000000000001E-8</v>
      </c>
      <c r="E174">
        <v>6.8E-8</v>
      </c>
      <c r="F174" t="s">
        <v>16</v>
      </c>
    </row>
    <row r="175" spans="1:6" x14ac:dyDescent="0.35">
      <c r="A175">
        <v>2026</v>
      </c>
      <c r="B175">
        <v>173</v>
      </c>
      <c r="C175">
        <v>4.0000000000000001E-8</v>
      </c>
      <c r="D175">
        <v>4.9999999999999998E-8</v>
      </c>
      <c r="E175">
        <v>7.6000000000000006E-8</v>
      </c>
      <c r="F175" t="s">
        <v>17</v>
      </c>
    </row>
    <row r="176" spans="1:6" x14ac:dyDescent="0.35">
      <c r="A176">
        <v>2026</v>
      </c>
      <c r="B176">
        <v>174</v>
      </c>
      <c r="C176" s="11">
        <v>9.39E-8</v>
      </c>
      <c r="D176">
        <v>1.05E-7</v>
      </c>
      <c r="E176">
        <v>1.0700000000000001E-7</v>
      </c>
      <c r="F176" t="s">
        <v>18</v>
      </c>
    </row>
    <row r="177" spans="1:6" x14ac:dyDescent="0.35">
      <c r="A177">
        <v>2026</v>
      </c>
      <c r="B177">
        <v>175</v>
      </c>
      <c r="C177" s="11">
        <v>9.9200000000000002E-8</v>
      </c>
      <c r="D177">
        <v>1.1000000000000001E-7</v>
      </c>
      <c r="E177">
        <v>1.54E-7</v>
      </c>
      <c r="F177" t="s">
        <v>19</v>
      </c>
    </row>
    <row r="178" spans="1:6" x14ac:dyDescent="0.35">
      <c r="A178">
        <v>2026</v>
      </c>
      <c r="B178">
        <v>176</v>
      </c>
      <c r="C178" s="11">
        <v>1.4219999999999999E-7</v>
      </c>
      <c r="D178">
        <v>1.4999999999999999E-7</v>
      </c>
      <c r="E178">
        <v>2.2700000000000001E-7</v>
      </c>
      <c r="F178" t="s">
        <v>20</v>
      </c>
    </row>
    <row r="179" spans="1:6" x14ac:dyDescent="0.35">
      <c r="A179">
        <v>2026</v>
      </c>
      <c r="B179">
        <v>177</v>
      </c>
      <c r="C179" s="11">
        <v>2.0949999999999999E-7</v>
      </c>
      <c r="D179">
        <v>1.9999999999999999E-7</v>
      </c>
      <c r="E179">
        <v>2.2999999999999999E-7</v>
      </c>
      <c r="F179" t="s">
        <v>21</v>
      </c>
    </row>
    <row r="180" spans="1:6" x14ac:dyDescent="0.35">
      <c r="A180">
        <v>2026</v>
      </c>
      <c r="B180">
        <v>178</v>
      </c>
      <c r="C180" s="11">
        <v>2.6170000000000002E-7</v>
      </c>
      <c r="D180">
        <v>2.3999999999999998E-7</v>
      </c>
      <c r="E180">
        <v>2.3300000000000001E-7</v>
      </c>
      <c r="F180" t="s">
        <v>22</v>
      </c>
    </row>
    <row r="181" spans="1:6" x14ac:dyDescent="0.35">
      <c r="A181">
        <v>2026</v>
      </c>
      <c r="B181">
        <v>179</v>
      </c>
      <c r="C181" s="11">
        <v>2.3790000000000001E-7</v>
      </c>
      <c r="D181">
        <v>2.1500000000000001E-7</v>
      </c>
      <c r="E181">
        <v>2.5800000000000001E-7</v>
      </c>
      <c r="F181" t="s">
        <v>23</v>
      </c>
    </row>
    <row r="182" spans="1:6" x14ac:dyDescent="0.35">
      <c r="A182">
        <v>2026</v>
      </c>
      <c r="B182">
        <v>180</v>
      </c>
      <c r="C182">
        <v>1.54E-7</v>
      </c>
      <c r="D182">
        <v>1.4999999999999999E-7</v>
      </c>
      <c r="E182">
        <v>1.9999999999999999E-7</v>
      </c>
      <c r="F182" t="s">
        <v>24</v>
      </c>
    </row>
    <row r="183" spans="1:6" x14ac:dyDescent="0.35">
      <c r="A183">
        <v>2026</v>
      </c>
      <c r="B183">
        <v>181</v>
      </c>
      <c r="C183" s="11">
        <v>8.3900000000000004E-8</v>
      </c>
      <c r="D183">
        <v>9.9999999999999995E-8</v>
      </c>
      <c r="E183">
        <v>9.9999999999999995E-8</v>
      </c>
      <c r="F183" t="s">
        <v>13</v>
      </c>
    </row>
    <row r="184" spans="1:6" x14ac:dyDescent="0.35">
      <c r="A184">
        <v>2026</v>
      </c>
      <c r="B184">
        <v>182</v>
      </c>
      <c r="C184" s="11">
        <v>4.2200000000000001E-8</v>
      </c>
      <c r="D184">
        <v>5.5000000000000003E-8</v>
      </c>
      <c r="E184">
        <v>5.7000000000000001E-8</v>
      </c>
      <c r="F184" t="s">
        <v>14</v>
      </c>
    </row>
    <row r="185" spans="1:6" x14ac:dyDescent="0.35">
      <c r="A185">
        <v>2026</v>
      </c>
      <c r="B185">
        <v>183</v>
      </c>
      <c r="C185" s="11">
        <v>2.29E-8</v>
      </c>
      <c r="D185">
        <v>4.0000000000000001E-8</v>
      </c>
      <c r="E185">
        <v>5.9999999999999995E-8</v>
      </c>
      <c r="F185" t="s">
        <v>15</v>
      </c>
    </row>
    <row r="186" spans="1:6" x14ac:dyDescent="0.35">
      <c r="A186">
        <v>2027</v>
      </c>
      <c r="B186">
        <v>184</v>
      </c>
      <c r="C186" s="11">
        <v>3.0400000000000001E-8</v>
      </c>
      <c r="D186">
        <v>4.0000000000000001E-8</v>
      </c>
      <c r="E186">
        <v>6.8E-8</v>
      </c>
      <c r="F186" t="s">
        <v>16</v>
      </c>
    </row>
    <row r="187" spans="1:6" x14ac:dyDescent="0.35">
      <c r="A187">
        <v>2027</v>
      </c>
      <c r="B187">
        <v>185</v>
      </c>
      <c r="C187">
        <v>4.0000000000000001E-8</v>
      </c>
      <c r="D187">
        <v>4.9999999999999998E-8</v>
      </c>
      <c r="E187">
        <v>7.6000000000000006E-8</v>
      </c>
      <c r="F187" t="s">
        <v>17</v>
      </c>
    </row>
    <row r="188" spans="1:6" x14ac:dyDescent="0.35">
      <c r="A188">
        <v>2027</v>
      </c>
      <c r="B188">
        <v>186</v>
      </c>
      <c r="C188" s="11">
        <v>9.39E-8</v>
      </c>
      <c r="D188">
        <v>1.05E-7</v>
      </c>
      <c r="E188">
        <v>1.0700000000000001E-7</v>
      </c>
      <c r="F188" t="s">
        <v>18</v>
      </c>
    </row>
    <row r="189" spans="1:6" x14ac:dyDescent="0.35">
      <c r="A189">
        <v>2027</v>
      </c>
      <c r="B189">
        <v>187</v>
      </c>
      <c r="C189" s="11">
        <v>9.9200000000000002E-8</v>
      </c>
      <c r="D189">
        <v>1.1000000000000001E-7</v>
      </c>
      <c r="E189">
        <v>1.54E-7</v>
      </c>
      <c r="F189" t="s">
        <v>19</v>
      </c>
    </row>
    <row r="190" spans="1:6" x14ac:dyDescent="0.35">
      <c r="A190">
        <v>2027</v>
      </c>
      <c r="B190">
        <v>188</v>
      </c>
      <c r="C190" s="11">
        <v>1.4219999999999999E-7</v>
      </c>
      <c r="D190">
        <v>1.4999999999999999E-7</v>
      </c>
      <c r="E190">
        <v>2.2700000000000001E-7</v>
      </c>
      <c r="F190" t="s">
        <v>20</v>
      </c>
    </row>
    <row r="191" spans="1:6" x14ac:dyDescent="0.35">
      <c r="A191">
        <v>2027</v>
      </c>
      <c r="B191">
        <v>189</v>
      </c>
      <c r="C191" s="11">
        <v>2.0949999999999999E-7</v>
      </c>
      <c r="D191">
        <v>1.9999999999999999E-7</v>
      </c>
      <c r="E191">
        <v>2.2999999999999999E-7</v>
      </c>
      <c r="F191" t="s">
        <v>21</v>
      </c>
    </row>
    <row r="192" spans="1:6" x14ac:dyDescent="0.35">
      <c r="A192">
        <v>2027</v>
      </c>
      <c r="B192">
        <v>190</v>
      </c>
      <c r="C192" s="11">
        <v>2.6170000000000002E-7</v>
      </c>
      <c r="D192">
        <v>2.3999999999999998E-7</v>
      </c>
      <c r="E192">
        <v>2.3300000000000001E-7</v>
      </c>
      <c r="F192" t="s">
        <v>22</v>
      </c>
    </row>
    <row r="193" spans="1:6" x14ac:dyDescent="0.35">
      <c r="A193">
        <v>2027</v>
      </c>
      <c r="B193">
        <v>191</v>
      </c>
      <c r="C193" s="11">
        <v>2.3790000000000001E-7</v>
      </c>
      <c r="D193">
        <v>2.1500000000000001E-7</v>
      </c>
      <c r="E193">
        <v>2.5800000000000001E-7</v>
      </c>
      <c r="F193" t="s">
        <v>23</v>
      </c>
    </row>
    <row r="194" spans="1:6" x14ac:dyDescent="0.35">
      <c r="A194">
        <v>2027</v>
      </c>
      <c r="B194">
        <v>192</v>
      </c>
      <c r="C194">
        <v>1.54E-7</v>
      </c>
      <c r="D194">
        <v>1.4999999999999999E-7</v>
      </c>
      <c r="E194">
        <v>1.9999999999999999E-7</v>
      </c>
      <c r="F194" t="s">
        <v>24</v>
      </c>
    </row>
    <row r="195" spans="1:6" x14ac:dyDescent="0.35">
      <c r="A195">
        <v>2027</v>
      </c>
      <c r="B195">
        <v>193</v>
      </c>
      <c r="C195" s="11">
        <v>8.3900000000000004E-8</v>
      </c>
      <c r="D195">
        <v>9.9999999999999995E-8</v>
      </c>
      <c r="E195">
        <v>9.9999999999999995E-8</v>
      </c>
      <c r="F195" t="s">
        <v>13</v>
      </c>
    </row>
    <row r="196" spans="1:6" x14ac:dyDescent="0.35">
      <c r="A196">
        <v>2027</v>
      </c>
      <c r="B196">
        <v>194</v>
      </c>
      <c r="C196" s="11">
        <v>4.2200000000000001E-8</v>
      </c>
      <c r="D196">
        <v>5.5000000000000003E-8</v>
      </c>
      <c r="E196">
        <v>5.7000000000000001E-8</v>
      </c>
      <c r="F196" t="s">
        <v>14</v>
      </c>
    </row>
    <row r="197" spans="1:6" x14ac:dyDescent="0.35">
      <c r="A197">
        <v>2027</v>
      </c>
      <c r="B197">
        <v>195</v>
      </c>
      <c r="C197" s="11">
        <v>2.29E-8</v>
      </c>
      <c r="D197">
        <v>4.0000000000000001E-8</v>
      </c>
      <c r="E197">
        <v>5.9999999999999995E-8</v>
      </c>
      <c r="F197" t="s">
        <v>15</v>
      </c>
    </row>
    <row r="198" spans="1:6" x14ac:dyDescent="0.35">
      <c r="A198">
        <v>2028</v>
      </c>
      <c r="B198">
        <v>196</v>
      </c>
      <c r="C198" s="11">
        <v>3.0400000000000001E-8</v>
      </c>
      <c r="D198">
        <v>4.0000000000000001E-8</v>
      </c>
      <c r="E198">
        <v>6.8E-8</v>
      </c>
      <c r="F198" t="s">
        <v>16</v>
      </c>
    </row>
    <row r="199" spans="1:6" x14ac:dyDescent="0.35">
      <c r="A199">
        <v>2028</v>
      </c>
      <c r="B199">
        <v>197</v>
      </c>
      <c r="C199">
        <v>4.0000000000000001E-8</v>
      </c>
      <c r="D199">
        <v>4.9999999999999998E-8</v>
      </c>
      <c r="E199">
        <v>7.6000000000000006E-8</v>
      </c>
      <c r="F199" t="s">
        <v>17</v>
      </c>
    </row>
    <row r="200" spans="1:6" x14ac:dyDescent="0.35">
      <c r="A200">
        <v>2028</v>
      </c>
      <c r="B200">
        <v>198</v>
      </c>
      <c r="C200" s="11">
        <v>9.39E-8</v>
      </c>
      <c r="D200">
        <v>1.05E-7</v>
      </c>
      <c r="E200">
        <v>1.0700000000000001E-7</v>
      </c>
      <c r="F200" t="s">
        <v>18</v>
      </c>
    </row>
    <row r="201" spans="1:6" x14ac:dyDescent="0.35">
      <c r="A201">
        <v>2028</v>
      </c>
      <c r="B201">
        <v>199</v>
      </c>
      <c r="C201" s="11">
        <v>9.9200000000000002E-8</v>
      </c>
      <c r="D201">
        <v>1.1000000000000001E-7</v>
      </c>
      <c r="E201">
        <v>1.54E-7</v>
      </c>
      <c r="F201" t="s">
        <v>19</v>
      </c>
    </row>
    <row r="202" spans="1:6" x14ac:dyDescent="0.35">
      <c r="A202">
        <v>2028</v>
      </c>
      <c r="B202">
        <v>200</v>
      </c>
      <c r="C202" s="11">
        <v>1.4219999999999999E-7</v>
      </c>
      <c r="D202">
        <v>1.4999999999999999E-7</v>
      </c>
      <c r="E202">
        <v>2.2700000000000001E-7</v>
      </c>
      <c r="F202" t="s">
        <v>20</v>
      </c>
    </row>
    <row r="203" spans="1:6" x14ac:dyDescent="0.35">
      <c r="A203">
        <v>2028</v>
      </c>
      <c r="B203">
        <v>201</v>
      </c>
      <c r="C203" s="11">
        <v>2.0949999999999999E-7</v>
      </c>
      <c r="D203">
        <v>1.9999999999999999E-7</v>
      </c>
      <c r="E203">
        <v>2.2999999999999999E-7</v>
      </c>
      <c r="F203" t="s">
        <v>21</v>
      </c>
    </row>
    <row r="204" spans="1:6" x14ac:dyDescent="0.35">
      <c r="A204">
        <v>2028</v>
      </c>
      <c r="B204">
        <v>202</v>
      </c>
      <c r="C204" s="11">
        <v>2.6170000000000002E-7</v>
      </c>
      <c r="D204">
        <v>2.3999999999999998E-7</v>
      </c>
      <c r="E204">
        <v>2.3300000000000001E-7</v>
      </c>
      <c r="F204" t="s">
        <v>22</v>
      </c>
    </row>
    <row r="205" spans="1:6" x14ac:dyDescent="0.35">
      <c r="A205">
        <v>2028</v>
      </c>
      <c r="B205">
        <v>203</v>
      </c>
      <c r="C205" s="11">
        <v>2.3790000000000001E-7</v>
      </c>
      <c r="D205">
        <v>2.1500000000000001E-7</v>
      </c>
      <c r="E205">
        <v>2.5800000000000001E-7</v>
      </c>
      <c r="F205" t="s">
        <v>23</v>
      </c>
    </row>
    <row r="206" spans="1:6" x14ac:dyDescent="0.35">
      <c r="A206">
        <v>2028</v>
      </c>
      <c r="B206">
        <v>204</v>
      </c>
      <c r="C206">
        <v>1.54E-7</v>
      </c>
      <c r="D206">
        <v>1.4999999999999999E-7</v>
      </c>
      <c r="E206">
        <v>1.9999999999999999E-7</v>
      </c>
      <c r="F206" t="s">
        <v>24</v>
      </c>
    </row>
    <row r="207" spans="1:6" x14ac:dyDescent="0.35">
      <c r="A207">
        <v>2028</v>
      </c>
      <c r="B207">
        <v>205</v>
      </c>
      <c r="C207" s="11">
        <v>8.3900000000000004E-8</v>
      </c>
      <c r="D207">
        <v>9.9999999999999995E-8</v>
      </c>
      <c r="E207">
        <v>9.9999999999999995E-8</v>
      </c>
      <c r="F207" t="s">
        <v>13</v>
      </c>
    </row>
    <row r="208" spans="1:6" x14ac:dyDescent="0.35">
      <c r="A208">
        <v>2028</v>
      </c>
      <c r="B208">
        <v>206</v>
      </c>
      <c r="C208" s="11">
        <v>4.2200000000000001E-8</v>
      </c>
      <c r="D208">
        <v>5.5000000000000003E-8</v>
      </c>
      <c r="E208">
        <v>5.7000000000000001E-8</v>
      </c>
      <c r="F208" t="s">
        <v>14</v>
      </c>
    </row>
    <row r="209" spans="1:6" x14ac:dyDescent="0.35">
      <c r="A209">
        <v>2028</v>
      </c>
      <c r="B209">
        <v>207</v>
      </c>
      <c r="C209" s="11">
        <v>2.29E-8</v>
      </c>
      <c r="D209">
        <v>4.0000000000000001E-8</v>
      </c>
      <c r="E209">
        <v>5.9999999999999995E-8</v>
      </c>
      <c r="F209" t="s">
        <v>15</v>
      </c>
    </row>
    <row r="210" spans="1:6" x14ac:dyDescent="0.35">
      <c r="A210">
        <v>2029</v>
      </c>
      <c r="B210">
        <v>208</v>
      </c>
      <c r="C210" s="11">
        <v>3.0400000000000001E-8</v>
      </c>
      <c r="D210">
        <v>4.0000000000000001E-8</v>
      </c>
      <c r="E210">
        <v>6.8E-8</v>
      </c>
      <c r="F210" t="s">
        <v>16</v>
      </c>
    </row>
    <row r="211" spans="1:6" x14ac:dyDescent="0.35">
      <c r="A211">
        <v>2029</v>
      </c>
      <c r="B211">
        <v>209</v>
      </c>
      <c r="C211">
        <v>4.0000000000000001E-8</v>
      </c>
      <c r="D211">
        <v>4.9999999999999998E-8</v>
      </c>
      <c r="E211">
        <v>7.6000000000000006E-8</v>
      </c>
      <c r="F211" t="s">
        <v>17</v>
      </c>
    </row>
    <row r="212" spans="1:6" x14ac:dyDescent="0.35">
      <c r="A212">
        <v>2029</v>
      </c>
      <c r="B212">
        <v>210</v>
      </c>
      <c r="C212" s="11">
        <v>9.39E-8</v>
      </c>
      <c r="D212">
        <v>1.05E-7</v>
      </c>
      <c r="E212">
        <v>1.0700000000000001E-7</v>
      </c>
      <c r="F212" t="s">
        <v>18</v>
      </c>
    </row>
    <row r="213" spans="1:6" x14ac:dyDescent="0.35">
      <c r="A213">
        <v>2029</v>
      </c>
      <c r="B213">
        <v>211</v>
      </c>
      <c r="C213" s="11">
        <v>9.9200000000000002E-8</v>
      </c>
      <c r="D213">
        <v>1.1000000000000001E-7</v>
      </c>
      <c r="E213">
        <v>1.54E-7</v>
      </c>
      <c r="F213" t="s">
        <v>19</v>
      </c>
    </row>
    <row r="214" spans="1:6" x14ac:dyDescent="0.35">
      <c r="A214">
        <v>2029</v>
      </c>
      <c r="B214">
        <v>212</v>
      </c>
      <c r="C214" s="11">
        <v>1.4219999999999999E-7</v>
      </c>
      <c r="D214">
        <v>1.4999999999999999E-7</v>
      </c>
      <c r="E214">
        <v>2.2700000000000001E-7</v>
      </c>
      <c r="F214" t="s">
        <v>20</v>
      </c>
    </row>
    <row r="215" spans="1:6" x14ac:dyDescent="0.35">
      <c r="A215">
        <v>2029</v>
      </c>
      <c r="B215">
        <v>213</v>
      </c>
      <c r="C215" s="11">
        <v>2.0949999999999999E-7</v>
      </c>
      <c r="D215">
        <v>1.9999999999999999E-7</v>
      </c>
      <c r="E215">
        <v>2.2999999999999999E-7</v>
      </c>
      <c r="F215" t="s">
        <v>21</v>
      </c>
    </row>
    <row r="216" spans="1:6" x14ac:dyDescent="0.35">
      <c r="A216">
        <v>2029</v>
      </c>
      <c r="B216">
        <v>214</v>
      </c>
      <c r="C216" s="11">
        <v>2.6170000000000002E-7</v>
      </c>
      <c r="D216">
        <v>2.3999999999999998E-7</v>
      </c>
      <c r="E216">
        <v>2.3300000000000001E-7</v>
      </c>
      <c r="F216" t="s">
        <v>22</v>
      </c>
    </row>
    <row r="217" spans="1:6" x14ac:dyDescent="0.35">
      <c r="A217">
        <v>2029</v>
      </c>
      <c r="B217">
        <v>215</v>
      </c>
      <c r="C217" s="11">
        <v>2.3790000000000001E-7</v>
      </c>
      <c r="D217">
        <v>2.1500000000000001E-7</v>
      </c>
      <c r="E217">
        <v>2.5800000000000001E-7</v>
      </c>
      <c r="F217" t="s">
        <v>23</v>
      </c>
    </row>
    <row r="218" spans="1:6" x14ac:dyDescent="0.35">
      <c r="A218">
        <v>2029</v>
      </c>
      <c r="B218">
        <v>216</v>
      </c>
      <c r="C218">
        <v>1.54E-7</v>
      </c>
      <c r="D218">
        <v>1.4999999999999999E-7</v>
      </c>
      <c r="E218">
        <v>1.9999999999999999E-7</v>
      </c>
      <c r="F218" t="s">
        <v>24</v>
      </c>
    </row>
    <row r="219" spans="1:6" x14ac:dyDescent="0.35">
      <c r="A219">
        <v>2029</v>
      </c>
      <c r="B219">
        <v>217</v>
      </c>
      <c r="C219" s="11">
        <v>8.3900000000000004E-8</v>
      </c>
      <c r="D219">
        <v>9.9999999999999995E-8</v>
      </c>
      <c r="E219">
        <v>9.9999999999999995E-8</v>
      </c>
      <c r="F219" t="s">
        <v>13</v>
      </c>
    </row>
    <row r="220" spans="1:6" x14ac:dyDescent="0.35">
      <c r="A220">
        <v>2029</v>
      </c>
      <c r="B220">
        <v>218</v>
      </c>
      <c r="C220" s="11">
        <v>4.2200000000000001E-8</v>
      </c>
      <c r="D220">
        <v>5.5000000000000003E-8</v>
      </c>
      <c r="E220">
        <v>5.7000000000000001E-8</v>
      </c>
      <c r="F220" t="s">
        <v>14</v>
      </c>
    </row>
    <row r="221" spans="1:6" x14ac:dyDescent="0.35">
      <c r="A221">
        <v>2029</v>
      </c>
      <c r="B221">
        <v>219</v>
      </c>
      <c r="C221" s="11">
        <v>2.29E-8</v>
      </c>
      <c r="D221">
        <v>4.0000000000000001E-8</v>
      </c>
      <c r="E221">
        <v>5.9999999999999995E-8</v>
      </c>
      <c r="F221" t="s">
        <v>15</v>
      </c>
    </row>
    <row r="222" spans="1:6" x14ac:dyDescent="0.35">
      <c r="A222">
        <v>2030</v>
      </c>
      <c r="B222">
        <v>220</v>
      </c>
      <c r="C222" s="11">
        <v>3.0400000000000001E-8</v>
      </c>
      <c r="D222">
        <v>4.0000000000000001E-8</v>
      </c>
      <c r="E222">
        <v>6.8E-8</v>
      </c>
      <c r="F222" t="s">
        <v>16</v>
      </c>
    </row>
    <row r="223" spans="1:6" x14ac:dyDescent="0.35">
      <c r="A223">
        <v>2030</v>
      </c>
      <c r="B223">
        <v>221</v>
      </c>
      <c r="C223">
        <v>4.0000000000000001E-8</v>
      </c>
      <c r="D223">
        <v>4.9999999999999998E-8</v>
      </c>
      <c r="E223">
        <v>7.6000000000000006E-8</v>
      </c>
      <c r="F223" t="s">
        <v>17</v>
      </c>
    </row>
    <row r="224" spans="1:6" x14ac:dyDescent="0.35">
      <c r="A224">
        <v>2030</v>
      </c>
      <c r="B224">
        <v>222</v>
      </c>
      <c r="C224" s="11">
        <v>9.39E-8</v>
      </c>
      <c r="D224">
        <v>1.05E-7</v>
      </c>
      <c r="E224">
        <v>1.0700000000000001E-7</v>
      </c>
      <c r="F224" t="s">
        <v>18</v>
      </c>
    </row>
    <row r="225" spans="1:6" x14ac:dyDescent="0.35">
      <c r="A225">
        <v>2030</v>
      </c>
      <c r="B225">
        <v>223</v>
      </c>
      <c r="C225" s="11">
        <v>9.9200000000000002E-8</v>
      </c>
      <c r="D225">
        <v>1.1000000000000001E-7</v>
      </c>
      <c r="E225">
        <v>1.54E-7</v>
      </c>
      <c r="F225" t="s">
        <v>19</v>
      </c>
    </row>
    <row r="226" spans="1:6" x14ac:dyDescent="0.35">
      <c r="A226">
        <v>2030</v>
      </c>
      <c r="B226">
        <v>224</v>
      </c>
      <c r="C226" s="11">
        <v>1.4219999999999999E-7</v>
      </c>
      <c r="D226">
        <v>1.4999999999999999E-7</v>
      </c>
      <c r="E226">
        <v>2.2700000000000001E-7</v>
      </c>
      <c r="F226" t="s">
        <v>20</v>
      </c>
    </row>
    <row r="227" spans="1:6" x14ac:dyDescent="0.35">
      <c r="A227">
        <v>2030</v>
      </c>
      <c r="B227">
        <v>225</v>
      </c>
      <c r="C227" s="11">
        <v>2.0949999999999999E-7</v>
      </c>
      <c r="D227">
        <v>1.9999999999999999E-7</v>
      </c>
      <c r="E227">
        <v>2.2999999999999999E-7</v>
      </c>
      <c r="F227" t="s">
        <v>21</v>
      </c>
    </row>
    <row r="228" spans="1:6" x14ac:dyDescent="0.35">
      <c r="A228">
        <v>2030</v>
      </c>
      <c r="B228">
        <v>226</v>
      </c>
      <c r="C228" s="11">
        <v>2.6170000000000002E-7</v>
      </c>
      <c r="D228">
        <v>2.3999999999999998E-7</v>
      </c>
      <c r="E228">
        <v>2.3300000000000001E-7</v>
      </c>
      <c r="F228" t="s">
        <v>22</v>
      </c>
    </row>
    <row r="229" spans="1:6" x14ac:dyDescent="0.35">
      <c r="A229">
        <v>2030</v>
      </c>
      <c r="B229">
        <v>227</v>
      </c>
      <c r="C229" s="11">
        <v>2.3790000000000001E-7</v>
      </c>
      <c r="D229">
        <v>2.1500000000000001E-7</v>
      </c>
      <c r="E229">
        <v>2.5800000000000001E-7</v>
      </c>
      <c r="F229" t="s">
        <v>23</v>
      </c>
    </row>
    <row r="230" spans="1:6" x14ac:dyDescent="0.35">
      <c r="A230">
        <v>2030</v>
      </c>
      <c r="B230">
        <v>228</v>
      </c>
      <c r="C230">
        <v>1.54E-7</v>
      </c>
      <c r="D230">
        <v>1.4999999999999999E-7</v>
      </c>
      <c r="E230">
        <v>1.9999999999999999E-7</v>
      </c>
      <c r="F230" t="s">
        <v>24</v>
      </c>
    </row>
    <row r="231" spans="1:6" x14ac:dyDescent="0.35">
      <c r="A231">
        <v>2030</v>
      </c>
      <c r="B231">
        <v>229</v>
      </c>
      <c r="C231" s="11">
        <v>8.3900000000000004E-8</v>
      </c>
      <c r="D231">
        <v>9.9999999999999995E-8</v>
      </c>
      <c r="E231">
        <v>9.9999999999999995E-8</v>
      </c>
      <c r="F231" t="s">
        <v>13</v>
      </c>
    </row>
    <row r="232" spans="1:6" x14ac:dyDescent="0.35">
      <c r="A232">
        <v>2030</v>
      </c>
      <c r="B232">
        <v>230</v>
      </c>
      <c r="C232" s="11">
        <v>4.2200000000000001E-8</v>
      </c>
      <c r="D232">
        <v>5.5000000000000003E-8</v>
      </c>
      <c r="E232">
        <v>5.7000000000000001E-8</v>
      </c>
      <c r="F232" t="s">
        <v>14</v>
      </c>
    </row>
    <row r="233" spans="1:6" x14ac:dyDescent="0.35">
      <c r="A233">
        <v>2030</v>
      </c>
      <c r="B233">
        <v>231</v>
      </c>
      <c r="C233" s="11">
        <v>2.29E-8</v>
      </c>
      <c r="D233">
        <v>4.0000000000000001E-8</v>
      </c>
      <c r="E233">
        <v>5.9999999999999995E-8</v>
      </c>
      <c r="F233" t="s">
        <v>15</v>
      </c>
    </row>
    <row r="234" spans="1:6" x14ac:dyDescent="0.35">
      <c r="A234">
        <v>2031</v>
      </c>
      <c r="B234">
        <v>232</v>
      </c>
      <c r="C234" s="11">
        <v>3.0400000000000001E-8</v>
      </c>
      <c r="D234">
        <v>4.0000000000000001E-8</v>
      </c>
      <c r="E234">
        <v>6.8E-8</v>
      </c>
      <c r="F234" t="s">
        <v>16</v>
      </c>
    </row>
    <row r="235" spans="1:6" x14ac:dyDescent="0.35">
      <c r="A235">
        <v>2031</v>
      </c>
      <c r="B235">
        <v>233</v>
      </c>
      <c r="C235">
        <v>4.0000000000000001E-8</v>
      </c>
      <c r="D235">
        <v>4.9999999999999998E-8</v>
      </c>
      <c r="E235">
        <v>7.6000000000000006E-8</v>
      </c>
      <c r="F235" t="s">
        <v>17</v>
      </c>
    </row>
    <row r="236" spans="1:6" x14ac:dyDescent="0.35">
      <c r="A236">
        <v>2031</v>
      </c>
      <c r="B236">
        <v>234</v>
      </c>
      <c r="C236" s="11">
        <v>9.39E-8</v>
      </c>
      <c r="D236">
        <v>1.05E-7</v>
      </c>
      <c r="E236">
        <v>1.0700000000000001E-7</v>
      </c>
      <c r="F236" t="s">
        <v>18</v>
      </c>
    </row>
    <row r="237" spans="1:6" x14ac:dyDescent="0.35">
      <c r="A237">
        <v>2031</v>
      </c>
      <c r="B237">
        <v>235</v>
      </c>
      <c r="C237" s="11">
        <v>9.9200000000000002E-8</v>
      </c>
      <c r="D237">
        <v>1.1000000000000001E-7</v>
      </c>
      <c r="E237">
        <v>1.54E-7</v>
      </c>
      <c r="F237" t="s">
        <v>19</v>
      </c>
    </row>
    <row r="238" spans="1:6" x14ac:dyDescent="0.35">
      <c r="A238">
        <v>2031</v>
      </c>
      <c r="B238">
        <v>236</v>
      </c>
      <c r="C238" s="11">
        <v>1.4219999999999999E-7</v>
      </c>
      <c r="D238">
        <v>1.4999999999999999E-7</v>
      </c>
      <c r="E238">
        <v>2.2700000000000001E-7</v>
      </c>
      <c r="F238" t="s">
        <v>20</v>
      </c>
    </row>
    <row r="239" spans="1:6" x14ac:dyDescent="0.35">
      <c r="A239">
        <v>2031</v>
      </c>
      <c r="B239">
        <v>237</v>
      </c>
      <c r="C239" s="11">
        <v>2.0949999999999999E-7</v>
      </c>
      <c r="D239">
        <v>1.9999999999999999E-7</v>
      </c>
      <c r="E239">
        <v>2.2999999999999999E-7</v>
      </c>
      <c r="F239" t="s">
        <v>21</v>
      </c>
    </row>
    <row r="240" spans="1:6" x14ac:dyDescent="0.35">
      <c r="A240">
        <v>2031</v>
      </c>
      <c r="B240">
        <v>238</v>
      </c>
      <c r="C240" s="11">
        <v>2.6170000000000002E-7</v>
      </c>
      <c r="D240">
        <v>2.3999999999999998E-7</v>
      </c>
      <c r="E240">
        <v>2.3300000000000001E-7</v>
      </c>
      <c r="F240" t="s">
        <v>22</v>
      </c>
    </row>
    <row r="241" spans="1:6" x14ac:dyDescent="0.35">
      <c r="A241">
        <v>2031</v>
      </c>
      <c r="B241">
        <v>239</v>
      </c>
      <c r="C241" s="11">
        <v>2.3790000000000001E-7</v>
      </c>
      <c r="D241">
        <v>2.1500000000000001E-7</v>
      </c>
      <c r="E241">
        <v>2.5800000000000001E-7</v>
      </c>
      <c r="F241" t="s">
        <v>23</v>
      </c>
    </row>
    <row r="242" spans="1:6" x14ac:dyDescent="0.35">
      <c r="A242">
        <v>2031</v>
      </c>
      <c r="B242">
        <v>240</v>
      </c>
      <c r="C242">
        <v>1.54E-7</v>
      </c>
      <c r="D242">
        <v>1.4999999999999999E-7</v>
      </c>
      <c r="E242">
        <v>1.9999999999999999E-7</v>
      </c>
      <c r="F242" t="s">
        <v>24</v>
      </c>
    </row>
    <row r="243" spans="1:6" x14ac:dyDescent="0.35">
      <c r="A243">
        <v>2031</v>
      </c>
      <c r="B243">
        <v>241</v>
      </c>
      <c r="C243" s="11">
        <v>8.3900000000000004E-8</v>
      </c>
      <c r="D243">
        <v>9.9999999999999995E-8</v>
      </c>
      <c r="E243">
        <v>9.9999999999999995E-8</v>
      </c>
      <c r="F243" t="s">
        <v>13</v>
      </c>
    </row>
    <row r="244" spans="1:6" x14ac:dyDescent="0.35">
      <c r="A244">
        <v>2031</v>
      </c>
      <c r="B244">
        <v>242</v>
      </c>
      <c r="C244" s="11">
        <v>4.2200000000000001E-8</v>
      </c>
      <c r="D244">
        <v>5.5000000000000003E-8</v>
      </c>
      <c r="E244">
        <v>5.7000000000000001E-8</v>
      </c>
      <c r="F244" t="s">
        <v>14</v>
      </c>
    </row>
    <row r="245" spans="1:6" x14ac:dyDescent="0.35">
      <c r="A245">
        <v>2031</v>
      </c>
      <c r="B245">
        <v>243</v>
      </c>
      <c r="C245" s="11">
        <v>2.29E-8</v>
      </c>
      <c r="D245">
        <v>4.0000000000000001E-8</v>
      </c>
      <c r="E245">
        <v>5.9999999999999995E-8</v>
      </c>
      <c r="F245" t="s">
        <v>15</v>
      </c>
    </row>
    <row r="246" spans="1:6" x14ac:dyDescent="0.35">
      <c r="A246">
        <v>2032</v>
      </c>
      <c r="B246">
        <v>244</v>
      </c>
      <c r="C246" s="11">
        <v>3.0400000000000001E-8</v>
      </c>
      <c r="D246">
        <v>4.0000000000000001E-8</v>
      </c>
      <c r="E246">
        <v>6.8E-8</v>
      </c>
      <c r="F246" t="s">
        <v>16</v>
      </c>
    </row>
    <row r="247" spans="1:6" x14ac:dyDescent="0.35">
      <c r="A247">
        <v>2032</v>
      </c>
      <c r="B247">
        <v>245</v>
      </c>
      <c r="C247">
        <v>4.0000000000000001E-8</v>
      </c>
      <c r="D247">
        <v>4.9999999999999998E-8</v>
      </c>
      <c r="E247">
        <v>7.6000000000000006E-8</v>
      </c>
      <c r="F247" t="s">
        <v>17</v>
      </c>
    </row>
    <row r="248" spans="1:6" x14ac:dyDescent="0.35">
      <c r="A248">
        <v>2032</v>
      </c>
      <c r="B248">
        <v>246</v>
      </c>
      <c r="C248" s="11">
        <v>9.39E-8</v>
      </c>
      <c r="D248">
        <v>1.05E-7</v>
      </c>
      <c r="E248">
        <v>1.0700000000000001E-7</v>
      </c>
      <c r="F248" t="s">
        <v>18</v>
      </c>
    </row>
    <row r="249" spans="1:6" x14ac:dyDescent="0.35">
      <c r="A249">
        <v>2032</v>
      </c>
      <c r="B249">
        <v>247</v>
      </c>
      <c r="C249" s="11">
        <v>9.9200000000000002E-8</v>
      </c>
      <c r="D249">
        <v>1.1000000000000001E-7</v>
      </c>
      <c r="E249">
        <v>1.54E-7</v>
      </c>
      <c r="F249" t="s">
        <v>19</v>
      </c>
    </row>
    <row r="250" spans="1:6" x14ac:dyDescent="0.35">
      <c r="A250">
        <v>2032</v>
      </c>
      <c r="B250">
        <v>248</v>
      </c>
      <c r="C250" s="11">
        <v>1.4219999999999999E-7</v>
      </c>
      <c r="D250">
        <v>1.4999999999999999E-7</v>
      </c>
      <c r="E250">
        <v>2.2700000000000001E-7</v>
      </c>
      <c r="F250" t="s">
        <v>20</v>
      </c>
    </row>
    <row r="251" spans="1:6" x14ac:dyDescent="0.35">
      <c r="A251">
        <v>2032</v>
      </c>
      <c r="B251">
        <v>249</v>
      </c>
      <c r="C251" s="11">
        <v>2.0949999999999999E-7</v>
      </c>
      <c r="D251">
        <v>1.9999999999999999E-7</v>
      </c>
      <c r="E251">
        <v>2.2999999999999999E-7</v>
      </c>
      <c r="F251" t="s">
        <v>21</v>
      </c>
    </row>
    <row r="252" spans="1:6" x14ac:dyDescent="0.35">
      <c r="A252">
        <v>2032</v>
      </c>
      <c r="B252">
        <v>250</v>
      </c>
      <c r="C252" s="11">
        <v>2.6170000000000002E-7</v>
      </c>
      <c r="D252">
        <v>2.3999999999999998E-7</v>
      </c>
      <c r="E252">
        <v>2.3300000000000001E-7</v>
      </c>
      <c r="F252" t="s">
        <v>22</v>
      </c>
    </row>
    <row r="253" spans="1:6" x14ac:dyDescent="0.35">
      <c r="A253">
        <v>2032</v>
      </c>
      <c r="B253">
        <v>251</v>
      </c>
      <c r="C253" s="11">
        <v>2.3790000000000001E-7</v>
      </c>
      <c r="D253">
        <v>2.1500000000000001E-7</v>
      </c>
      <c r="E253">
        <v>2.5800000000000001E-7</v>
      </c>
      <c r="F253" t="s">
        <v>23</v>
      </c>
    </row>
    <row r="254" spans="1:6" x14ac:dyDescent="0.35">
      <c r="A254">
        <v>2032</v>
      </c>
      <c r="B254">
        <v>252</v>
      </c>
      <c r="C254">
        <v>1.54E-7</v>
      </c>
      <c r="D254">
        <v>1.4999999999999999E-7</v>
      </c>
      <c r="E254">
        <v>1.9999999999999999E-7</v>
      </c>
      <c r="F254" t="s">
        <v>24</v>
      </c>
    </row>
    <row r="255" spans="1:6" x14ac:dyDescent="0.35">
      <c r="A255">
        <v>2032</v>
      </c>
      <c r="B255">
        <v>253</v>
      </c>
      <c r="C255" s="11">
        <v>8.3900000000000004E-8</v>
      </c>
      <c r="D255">
        <v>9.9999999999999995E-8</v>
      </c>
      <c r="E255">
        <v>9.9999999999999995E-8</v>
      </c>
      <c r="F255" t="s">
        <v>13</v>
      </c>
    </row>
    <row r="256" spans="1:6" x14ac:dyDescent="0.35">
      <c r="A256">
        <v>2032</v>
      </c>
      <c r="B256">
        <v>254</v>
      </c>
      <c r="C256" s="11">
        <v>4.2200000000000001E-8</v>
      </c>
      <c r="D256">
        <v>5.5000000000000003E-8</v>
      </c>
      <c r="E256">
        <v>5.7000000000000001E-8</v>
      </c>
      <c r="F256" t="s">
        <v>14</v>
      </c>
    </row>
    <row r="257" spans="1:6" x14ac:dyDescent="0.35">
      <c r="A257">
        <v>2032</v>
      </c>
      <c r="B257">
        <v>255</v>
      </c>
      <c r="C257" s="11">
        <v>2.29E-8</v>
      </c>
      <c r="D257">
        <v>4.0000000000000001E-8</v>
      </c>
      <c r="E257">
        <v>5.9999999999999995E-8</v>
      </c>
      <c r="F257" t="s">
        <v>15</v>
      </c>
    </row>
    <row r="258" spans="1:6" x14ac:dyDescent="0.35">
      <c r="A258">
        <v>2033</v>
      </c>
      <c r="B258">
        <v>256</v>
      </c>
      <c r="C258" s="11">
        <v>3.0400000000000001E-8</v>
      </c>
      <c r="D258">
        <v>4.0000000000000001E-8</v>
      </c>
      <c r="E258">
        <v>6.8E-8</v>
      </c>
      <c r="F258" t="s">
        <v>16</v>
      </c>
    </row>
    <row r="259" spans="1:6" x14ac:dyDescent="0.35">
      <c r="A259">
        <v>2033</v>
      </c>
      <c r="B259">
        <v>257</v>
      </c>
      <c r="C259">
        <v>4.0000000000000001E-8</v>
      </c>
      <c r="D259">
        <v>4.9999999999999998E-8</v>
      </c>
      <c r="E259">
        <v>7.6000000000000006E-8</v>
      </c>
      <c r="F259" t="s">
        <v>17</v>
      </c>
    </row>
    <row r="260" spans="1:6" x14ac:dyDescent="0.35">
      <c r="A260">
        <v>2033</v>
      </c>
      <c r="B260">
        <v>258</v>
      </c>
      <c r="C260" s="11">
        <v>9.39E-8</v>
      </c>
      <c r="D260">
        <v>1.05E-7</v>
      </c>
      <c r="E260">
        <v>1.0700000000000001E-7</v>
      </c>
      <c r="F260" t="s">
        <v>18</v>
      </c>
    </row>
    <row r="261" spans="1:6" x14ac:dyDescent="0.35">
      <c r="A261">
        <v>2033</v>
      </c>
      <c r="B261">
        <v>259</v>
      </c>
      <c r="C261" s="11">
        <v>9.9200000000000002E-8</v>
      </c>
      <c r="D261">
        <v>1.1000000000000001E-7</v>
      </c>
      <c r="E261">
        <v>1.54E-7</v>
      </c>
      <c r="F261" t="s">
        <v>19</v>
      </c>
    </row>
    <row r="262" spans="1:6" x14ac:dyDescent="0.35">
      <c r="A262">
        <v>2033</v>
      </c>
      <c r="B262">
        <v>260</v>
      </c>
      <c r="C262" s="11">
        <v>1.4219999999999999E-7</v>
      </c>
      <c r="D262">
        <v>1.4999999999999999E-7</v>
      </c>
      <c r="E262">
        <v>2.2700000000000001E-7</v>
      </c>
      <c r="F262" t="s">
        <v>20</v>
      </c>
    </row>
    <row r="263" spans="1:6" x14ac:dyDescent="0.35">
      <c r="A263">
        <v>2033</v>
      </c>
      <c r="B263">
        <v>261</v>
      </c>
      <c r="C263" s="11">
        <v>2.0949999999999999E-7</v>
      </c>
      <c r="D263">
        <v>1.9999999999999999E-7</v>
      </c>
      <c r="E263">
        <v>2.2999999999999999E-7</v>
      </c>
      <c r="F263" t="s">
        <v>21</v>
      </c>
    </row>
    <row r="264" spans="1:6" x14ac:dyDescent="0.35">
      <c r="A264">
        <v>2033</v>
      </c>
      <c r="B264">
        <v>262</v>
      </c>
      <c r="C264" s="11">
        <v>2.6170000000000002E-7</v>
      </c>
      <c r="D264">
        <v>2.3999999999999998E-7</v>
      </c>
      <c r="E264">
        <v>2.3300000000000001E-7</v>
      </c>
      <c r="F264" t="s">
        <v>22</v>
      </c>
    </row>
    <row r="265" spans="1:6" x14ac:dyDescent="0.35">
      <c r="A265">
        <v>2033</v>
      </c>
      <c r="B265">
        <v>263</v>
      </c>
      <c r="C265" s="11">
        <v>2.3790000000000001E-7</v>
      </c>
      <c r="D265">
        <v>2.1500000000000001E-7</v>
      </c>
      <c r="E265">
        <v>2.5800000000000001E-7</v>
      </c>
      <c r="F265" t="s">
        <v>23</v>
      </c>
    </row>
    <row r="266" spans="1:6" x14ac:dyDescent="0.35">
      <c r="A266">
        <v>2033</v>
      </c>
      <c r="B266">
        <v>264</v>
      </c>
      <c r="C266">
        <v>1.54E-7</v>
      </c>
      <c r="D266">
        <v>1.4999999999999999E-7</v>
      </c>
      <c r="E266">
        <v>1.9999999999999999E-7</v>
      </c>
      <c r="F266" t="s">
        <v>24</v>
      </c>
    </row>
    <row r="267" spans="1:6" x14ac:dyDescent="0.35">
      <c r="A267">
        <v>2033</v>
      </c>
      <c r="B267">
        <v>265</v>
      </c>
      <c r="C267" s="11">
        <v>8.3900000000000004E-8</v>
      </c>
      <c r="D267">
        <v>9.9999999999999995E-8</v>
      </c>
      <c r="E267">
        <v>9.9999999999999995E-8</v>
      </c>
      <c r="F267" t="s">
        <v>13</v>
      </c>
    </row>
    <row r="268" spans="1:6" x14ac:dyDescent="0.35">
      <c r="A268">
        <v>2033</v>
      </c>
      <c r="B268">
        <v>266</v>
      </c>
      <c r="C268" s="11">
        <v>4.2200000000000001E-8</v>
      </c>
      <c r="D268">
        <v>5.5000000000000003E-8</v>
      </c>
      <c r="E268">
        <v>5.7000000000000001E-8</v>
      </c>
      <c r="F268" t="s">
        <v>14</v>
      </c>
    </row>
    <row r="269" spans="1:6" x14ac:dyDescent="0.35">
      <c r="A269">
        <v>2033</v>
      </c>
      <c r="B269">
        <v>267</v>
      </c>
      <c r="C269" s="11">
        <v>2.29E-8</v>
      </c>
      <c r="D269">
        <v>4.0000000000000001E-8</v>
      </c>
      <c r="E269">
        <v>5.9999999999999995E-8</v>
      </c>
      <c r="F269" t="s">
        <v>15</v>
      </c>
    </row>
    <row r="270" spans="1:6" x14ac:dyDescent="0.35">
      <c r="A270">
        <v>2034</v>
      </c>
      <c r="B270">
        <v>268</v>
      </c>
      <c r="C270" s="11">
        <v>3.0400000000000001E-8</v>
      </c>
      <c r="D270">
        <v>4.0000000000000001E-8</v>
      </c>
      <c r="E270">
        <v>6.8E-8</v>
      </c>
      <c r="F270" t="s">
        <v>16</v>
      </c>
    </row>
    <row r="271" spans="1:6" x14ac:dyDescent="0.35">
      <c r="A271">
        <v>2034</v>
      </c>
      <c r="B271">
        <v>269</v>
      </c>
      <c r="C271">
        <v>4.0000000000000001E-8</v>
      </c>
      <c r="D271">
        <v>4.9999999999999998E-8</v>
      </c>
      <c r="E271">
        <v>7.6000000000000006E-8</v>
      </c>
      <c r="F271" t="s">
        <v>17</v>
      </c>
    </row>
    <row r="272" spans="1:6" x14ac:dyDescent="0.35">
      <c r="A272">
        <v>2034</v>
      </c>
      <c r="B272">
        <v>270</v>
      </c>
      <c r="C272" s="11">
        <v>9.39E-8</v>
      </c>
      <c r="D272">
        <v>1.05E-7</v>
      </c>
      <c r="E272">
        <v>1.0700000000000001E-7</v>
      </c>
      <c r="F272" t="s">
        <v>18</v>
      </c>
    </row>
    <row r="273" spans="1:6" x14ac:dyDescent="0.35">
      <c r="A273">
        <v>2034</v>
      </c>
      <c r="B273">
        <v>271</v>
      </c>
      <c r="C273" s="11">
        <v>9.9200000000000002E-8</v>
      </c>
      <c r="D273">
        <v>1.1000000000000001E-7</v>
      </c>
      <c r="E273">
        <v>1.54E-7</v>
      </c>
      <c r="F273" t="s">
        <v>19</v>
      </c>
    </row>
    <row r="274" spans="1:6" x14ac:dyDescent="0.35">
      <c r="A274">
        <v>2034</v>
      </c>
      <c r="B274">
        <v>272</v>
      </c>
      <c r="C274" s="11">
        <v>1.4219999999999999E-7</v>
      </c>
      <c r="D274">
        <v>1.4999999999999999E-7</v>
      </c>
      <c r="E274">
        <v>2.2700000000000001E-7</v>
      </c>
      <c r="F274" t="s">
        <v>20</v>
      </c>
    </row>
    <row r="275" spans="1:6" x14ac:dyDescent="0.35">
      <c r="A275">
        <v>2034</v>
      </c>
      <c r="B275">
        <v>273</v>
      </c>
      <c r="C275" s="11">
        <v>2.0949999999999999E-7</v>
      </c>
      <c r="D275">
        <v>1.9999999999999999E-7</v>
      </c>
      <c r="E275">
        <v>2.2999999999999999E-7</v>
      </c>
      <c r="F275" t="s">
        <v>21</v>
      </c>
    </row>
    <row r="276" spans="1:6" x14ac:dyDescent="0.35">
      <c r="A276">
        <v>2034</v>
      </c>
      <c r="B276">
        <v>274</v>
      </c>
      <c r="C276" s="11">
        <v>2.6170000000000002E-7</v>
      </c>
      <c r="D276">
        <v>2.3999999999999998E-7</v>
      </c>
      <c r="E276">
        <v>2.3300000000000001E-7</v>
      </c>
      <c r="F276" t="s">
        <v>22</v>
      </c>
    </row>
    <row r="277" spans="1:6" x14ac:dyDescent="0.35">
      <c r="A277">
        <v>2034</v>
      </c>
      <c r="B277">
        <v>275</v>
      </c>
      <c r="C277" s="11">
        <v>2.3790000000000001E-7</v>
      </c>
      <c r="D277">
        <v>2.1500000000000001E-7</v>
      </c>
      <c r="E277">
        <v>2.5800000000000001E-7</v>
      </c>
      <c r="F277" t="s">
        <v>23</v>
      </c>
    </row>
    <row r="278" spans="1:6" x14ac:dyDescent="0.35">
      <c r="A278">
        <v>2034</v>
      </c>
      <c r="B278">
        <v>276</v>
      </c>
      <c r="C278">
        <v>1.54E-7</v>
      </c>
      <c r="D278">
        <v>1.4999999999999999E-7</v>
      </c>
      <c r="E278">
        <v>1.9999999999999999E-7</v>
      </c>
      <c r="F278" t="s">
        <v>24</v>
      </c>
    </row>
    <row r="279" spans="1:6" x14ac:dyDescent="0.35">
      <c r="A279">
        <v>2034</v>
      </c>
      <c r="B279">
        <v>277</v>
      </c>
      <c r="C279" s="11">
        <v>8.3900000000000004E-8</v>
      </c>
      <c r="D279">
        <v>9.9999999999999995E-8</v>
      </c>
      <c r="E279">
        <v>9.9999999999999995E-8</v>
      </c>
      <c r="F279" t="s">
        <v>13</v>
      </c>
    </row>
    <row r="280" spans="1:6" x14ac:dyDescent="0.35">
      <c r="A280">
        <v>2034</v>
      </c>
      <c r="B280">
        <v>278</v>
      </c>
      <c r="C280" s="11">
        <v>4.2200000000000001E-8</v>
      </c>
      <c r="D280">
        <v>5.5000000000000003E-8</v>
      </c>
      <c r="E280">
        <v>5.7000000000000001E-8</v>
      </c>
      <c r="F280" t="s">
        <v>14</v>
      </c>
    </row>
    <row r="281" spans="1:6" x14ac:dyDescent="0.35">
      <c r="A281">
        <v>2034</v>
      </c>
      <c r="B281">
        <v>279</v>
      </c>
      <c r="C281" s="11">
        <v>2.29E-8</v>
      </c>
      <c r="D281">
        <v>4.0000000000000001E-8</v>
      </c>
      <c r="E281">
        <v>5.9999999999999995E-8</v>
      </c>
      <c r="F281" t="s">
        <v>15</v>
      </c>
    </row>
    <row r="282" spans="1:6" x14ac:dyDescent="0.35">
      <c r="A282">
        <v>2035</v>
      </c>
      <c r="B282">
        <v>280</v>
      </c>
      <c r="C282" s="11">
        <v>3.0400000000000001E-8</v>
      </c>
      <c r="D282">
        <v>4.0000000000000001E-8</v>
      </c>
      <c r="E282">
        <v>6.8E-8</v>
      </c>
      <c r="F282" t="s">
        <v>16</v>
      </c>
    </row>
    <row r="283" spans="1:6" x14ac:dyDescent="0.35">
      <c r="A283">
        <v>2035</v>
      </c>
      <c r="B283">
        <v>281</v>
      </c>
      <c r="C283">
        <v>4.0000000000000001E-8</v>
      </c>
      <c r="D283">
        <v>4.9999999999999998E-8</v>
      </c>
      <c r="E283">
        <v>7.6000000000000006E-8</v>
      </c>
      <c r="F283" t="s">
        <v>17</v>
      </c>
    </row>
    <row r="284" spans="1:6" x14ac:dyDescent="0.35">
      <c r="A284">
        <v>2035</v>
      </c>
      <c r="B284">
        <v>282</v>
      </c>
      <c r="C284" s="11">
        <v>9.39E-8</v>
      </c>
      <c r="D284">
        <v>1.05E-7</v>
      </c>
      <c r="E284">
        <v>1.0700000000000001E-7</v>
      </c>
      <c r="F284" t="s">
        <v>18</v>
      </c>
    </row>
    <row r="285" spans="1:6" x14ac:dyDescent="0.35">
      <c r="A285">
        <v>2035</v>
      </c>
      <c r="B285">
        <v>283</v>
      </c>
      <c r="C285" s="11">
        <v>9.9200000000000002E-8</v>
      </c>
      <c r="D285">
        <v>1.1000000000000001E-7</v>
      </c>
      <c r="E285">
        <v>1.54E-7</v>
      </c>
      <c r="F285" t="s">
        <v>19</v>
      </c>
    </row>
    <row r="286" spans="1:6" x14ac:dyDescent="0.35">
      <c r="A286">
        <v>2035</v>
      </c>
      <c r="B286">
        <v>284</v>
      </c>
      <c r="C286" s="11">
        <v>1.4219999999999999E-7</v>
      </c>
      <c r="D286">
        <v>1.4999999999999999E-7</v>
      </c>
      <c r="E286">
        <v>2.2700000000000001E-7</v>
      </c>
      <c r="F286" t="s">
        <v>20</v>
      </c>
    </row>
    <row r="287" spans="1:6" x14ac:dyDescent="0.35">
      <c r="A287">
        <v>2035</v>
      </c>
      <c r="B287">
        <v>285</v>
      </c>
      <c r="C287" s="11">
        <v>2.0949999999999999E-7</v>
      </c>
      <c r="D287">
        <v>1.9999999999999999E-7</v>
      </c>
      <c r="E287">
        <v>2.2999999999999999E-7</v>
      </c>
      <c r="F287" t="s">
        <v>21</v>
      </c>
    </row>
    <row r="288" spans="1:6" x14ac:dyDescent="0.35">
      <c r="A288">
        <v>2035</v>
      </c>
      <c r="B288">
        <v>286</v>
      </c>
      <c r="C288" s="11">
        <v>2.6170000000000002E-7</v>
      </c>
      <c r="D288">
        <v>2.3999999999999998E-7</v>
      </c>
      <c r="E288">
        <v>2.3300000000000001E-7</v>
      </c>
      <c r="F288" t="s">
        <v>22</v>
      </c>
    </row>
    <row r="289" spans="1:6" x14ac:dyDescent="0.35">
      <c r="A289">
        <v>2035</v>
      </c>
      <c r="B289">
        <v>287</v>
      </c>
      <c r="C289" s="11">
        <v>2.3790000000000001E-7</v>
      </c>
      <c r="D289">
        <v>2.1500000000000001E-7</v>
      </c>
      <c r="E289">
        <v>2.5800000000000001E-7</v>
      </c>
      <c r="F289" t="s">
        <v>23</v>
      </c>
    </row>
    <row r="290" spans="1:6" x14ac:dyDescent="0.35">
      <c r="A290">
        <v>2035</v>
      </c>
      <c r="B290">
        <v>288</v>
      </c>
      <c r="C290">
        <v>1.54E-7</v>
      </c>
      <c r="D290">
        <v>1.4999999999999999E-7</v>
      </c>
      <c r="E290">
        <v>1.9999999999999999E-7</v>
      </c>
      <c r="F290" t="s">
        <v>24</v>
      </c>
    </row>
    <row r="291" spans="1:6" x14ac:dyDescent="0.35">
      <c r="A291">
        <v>2035</v>
      </c>
      <c r="B291">
        <v>289</v>
      </c>
      <c r="C291" s="11">
        <v>8.3900000000000004E-8</v>
      </c>
      <c r="D291">
        <v>9.9999999999999995E-8</v>
      </c>
      <c r="E291">
        <v>9.9999999999999995E-8</v>
      </c>
      <c r="F291" t="s">
        <v>13</v>
      </c>
    </row>
    <row r="292" spans="1:6" x14ac:dyDescent="0.35">
      <c r="A292">
        <v>2035</v>
      </c>
      <c r="B292">
        <v>290</v>
      </c>
      <c r="C292" s="11">
        <v>4.2200000000000001E-8</v>
      </c>
      <c r="D292">
        <v>5.5000000000000003E-8</v>
      </c>
      <c r="E292">
        <v>5.7000000000000001E-8</v>
      </c>
      <c r="F292" t="s">
        <v>14</v>
      </c>
    </row>
    <row r="293" spans="1:6" x14ac:dyDescent="0.35">
      <c r="A293">
        <v>2035</v>
      </c>
      <c r="B293">
        <v>291</v>
      </c>
      <c r="C293" s="11">
        <v>2.29E-8</v>
      </c>
      <c r="D293">
        <v>4.0000000000000001E-8</v>
      </c>
      <c r="E293">
        <v>5.9999999999999995E-8</v>
      </c>
      <c r="F293" t="s">
        <v>15</v>
      </c>
    </row>
    <row r="294" spans="1:6" x14ac:dyDescent="0.35">
      <c r="A294">
        <v>2036</v>
      </c>
      <c r="B294">
        <v>292</v>
      </c>
      <c r="C294" s="11">
        <v>3.0400000000000001E-8</v>
      </c>
      <c r="D294">
        <v>4.0000000000000001E-8</v>
      </c>
      <c r="E294">
        <v>6.8E-8</v>
      </c>
      <c r="F294" t="s">
        <v>16</v>
      </c>
    </row>
    <row r="295" spans="1:6" x14ac:dyDescent="0.35">
      <c r="A295">
        <v>2036</v>
      </c>
      <c r="B295">
        <v>293</v>
      </c>
      <c r="C295">
        <v>4.0000000000000001E-8</v>
      </c>
      <c r="D295">
        <v>4.9999999999999998E-8</v>
      </c>
      <c r="E295">
        <v>7.6000000000000006E-8</v>
      </c>
      <c r="F295" t="s">
        <v>17</v>
      </c>
    </row>
    <row r="296" spans="1:6" x14ac:dyDescent="0.35">
      <c r="A296">
        <v>2036</v>
      </c>
      <c r="B296">
        <v>294</v>
      </c>
      <c r="C296" s="11">
        <v>9.39E-8</v>
      </c>
      <c r="D296">
        <v>1.05E-7</v>
      </c>
      <c r="E296">
        <v>1.0700000000000001E-7</v>
      </c>
      <c r="F296" t="s">
        <v>18</v>
      </c>
    </row>
    <row r="297" spans="1:6" x14ac:dyDescent="0.35">
      <c r="A297">
        <v>2036</v>
      </c>
      <c r="B297">
        <v>295</v>
      </c>
      <c r="C297" s="11">
        <v>9.9200000000000002E-8</v>
      </c>
      <c r="D297">
        <v>1.1000000000000001E-7</v>
      </c>
      <c r="E297">
        <v>1.54E-7</v>
      </c>
      <c r="F297" t="s">
        <v>19</v>
      </c>
    </row>
    <row r="298" spans="1:6" x14ac:dyDescent="0.35">
      <c r="A298">
        <v>2036</v>
      </c>
      <c r="B298">
        <v>296</v>
      </c>
      <c r="C298" s="11">
        <v>1.4219999999999999E-7</v>
      </c>
      <c r="D298">
        <v>1.4999999999999999E-7</v>
      </c>
      <c r="E298">
        <v>2.2700000000000001E-7</v>
      </c>
      <c r="F298" t="s">
        <v>20</v>
      </c>
    </row>
    <row r="299" spans="1:6" x14ac:dyDescent="0.35">
      <c r="A299">
        <v>2036</v>
      </c>
      <c r="B299">
        <v>297</v>
      </c>
      <c r="C299" s="11">
        <v>2.0949999999999999E-7</v>
      </c>
      <c r="D299">
        <v>1.9999999999999999E-7</v>
      </c>
      <c r="E299">
        <v>2.2999999999999999E-7</v>
      </c>
      <c r="F299" t="s">
        <v>21</v>
      </c>
    </row>
    <row r="300" spans="1:6" x14ac:dyDescent="0.35">
      <c r="A300">
        <v>2036</v>
      </c>
      <c r="B300">
        <v>298</v>
      </c>
      <c r="C300" s="11">
        <v>2.6170000000000002E-7</v>
      </c>
      <c r="D300">
        <v>2.3999999999999998E-7</v>
      </c>
      <c r="E300">
        <v>2.3300000000000001E-7</v>
      </c>
      <c r="F300" t="s">
        <v>22</v>
      </c>
    </row>
    <row r="301" spans="1:6" x14ac:dyDescent="0.35">
      <c r="A301">
        <v>2036</v>
      </c>
      <c r="B301">
        <v>299</v>
      </c>
      <c r="C301" s="11">
        <v>2.3790000000000001E-7</v>
      </c>
      <c r="D301">
        <v>2.1500000000000001E-7</v>
      </c>
      <c r="E301">
        <v>2.5800000000000001E-7</v>
      </c>
      <c r="F301" t="s">
        <v>23</v>
      </c>
    </row>
    <row r="302" spans="1:6" x14ac:dyDescent="0.35">
      <c r="A302">
        <v>2036</v>
      </c>
      <c r="B302">
        <v>300</v>
      </c>
      <c r="C302">
        <v>1.54E-7</v>
      </c>
      <c r="D302">
        <v>1.4999999999999999E-7</v>
      </c>
      <c r="E302">
        <v>1.9999999999999999E-7</v>
      </c>
      <c r="F302" t="s">
        <v>24</v>
      </c>
    </row>
    <row r="303" spans="1:6" x14ac:dyDescent="0.35">
      <c r="A303">
        <v>2036</v>
      </c>
      <c r="B303">
        <v>301</v>
      </c>
      <c r="C303" s="11">
        <v>8.3900000000000004E-8</v>
      </c>
      <c r="D303">
        <v>9.9999999999999995E-8</v>
      </c>
      <c r="E303">
        <v>9.9999999999999995E-8</v>
      </c>
      <c r="F303" t="s">
        <v>13</v>
      </c>
    </row>
    <row r="304" spans="1:6" x14ac:dyDescent="0.35">
      <c r="A304">
        <v>2036</v>
      </c>
      <c r="B304">
        <v>302</v>
      </c>
      <c r="C304" s="11">
        <v>4.2200000000000001E-8</v>
      </c>
      <c r="D304">
        <v>5.5000000000000003E-8</v>
      </c>
      <c r="E304">
        <v>5.7000000000000001E-8</v>
      </c>
      <c r="F304" t="s">
        <v>14</v>
      </c>
    </row>
    <row r="305" spans="1:6" x14ac:dyDescent="0.35">
      <c r="A305">
        <v>2036</v>
      </c>
      <c r="B305">
        <v>303</v>
      </c>
      <c r="C305" s="11">
        <v>2.29E-8</v>
      </c>
      <c r="D305">
        <v>4.0000000000000001E-8</v>
      </c>
      <c r="E305">
        <v>5.9999999999999995E-8</v>
      </c>
      <c r="F305" t="s">
        <v>15</v>
      </c>
    </row>
    <row r="306" spans="1:6" x14ac:dyDescent="0.35">
      <c r="A306">
        <v>2037</v>
      </c>
      <c r="B306">
        <v>304</v>
      </c>
      <c r="C306" s="11">
        <v>3.0400000000000001E-8</v>
      </c>
      <c r="D306">
        <v>4.0000000000000001E-8</v>
      </c>
      <c r="E306">
        <v>6.8E-8</v>
      </c>
      <c r="F306" t="s">
        <v>16</v>
      </c>
    </row>
    <row r="307" spans="1:6" x14ac:dyDescent="0.35">
      <c r="A307">
        <v>2037</v>
      </c>
      <c r="B307">
        <v>305</v>
      </c>
      <c r="C307">
        <v>4.0000000000000001E-8</v>
      </c>
      <c r="D307">
        <v>4.9999999999999998E-8</v>
      </c>
      <c r="E307">
        <v>7.6000000000000006E-8</v>
      </c>
      <c r="F307" t="s">
        <v>17</v>
      </c>
    </row>
    <row r="308" spans="1:6" x14ac:dyDescent="0.35">
      <c r="A308">
        <v>2037</v>
      </c>
      <c r="B308">
        <v>306</v>
      </c>
      <c r="C308" s="11">
        <v>9.39E-8</v>
      </c>
      <c r="D308">
        <v>1.05E-7</v>
      </c>
      <c r="E308">
        <v>1.0700000000000001E-7</v>
      </c>
      <c r="F308" t="s">
        <v>18</v>
      </c>
    </row>
    <row r="309" spans="1:6" x14ac:dyDescent="0.35">
      <c r="A309">
        <v>2037</v>
      </c>
      <c r="B309">
        <v>307</v>
      </c>
      <c r="C309" s="11">
        <v>9.9200000000000002E-8</v>
      </c>
      <c r="D309">
        <v>1.1000000000000001E-7</v>
      </c>
      <c r="E309">
        <v>1.54E-7</v>
      </c>
      <c r="F309" t="s">
        <v>19</v>
      </c>
    </row>
    <row r="310" spans="1:6" x14ac:dyDescent="0.35">
      <c r="A310">
        <v>2037</v>
      </c>
      <c r="B310">
        <v>308</v>
      </c>
      <c r="C310" s="11">
        <v>1.4219999999999999E-7</v>
      </c>
      <c r="D310">
        <v>1.4999999999999999E-7</v>
      </c>
      <c r="E310">
        <v>2.2700000000000001E-7</v>
      </c>
      <c r="F310" t="s">
        <v>20</v>
      </c>
    </row>
    <row r="311" spans="1:6" x14ac:dyDescent="0.35">
      <c r="A311">
        <v>2037</v>
      </c>
      <c r="B311">
        <v>309</v>
      </c>
      <c r="C311" s="11">
        <v>2.0949999999999999E-7</v>
      </c>
      <c r="D311">
        <v>1.9999999999999999E-7</v>
      </c>
      <c r="E311">
        <v>2.2999999999999999E-7</v>
      </c>
      <c r="F311" t="s">
        <v>21</v>
      </c>
    </row>
    <row r="312" spans="1:6" x14ac:dyDescent="0.35">
      <c r="A312">
        <v>2037</v>
      </c>
      <c r="B312">
        <v>310</v>
      </c>
      <c r="C312" s="11">
        <v>2.6170000000000002E-7</v>
      </c>
      <c r="D312">
        <v>2.3999999999999998E-7</v>
      </c>
      <c r="E312">
        <v>2.3300000000000001E-7</v>
      </c>
      <c r="F312" t="s">
        <v>22</v>
      </c>
    </row>
    <row r="313" spans="1:6" x14ac:dyDescent="0.35">
      <c r="A313">
        <v>2037</v>
      </c>
      <c r="B313">
        <v>311</v>
      </c>
      <c r="C313" s="11">
        <v>2.3790000000000001E-7</v>
      </c>
      <c r="D313">
        <v>2.1500000000000001E-7</v>
      </c>
      <c r="E313">
        <v>2.5800000000000001E-7</v>
      </c>
      <c r="F313" t="s">
        <v>23</v>
      </c>
    </row>
    <row r="314" spans="1:6" x14ac:dyDescent="0.35">
      <c r="A314">
        <v>2037</v>
      </c>
      <c r="B314">
        <v>312</v>
      </c>
      <c r="C314">
        <v>1.54E-7</v>
      </c>
      <c r="D314">
        <v>1.4999999999999999E-7</v>
      </c>
      <c r="E314">
        <v>1.9999999999999999E-7</v>
      </c>
      <c r="F314" t="s">
        <v>24</v>
      </c>
    </row>
    <row r="315" spans="1:6" x14ac:dyDescent="0.35">
      <c r="A315">
        <v>2037</v>
      </c>
      <c r="B315">
        <v>313</v>
      </c>
      <c r="C315" s="11">
        <v>8.3900000000000004E-8</v>
      </c>
      <c r="D315">
        <v>9.9999999999999995E-8</v>
      </c>
      <c r="E315">
        <v>9.9999999999999995E-8</v>
      </c>
      <c r="F315" t="s">
        <v>13</v>
      </c>
    </row>
    <row r="316" spans="1:6" x14ac:dyDescent="0.35">
      <c r="A316">
        <v>2037</v>
      </c>
      <c r="B316">
        <v>314</v>
      </c>
      <c r="C316" s="11">
        <v>4.2200000000000001E-8</v>
      </c>
      <c r="D316">
        <v>5.5000000000000003E-8</v>
      </c>
      <c r="E316">
        <v>5.7000000000000001E-8</v>
      </c>
      <c r="F316" t="s">
        <v>14</v>
      </c>
    </row>
    <row r="317" spans="1:6" x14ac:dyDescent="0.35">
      <c r="A317">
        <v>2037</v>
      </c>
      <c r="B317">
        <v>315</v>
      </c>
      <c r="C317" s="11">
        <v>2.29E-8</v>
      </c>
      <c r="D317">
        <v>4.0000000000000001E-8</v>
      </c>
      <c r="E317">
        <v>5.9999999999999995E-8</v>
      </c>
      <c r="F317" t="s">
        <v>15</v>
      </c>
    </row>
    <row r="318" spans="1:6" x14ac:dyDescent="0.35">
      <c r="A318">
        <v>2038</v>
      </c>
      <c r="B318">
        <v>316</v>
      </c>
      <c r="C318" s="11">
        <v>3.0400000000000001E-8</v>
      </c>
      <c r="D318">
        <v>4.0000000000000001E-8</v>
      </c>
      <c r="E318">
        <v>6.8E-8</v>
      </c>
      <c r="F318" t="s">
        <v>16</v>
      </c>
    </row>
    <row r="319" spans="1:6" x14ac:dyDescent="0.35">
      <c r="A319">
        <v>2038</v>
      </c>
      <c r="B319">
        <v>317</v>
      </c>
      <c r="C319">
        <v>4.0000000000000001E-8</v>
      </c>
      <c r="D319">
        <v>4.9999999999999998E-8</v>
      </c>
      <c r="E319">
        <v>7.6000000000000006E-8</v>
      </c>
      <c r="F319" t="s">
        <v>17</v>
      </c>
    </row>
    <row r="320" spans="1:6" x14ac:dyDescent="0.35">
      <c r="A320">
        <v>2038</v>
      </c>
      <c r="B320">
        <v>318</v>
      </c>
      <c r="C320" s="11">
        <v>9.39E-8</v>
      </c>
      <c r="D320">
        <v>1.05E-7</v>
      </c>
      <c r="E320">
        <v>1.0700000000000001E-7</v>
      </c>
      <c r="F320" t="s">
        <v>18</v>
      </c>
    </row>
    <row r="321" spans="1:6" x14ac:dyDescent="0.35">
      <c r="A321">
        <v>2038</v>
      </c>
      <c r="B321">
        <v>319</v>
      </c>
      <c r="C321" s="11">
        <v>9.9200000000000002E-8</v>
      </c>
      <c r="D321">
        <v>1.1000000000000001E-7</v>
      </c>
      <c r="E321">
        <v>1.54E-7</v>
      </c>
      <c r="F321" t="s">
        <v>19</v>
      </c>
    </row>
    <row r="322" spans="1:6" x14ac:dyDescent="0.35">
      <c r="A322">
        <v>2038</v>
      </c>
      <c r="B322">
        <v>320</v>
      </c>
      <c r="C322" s="11">
        <v>1.4219999999999999E-7</v>
      </c>
      <c r="D322">
        <v>1.4999999999999999E-7</v>
      </c>
      <c r="E322">
        <v>2.2700000000000001E-7</v>
      </c>
      <c r="F322" t="s">
        <v>20</v>
      </c>
    </row>
    <row r="323" spans="1:6" x14ac:dyDescent="0.35">
      <c r="A323">
        <v>2038</v>
      </c>
      <c r="B323">
        <v>321</v>
      </c>
      <c r="C323" s="11">
        <v>2.0949999999999999E-7</v>
      </c>
      <c r="D323">
        <v>1.9999999999999999E-7</v>
      </c>
      <c r="E323">
        <v>2.2999999999999999E-7</v>
      </c>
      <c r="F323" t="s">
        <v>21</v>
      </c>
    </row>
    <row r="324" spans="1:6" x14ac:dyDescent="0.35">
      <c r="A324">
        <v>2038</v>
      </c>
      <c r="B324">
        <v>322</v>
      </c>
      <c r="C324" s="11">
        <v>2.6170000000000002E-7</v>
      </c>
      <c r="D324">
        <v>2.3999999999999998E-7</v>
      </c>
      <c r="E324">
        <v>2.3300000000000001E-7</v>
      </c>
      <c r="F324" t="s">
        <v>22</v>
      </c>
    </row>
    <row r="325" spans="1:6" x14ac:dyDescent="0.35">
      <c r="A325">
        <v>2038</v>
      </c>
      <c r="B325">
        <v>323</v>
      </c>
      <c r="C325" s="11">
        <v>2.3790000000000001E-7</v>
      </c>
      <c r="D325">
        <v>2.1500000000000001E-7</v>
      </c>
      <c r="E325">
        <v>2.5800000000000001E-7</v>
      </c>
      <c r="F325" t="s">
        <v>23</v>
      </c>
    </row>
    <row r="326" spans="1:6" x14ac:dyDescent="0.35">
      <c r="A326">
        <v>2038</v>
      </c>
      <c r="B326">
        <v>324</v>
      </c>
      <c r="C326">
        <v>1.54E-7</v>
      </c>
      <c r="D326">
        <v>1.4999999999999999E-7</v>
      </c>
      <c r="E326">
        <v>1.9999999999999999E-7</v>
      </c>
      <c r="F326" t="s">
        <v>24</v>
      </c>
    </row>
    <row r="327" spans="1:6" x14ac:dyDescent="0.35">
      <c r="A327">
        <v>2038</v>
      </c>
      <c r="B327">
        <v>325</v>
      </c>
      <c r="C327" s="11">
        <v>8.3900000000000004E-8</v>
      </c>
      <c r="D327">
        <v>9.9999999999999995E-8</v>
      </c>
      <c r="E327">
        <v>9.9999999999999995E-8</v>
      </c>
      <c r="F327" t="s">
        <v>13</v>
      </c>
    </row>
    <row r="328" spans="1:6" x14ac:dyDescent="0.35">
      <c r="A328">
        <v>2038</v>
      </c>
      <c r="B328">
        <v>326</v>
      </c>
      <c r="C328" s="11">
        <v>4.2200000000000001E-8</v>
      </c>
      <c r="D328">
        <v>5.5000000000000003E-8</v>
      </c>
      <c r="E328">
        <v>5.7000000000000001E-8</v>
      </c>
      <c r="F328" t="s">
        <v>14</v>
      </c>
    </row>
    <row r="329" spans="1:6" x14ac:dyDescent="0.35">
      <c r="A329">
        <v>2038</v>
      </c>
      <c r="B329">
        <v>327</v>
      </c>
      <c r="C329" s="11">
        <v>2.29E-8</v>
      </c>
      <c r="D329">
        <v>4.0000000000000001E-8</v>
      </c>
      <c r="E329">
        <v>5.9999999999999995E-8</v>
      </c>
      <c r="F329" t="s">
        <v>15</v>
      </c>
    </row>
    <row r="330" spans="1:6" x14ac:dyDescent="0.35">
      <c r="A330">
        <v>2039</v>
      </c>
      <c r="B330">
        <v>328</v>
      </c>
      <c r="C330" s="11">
        <v>3.0400000000000001E-8</v>
      </c>
      <c r="D330">
        <v>4.0000000000000001E-8</v>
      </c>
      <c r="E330">
        <v>6.8E-8</v>
      </c>
      <c r="F330" t="s">
        <v>16</v>
      </c>
    </row>
    <row r="331" spans="1:6" x14ac:dyDescent="0.35">
      <c r="A331">
        <v>2039</v>
      </c>
      <c r="B331">
        <v>329</v>
      </c>
      <c r="C331">
        <v>4.0000000000000001E-8</v>
      </c>
      <c r="D331">
        <v>4.9999999999999998E-8</v>
      </c>
      <c r="E331">
        <v>7.6000000000000006E-8</v>
      </c>
      <c r="F331" t="s">
        <v>17</v>
      </c>
    </row>
    <row r="332" spans="1:6" x14ac:dyDescent="0.35">
      <c r="A332">
        <v>2039</v>
      </c>
      <c r="B332">
        <v>330</v>
      </c>
      <c r="C332" s="11">
        <v>9.39E-8</v>
      </c>
      <c r="D332">
        <v>1.05E-7</v>
      </c>
      <c r="E332">
        <v>1.0700000000000001E-7</v>
      </c>
      <c r="F332" t="s">
        <v>18</v>
      </c>
    </row>
    <row r="333" spans="1:6" x14ac:dyDescent="0.35">
      <c r="A333">
        <v>2039</v>
      </c>
      <c r="B333">
        <v>331</v>
      </c>
      <c r="C333" s="11">
        <v>9.9200000000000002E-8</v>
      </c>
      <c r="D333">
        <v>1.1000000000000001E-7</v>
      </c>
      <c r="E333">
        <v>1.54E-7</v>
      </c>
      <c r="F333" t="s">
        <v>19</v>
      </c>
    </row>
    <row r="334" spans="1:6" x14ac:dyDescent="0.35">
      <c r="A334">
        <v>2039</v>
      </c>
      <c r="B334">
        <v>332</v>
      </c>
      <c r="C334" s="11">
        <v>1.4219999999999999E-7</v>
      </c>
      <c r="D334">
        <v>1.4999999999999999E-7</v>
      </c>
      <c r="E334">
        <v>2.2700000000000001E-7</v>
      </c>
      <c r="F334" t="s">
        <v>20</v>
      </c>
    </row>
    <row r="335" spans="1:6" x14ac:dyDescent="0.35">
      <c r="A335">
        <v>2039</v>
      </c>
      <c r="B335">
        <v>333</v>
      </c>
      <c r="C335" s="11">
        <v>2.0949999999999999E-7</v>
      </c>
      <c r="D335">
        <v>1.9999999999999999E-7</v>
      </c>
      <c r="E335">
        <v>2.2999999999999999E-7</v>
      </c>
      <c r="F335" t="s">
        <v>21</v>
      </c>
    </row>
    <row r="336" spans="1:6" x14ac:dyDescent="0.35">
      <c r="A336">
        <v>2039</v>
      </c>
      <c r="B336">
        <v>334</v>
      </c>
      <c r="C336" s="11">
        <v>2.6170000000000002E-7</v>
      </c>
      <c r="D336">
        <v>2.3999999999999998E-7</v>
      </c>
      <c r="E336">
        <v>2.3300000000000001E-7</v>
      </c>
      <c r="F336" t="s">
        <v>22</v>
      </c>
    </row>
    <row r="337" spans="1:6" x14ac:dyDescent="0.35">
      <c r="A337">
        <v>2039</v>
      </c>
      <c r="B337">
        <v>335</v>
      </c>
      <c r="C337" s="11">
        <v>2.3790000000000001E-7</v>
      </c>
      <c r="D337">
        <v>2.1500000000000001E-7</v>
      </c>
      <c r="E337">
        <v>2.5800000000000001E-7</v>
      </c>
      <c r="F337" t="s">
        <v>23</v>
      </c>
    </row>
    <row r="338" spans="1:6" x14ac:dyDescent="0.35">
      <c r="A338">
        <v>2039</v>
      </c>
      <c r="B338">
        <v>336</v>
      </c>
      <c r="C338">
        <v>1.54E-7</v>
      </c>
      <c r="D338">
        <v>1.4999999999999999E-7</v>
      </c>
      <c r="E338">
        <v>1.9999999999999999E-7</v>
      </c>
      <c r="F338" t="s">
        <v>24</v>
      </c>
    </row>
    <row r="339" spans="1:6" x14ac:dyDescent="0.35">
      <c r="A339">
        <v>2039</v>
      </c>
      <c r="B339">
        <v>337</v>
      </c>
      <c r="C339" s="11">
        <v>8.3900000000000004E-8</v>
      </c>
      <c r="D339">
        <v>9.9999999999999995E-8</v>
      </c>
      <c r="E339">
        <v>9.9999999999999995E-8</v>
      </c>
      <c r="F339" t="s">
        <v>13</v>
      </c>
    </row>
    <row r="340" spans="1:6" x14ac:dyDescent="0.35">
      <c r="A340">
        <v>2039</v>
      </c>
      <c r="B340">
        <v>338</v>
      </c>
      <c r="C340" s="11">
        <v>4.2200000000000001E-8</v>
      </c>
      <c r="D340">
        <v>5.5000000000000003E-8</v>
      </c>
      <c r="E340">
        <v>5.7000000000000001E-8</v>
      </c>
      <c r="F340" t="s">
        <v>14</v>
      </c>
    </row>
    <row r="341" spans="1:6" x14ac:dyDescent="0.35">
      <c r="A341">
        <v>2039</v>
      </c>
      <c r="B341">
        <v>339</v>
      </c>
      <c r="C341" s="11">
        <v>2.29E-8</v>
      </c>
      <c r="D341">
        <v>4.0000000000000001E-8</v>
      </c>
      <c r="E341">
        <v>5.9999999999999995E-8</v>
      </c>
      <c r="F341" t="s">
        <v>15</v>
      </c>
    </row>
    <row r="342" spans="1:6" x14ac:dyDescent="0.35">
      <c r="A342">
        <v>2040</v>
      </c>
      <c r="B342">
        <v>340</v>
      </c>
      <c r="C342" s="11">
        <v>3.0400000000000001E-8</v>
      </c>
      <c r="D342">
        <v>4.0000000000000001E-8</v>
      </c>
      <c r="E342">
        <v>6.8E-8</v>
      </c>
      <c r="F342" t="s">
        <v>16</v>
      </c>
    </row>
    <row r="343" spans="1:6" x14ac:dyDescent="0.35">
      <c r="A343">
        <v>2040</v>
      </c>
      <c r="B343">
        <v>341</v>
      </c>
      <c r="C343">
        <v>4.0000000000000001E-8</v>
      </c>
      <c r="D343">
        <v>4.9999999999999998E-8</v>
      </c>
      <c r="E343">
        <v>7.6000000000000006E-8</v>
      </c>
      <c r="F343" t="s">
        <v>17</v>
      </c>
    </row>
    <row r="344" spans="1:6" x14ac:dyDescent="0.35">
      <c r="A344">
        <v>2040</v>
      </c>
      <c r="B344">
        <v>342</v>
      </c>
      <c r="C344" s="11">
        <v>9.39E-8</v>
      </c>
      <c r="D344">
        <v>1.05E-7</v>
      </c>
      <c r="E344">
        <v>1.0700000000000001E-7</v>
      </c>
      <c r="F344" t="s">
        <v>18</v>
      </c>
    </row>
    <row r="345" spans="1:6" x14ac:dyDescent="0.35">
      <c r="A345">
        <v>2040</v>
      </c>
      <c r="B345">
        <v>343</v>
      </c>
      <c r="C345" s="11">
        <v>9.9200000000000002E-8</v>
      </c>
      <c r="D345">
        <v>1.1000000000000001E-7</v>
      </c>
      <c r="E345">
        <v>1.54E-7</v>
      </c>
      <c r="F345" t="s">
        <v>19</v>
      </c>
    </row>
    <row r="346" spans="1:6" x14ac:dyDescent="0.35">
      <c r="A346">
        <v>2040</v>
      </c>
      <c r="B346">
        <v>344</v>
      </c>
      <c r="C346" s="11">
        <v>1.4219999999999999E-7</v>
      </c>
      <c r="D346">
        <v>1.4999999999999999E-7</v>
      </c>
      <c r="E346">
        <v>2.2700000000000001E-7</v>
      </c>
      <c r="F346" t="s">
        <v>20</v>
      </c>
    </row>
    <row r="347" spans="1:6" x14ac:dyDescent="0.35">
      <c r="A347">
        <v>2040</v>
      </c>
      <c r="B347">
        <v>345</v>
      </c>
      <c r="C347" s="11">
        <v>2.0949999999999999E-7</v>
      </c>
      <c r="D347">
        <v>1.9999999999999999E-7</v>
      </c>
      <c r="E347">
        <v>2.2999999999999999E-7</v>
      </c>
      <c r="F347" t="s">
        <v>21</v>
      </c>
    </row>
    <row r="348" spans="1:6" x14ac:dyDescent="0.35">
      <c r="A348">
        <v>2040</v>
      </c>
      <c r="B348">
        <v>346</v>
      </c>
      <c r="C348" s="11">
        <v>2.6170000000000002E-7</v>
      </c>
      <c r="D348">
        <v>2.3999999999999998E-7</v>
      </c>
      <c r="E348">
        <v>2.3300000000000001E-7</v>
      </c>
      <c r="F348" t="s">
        <v>22</v>
      </c>
    </row>
    <row r="349" spans="1:6" x14ac:dyDescent="0.35">
      <c r="A349">
        <v>2040</v>
      </c>
      <c r="B349">
        <v>347</v>
      </c>
      <c r="C349" s="11">
        <v>2.3790000000000001E-7</v>
      </c>
      <c r="D349">
        <v>2.1500000000000001E-7</v>
      </c>
      <c r="E349">
        <v>2.5800000000000001E-7</v>
      </c>
      <c r="F349" t="s">
        <v>23</v>
      </c>
    </row>
    <row r="350" spans="1:6" x14ac:dyDescent="0.35">
      <c r="A350">
        <v>2040</v>
      </c>
      <c r="B350">
        <v>348</v>
      </c>
      <c r="C350">
        <v>1.54E-7</v>
      </c>
      <c r="D350">
        <v>1.4999999999999999E-7</v>
      </c>
      <c r="E350">
        <v>1.9999999999999999E-7</v>
      </c>
      <c r="F350" t="s">
        <v>24</v>
      </c>
    </row>
    <row r="351" spans="1:6" x14ac:dyDescent="0.35">
      <c r="B351">
        <v>349</v>
      </c>
      <c r="C351" s="11">
        <v>8.3900000000000004E-8</v>
      </c>
      <c r="D351">
        <v>9.9999999999999995E-8</v>
      </c>
      <c r="E351">
        <v>9.9999999999999995E-8</v>
      </c>
      <c r="F351" t="s">
        <v>13</v>
      </c>
    </row>
    <row r="352" spans="1:6" x14ac:dyDescent="0.35">
      <c r="B352">
        <v>350</v>
      </c>
      <c r="C352" s="11">
        <v>4.2200000000000001E-8</v>
      </c>
      <c r="D352">
        <v>5.5000000000000003E-8</v>
      </c>
      <c r="E352">
        <v>5.7000000000000001E-8</v>
      </c>
      <c r="F352" t="s">
        <v>14</v>
      </c>
    </row>
    <row r="353" spans="2:6" x14ac:dyDescent="0.35">
      <c r="B353">
        <v>351</v>
      </c>
      <c r="C353" s="11">
        <v>2.29E-8</v>
      </c>
      <c r="D353">
        <v>4.0000000000000001E-8</v>
      </c>
      <c r="E353">
        <v>5.9999999999999995E-8</v>
      </c>
      <c r="F353" t="s">
        <v>15</v>
      </c>
    </row>
    <row r="354" spans="2:6" x14ac:dyDescent="0.35">
      <c r="B354">
        <v>352</v>
      </c>
      <c r="C354" s="11">
        <v>3.0400000000000001E-8</v>
      </c>
      <c r="D354">
        <v>4.0000000000000001E-8</v>
      </c>
      <c r="E354">
        <v>6.8E-8</v>
      </c>
      <c r="F354" t="s">
        <v>16</v>
      </c>
    </row>
    <row r="355" spans="2:6" x14ac:dyDescent="0.35">
      <c r="B355">
        <v>353</v>
      </c>
      <c r="C355">
        <v>4.0000000000000001E-8</v>
      </c>
      <c r="D355">
        <v>4.9999999999999998E-8</v>
      </c>
      <c r="E355">
        <v>7.6000000000000006E-8</v>
      </c>
      <c r="F355" t="s">
        <v>17</v>
      </c>
    </row>
    <row r="356" spans="2:6" x14ac:dyDescent="0.35">
      <c r="B356">
        <v>354</v>
      </c>
      <c r="C356" s="11">
        <v>9.39E-8</v>
      </c>
      <c r="D356">
        <v>1.05E-7</v>
      </c>
      <c r="E356">
        <v>1.0700000000000001E-7</v>
      </c>
      <c r="F356" t="s">
        <v>18</v>
      </c>
    </row>
    <row r="357" spans="2:6" x14ac:dyDescent="0.35">
      <c r="B357">
        <v>355</v>
      </c>
      <c r="C357" s="11">
        <v>9.9200000000000002E-8</v>
      </c>
      <c r="D357">
        <v>1.1000000000000001E-7</v>
      </c>
      <c r="E357">
        <v>1.54E-7</v>
      </c>
      <c r="F357" t="s">
        <v>19</v>
      </c>
    </row>
    <row r="358" spans="2:6" x14ac:dyDescent="0.35">
      <c r="B358">
        <v>356</v>
      </c>
      <c r="C358" s="11">
        <v>1.4219999999999999E-7</v>
      </c>
      <c r="D358">
        <v>1.4999999999999999E-7</v>
      </c>
      <c r="E358">
        <v>2.2700000000000001E-7</v>
      </c>
      <c r="F358" t="s">
        <v>20</v>
      </c>
    </row>
    <row r="359" spans="2:6" x14ac:dyDescent="0.35">
      <c r="B359">
        <v>357</v>
      </c>
      <c r="C359" s="11">
        <v>2.0949999999999999E-7</v>
      </c>
      <c r="D359">
        <v>1.9999999999999999E-7</v>
      </c>
      <c r="E359">
        <v>2.2999999999999999E-7</v>
      </c>
      <c r="F359" t="s">
        <v>21</v>
      </c>
    </row>
    <row r="360" spans="2:6" x14ac:dyDescent="0.35">
      <c r="B360">
        <v>358</v>
      </c>
      <c r="C360" s="11">
        <v>2.6170000000000002E-7</v>
      </c>
      <c r="D360">
        <v>2.3999999999999998E-7</v>
      </c>
      <c r="E360">
        <v>2.3300000000000001E-7</v>
      </c>
      <c r="F360" t="s">
        <v>22</v>
      </c>
    </row>
    <row r="361" spans="2:6" x14ac:dyDescent="0.35">
      <c r="B361">
        <v>359</v>
      </c>
      <c r="C361" s="11">
        <v>2.3790000000000001E-7</v>
      </c>
      <c r="D361">
        <v>2.1500000000000001E-7</v>
      </c>
      <c r="E361">
        <v>2.5800000000000001E-7</v>
      </c>
      <c r="F361" t="s">
        <v>23</v>
      </c>
    </row>
    <row r="362" spans="2:6" x14ac:dyDescent="0.35">
      <c r="B362">
        <v>360</v>
      </c>
      <c r="C362">
        <v>1.54E-7</v>
      </c>
      <c r="D362">
        <v>1.4999999999999999E-7</v>
      </c>
      <c r="E362">
        <v>1.9999999999999999E-7</v>
      </c>
      <c r="F362" t="s">
        <v>24</v>
      </c>
    </row>
    <row r="363" spans="2:6" x14ac:dyDescent="0.35">
      <c r="B363">
        <v>361</v>
      </c>
      <c r="C363" s="11">
        <v>8.3900000000000004E-8</v>
      </c>
      <c r="D363">
        <v>9.9999999999999995E-8</v>
      </c>
      <c r="E363">
        <v>9.9999999999999995E-8</v>
      </c>
      <c r="F363" t="s">
        <v>13</v>
      </c>
    </row>
    <row r="364" spans="2:6" x14ac:dyDescent="0.35">
      <c r="B364">
        <v>362</v>
      </c>
      <c r="C364" s="11">
        <v>4.2200000000000001E-8</v>
      </c>
      <c r="D364">
        <v>5.5000000000000003E-8</v>
      </c>
      <c r="E364">
        <v>5.7000000000000001E-8</v>
      </c>
      <c r="F364" t="s">
        <v>14</v>
      </c>
    </row>
    <row r="365" spans="2:6" x14ac:dyDescent="0.35">
      <c r="B365">
        <v>363</v>
      </c>
      <c r="C365" s="11">
        <v>2.29E-8</v>
      </c>
      <c r="D365">
        <v>4.0000000000000001E-8</v>
      </c>
      <c r="E365">
        <v>5.9999999999999995E-8</v>
      </c>
      <c r="F365" t="s">
        <v>15</v>
      </c>
    </row>
    <row r="366" spans="2:6" x14ac:dyDescent="0.35">
      <c r="B366">
        <v>364</v>
      </c>
      <c r="C366" s="11">
        <v>3.0400000000000001E-8</v>
      </c>
      <c r="D366">
        <v>4.0000000000000001E-8</v>
      </c>
      <c r="E366">
        <v>6.8E-8</v>
      </c>
      <c r="F366" t="s">
        <v>16</v>
      </c>
    </row>
    <row r="367" spans="2:6" x14ac:dyDescent="0.35">
      <c r="B367">
        <v>365</v>
      </c>
      <c r="C367">
        <v>4.0000000000000001E-8</v>
      </c>
      <c r="D367">
        <v>4.9999999999999998E-8</v>
      </c>
      <c r="E367">
        <v>7.6000000000000006E-8</v>
      </c>
      <c r="F367" t="s">
        <v>17</v>
      </c>
    </row>
    <row r="368" spans="2:6" x14ac:dyDescent="0.35">
      <c r="B368">
        <v>366</v>
      </c>
      <c r="C368" s="11">
        <v>9.39E-8</v>
      </c>
      <c r="D368">
        <v>1.05E-7</v>
      </c>
      <c r="E368">
        <v>1.0700000000000001E-7</v>
      </c>
      <c r="F368" t="s">
        <v>18</v>
      </c>
    </row>
    <row r="369" spans="2:6" x14ac:dyDescent="0.35">
      <c r="B369">
        <v>367</v>
      </c>
      <c r="C369" s="11">
        <v>9.9200000000000002E-8</v>
      </c>
      <c r="D369">
        <v>1.1000000000000001E-7</v>
      </c>
      <c r="E369">
        <v>1.54E-7</v>
      </c>
      <c r="F369" t="s">
        <v>19</v>
      </c>
    </row>
    <row r="370" spans="2:6" x14ac:dyDescent="0.35">
      <c r="B370">
        <v>368</v>
      </c>
      <c r="C370" s="11">
        <v>1.4219999999999999E-7</v>
      </c>
      <c r="D370">
        <v>1.4999999999999999E-7</v>
      </c>
      <c r="E370">
        <v>2.2700000000000001E-7</v>
      </c>
      <c r="F370" t="s">
        <v>20</v>
      </c>
    </row>
    <row r="371" spans="2:6" x14ac:dyDescent="0.35">
      <c r="B371">
        <v>369</v>
      </c>
      <c r="C371" s="11">
        <v>2.0949999999999999E-7</v>
      </c>
      <c r="D371">
        <v>1.9999999999999999E-7</v>
      </c>
      <c r="E371">
        <v>2.2999999999999999E-7</v>
      </c>
      <c r="F371" t="s">
        <v>21</v>
      </c>
    </row>
    <row r="372" spans="2:6" x14ac:dyDescent="0.35">
      <c r="B372">
        <v>370</v>
      </c>
      <c r="C372" s="11">
        <v>2.6170000000000002E-7</v>
      </c>
      <c r="D372">
        <v>2.3999999999999998E-7</v>
      </c>
      <c r="E372">
        <v>2.3300000000000001E-7</v>
      </c>
      <c r="F372" t="s">
        <v>22</v>
      </c>
    </row>
    <row r="373" spans="2:6" x14ac:dyDescent="0.35">
      <c r="B373">
        <v>371</v>
      </c>
      <c r="C373" s="11">
        <v>2.3790000000000001E-7</v>
      </c>
      <c r="D373">
        <v>2.1500000000000001E-7</v>
      </c>
      <c r="E373">
        <v>2.5800000000000001E-7</v>
      </c>
      <c r="F373" t="s">
        <v>23</v>
      </c>
    </row>
    <row r="374" spans="2:6" x14ac:dyDescent="0.35">
      <c r="B374">
        <v>372</v>
      </c>
      <c r="C374">
        <v>1.54E-7</v>
      </c>
      <c r="D374">
        <v>1.4999999999999999E-7</v>
      </c>
      <c r="E374">
        <v>1.9999999999999999E-7</v>
      </c>
      <c r="F374" t="s">
        <v>24</v>
      </c>
    </row>
    <row r="375" spans="2:6" x14ac:dyDescent="0.35">
      <c r="B375">
        <v>373</v>
      </c>
      <c r="C375" s="11">
        <v>8.3900000000000004E-8</v>
      </c>
      <c r="D375">
        <v>9.9999999999999995E-8</v>
      </c>
      <c r="E375">
        <v>9.9999999999999995E-8</v>
      </c>
      <c r="F375" t="s">
        <v>13</v>
      </c>
    </row>
    <row r="376" spans="2:6" x14ac:dyDescent="0.35">
      <c r="B376">
        <v>374</v>
      </c>
      <c r="C376" s="11">
        <v>4.2200000000000001E-8</v>
      </c>
      <c r="D376">
        <v>5.5000000000000003E-8</v>
      </c>
      <c r="E376">
        <v>5.7000000000000001E-8</v>
      </c>
      <c r="F376" t="s">
        <v>14</v>
      </c>
    </row>
    <row r="377" spans="2:6" x14ac:dyDescent="0.35">
      <c r="B377">
        <v>375</v>
      </c>
      <c r="C377" s="11">
        <v>2.29E-8</v>
      </c>
      <c r="D377">
        <v>4.0000000000000001E-8</v>
      </c>
      <c r="E377">
        <v>5.9999999999999995E-8</v>
      </c>
      <c r="F377" t="s">
        <v>15</v>
      </c>
    </row>
    <row r="378" spans="2:6" x14ac:dyDescent="0.35">
      <c r="B378">
        <v>376</v>
      </c>
      <c r="C378" s="11">
        <v>3.0400000000000001E-8</v>
      </c>
      <c r="D378">
        <v>4.0000000000000001E-8</v>
      </c>
      <c r="E378">
        <v>6.8E-8</v>
      </c>
      <c r="F378" t="s">
        <v>16</v>
      </c>
    </row>
    <row r="379" spans="2:6" x14ac:dyDescent="0.35">
      <c r="B379">
        <v>377</v>
      </c>
      <c r="C379">
        <v>4.0000000000000001E-8</v>
      </c>
      <c r="D379">
        <v>4.9999999999999998E-8</v>
      </c>
      <c r="E379">
        <v>7.6000000000000006E-8</v>
      </c>
      <c r="F379" t="s">
        <v>17</v>
      </c>
    </row>
    <row r="380" spans="2:6" x14ac:dyDescent="0.35">
      <c r="B380">
        <v>378</v>
      </c>
      <c r="C380" s="11">
        <v>9.39E-8</v>
      </c>
      <c r="D380">
        <v>1.05E-7</v>
      </c>
      <c r="E380">
        <v>1.0700000000000001E-7</v>
      </c>
      <c r="F380" t="s">
        <v>18</v>
      </c>
    </row>
    <row r="381" spans="2:6" x14ac:dyDescent="0.35">
      <c r="B381">
        <v>379</v>
      </c>
      <c r="C381" s="11">
        <v>9.9200000000000002E-8</v>
      </c>
      <c r="D381">
        <v>1.1000000000000001E-7</v>
      </c>
      <c r="E381">
        <v>1.54E-7</v>
      </c>
      <c r="F381" t="s">
        <v>19</v>
      </c>
    </row>
    <row r="382" spans="2:6" x14ac:dyDescent="0.35">
      <c r="B382">
        <v>380</v>
      </c>
      <c r="C382" s="11">
        <v>1.4219999999999999E-7</v>
      </c>
      <c r="D382">
        <v>1.4999999999999999E-7</v>
      </c>
      <c r="E382">
        <v>2.2700000000000001E-7</v>
      </c>
      <c r="F382" t="s">
        <v>20</v>
      </c>
    </row>
    <row r="383" spans="2:6" x14ac:dyDescent="0.35">
      <c r="B383">
        <v>381</v>
      </c>
      <c r="C383" s="11">
        <v>2.0949999999999999E-7</v>
      </c>
      <c r="D383">
        <v>1.9999999999999999E-7</v>
      </c>
      <c r="E383">
        <v>2.2999999999999999E-7</v>
      </c>
      <c r="F383" t="s">
        <v>21</v>
      </c>
    </row>
    <row r="384" spans="2:6" x14ac:dyDescent="0.35">
      <c r="B384">
        <v>382</v>
      </c>
      <c r="C384" s="11">
        <v>2.6170000000000002E-7</v>
      </c>
      <c r="D384">
        <v>2.3999999999999998E-7</v>
      </c>
      <c r="E384">
        <v>2.3300000000000001E-7</v>
      </c>
      <c r="F384" t="s">
        <v>22</v>
      </c>
    </row>
    <row r="385" spans="2:6" x14ac:dyDescent="0.35">
      <c r="B385">
        <v>383</v>
      </c>
      <c r="C385" s="11">
        <v>2.3790000000000001E-7</v>
      </c>
      <c r="D385">
        <v>2.1500000000000001E-7</v>
      </c>
      <c r="E385">
        <v>2.5800000000000001E-7</v>
      </c>
      <c r="F385" t="s">
        <v>23</v>
      </c>
    </row>
    <row r="386" spans="2:6" x14ac:dyDescent="0.35">
      <c r="B386">
        <v>384</v>
      </c>
      <c r="C386">
        <v>1.54E-7</v>
      </c>
      <c r="D386">
        <v>1.4999999999999999E-7</v>
      </c>
      <c r="E386">
        <v>1.9999999999999999E-7</v>
      </c>
      <c r="F386" t="s">
        <v>24</v>
      </c>
    </row>
    <row r="387" spans="2:6" x14ac:dyDescent="0.35">
      <c r="B387">
        <v>385</v>
      </c>
      <c r="C387" s="11">
        <v>8.3900000000000004E-8</v>
      </c>
      <c r="D387">
        <v>9.9999999999999995E-8</v>
      </c>
      <c r="E387">
        <v>9.9999999999999995E-8</v>
      </c>
      <c r="F387" t="s">
        <v>13</v>
      </c>
    </row>
    <row r="388" spans="2:6" x14ac:dyDescent="0.35">
      <c r="B388">
        <v>386</v>
      </c>
      <c r="C388" s="11">
        <v>4.2200000000000001E-8</v>
      </c>
      <c r="D388">
        <v>5.5000000000000003E-8</v>
      </c>
      <c r="E388">
        <v>5.7000000000000001E-8</v>
      </c>
      <c r="F388" t="s">
        <v>14</v>
      </c>
    </row>
    <row r="389" spans="2:6" x14ac:dyDescent="0.35">
      <c r="B389">
        <v>387</v>
      </c>
      <c r="C389" s="11">
        <v>2.29E-8</v>
      </c>
      <c r="D389">
        <v>4.0000000000000001E-8</v>
      </c>
      <c r="E389">
        <v>5.9999999999999995E-8</v>
      </c>
      <c r="F389" t="s">
        <v>15</v>
      </c>
    </row>
    <row r="390" spans="2:6" x14ac:dyDescent="0.35">
      <c r="B390">
        <v>388</v>
      </c>
      <c r="C390" s="11">
        <v>3.0400000000000001E-8</v>
      </c>
      <c r="D390">
        <v>4.0000000000000001E-8</v>
      </c>
      <c r="E390">
        <v>6.8E-8</v>
      </c>
      <c r="F390" t="s">
        <v>16</v>
      </c>
    </row>
    <row r="391" spans="2:6" x14ac:dyDescent="0.35">
      <c r="B391">
        <v>389</v>
      </c>
      <c r="C391">
        <v>4.0000000000000001E-8</v>
      </c>
      <c r="D391">
        <v>4.9999999999999998E-8</v>
      </c>
      <c r="E391">
        <v>7.6000000000000006E-8</v>
      </c>
      <c r="F391" t="s">
        <v>17</v>
      </c>
    </row>
    <row r="392" spans="2:6" x14ac:dyDescent="0.35">
      <c r="B392">
        <v>390</v>
      </c>
      <c r="C392" s="11">
        <v>9.39E-8</v>
      </c>
      <c r="D392">
        <v>1.05E-7</v>
      </c>
      <c r="E392">
        <v>1.0700000000000001E-7</v>
      </c>
      <c r="F392" t="s">
        <v>18</v>
      </c>
    </row>
    <row r="393" spans="2:6" x14ac:dyDescent="0.35">
      <c r="B393">
        <v>391</v>
      </c>
      <c r="C393" s="11">
        <v>9.9200000000000002E-8</v>
      </c>
      <c r="D393">
        <v>1.1000000000000001E-7</v>
      </c>
      <c r="E393">
        <v>1.54E-7</v>
      </c>
      <c r="F393" t="s">
        <v>19</v>
      </c>
    </row>
    <row r="394" spans="2:6" x14ac:dyDescent="0.35">
      <c r="B394">
        <v>392</v>
      </c>
      <c r="C394" s="11">
        <v>1.4219999999999999E-7</v>
      </c>
      <c r="D394">
        <v>1.4999999999999999E-7</v>
      </c>
      <c r="E394">
        <v>2.2700000000000001E-7</v>
      </c>
      <c r="F394" t="s">
        <v>20</v>
      </c>
    </row>
    <row r="395" spans="2:6" x14ac:dyDescent="0.35">
      <c r="B395">
        <v>393</v>
      </c>
      <c r="C395" s="11">
        <v>2.0949999999999999E-7</v>
      </c>
      <c r="D395">
        <v>1.9999999999999999E-7</v>
      </c>
      <c r="E395">
        <v>2.2999999999999999E-7</v>
      </c>
      <c r="F395" t="s">
        <v>21</v>
      </c>
    </row>
    <row r="396" spans="2:6" x14ac:dyDescent="0.35">
      <c r="B396">
        <v>394</v>
      </c>
      <c r="C396" s="11">
        <v>2.6170000000000002E-7</v>
      </c>
      <c r="D396">
        <v>2.3999999999999998E-7</v>
      </c>
      <c r="E396">
        <v>2.3300000000000001E-7</v>
      </c>
      <c r="F396" t="s">
        <v>22</v>
      </c>
    </row>
    <row r="397" spans="2:6" x14ac:dyDescent="0.35">
      <c r="B397">
        <v>395</v>
      </c>
      <c r="C397" s="11">
        <v>2.3790000000000001E-7</v>
      </c>
      <c r="D397">
        <v>2.1500000000000001E-7</v>
      </c>
      <c r="E397">
        <v>2.5800000000000001E-7</v>
      </c>
      <c r="F397" t="s">
        <v>23</v>
      </c>
    </row>
    <row r="398" spans="2:6" x14ac:dyDescent="0.35">
      <c r="B398">
        <v>396</v>
      </c>
      <c r="C398">
        <v>1.54E-7</v>
      </c>
      <c r="D398">
        <v>1.4999999999999999E-7</v>
      </c>
      <c r="E398">
        <v>1.9999999999999999E-7</v>
      </c>
      <c r="F398" t="s">
        <v>24</v>
      </c>
    </row>
    <row r="399" spans="2:6" x14ac:dyDescent="0.35">
      <c r="B399">
        <v>397</v>
      </c>
      <c r="C399" s="11">
        <v>8.3900000000000004E-8</v>
      </c>
      <c r="D399">
        <v>9.9999999999999995E-8</v>
      </c>
      <c r="E399">
        <v>9.9999999999999995E-8</v>
      </c>
      <c r="F399" t="s">
        <v>13</v>
      </c>
    </row>
    <row r="400" spans="2:6" x14ac:dyDescent="0.35">
      <c r="B400">
        <v>398</v>
      </c>
      <c r="C400" s="11">
        <v>4.2200000000000001E-8</v>
      </c>
      <c r="D400">
        <v>5.5000000000000003E-8</v>
      </c>
      <c r="E400">
        <v>5.7000000000000001E-8</v>
      </c>
      <c r="F400" t="s">
        <v>14</v>
      </c>
    </row>
    <row r="401" spans="2:6" x14ac:dyDescent="0.35">
      <c r="B401">
        <v>399</v>
      </c>
      <c r="C401" s="11">
        <v>2.29E-8</v>
      </c>
      <c r="D401">
        <v>4.0000000000000001E-8</v>
      </c>
      <c r="E401">
        <v>5.9999999999999995E-8</v>
      </c>
      <c r="F401" t="s">
        <v>15</v>
      </c>
    </row>
    <row r="402" spans="2:6" x14ac:dyDescent="0.35">
      <c r="B402">
        <v>400</v>
      </c>
      <c r="C402" s="11">
        <v>3.0400000000000001E-8</v>
      </c>
      <c r="D402">
        <v>4.0000000000000001E-8</v>
      </c>
      <c r="E402">
        <v>6.8E-8</v>
      </c>
      <c r="F402" t="s">
        <v>16</v>
      </c>
    </row>
    <row r="403" spans="2:6" x14ac:dyDescent="0.35">
      <c r="B403">
        <v>401</v>
      </c>
      <c r="C403">
        <v>4.0000000000000001E-8</v>
      </c>
      <c r="D403">
        <v>4.9999999999999998E-8</v>
      </c>
      <c r="E403">
        <v>7.6000000000000006E-8</v>
      </c>
      <c r="F403" t="s">
        <v>17</v>
      </c>
    </row>
    <row r="404" spans="2:6" x14ac:dyDescent="0.35">
      <c r="B404">
        <v>402</v>
      </c>
      <c r="C404" s="11">
        <v>9.39E-8</v>
      </c>
      <c r="D404">
        <v>1.05E-7</v>
      </c>
      <c r="E404">
        <v>1.0700000000000001E-7</v>
      </c>
      <c r="F404" t="s">
        <v>18</v>
      </c>
    </row>
    <row r="405" spans="2:6" x14ac:dyDescent="0.35">
      <c r="B405">
        <v>403</v>
      </c>
      <c r="C405" s="11">
        <v>9.9200000000000002E-8</v>
      </c>
      <c r="D405">
        <v>1.1000000000000001E-7</v>
      </c>
      <c r="E405">
        <v>1.54E-7</v>
      </c>
      <c r="F405" t="s">
        <v>19</v>
      </c>
    </row>
    <row r="406" spans="2:6" x14ac:dyDescent="0.35">
      <c r="B406">
        <v>404</v>
      </c>
      <c r="C406" s="11">
        <v>1.4219999999999999E-7</v>
      </c>
      <c r="D406">
        <v>1.4999999999999999E-7</v>
      </c>
      <c r="E406">
        <v>2.2700000000000001E-7</v>
      </c>
      <c r="F406" t="s">
        <v>20</v>
      </c>
    </row>
    <row r="407" spans="2:6" x14ac:dyDescent="0.35">
      <c r="B407">
        <v>405</v>
      </c>
      <c r="C407" s="11">
        <v>2.0949999999999999E-7</v>
      </c>
      <c r="D407">
        <v>1.9999999999999999E-7</v>
      </c>
      <c r="E407">
        <v>2.2999999999999999E-7</v>
      </c>
      <c r="F407" t="s">
        <v>21</v>
      </c>
    </row>
    <row r="408" spans="2:6" x14ac:dyDescent="0.35">
      <c r="B408">
        <v>406</v>
      </c>
      <c r="C408" s="11">
        <v>2.6170000000000002E-7</v>
      </c>
      <c r="D408">
        <v>2.3999999999999998E-7</v>
      </c>
      <c r="E408">
        <v>2.3300000000000001E-7</v>
      </c>
      <c r="F408" t="s">
        <v>22</v>
      </c>
    </row>
    <row r="409" spans="2:6" x14ac:dyDescent="0.35">
      <c r="B409">
        <v>407</v>
      </c>
      <c r="C409" s="11">
        <v>2.3790000000000001E-7</v>
      </c>
      <c r="D409">
        <v>2.1500000000000001E-7</v>
      </c>
      <c r="E409">
        <v>2.5800000000000001E-7</v>
      </c>
      <c r="F409" t="s">
        <v>23</v>
      </c>
    </row>
    <row r="410" spans="2:6" x14ac:dyDescent="0.35">
      <c r="B410">
        <v>408</v>
      </c>
      <c r="C410">
        <v>1.54E-7</v>
      </c>
      <c r="D410">
        <v>1.4999999999999999E-7</v>
      </c>
      <c r="E410">
        <v>1.9999999999999999E-7</v>
      </c>
      <c r="F410" t="s">
        <v>24</v>
      </c>
    </row>
    <row r="411" spans="2:6" x14ac:dyDescent="0.35">
      <c r="B411">
        <v>409</v>
      </c>
      <c r="C411" s="11">
        <v>8.3900000000000004E-8</v>
      </c>
      <c r="D411">
        <v>9.9999999999999995E-8</v>
      </c>
      <c r="E411">
        <v>9.9999999999999995E-8</v>
      </c>
      <c r="F411" t="s">
        <v>13</v>
      </c>
    </row>
    <row r="412" spans="2:6" x14ac:dyDescent="0.35">
      <c r="B412">
        <v>410</v>
      </c>
      <c r="C412" s="11">
        <v>4.2200000000000001E-8</v>
      </c>
      <c r="D412">
        <v>5.5000000000000003E-8</v>
      </c>
      <c r="E412">
        <v>5.7000000000000001E-8</v>
      </c>
      <c r="F412" t="s">
        <v>14</v>
      </c>
    </row>
    <row r="413" spans="2:6" x14ac:dyDescent="0.35">
      <c r="B413">
        <v>411</v>
      </c>
      <c r="C413" s="11">
        <v>2.29E-8</v>
      </c>
      <c r="D413">
        <v>4.0000000000000001E-8</v>
      </c>
      <c r="E413">
        <v>5.9999999999999995E-8</v>
      </c>
      <c r="F413" t="s">
        <v>15</v>
      </c>
    </row>
    <row r="414" spans="2:6" x14ac:dyDescent="0.35">
      <c r="B414">
        <v>412</v>
      </c>
      <c r="C414" s="11">
        <v>3.0400000000000001E-8</v>
      </c>
      <c r="D414">
        <v>4.0000000000000001E-8</v>
      </c>
      <c r="E414">
        <v>6.8E-8</v>
      </c>
      <c r="F414" t="s">
        <v>16</v>
      </c>
    </row>
    <row r="415" spans="2:6" x14ac:dyDescent="0.35">
      <c r="B415">
        <v>413</v>
      </c>
      <c r="C415">
        <v>4.0000000000000001E-8</v>
      </c>
      <c r="D415">
        <v>4.9999999999999998E-8</v>
      </c>
      <c r="E415">
        <v>7.6000000000000006E-8</v>
      </c>
      <c r="F415" t="s">
        <v>17</v>
      </c>
    </row>
    <row r="416" spans="2:6" x14ac:dyDescent="0.35">
      <c r="B416">
        <v>414</v>
      </c>
      <c r="C416" s="11">
        <v>9.39E-8</v>
      </c>
      <c r="D416">
        <v>1.05E-7</v>
      </c>
      <c r="E416">
        <v>1.0700000000000001E-7</v>
      </c>
      <c r="F416" t="s">
        <v>18</v>
      </c>
    </row>
    <row r="417" spans="2:6" x14ac:dyDescent="0.35">
      <c r="B417">
        <v>415</v>
      </c>
      <c r="C417" s="11">
        <v>9.9200000000000002E-8</v>
      </c>
      <c r="D417">
        <v>1.1000000000000001E-7</v>
      </c>
      <c r="E417">
        <v>1.54E-7</v>
      </c>
      <c r="F417" t="s">
        <v>19</v>
      </c>
    </row>
    <row r="418" spans="2:6" x14ac:dyDescent="0.35">
      <c r="B418">
        <v>416</v>
      </c>
      <c r="C418" s="11">
        <v>1.4219999999999999E-7</v>
      </c>
      <c r="D418">
        <v>1.4999999999999999E-7</v>
      </c>
      <c r="E418">
        <v>2.2700000000000001E-7</v>
      </c>
      <c r="F418" t="s">
        <v>20</v>
      </c>
    </row>
    <row r="419" spans="2:6" x14ac:dyDescent="0.35">
      <c r="B419">
        <v>417</v>
      </c>
      <c r="C419" s="11">
        <v>2.0949999999999999E-7</v>
      </c>
      <c r="D419">
        <v>1.9999999999999999E-7</v>
      </c>
      <c r="E419">
        <v>2.2999999999999999E-7</v>
      </c>
      <c r="F419" t="s">
        <v>21</v>
      </c>
    </row>
    <row r="420" spans="2:6" x14ac:dyDescent="0.35">
      <c r="B420">
        <v>418</v>
      </c>
      <c r="C420" s="11">
        <v>2.6170000000000002E-7</v>
      </c>
      <c r="D420">
        <v>2.3999999999999998E-7</v>
      </c>
      <c r="E420">
        <v>2.3300000000000001E-7</v>
      </c>
      <c r="F420" t="s">
        <v>22</v>
      </c>
    </row>
    <row r="421" spans="2:6" x14ac:dyDescent="0.35">
      <c r="B421">
        <v>419</v>
      </c>
      <c r="C421" s="11">
        <v>2.3790000000000001E-7</v>
      </c>
      <c r="D421">
        <v>2.1500000000000001E-7</v>
      </c>
      <c r="E421">
        <v>2.5800000000000001E-7</v>
      </c>
      <c r="F421" t="s">
        <v>23</v>
      </c>
    </row>
    <row r="422" spans="2:6" x14ac:dyDescent="0.35">
      <c r="B422">
        <v>420</v>
      </c>
      <c r="C422">
        <v>1.54E-7</v>
      </c>
      <c r="D422">
        <v>1.4999999999999999E-7</v>
      </c>
      <c r="E422">
        <v>1.9999999999999999E-7</v>
      </c>
      <c r="F422" t="s">
        <v>24</v>
      </c>
    </row>
    <row r="423" spans="2:6" x14ac:dyDescent="0.35">
      <c r="B423">
        <v>421</v>
      </c>
      <c r="C423" s="11">
        <v>8.3900000000000004E-8</v>
      </c>
      <c r="D423">
        <v>9.9999999999999995E-8</v>
      </c>
      <c r="E423">
        <v>9.9999999999999995E-8</v>
      </c>
      <c r="F423" t="s">
        <v>13</v>
      </c>
    </row>
    <row r="424" spans="2:6" x14ac:dyDescent="0.35">
      <c r="B424">
        <v>422</v>
      </c>
      <c r="C424" s="11">
        <v>4.2200000000000001E-8</v>
      </c>
      <c r="D424">
        <v>5.5000000000000003E-8</v>
      </c>
      <c r="E424">
        <v>5.7000000000000001E-8</v>
      </c>
      <c r="F424" t="s">
        <v>14</v>
      </c>
    </row>
    <row r="425" spans="2:6" x14ac:dyDescent="0.35">
      <c r="B425">
        <v>423</v>
      </c>
      <c r="C425" s="11">
        <v>2.29E-8</v>
      </c>
      <c r="D425">
        <v>4.0000000000000001E-8</v>
      </c>
      <c r="E425">
        <v>5.9999999999999995E-8</v>
      </c>
      <c r="F425" t="s">
        <v>15</v>
      </c>
    </row>
    <row r="426" spans="2:6" x14ac:dyDescent="0.35">
      <c r="B426">
        <v>424</v>
      </c>
      <c r="C426" s="11">
        <v>3.0400000000000001E-8</v>
      </c>
      <c r="D426">
        <v>4.0000000000000001E-8</v>
      </c>
      <c r="E426">
        <v>6.8E-8</v>
      </c>
      <c r="F426" t="s">
        <v>16</v>
      </c>
    </row>
    <row r="427" spans="2:6" x14ac:dyDescent="0.35">
      <c r="B427">
        <v>425</v>
      </c>
      <c r="C427">
        <v>4.0000000000000001E-8</v>
      </c>
      <c r="D427">
        <v>4.9999999999999998E-8</v>
      </c>
      <c r="E427">
        <v>7.6000000000000006E-8</v>
      </c>
      <c r="F427" t="s">
        <v>17</v>
      </c>
    </row>
    <row r="428" spans="2:6" x14ac:dyDescent="0.35">
      <c r="B428">
        <v>426</v>
      </c>
      <c r="C428" s="11">
        <v>9.39E-8</v>
      </c>
      <c r="D428">
        <v>1.05E-7</v>
      </c>
      <c r="E428">
        <v>1.0700000000000001E-7</v>
      </c>
      <c r="F428" t="s">
        <v>18</v>
      </c>
    </row>
    <row r="429" spans="2:6" x14ac:dyDescent="0.35">
      <c r="B429">
        <v>427</v>
      </c>
      <c r="C429" s="11">
        <v>9.9200000000000002E-8</v>
      </c>
      <c r="D429">
        <v>1.1000000000000001E-7</v>
      </c>
      <c r="E429">
        <v>1.54E-7</v>
      </c>
      <c r="F429" t="s">
        <v>19</v>
      </c>
    </row>
    <row r="430" spans="2:6" x14ac:dyDescent="0.35">
      <c r="B430">
        <v>428</v>
      </c>
      <c r="C430" s="11">
        <v>1.4219999999999999E-7</v>
      </c>
      <c r="D430">
        <v>1.4999999999999999E-7</v>
      </c>
      <c r="E430">
        <v>2.2700000000000001E-7</v>
      </c>
      <c r="F430" t="s">
        <v>20</v>
      </c>
    </row>
    <row r="431" spans="2:6" x14ac:dyDescent="0.35">
      <c r="B431">
        <v>429</v>
      </c>
      <c r="C431" s="11">
        <v>2.0949999999999999E-7</v>
      </c>
      <c r="D431">
        <v>1.9999999999999999E-7</v>
      </c>
      <c r="E431">
        <v>2.2999999999999999E-7</v>
      </c>
      <c r="F431" t="s">
        <v>21</v>
      </c>
    </row>
    <row r="432" spans="2:6" x14ac:dyDescent="0.35">
      <c r="B432">
        <v>430</v>
      </c>
      <c r="C432" s="11">
        <v>2.6170000000000002E-7</v>
      </c>
      <c r="D432">
        <v>2.3999999999999998E-7</v>
      </c>
      <c r="E432">
        <v>2.3300000000000001E-7</v>
      </c>
      <c r="F432" t="s">
        <v>22</v>
      </c>
    </row>
    <row r="433" spans="2:6" x14ac:dyDescent="0.35">
      <c r="B433">
        <v>431</v>
      </c>
      <c r="C433" s="11">
        <v>2.3790000000000001E-7</v>
      </c>
      <c r="D433">
        <v>2.1500000000000001E-7</v>
      </c>
      <c r="E433">
        <v>2.5800000000000001E-7</v>
      </c>
      <c r="F433" t="s">
        <v>23</v>
      </c>
    </row>
    <row r="434" spans="2:6" x14ac:dyDescent="0.35">
      <c r="B434">
        <v>432</v>
      </c>
      <c r="C434">
        <v>1.54E-7</v>
      </c>
      <c r="D434">
        <v>1.4999999999999999E-7</v>
      </c>
      <c r="E434">
        <v>1.9999999999999999E-7</v>
      </c>
      <c r="F434" t="s">
        <v>24</v>
      </c>
    </row>
    <row r="435" spans="2:6" x14ac:dyDescent="0.35">
      <c r="B435">
        <v>433</v>
      </c>
      <c r="C435" s="11">
        <v>8.3900000000000004E-8</v>
      </c>
      <c r="D435">
        <v>9.9999999999999995E-8</v>
      </c>
      <c r="E435">
        <v>9.9999999999999995E-8</v>
      </c>
      <c r="F435" t="s">
        <v>13</v>
      </c>
    </row>
    <row r="436" spans="2:6" x14ac:dyDescent="0.35">
      <c r="B436">
        <v>434</v>
      </c>
      <c r="C436" s="11">
        <v>4.2200000000000001E-8</v>
      </c>
      <c r="D436">
        <v>5.5000000000000003E-8</v>
      </c>
      <c r="E436">
        <v>5.7000000000000001E-8</v>
      </c>
      <c r="F436" t="s">
        <v>14</v>
      </c>
    </row>
    <row r="437" spans="2:6" x14ac:dyDescent="0.35">
      <c r="B437">
        <v>435</v>
      </c>
      <c r="C437" s="11">
        <v>2.29E-8</v>
      </c>
      <c r="D437">
        <v>4.0000000000000001E-8</v>
      </c>
      <c r="E437">
        <v>5.9999999999999995E-8</v>
      </c>
      <c r="F437" t="s">
        <v>15</v>
      </c>
    </row>
    <row r="438" spans="2:6" x14ac:dyDescent="0.35">
      <c r="B438">
        <v>436</v>
      </c>
      <c r="C438" s="11">
        <v>3.0400000000000001E-8</v>
      </c>
      <c r="D438">
        <v>4.0000000000000001E-8</v>
      </c>
      <c r="E438">
        <v>6.8E-8</v>
      </c>
      <c r="F438" t="s">
        <v>16</v>
      </c>
    </row>
    <row r="439" spans="2:6" x14ac:dyDescent="0.35">
      <c r="B439">
        <v>437</v>
      </c>
      <c r="C439">
        <v>4.0000000000000001E-8</v>
      </c>
      <c r="D439">
        <v>4.9999999999999998E-8</v>
      </c>
      <c r="E439">
        <v>7.6000000000000006E-8</v>
      </c>
      <c r="F439" t="s">
        <v>17</v>
      </c>
    </row>
    <row r="440" spans="2:6" x14ac:dyDescent="0.35">
      <c r="B440">
        <v>438</v>
      </c>
      <c r="C440" s="11">
        <v>9.39E-8</v>
      </c>
      <c r="D440">
        <v>1.05E-7</v>
      </c>
      <c r="E440">
        <v>1.0700000000000001E-7</v>
      </c>
      <c r="F440" t="s">
        <v>18</v>
      </c>
    </row>
    <row r="441" spans="2:6" x14ac:dyDescent="0.35">
      <c r="B441">
        <v>439</v>
      </c>
      <c r="C441" s="11">
        <v>9.9200000000000002E-8</v>
      </c>
      <c r="D441">
        <v>1.1000000000000001E-7</v>
      </c>
      <c r="E441">
        <v>1.54E-7</v>
      </c>
      <c r="F441" t="s">
        <v>19</v>
      </c>
    </row>
    <row r="442" spans="2:6" x14ac:dyDescent="0.35">
      <c r="B442">
        <v>440</v>
      </c>
      <c r="C442" s="11">
        <v>1.4219999999999999E-7</v>
      </c>
      <c r="D442">
        <v>1.4999999999999999E-7</v>
      </c>
      <c r="E442">
        <v>2.2700000000000001E-7</v>
      </c>
      <c r="F442" t="s">
        <v>20</v>
      </c>
    </row>
    <row r="443" spans="2:6" x14ac:dyDescent="0.35">
      <c r="B443">
        <v>441</v>
      </c>
      <c r="C443" s="11">
        <v>2.0949999999999999E-7</v>
      </c>
      <c r="D443">
        <v>1.9999999999999999E-7</v>
      </c>
      <c r="E443">
        <v>2.2999999999999999E-7</v>
      </c>
      <c r="F443" t="s">
        <v>21</v>
      </c>
    </row>
    <row r="444" spans="2:6" x14ac:dyDescent="0.35">
      <c r="B444">
        <v>442</v>
      </c>
      <c r="C444" s="11">
        <v>2.6170000000000002E-7</v>
      </c>
      <c r="D444">
        <v>2.3999999999999998E-7</v>
      </c>
      <c r="E444">
        <v>2.3300000000000001E-7</v>
      </c>
      <c r="F444" t="s">
        <v>22</v>
      </c>
    </row>
    <row r="445" spans="2:6" x14ac:dyDescent="0.35">
      <c r="B445">
        <v>443</v>
      </c>
      <c r="C445" s="11">
        <v>2.3790000000000001E-7</v>
      </c>
      <c r="D445">
        <v>2.1500000000000001E-7</v>
      </c>
      <c r="E445">
        <v>2.5800000000000001E-7</v>
      </c>
      <c r="F445" t="s">
        <v>23</v>
      </c>
    </row>
    <row r="446" spans="2:6" x14ac:dyDescent="0.35">
      <c r="B446">
        <v>444</v>
      </c>
      <c r="C446">
        <v>1.54E-7</v>
      </c>
      <c r="D446">
        <v>1.4999999999999999E-7</v>
      </c>
      <c r="E446">
        <v>1.9999999999999999E-7</v>
      </c>
      <c r="F446" t="s">
        <v>24</v>
      </c>
    </row>
    <row r="447" spans="2:6" x14ac:dyDescent="0.35">
      <c r="B447">
        <v>445</v>
      </c>
      <c r="C447" s="11">
        <v>8.3900000000000004E-8</v>
      </c>
      <c r="D447">
        <v>9.9999999999999995E-8</v>
      </c>
      <c r="E447">
        <v>9.9999999999999995E-8</v>
      </c>
      <c r="F447" t="s">
        <v>13</v>
      </c>
    </row>
    <row r="448" spans="2:6" x14ac:dyDescent="0.35">
      <c r="B448">
        <v>446</v>
      </c>
      <c r="C448" s="11">
        <v>4.2200000000000001E-8</v>
      </c>
      <c r="D448">
        <v>5.5000000000000003E-8</v>
      </c>
      <c r="E448">
        <v>5.7000000000000001E-8</v>
      </c>
      <c r="F448" t="s">
        <v>14</v>
      </c>
    </row>
    <row r="449" spans="2:6" x14ac:dyDescent="0.35">
      <c r="B449">
        <v>447</v>
      </c>
      <c r="C449" s="11">
        <v>2.29E-8</v>
      </c>
      <c r="D449">
        <v>4.0000000000000001E-8</v>
      </c>
      <c r="E449">
        <v>5.9999999999999995E-8</v>
      </c>
      <c r="F449" t="s">
        <v>15</v>
      </c>
    </row>
    <row r="450" spans="2:6" x14ac:dyDescent="0.35">
      <c r="B450">
        <v>448</v>
      </c>
      <c r="C450" s="11">
        <v>3.0400000000000001E-8</v>
      </c>
      <c r="D450">
        <v>4.0000000000000001E-8</v>
      </c>
      <c r="E450">
        <v>6.8E-8</v>
      </c>
      <c r="F450" t="s">
        <v>16</v>
      </c>
    </row>
    <row r="451" spans="2:6" x14ac:dyDescent="0.35">
      <c r="B451">
        <v>449</v>
      </c>
      <c r="C451">
        <v>4.0000000000000001E-8</v>
      </c>
      <c r="D451">
        <v>4.9999999999999998E-8</v>
      </c>
      <c r="E451">
        <v>7.6000000000000006E-8</v>
      </c>
      <c r="F451" t="s">
        <v>17</v>
      </c>
    </row>
    <row r="452" spans="2:6" x14ac:dyDescent="0.35">
      <c r="B452">
        <v>450</v>
      </c>
      <c r="C452" s="11">
        <v>9.39E-8</v>
      </c>
      <c r="D452">
        <v>1.05E-7</v>
      </c>
      <c r="E452">
        <v>1.0700000000000001E-7</v>
      </c>
      <c r="F452" t="s">
        <v>18</v>
      </c>
    </row>
    <row r="453" spans="2:6" x14ac:dyDescent="0.35">
      <c r="B453">
        <v>451</v>
      </c>
      <c r="C453" s="11">
        <v>9.9200000000000002E-8</v>
      </c>
      <c r="D453">
        <v>1.1000000000000001E-7</v>
      </c>
      <c r="E453">
        <v>1.54E-7</v>
      </c>
      <c r="F453" t="s">
        <v>19</v>
      </c>
    </row>
    <row r="454" spans="2:6" x14ac:dyDescent="0.35">
      <c r="B454">
        <v>452</v>
      </c>
      <c r="C454" s="11">
        <v>1.4219999999999999E-7</v>
      </c>
      <c r="D454">
        <v>1.4999999999999999E-7</v>
      </c>
      <c r="E454">
        <v>2.2700000000000001E-7</v>
      </c>
      <c r="F454" t="s">
        <v>20</v>
      </c>
    </row>
    <row r="455" spans="2:6" x14ac:dyDescent="0.35">
      <c r="B455">
        <v>453</v>
      </c>
      <c r="C455" s="11">
        <v>2.0949999999999999E-7</v>
      </c>
      <c r="D455">
        <v>1.9999999999999999E-7</v>
      </c>
      <c r="E455">
        <v>2.2999999999999999E-7</v>
      </c>
      <c r="F455" t="s">
        <v>21</v>
      </c>
    </row>
    <row r="456" spans="2:6" x14ac:dyDescent="0.35">
      <c r="B456">
        <v>454</v>
      </c>
      <c r="C456" s="11">
        <v>2.6170000000000002E-7</v>
      </c>
      <c r="D456">
        <v>2.3999999999999998E-7</v>
      </c>
      <c r="E456">
        <v>2.3300000000000001E-7</v>
      </c>
      <c r="F456" t="s">
        <v>22</v>
      </c>
    </row>
    <row r="457" spans="2:6" x14ac:dyDescent="0.35">
      <c r="B457">
        <v>455</v>
      </c>
      <c r="C457" s="11">
        <v>2.3790000000000001E-7</v>
      </c>
      <c r="D457">
        <v>2.1500000000000001E-7</v>
      </c>
      <c r="E457">
        <v>2.5800000000000001E-7</v>
      </c>
      <c r="F457" t="s">
        <v>23</v>
      </c>
    </row>
    <row r="458" spans="2:6" x14ac:dyDescent="0.35">
      <c r="B458">
        <v>456</v>
      </c>
      <c r="C458">
        <v>1.54E-7</v>
      </c>
      <c r="D458">
        <v>1.4999999999999999E-7</v>
      </c>
      <c r="E458">
        <v>1.9999999999999999E-7</v>
      </c>
      <c r="F458" t="s">
        <v>24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482"/>
  <sheetViews>
    <sheetView tabSelected="1" zoomScaleNormal="100" workbookViewId="0">
      <selection activeCell="T13" sqref="T13"/>
    </sheetView>
  </sheetViews>
  <sheetFormatPr baseColWidth="10" defaultColWidth="9.1796875" defaultRowHeight="14.5" x14ac:dyDescent="0.35"/>
  <cols>
    <col min="3" max="3" width="13" customWidth="1"/>
    <col min="5" max="5" width="12.453125" customWidth="1"/>
    <col min="6" max="6" width="25.26953125" customWidth="1"/>
    <col min="10" max="10" width="21.54296875" customWidth="1"/>
    <col min="11" max="11" width="10.26953125" style="3" customWidth="1"/>
    <col min="12" max="12" width="23.7265625" style="3" customWidth="1"/>
    <col min="13" max="13" width="24.1796875" style="3" customWidth="1"/>
    <col min="14" max="14" width="11.54296875" customWidth="1"/>
    <col min="19" max="19" width="16.453125" customWidth="1"/>
    <col min="21" max="21" width="10.81640625" customWidth="1"/>
    <col min="22" max="22" width="12" customWidth="1"/>
    <col min="23" max="23" width="13.453125" customWidth="1"/>
    <col min="24" max="24" width="12.453125" customWidth="1"/>
    <col min="25" max="25" width="13.54296875" customWidth="1"/>
    <col min="26" max="26" width="12.81640625" customWidth="1"/>
    <col min="27" max="27" width="10.7265625" customWidth="1"/>
    <col min="28" max="28" width="18.453125" style="3" customWidth="1"/>
    <col min="29" max="29" width="12.7265625" style="3" customWidth="1"/>
  </cols>
  <sheetData>
    <row r="1" spans="1:45" x14ac:dyDescent="0.35">
      <c r="S1" t="s">
        <v>66</v>
      </c>
    </row>
    <row r="2" spans="1:45" x14ac:dyDescent="0.35">
      <c r="A2" t="s">
        <v>2</v>
      </c>
      <c r="B2" t="s">
        <v>4</v>
      </c>
      <c r="C2" s="3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s="3" t="s">
        <v>75</v>
      </c>
      <c r="L2" s="12" t="s">
        <v>76</v>
      </c>
      <c r="M2" s="12" t="s">
        <v>77</v>
      </c>
      <c r="O2" s="18" t="s">
        <v>108</v>
      </c>
      <c r="Q2" t="s">
        <v>78</v>
      </c>
      <c r="S2" t="s">
        <v>79</v>
      </c>
      <c r="T2" t="s">
        <v>43</v>
      </c>
      <c r="U2" t="s">
        <v>45</v>
      </c>
      <c r="V2" t="s">
        <v>46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s="3" t="s">
        <v>85</v>
      </c>
      <c r="AC2" s="3" t="s">
        <v>86</v>
      </c>
      <c r="AI2" t="s">
        <v>87</v>
      </c>
      <c r="AJ2" t="s">
        <v>88</v>
      </c>
      <c r="AK2" t="s">
        <v>89</v>
      </c>
      <c r="AL2" s="3" t="s">
        <v>90</v>
      </c>
      <c r="AM2" t="s">
        <v>91</v>
      </c>
    </row>
    <row r="3" spans="1:45" x14ac:dyDescent="0.35">
      <c r="A3">
        <v>2003</v>
      </c>
      <c r="B3">
        <v>1</v>
      </c>
      <c r="C3" s="53">
        <v>5.1840000000000002</v>
      </c>
      <c r="D3" s="13">
        <v>1.44</v>
      </c>
      <c r="E3" s="13">
        <v>1.452</v>
      </c>
      <c r="F3" s="14">
        <v>12.48</v>
      </c>
      <c r="G3" s="13">
        <v>10.71</v>
      </c>
      <c r="H3" s="15">
        <v>1.4193</v>
      </c>
      <c r="I3" s="13">
        <v>3.966688</v>
      </c>
      <c r="J3" s="14">
        <v>13.2432</v>
      </c>
      <c r="K3" s="14">
        <v>2.0699999999999998</v>
      </c>
      <c r="L3" s="14">
        <v>9.0655556504999701</v>
      </c>
      <c r="M3" s="16">
        <v>12.5902748087682</v>
      </c>
      <c r="N3" s="17" t="s">
        <v>13</v>
      </c>
      <c r="O3" s="56">
        <v>1.77</v>
      </c>
      <c r="P3" s="26"/>
      <c r="Q3" s="57">
        <v>2.5803690000000001</v>
      </c>
      <c r="R3" s="5" t="s">
        <v>13</v>
      </c>
      <c r="S3" s="8">
        <v>29.911766400000001</v>
      </c>
      <c r="T3" s="4">
        <v>262.20618400000001</v>
      </c>
      <c r="U3" s="8">
        <v>119.126881</v>
      </c>
      <c r="V3" s="8">
        <v>37.117849</v>
      </c>
      <c r="W3" s="4">
        <v>38.002789399999997</v>
      </c>
      <c r="X3" s="5">
        <v>12.820372000000001</v>
      </c>
      <c r="Y3" s="8">
        <v>1.3391999999999999</v>
      </c>
      <c r="Z3" s="4">
        <v>22.547477000000001</v>
      </c>
      <c r="AA3" s="8">
        <v>27.444614399999999</v>
      </c>
      <c r="AB3" s="4">
        <v>10.71</v>
      </c>
      <c r="AC3" s="8">
        <v>1.4193</v>
      </c>
      <c r="AD3" s="8"/>
      <c r="AE3" s="5"/>
      <c r="AF3" s="4"/>
      <c r="AG3" s="4"/>
      <c r="AH3" s="4"/>
      <c r="AI3" s="8">
        <v>29.911766400000001</v>
      </c>
      <c r="AJ3" s="8">
        <v>22.782</v>
      </c>
      <c r="AK3" s="4">
        <v>39.345945724444498</v>
      </c>
      <c r="AL3" s="4">
        <f t="shared" ref="AL3:AL34" si="0">MAX(0,AK3-AJ3-AI3)</f>
        <v>0</v>
      </c>
      <c r="AM3" s="5">
        <f t="shared" ref="AM3:AM34" si="1">MAX(0,AI3+AJ3-AK3)</f>
        <v>13.347820675555504</v>
      </c>
      <c r="AN3" s="4"/>
      <c r="AO3" s="4"/>
      <c r="AP3" s="5"/>
      <c r="AQ3" s="5"/>
      <c r="AR3" s="5"/>
      <c r="AS3" s="5"/>
    </row>
    <row r="4" spans="1:45" x14ac:dyDescent="0.35">
      <c r="A4">
        <v>2003</v>
      </c>
      <c r="B4">
        <v>2</v>
      </c>
      <c r="C4" s="54">
        <v>5.1840000000000002</v>
      </c>
      <c r="D4" s="4">
        <v>1.39</v>
      </c>
      <c r="E4" s="4">
        <v>0</v>
      </c>
      <c r="F4" s="20">
        <v>1.28</v>
      </c>
      <c r="G4" s="4">
        <v>10.332000000000001</v>
      </c>
      <c r="H4" s="8">
        <v>1.3680000000000001</v>
      </c>
      <c r="I4" s="4">
        <v>0.84345599999999998</v>
      </c>
      <c r="J4" s="20">
        <v>3.4579</v>
      </c>
      <c r="K4" s="20">
        <v>2.0699999999999998</v>
      </c>
      <c r="L4" s="20">
        <v>0.73816095240597501</v>
      </c>
      <c r="M4" s="21">
        <v>0.17981712316103199</v>
      </c>
      <c r="N4" s="17" t="s">
        <v>14</v>
      </c>
      <c r="O4" s="56">
        <v>0.31</v>
      </c>
      <c r="P4" s="26"/>
      <c r="Q4" s="57">
        <v>0.52836119999999998</v>
      </c>
      <c r="R4" s="5" t="s">
        <v>14</v>
      </c>
      <c r="S4" s="8">
        <v>22.699871999999999</v>
      </c>
      <c r="T4" s="4">
        <v>258.11740500000002</v>
      </c>
      <c r="U4" s="8">
        <v>130.60805300000001</v>
      </c>
      <c r="V4" s="8">
        <v>45.208872</v>
      </c>
      <c r="W4" s="4">
        <v>32.069305999999997</v>
      </c>
      <c r="X4" s="5">
        <v>18.505849999999999</v>
      </c>
      <c r="Y4" s="8">
        <v>1.296</v>
      </c>
      <c r="Z4" s="4">
        <v>38.235121999999997</v>
      </c>
      <c r="AA4" s="8">
        <v>16.586985599999998</v>
      </c>
      <c r="AB4" s="4">
        <v>10.332000000000001</v>
      </c>
      <c r="AC4" s="8">
        <v>1.3680000000000001</v>
      </c>
      <c r="AD4" s="8"/>
      <c r="AE4" s="5"/>
      <c r="AF4" s="4"/>
      <c r="AG4" s="4"/>
      <c r="AH4" s="4"/>
      <c r="AI4" s="8">
        <v>22.699871999999999</v>
      </c>
      <c r="AJ4" s="8">
        <v>25.265999999999998</v>
      </c>
      <c r="AK4" s="4">
        <v>42.924173973333303</v>
      </c>
      <c r="AL4" s="4">
        <f t="shared" si="0"/>
        <v>0</v>
      </c>
      <c r="AM4" s="5">
        <f t="shared" si="1"/>
        <v>5.041698026666694</v>
      </c>
      <c r="AN4" s="4"/>
      <c r="AO4" s="4"/>
      <c r="AP4" s="5"/>
      <c r="AQ4" s="5"/>
      <c r="AR4" s="5"/>
      <c r="AS4" s="5"/>
    </row>
    <row r="5" spans="1:45" x14ac:dyDescent="0.35">
      <c r="A5">
        <v>2003</v>
      </c>
      <c r="B5">
        <v>3</v>
      </c>
      <c r="C5" s="54">
        <v>5.1840000000000002</v>
      </c>
      <c r="D5" s="4">
        <v>1.44</v>
      </c>
      <c r="E5" s="4">
        <v>0</v>
      </c>
      <c r="F5" s="20">
        <v>1.6</v>
      </c>
      <c r="G5" s="4">
        <v>10.584</v>
      </c>
      <c r="H5" s="8">
        <v>1.3680000000000001</v>
      </c>
      <c r="I5" s="4">
        <v>1.6502399999999999</v>
      </c>
      <c r="J5" s="20">
        <v>6.2679999999999998</v>
      </c>
      <c r="K5" s="20">
        <v>2.0699999999999998</v>
      </c>
      <c r="L5" s="20">
        <v>0.36705691814838298</v>
      </c>
      <c r="M5" s="21">
        <v>0.21905176519681999</v>
      </c>
      <c r="N5" s="17" t="s">
        <v>15</v>
      </c>
      <c r="O5" s="56">
        <v>0.17</v>
      </c>
      <c r="P5" s="26"/>
      <c r="Q5" s="57">
        <v>1.554365</v>
      </c>
      <c r="R5" s="5" t="s">
        <v>15</v>
      </c>
      <c r="S5" s="8">
        <v>16.824672</v>
      </c>
      <c r="T5" s="4">
        <v>273.02193499999998</v>
      </c>
      <c r="U5" s="8">
        <v>147.817903</v>
      </c>
      <c r="V5" s="8">
        <v>54.578305999999998</v>
      </c>
      <c r="W5" s="4">
        <v>28.015347999999999</v>
      </c>
      <c r="X5" s="5">
        <v>16.358103</v>
      </c>
      <c r="Y5" s="8">
        <v>1.3391999999999999</v>
      </c>
      <c r="Z5" s="4">
        <v>28.044856599999999</v>
      </c>
      <c r="AA5" s="8">
        <v>10.7136</v>
      </c>
      <c r="AB5" s="4">
        <v>10.584</v>
      </c>
      <c r="AC5" s="8">
        <v>1.3680000000000001</v>
      </c>
      <c r="AD5" s="8"/>
      <c r="AE5" s="5"/>
      <c r="AF5" s="4"/>
      <c r="AG5" s="4"/>
      <c r="AH5" s="4"/>
      <c r="AI5" s="8">
        <v>16.824672</v>
      </c>
      <c r="AJ5" s="8">
        <v>24.06</v>
      </c>
      <c r="AK5" s="4">
        <v>33.920538301155602</v>
      </c>
      <c r="AL5" s="4">
        <f t="shared" si="0"/>
        <v>0</v>
      </c>
      <c r="AM5" s="5">
        <f t="shared" si="1"/>
        <v>6.9641336988443925</v>
      </c>
      <c r="AN5" s="4"/>
      <c r="AO5" s="4"/>
      <c r="AP5" s="5"/>
      <c r="AQ5" s="5"/>
      <c r="AR5" s="5"/>
      <c r="AS5" s="5"/>
    </row>
    <row r="6" spans="1:45" x14ac:dyDescent="0.35">
      <c r="A6">
        <v>2004</v>
      </c>
      <c r="B6">
        <v>4</v>
      </c>
      <c r="C6" s="54">
        <v>5.1840000000000002</v>
      </c>
      <c r="D6" s="4">
        <v>1.44</v>
      </c>
      <c r="E6" s="4">
        <v>0</v>
      </c>
      <c r="F6" s="20">
        <v>5.76</v>
      </c>
      <c r="G6" s="4">
        <v>10.584</v>
      </c>
      <c r="H6" s="8">
        <v>1.3851</v>
      </c>
      <c r="I6" s="4">
        <v>0.84956799999999999</v>
      </c>
      <c r="J6" s="20">
        <v>3.3759000000000001</v>
      </c>
      <c r="K6" s="20">
        <v>2.0699999999999998</v>
      </c>
      <c r="L6" s="20">
        <v>0.170753612988018</v>
      </c>
      <c r="M6" s="21">
        <v>5.1577745085642002E-2</v>
      </c>
      <c r="N6" s="17" t="s">
        <v>16</v>
      </c>
      <c r="O6" s="56">
        <v>0.1</v>
      </c>
      <c r="P6" s="26"/>
      <c r="Q6" s="57">
        <v>0.82940420000000004</v>
      </c>
      <c r="R6" s="5" t="s">
        <v>16</v>
      </c>
      <c r="S6" s="8">
        <v>27.987552000000001</v>
      </c>
      <c r="T6" s="4">
        <v>289.37393400000002</v>
      </c>
      <c r="U6" s="8">
        <v>162.836806</v>
      </c>
      <c r="V6" s="8">
        <v>65.768981999999994</v>
      </c>
      <c r="W6" s="4">
        <v>29.127426</v>
      </c>
      <c r="X6" s="5">
        <v>12.621085000000001</v>
      </c>
      <c r="Y6" s="8">
        <v>1.3391999999999999</v>
      </c>
      <c r="Z6" s="4">
        <v>19.949107000000001</v>
      </c>
      <c r="AA6" s="8">
        <v>8.6508000000000003</v>
      </c>
      <c r="AB6" s="4">
        <v>10.584</v>
      </c>
      <c r="AC6" s="8">
        <v>1.3851</v>
      </c>
      <c r="AD6" s="8"/>
      <c r="AE6" s="5"/>
      <c r="AF6" s="4"/>
      <c r="AG6" s="4"/>
      <c r="AH6" s="4"/>
      <c r="AI6" s="8">
        <v>27.987552000000001</v>
      </c>
      <c r="AJ6" s="8">
        <v>21.527999999999999</v>
      </c>
      <c r="AK6" s="4">
        <v>27.3254082705587</v>
      </c>
      <c r="AL6" s="4">
        <f t="shared" si="0"/>
        <v>0</v>
      </c>
      <c r="AM6" s="5">
        <f t="shared" si="1"/>
        <v>22.190143729441299</v>
      </c>
      <c r="AN6" s="4"/>
      <c r="AO6" s="4"/>
      <c r="AP6" s="5"/>
      <c r="AQ6" s="5"/>
      <c r="AR6" s="5"/>
      <c r="AS6" s="5"/>
    </row>
    <row r="7" spans="1:45" x14ac:dyDescent="0.35">
      <c r="A7">
        <v>2004</v>
      </c>
      <c r="B7">
        <v>5</v>
      </c>
      <c r="C7" s="54">
        <v>5.1840000000000002</v>
      </c>
      <c r="D7" s="4">
        <v>1.3</v>
      </c>
      <c r="E7" s="4">
        <v>0</v>
      </c>
      <c r="F7" s="20">
        <v>10.56</v>
      </c>
      <c r="G7" s="4">
        <v>9.5760000000000005</v>
      </c>
      <c r="H7" s="8">
        <v>1.2654000000000001</v>
      </c>
      <c r="I7" s="4">
        <v>1.2896319999999999</v>
      </c>
      <c r="J7" s="20">
        <v>4.891</v>
      </c>
      <c r="K7" s="20">
        <v>2.0699999999999998</v>
      </c>
      <c r="L7" s="20">
        <v>1.40650006499623</v>
      </c>
      <c r="M7" s="21">
        <v>0.40659855820479601</v>
      </c>
      <c r="N7" s="17" t="s">
        <v>17</v>
      </c>
      <c r="O7" s="56">
        <v>0.37</v>
      </c>
      <c r="P7" s="26"/>
      <c r="Q7" s="57">
        <v>1.2471779999999999</v>
      </c>
      <c r="R7" s="5" t="s">
        <v>17</v>
      </c>
      <c r="S7" s="8">
        <v>28.403308800000001</v>
      </c>
      <c r="T7" s="4">
        <v>301.85894500000001</v>
      </c>
      <c r="U7" s="8">
        <v>174.11869100000001</v>
      </c>
      <c r="V7" s="8">
        <v>66.908856</v>
      </c>
      <c r="W7" s="4">
        <v>24.337873800000001</v>
      </c>
      <c r="X7" s="5">
        <v>14.048425</v>
      </c>
      <c r="Y7" s="8">
        <v>1.2527999999999999</v>
      </c>
      <c r="Z7" s="4">
        <v>23.040669399999999</v>
      </c>
      <c r="AA7" s="8">
        <v>7.5167999999999999</v>
      </c>
      <c r="AB7" s="4">
        <v>9.5760000000000005</v>
      </c>
      <c r="AC7" s="8">
        <v>1.2654000000000001</v>
      </c>
      <c r="AD7" s="8"/>
      <c r="AE7" s="5"/>
      <c r="AF7" s="4"/>
      <c r="AG7" s="4"/>
      <c r="AH7" s="4"/>
      <c r="AI7" s="8">
        <v>28.403308800000001</v>
      </c>
      <c r="AJ7" s="8">
        <v>21.202000000000002</v>
      </c>
      <c r="AK7" s="4">
        <v>20.123945707284498</v>
      </c>
      <c r="AL7" s="4">
        <f t="shared" si="0"/>
        <v>0</v>
      </c>
      <c r="AM7" s="5">
        <f t="shared" si="1"/>
        <v>29.481363092715505</v>
      </c>
      <c r="AN7" s="4"/>
      <c r="AO7" s="4"/>
      <c r="AP7" s="5"/>
      <c r="AQ7" s="5"/>
      <c r="AR7" s="5"/>
      <c r="AS7" s="5"/>
    </row>
    <row r="8" spans="1:45" x14ac:dyDescent="0.35">
      <c r="A8">
        <v>2004</v>
      </c>
      <c r="B8">
        <v>6</v>
      </c>
      <c r="C8" s="54">
        <v>5.1840000000000002</v>
      </c>
      <c r="D8" s="4">
        <v>1.44</v>
      </c>
      <c r="E8" s="4">
        <v>2.0790000000000002</v>
      </c>
      <c r="F8" s="20">
        <v>24.96</v>
      </c>
      <c r="G8" s="4">
        <v>10.71</v>
      </c>
      <c r="H8" s="8">
        <v>1.4363999999999999</v>
      </c>
      <c r="I8" s="4">
        <v>3.8750079999999998</v>
      </c>
      <c r="J8" s="20">
        <v>16.460599999999999</v>
      </c>
      <c r="K8" s="20">
        <v>2.0699999999999998</v>
      </c>
      <c r="L8" s="20">
        <v>1.5459796582557299</v>
      </c>
      <c r="M8" s="21">
        <v>0.86378436230591404</v>
      </c>
      <c r="N8" s="17" t="s">
        <v>18</v>
      </c>
      <c r="O8" s="56">
        <v>0.55000000000000004</v>
      </c>
      <c r="P8" s="26"/>
      <c r="Q8" s="57">
        <v>3.379054</v>
      </c>
      <c r="R8" s="5" t="s">
        <v>18</v>
      </c>
      <c r="S8" s="8">
        <v>22.182016319999999</v>
      </c>
      <c r="T8" s="4">
        <v>313.345688</v>
      </c>
      <c r="U8" s="8">
        <v>186.91431600000001</v>
      </c>
      <c r="V8" s="8">
        <v>62.843420999999999</v>
      </c>
      <c r="W8" s="4">
        <v>33.051364319999998</v>
      </c>
      <c r="X8" s="5">
        <v>23.739647999999999</v>
      </c>
      <c r="Y8" s="8">
        <v>1.3391999999999999</v>
      </c>
      <c r="Z8" s="4">
        <v>34.396070999999999</v>
      </c>
      <c r="AA8" s="8">
        <v>9.3909888000000006</v>
      </c>
      <c r="AB8" s="4">
        <v>10.71</v>
      </c>
      <c r="AC8" s="8">
        <v>1.4363999999999999</v>
      </c>
      <c r="AD8" s="8"/>
      <c r="AE8" s="5"/>
      <c r="AF8" s="4"/>
      <c r="AG8" s="4"/>
      <c r="AH8" s="4"/>
      <c r="AI8" s="8">
        <v>22.182016319999999</v>
      </c>
      <c r="AJ8" s="8">
        <v>31.100999999999999</v>
      </c>
      <c r="AK8" s="4">
        <v>24.613396598000001</v>
      </c>
      <c r="AL8" s="4">
        <f t="shared" si="0"/>
        <v>0</v>
      </c>
      <c r="AM8" s="5">
        <f t="shared" si="1"/>
        <v>28.669619722</v>
      </c>
      <c r="AN8" s="4"/>
      <c r="AO8" s="4"/>
      <c r="AP8" s="5"/>
      <c r="AQ8" s="5"/>
      <c r="AR8" s="5"/>
      <c r="AS8" s="5"/>
    </row>
    <row r="9" spans="1:45" x14ac:dyDescent="0.35">
      <c r="A9">
        <v>2004</v>
      </c>
      <c r="B9">
        <v>7</v>
      </c>
      <c r="C9" s="54">
        <v>5.1840000000000002</v>
      </c>
      <c r="D9" s="4">
        <v>1.39</v>
      </c>
      <c r="E9" s="4">
        <v>2.4420000000000002</v>
      </c>
      <c r="F9" s="20">
        <v>27.52</v>
      </c>
      <c r="G9" s="4">
        <v>10.332000000000001</v>
      </c>
      <c r="H9" s="8">
        <v>1.4193</v>
      </c>
      <c r="I9" s="4">
        <v>3.3554879999999998</v>
      </c>
      <c r="J9" s="20">
        <v>13.855499999999999</v>
      </c>
      <c r="K9" s="20">
        <v>2.0699999999999998</v>
      </c>
      <c r="L9" s="20">
        <v>8.4342969283803697</v>
      </c>
      <c r="M9" s="21">
        <v>3.6755561236902201</v>
      </c>
      <c r="N9" s="17" t="s">
        <v>19</v>
      </c>
      <c r="O9" s="56">
        <v>2.4500000000000002</v>
      </c>
      <c r="P9" s="26"/>
      <c r="Q9" s="57">
        <v>2.8691239999999998</v>
      </c>
      <c r="R9" s="5" t="s">
        <v>19</v>
      </c>
      <c r="S9" s="8">
        <v>21.661171199999998</v>
      </c>
      <c r="T9" s="4">
        <v>337.518911</v>
      </c>
      <c r="U9" s="8">
        <v>209.314764</v>
      </c>
      <c r="V9" s="8">
        <v>73.712768999999994</v>
      </c>
      <c r="W9" s="4">
        <v>76.473287200000001</v>
      </c>
      <c r="X9" s="5">
        <v>38.114676199999998</v>
      </c>
      <c r="Y9" s="8">
        <v>44.106595200000001</v>
      </c>
      <c r="Z9" s="4">
        <v>54.746016599999997</v>
      </c>
      <c r="AA9" s="8">
        <v>7.8887520000000002</v>
      </c>
      <c r="AB9" s="4">
        <v>10.332000000000001</v>
      </c>
      <c r="AC9" s="8">
        <v>1.4193</v>
      </c>
      <c r="AD9" s="8"/>
      <c r="AE9" s="5"/>
      <c r="AF9" s="4"/>
      <c r="AG9" s="4"/>
      <c r="AH9" s="4"/>
      <c r="AI9" s="8">
        <v>21.661171199999998</v>
      </c>
      <c r="AJ9" s="8">
        <v>40.746000000000002</v>
      </c>
      <c r="AK9" s="4">
        <v>31.273796404101802</v>
      </c>
      <c r="AL9" s="4">
        <f t="shared" si="0"/>
        <v>0</v>
      </c>
      <c r="AM9" s="5">
        <f t="shared" si="1"/>
        <v>31.133374795898199</v>
      </c>
      <c r="AN9" s="4"/>
      <c r="AO9" s="4"/>
      <c r="AP9" s="5"/>
      <c r="AQ9" s="5"/>
      <c r="AR9" s="5"/>
      <c r="AS9" s="5"/>
    </row>
    <row r="10" spans="1:45" x14ac:dyDescent="0.35">
      <c r="A10">
        <v>2004</v>
      </c>
      <c r="B10">
        <v>8</v>
      </c>
      <c r="C10" s="54">
        <v>5.1840000000000002</v>
      </c>
      <c r="D10" s="4">
        <v>1.44</v>
      </c>
      <c r="E10" s="4">
        <v>3.399</v>
      </c>
      <c r="F10" s="20">
        <v>34.24</v>
      </c>
      <c r="G10" s="4">
        <v>10.71</v>
      </c>
      <c r="H10" s="8">
        <v>1.4193</v>
      </c>
      <c r="I10" s="4">
        <v>5.030176</v>
      </c>
      <c r="J10" s="20">
        <v>120.9748</v>
      </c>
      <c r="K10" s="20">
        <v>2.0699999999999998</v>
      </c>
      <c r="L10" s="20">
        <v>35.700129374208203</v>
      </c>
      <c r="M10" s="21">
        <v>64.684698009370805</v>
      </c>
      <c r="N10" s="17" t="s">
        <v>20</v>
      </c>
      <c r="O10" s="56">
        <v>5.82</v>
      </c>
      <c r="P10" s="26"/>
      <c r="Q10" s="57">
        <v>4.2146020000000002</v>
      </c>
      <c r="R10" s="5" t="s">
        <v>20</v>
      </c>
      <c r="S10" s="8">
        <v>46.086710400000001</v>
      </c>
      <c r="T10" s="4">
        <v>384.69551000000001</v>
      </c>
      <c r="U10" s="8">
        <v>203.322845</v>
      </c>
      <c r="V10" s="8">
        <v>128.52488500000001</v>
      </c>
      <c r="W10" s="4">
        <v>88.693702400000006</v>
      </c>
      <c r="X10" s="5">
        <v>46.387265200000002</v>
      </c>
      <c r="Y10" s="8">
        <v>48.052051200000001</v>
      </c>
      <c r="Z10" s="4">
        <v>66.772982799999994</v>
      </c>
      <c r="AA10" s="8">
        <v>9.1857887999999992</v>
      </c>
      <c r="AB10" s="4">
        <v>10.71</v>
      </c>
      <c r="AC10" s="8">
        <v>1.4193</v>
      </c>
      <c r="AD10" s="8"/>
      <c r="AE10" s="5"/>
      <c r="AF10" s="4"/>
      <c r="AG10" s="4"/>
      <c r="AH10" s="4"/>
      <c r="AI10" s="8">
        <v>46.086710400000001</v>
      </c>
      <c r="AJ10" s="8">
        <v>58.664000000000001</v>
      </c>
      <c r="AK10" s="4">
        <v>104.023886301441</v>
      </c>
      <c r="AL10" s="4">
        <f t="shared" si="0"/>
        <v>0</v>
      </c>
      <c r="AM10" s="5">
        <f t="shared" si="1"/>
        <v>0.72682409855900687</v>
      </c>
      <c r="AN10" s="4"/>
      <c r="AO10" s="4"/>
      <c r="AP10" s="5"/>
      <c r="AQ10" s="5"/>
      <c r="AR10" s="5"/>
      <c r="AS10" s="5"/>
    </row>
    <row r="11" spans="1:45" x14ac:dyDescent="0.35">
      <c r="A11">
        <v>2004</v>
      </c>
      <c r="B11">
        <v>9</v>
      </c>
      <c r="C11" s="54">
        <v>5.1840000000000002</v>
      </c>
      <c r="D11" s="4">
        <v>1.39</v>
      </c>
      <c r="E11" s="4">
        <v>4.62</v>
      </c>
      <c r="F11" s="20">
        <v>30.72</v>
      </c>
      <c r="G11" s="4">
        <v>10.332000000000001</v>
      </c>
      <c r="H11" s="8">
        <v>1.4193</v>
      </c>
      <c r="I11" s="4">
        <v>10.14592</v>
      </c>
      <c r="J11" s="20">
        <v>97.800200000000004</v>
      </c>
      <c r="K11" s="20">
        <v>2.0699999999999998</v>
      </c>
      <c r="L11" s="20">
        <v>53.342943707886398</v>
      </c>
      <c r="M11" s="21">
        <v>84.450605832636299</v>
      </c>
      <c r="N11" s="17" t="s">
        <v>21</v>
      </c>
      <c r="O11" s="56">
        <v>9.34</v>
      </c>
      <c r="P11" s="26"/>
      <c r="Q11" s="57">
        <v>7.1820259999999996</v>
      </c>
      <c r="R11" s="5" t="s">
        <v>21</v>
      </c>
      <c r="S11" s="8">
        <v>70.984376351999998</v>
      </c>
      <c r="T11" s="4">
        <v>438.32472000000001</v>
      </c>
      <c r="U11" s="8">
        <v>201.65805900000001</v>
      </c>
      <c r="V11" s="8">
        <v>171.131877</v>
      </c>
      <c r="W11" s="4">
        <v>69.345899352000004</v>
      </c>
      <c r="X11" s="5">
        <v>20.628059799999999</v>
      </c>
      <c r="Y11" s="8">
        <v>42.367708800000003</v>
      </c>
      <c r="Z11" s="4">
        <v>21.914435399999999</v>
      </c>
      <c r="AA11" s="8">
        <v>11.241504000000001</v>
      </c>
      <c r="AB11" s="4">
        <v>10.332000000000001</v>
      </c>
      <c r="AC11" s="8">
        <v>1.4193</v>
      </c>
      <c r="AD11" s="8"/>
      <c r="AE11" s="5"/>
      <c r="AF11" s="4"/>
      <c r="AG11" s="4"/>
      <c r="AH11" s="4"/>
      <c r="AI11" s="8">
        <v>70.984376351999998</v>
      </c>
      <c r="AJ11" s="8">
        <v>41.8</v>
      </c>
      <c r="AK11" s="4">
        <v>114.684186846335</v>
      </c>
      <c r="AL11" s="4">
        <f t="shared" si="0"/>
        <v>1.899810494335</v>
      </c>
      <c r="AM11" s="5">
        <f t="shared" si="1"/>
        <v>0</v>
      </c>
      <c r="AN11" s="4"/>
      <c r="AO11" s="4"/>
      <c r="AP11" s="5"/>
      <c r="AQ11" s="5"/>
      <c r="AR11" s="5"/>
      <c r="AS11" s="5"/>
    </row>
    <row r="12" spans="1:45" x14ac:dyDescent="0.35">
      <c r="A12">
        <v>2004</v>
      </c>
      <c r="B12">
        <v>10</v>
      </c>
      <c r="C12" s="54">
        <v>5.1840000000000002</v>
      </c>
      <c r="D12" s="4">
        <v>1.44</v>
      </c>
      <c r="E12" s="4">
        <v>7.59</v>
      </c>
      <c r="F12" s="20">
        <v>64.959999999999994</v>
      </c>
      <c r="G12" s="4">
        <v>10.71</v>
      </c>
      <c r="H12" s="8">
        <v>1.5561</v>
      </c>
      <c r="I12" s="4">
        <v>13.183584</v>
      </c>
      <c r="J12" s="20">
        <v>145.79130000000001</v>
      </c>
      <c r="K12" s="20">
        <v>2.0699999999999998</v>
      </c>
      <c r="L12" s="20">
        <v>63.758750013783498</v>
      </c>
      <c r="M12" s="21">
        <v>90.488577638699198</v>
      </c>
      <c r="N12" s="17" t="s">
        <v>22</v>
      </c>
      <c r="O12" s="56">
        <v>11.96</v>
      </c>
      <c r="P12" s="26"/>
      <c r="Q12" s="57">
        <v>8.5397909999999992</v>
      </c>
      <c r="R12" s="5" t="s">
        <v>22</v>
      </c>
      <c r="S12" s="8">
        <v>111.3206112</v>
      </c>
      <c r="T12" s="4">
        <v>448.23422099999999</v>
      </c>
      <c r="U12" s="8">
        <v>179.91840999999999</v>
      </c>
      <c r="V12" s="8">
        <v>169.49340000000001</v>
      </c>
      <c r="W12" s="4">
        <v>60.630153200000002</v>
      </c>
      <c r="X12" s="5">
        <v>12.942498799999999</v>
      </c>
      <c r="Y12" s="8">
        <v>14.207788799999999</v>
      </c>
      <c r="Z12" s="4">
        <v>18.092227399999999</v>
      </c>
      <c r="AA12" s="8">
        <v>44.026934400000002</v>
      </c>
      <c r="AB12" s="4">
        <v>10.71</v>
      </c>
      <c r="AC12" s="8">
        <v>1.5561</v>
      </c>
      <c r="AD12" s="8"/>
      <c r="AE12" s="5"/>
      <c r="AF12" s="4"/>
      <c r="AG12" s="4"/>
      <c r="AH12" s="4"/>
      <c r="AI12" s="8">
        <v>111.3206112</v>
      </c>
      <c r="AJ12" s="8">
        <v>25.033000000000001</v>
      </c>
      <c r="AK12" s="4">
        <v>133.59349130699499</v>
      </c>
      <c r="AL12" s="4">
        <f t="shared" si="0"/>
        <v>0</v>
      </c>
      <c r="AM12" s="5">
        <f t="shared" si="1"/>
        <v>2.7601198930049975</v>
      </c>
      <c r="AN12" s="4"/>
      <c r="AO12" s="4"/>
      <c r="AP12" s="5"/>
      <c r="AQ12" s="5"/>
      <c r="AR12" s="5"/>
      <c r="AS12" s="5"/>
    </row>
    <row r="13" spans="1:45" x14ac:dyDescent="0.35">
      <c r="A13">
        <v>2004</v>
      </c>
      <c r="B13">
        <v>11</v>
      </c>
      <c r="C13" s="54">
        <v>5.1840000000000002</v>
      </c>
      <c r="D13" s="4">
        <v>1.45</v>
      </c>
      <c r="E13" s="4">
        <v>7.8540000000000001</v>
      </c>
      <c r="F13" s="20">
        <v>70.400000000000006</v>
      </c>
      <c r="G13" s="4">
        <v>10.836</v>
      </c>
      <c r="H13" s="8">
        <v>1.6073999999999999</v>
      </c>
      <c r="I13" s="4">
        <v>10.640992000000001</v>
      </c>
      <c r="J13" s="20">
        <v>87.293000000000006</v>
      </c>
      <c r="K13" s="20">
        <v>2.0699999999999998</v>
      </c>
      <c r="L13" s="20">
        <v>45.861341233427602</v>
      </c>
      <c r="M13" s="21">
        <v>64.170855986999996</v>
      </c>
      <c r="N13" s="17" t="s">
        <v>23</v>
      </c>
      <c r="O13" s="56">
        <v>8.14</v>
      </c>
      <c r="P13" s="26"/>
      <c r="Q13" s="57">
        <v>5.867267</v>
      </c>
      <c r="R13" s="5" t="s">
        <v>23</v>
      </c>
      <c r="S13" s="8">
        <v>113.58912960000001</v>
      </c>
      <c r="T13" s="4">
        <v>415.353386</v>
      </c>
      <c r="U13" s="8">
        <v>178.65312</v>
      </c>
      <c r="V13" s="8">
        <v>118.802942</v>
      </c>
      <c r="W13" s="4">
        <v>79.711756600000001</v>
      </c>
      <c r="X13" s="5">
        <v>8.6463394000000005</v>
      </c>
      <c r="Y13" s="8">
        <v>53.7538464</v>
      </c>
      <c r="Z13" s="4">
        <v>8.5720138000000006</v>
      </c>
      <c r="AA13" s="8">
        <v>20.101478400000001</v>
      </c>
      <c r="AB13" s="4">
        <v>10.836</v>
      </c>
      <c r="AC13" s="8">
        <v>1.6073999999999999</v>
      </c>
      <c r="AD13" s="8"/>
      <c r="AE13" s="5"/>
      <c r="AF13" s="4"/>
      <c r="AG13" s="4"/>
      <c r="AH13" s="4"/>
      <c r="AI13" s="8">
        <v>113.58912960000001</v>
      </c>
      <c r="AJ13" s="8">
        <v>21.369</v>
      </c>
      <c r="AK13" s="4">
        <v>128.20264143868599</v>
      </c>
      <c r="AL13" s="4">
        <f t="shared" si="0"/>
        <v>0</v>
      </c>
      <c r="AM13" s="5">
        <f t="shared" si="1"/>
        <v>6.7554881613140196</v>
      </c>
      <c r="AN13" s="4"/>
      <c r="AO13" s="4"/>
      <c r="AP13" s="5"/>
      <c r="AQ13" s="5"/>
      <c r="AR13" s="5"/>
      <c r="AS13" s="5"/>
    </row>
    <row r="14" spans="1:45" x14ac:dyDescent="0.35">
      <c r="A14">
        <v>2004</v>
      </c>
      <c r="B14">
        <v>12</v>
      </c>
      <c r="C14" s="55">
        <v>5.1840000000000002</v>
      </c>
      <c r="D14" s="22">
        <v>1.39</v>
      </c>
      <c r="E14" s="22">
        <v>3.5640000000000001</v>
      </c>
      <c r="F14" s="23">
        <v>35.520000000000003</v>
      </c>
      <c r="G14" s="22">
        <v>10.332000000000001</v>
      </c>
      <c r="H14" s="24">
        <v>1.4193</v>
      </c>
      <c r="I14" s="22">
        <v>6.2892479999999997</v>
      </c>
      <c r="J14" s="23">
        <v>51.600700000000003</v>
      </c>
      <c r="K14" s="23">
        <v>2.0699999999999998</v>
      </c>
      <c r="L14" s="23">
        <v>21.5693633482704</v>
      </c>
      <c r="M14" s="25">
        <v>33.114428173714401</v>
      </c>
      <c r="N14" s="17" t="s">
        <v>24</v>
      </c>
      <c r="O14" s="56">
        <v>3.71</v>
      </c>
      <c r="P14" s="26"/>
      <c r="Q14" s="57">
        <v>4.2084580000000003</v>
      </c>
      <c r="R14" s="5" t="s">
        <v>24</v>
      </c>
      <c r="S14" s="8">
        <v>60.738508799999998</v>
      </c>
      <c r="T14" s="4">
        <v>390.11604299999999</v>
      </c>
      <c r="U14" s="8">
        <v>133.545613</v>
      </c>
      <c r="V14" s="8">
        <v>84.925568999999996</v>
      </c>
      <c r="W14" s="4">
        <v>40.617412799999997</v>
      </c>
      <c r="X14" s="5">
        <v>12.3497922</v>
      </c>
      <c r="Y14" s="8">
        <v>5.5251071999999901</v>
      </c>
      <c r="Z14" s="4">
        <v>12.5192736</v>
      </c>
      <c r="AA14" s="8">
        <v>19.307548799999999</v>
      </c>
      <c r="AB14" s="4">
        <v>10.332000000000001</v>
      </c>
      <c r="AC14" s="8">
        <v>1.4193</v>
      </c>
      <c r="AD14" s="8"/>
      <c r="AE14" s="5"/>
      <c r="AF14" s="4"/>
      <c r="AG14" s="4"/>
      <c r="AH14" s="4"/>
      <c r="AI14" s="8">
        <v>60.738508799999998</v>
      </c>
      <c r="AJ14" s="8">
        <v>27.61</v>
      </c>
      <c r="AK14" s="4">
        <v>72.127299518906199</v>
      </c>
      <c r="AL14" s="4">
        <f t="shared" si="0"/>
        <v>0</v>
      </c>
      <c r="AM14" s="5">
        <f t="shared" si="1"/>
        <v>16.221209281093792</v>
      </c>
      <c r="AN14" s="4"/>
      <c r="AO14" s="4"/>
      <c r="AP14" s="5"/>
      <c r="AQ14" s="5"/>
      <c r="AR14" s="5"/>
      <c r="AS14" s="5"/>
    </row>
    <row r="15" spans="1:45" x14ac:dyDescent="0.35">
      <c r="A15">
        <v>2004</v>
      </c>
      <c r="B15">
        <v>13</v>
      </c>
      <c r="C15" s="8">
        <f t="shared" ref="C15:J24" si="2">C3</f>
        <v>5.1840000000000002</v>
      </c>
      <c r="D15" s="20">
        <f t="shared" si="2"/>
        <v>1.44</v>
      </c>
      <c r="E15" s="20">
        <f t="shared" si="2"/>
        <v>1.452</v>
      </c>
      <c r="F15" s="20">
        <f t="shared" si="2"/>
        <v>12.48</v>
      </c>
      <c r="G15" s="20">
        <f t="shared" si="2"/>
        <v>10.71</v>
      </c>
      <c r="H15" s="20">
        <f t="shared" si="2"/>
        <v>1.4193</v>
      </c>
      <c r="I15" s="20">
        <f t="shared" si="2"/>
        <v>3.966688</v>
      </c>
      <c r="J15" s="20">
        <f t="shared" si="2"/>
        <v>13.2432</v>
      </c>
      <c r="K15" s="20">
        <v>2.0699999999999998</v>
      </c>
      <c r="L15" s="20">
        <v>9.0655556504999701</v>
      </c>
      <c r="M15" s="20">
        <v>12.5902748087682</v>
      </c>
      <c r="N15" s="19"/>
      <c r="O15" s="26">
        <f>O3</f>
        <v>1.77</v>
      </c>
      <c r="P15" s="26"/>
      <c r="Q15" s="57">
        <v>2.5803690000000001</v>
      </c>
      <c r="R15" s="5" t="s">
        <v>13</v>
      </c>
      <c r="S15" s="8">
        <v>62.108380799999999</v>
      </c>
      <c r="T15" s="4">
        <v>373.69615499999998</v>
      </c>
      <c r="U15" s="8">
        <v>140.37029799999999</v>
      </c>
      <c r="V15" s="8">
        <v>64.804473000000002</v>
      </c>
      <c r="W15" s="5">
        <v>41.942262800000002</v>
      </c>
      <c r="X15" s="5">
        <v>8.7868049999999993</v>
      </c>
      <c r="Y15" s="8">
        <v>1.3391999999999999</v>
      </c>
      <c r="Z15" s="5">
        <v>21.95913968</v>
      </c>
      <c r="AA15" s="8">
        <v>37.915015680000003</v>
      </c>
      <c r="AB15" s="8">
        <f t="shared" ref="AB15:AC34" si="3">AB3</f>
        <v>10.71</v>
      </c>
      <c r="AC15" s="8">
        <f t="shared" si="3"/>
        <v>1.4193</v>
      </c>
      <c r="AD15" s="8"/>
      <c r="AE15" s="5"/>
      <c r="AF15" s="5"/>
      <c r="AG15" s="5"/>
      <c r="AH15" s="5"/>
      <c r="AI15" s="8">
        <v>62.108380799999999</v>
      </c>
      <c r="AJ15" s="8">
        <v>26.75</v>
      </c>
      <c r="AK15" s="5">
        <f t="shared" ref="AK15:AK46" si="4">AK3</f>
        <v>39.345945724444498</v>
      </c>
      <c r="AL15" s="4">
        <f t="shared" si="0"/>
        <v>0</v>
      </c>
      <c r="AM15" s="5">
        <f t="shared" si="1"/>
        <v>49.512435075555494</v>
      </c>
      <c r="AN15" s="5"/>
      <c r="AO15" s="5"/>
      <c r="AP15" s="5"/>
      <c r="AQ15" s="5"/>
    </row>
    <row r="16" spans="1:45" x14ac:dyDescent="0.35">
      <c r="A16">
        <v>2004</v>
      </c>
      <c r="B16">
        <v>14</v>
      </c>
      <c r="C16" s="8">
        <f t="shared" si="2"/>
        <v>5.1840000000000002</v>
      </c>
      <c r="D16" s="20">
        <f t="shared" si="2"/>
        <v>1.39</v>
      </c>
      <c r="E16" s="20">
        <f t="shared" si="2"/>
        <v>0</v>
      </c>
      <c r="F16" s="20">
        <f t="shared" si="2"/>
        <v>1.28</v>
      </c>
      <c r="G16" s="20">
        <f t="shared" si="2"/>
        <v>10.332000000000001</v>
      </c>
      <c r="H16" s="20">
        <f t="shared" si="2"/>
        <v>1.3680000000000001</v>
      </c>
      <c r="I16" s="20">
        <f t="shared" si="2"/>
        <v>0.84345599999999998</v>
      </c>
      <c r="J16" s="20">
        <f t="shared" si="2"/>
        <v>3.4579</v>
      </c>
      <c r="K16" s="20">
        <v>2.0699999999999998</v>
      </c>
      <c r="L16" s="20">
        <v>0.73816095240597501</v>
      </c>
      <c r="M16" s="20">
        <v>0.17981712316103199</v>
      </c>
      <c r="N16" s="19"/>
      <c r="O16" s="26">
        <f t="shared" ref="O16:O79" si="5">O4</f>
        <v>0.31</v>
      </c>
      <c r="P16" s="26"/>
      <c r="Q16" s="57">
        <v>0.52836119999999998</v>
      </c>
      <c r="R16" s="5" t="s">
        <v>14</v>
      </c>
      <c r="S16" s="8">
        <v>38.739772799999997</v>
      </c>
      <c r="T16" s="4">
        <v>356.21661499999999</v>
      </c>
      <c r="U16" s="8">
        <v>147.817903</v>
      </c>
      <c r="V16" s="8">
        <v>44.638354999999997</v>
      </c>
      <c r="W16" s="5">
        <v>40.6783298</v>
      </c>
      <c r="X16" s="5">
        <v>8.3354090000000003</v>
      </c>
      <c r="Y16" s="8">
        <v>1.296</v>
      </c>
      <c r="Z16" s="5">
        <v>11.520992</v>
      </c>
      <c r="AA16" s="8">
        <v>21.8936736</v>
      </c>
      <c r="AB16" s="8">
        <f t="shared" si="3"/>
        <v>10.332000000000001</v>
      </c>
      <c r="AC16" s="8">
        <f t="shared" si="3"/>
        <v>1.3680000000000001</v>
      </c>
      <c r="AD16" s="8"/>
      <c r="AE16" s="5"/>
      <c r="AF16" s="5"/>
      <c r="AG16" s="5"/>
      <c r="AH16" s="5"/>
      <c r="AI16" s="8">
        <v>38.739772799999997</v>
      </c>
      <c r="AJ16" s="8">
        <v>24.292999999999999</v>
      </c>
      <c r="AK16" s="5">
        <f t="shared" si="4"/>
        <v>42.924173973333303</v>
      </c>
      <c r="AL16" s="4">
        <f t="shared" si="0"/>
        <v>0</v>
      </c>
      <c r="AM16" s="5">
        <f t="shared" si="1"/>
        <v>20.108598826666693</v>
      </c>
      <c r="AN16" s="5"/>
      <c r="AO16" s="5"/>
      <c r="AP16" s="5"/>
      <c r="AQ16" s="5"/>
    </row>
    <row r="17" spans="1:43" x14ac:dyDescent="0.35">
      <c r="A17">
        <v>2004</v>
      </c>
      <c r="B17">
        <v>15</v>
      </c>
      <c r="C17" s="8">
        <f t="shared" si="2"/>
        <v>5.1840000000000002</v>
      </c>
      <c r="D17" s="20">
        <f t="shared" si="2"/>
        <v>1.44</v>
      </c>
      <c r="E17" s="20">
        <f t="shared" si="2"/>
        <v>0</v>
      </c>
      <c r="F17" s="20">
        <f t="shared" si="2"/>
        <v>1.6</v>
      </c>
      <c r="G17" s="20">
        <f t="shared" si="2"/>
        <v>10.584</v>
      </c>
      <c r="H17" s="20">
        <f t="shared" si="2"/>
        <v>1.3680000000000001</v>
      </c>
      <c r="I17" s="20">
        <f t="shared" si="2"/>
        <v>1.6502399999999999</v>
      </c>
      <c r="J17" s="20">
        <f t="shared" si="2"/>
        <v>6.2679999999999998</v>
      </c>
      <c r="K17" s="20">
        <v>2.0699999999999998</v>
      </c>
      <c r="L17" s="20">
        <v>0.36705691814838298</v>
      </c>
      <c r="M17" s="20">
        <v>0.21905176519681999</v>
      </c>
      <c r="N17" s="19"/>
      <c r="O17" s="26">
        <f t="shared" si="5"/>
        <v>0.17</v>
      </c>
      <c r="P17" s="26"/>
      <c r="Q17" s="57">
        <v>1.554365</v>
      </c>
      <c r="R17" s="5" t="s">
        <v>15</v>
      </c>
      <c r="S17" s="8">
        <v>14.705366400000001</v>
      </c>
      <c r="T17" s="4">
        <v>344.85975100000002</v>
      </c>
      <c r="U17" s="8">
        <v>154.85731200000001</v>
      </c>
      <c r="V17" s="8">
        <v>46.576912</v>
      </c>
      <c r="W17" s="5">
        <v>36.967836400000003</v>
      </c>
      <c r="X17" s="5">
        <v>8.9505130000000008</v>
      </c>
      <c r="Y17" s="8">
        <v>1.3391999999999999</v>
      </c>
      <c r="Z17" s="5">
        <v>14.3966566</v>
      </c>
      <c r="AA17" s="8">
        <v>12.4448832</v>
      </c>
      <c r="AB17" s="8">
        <f t="shared" si="3"/>
        <v>10.584</v>
      </c>
      <c r="AC17" s="8">
        <f t="shared" si="3"/>
        <v>1.3680000000000001</v>
      </c>
      <c r="AD17" s="8"/>
      <c r="AE17" s="5"/>
      <c r="AF17" s="5"/>
      <c r="AG17" s="5"/>
      <c r="AH17" s="5"/>
      <c r="AI17" s="8">
        <v>14.705366400000001</v>
      </c>
      <c r="AJ17" s="8">
        <v>44.329000000000001</v>
      </c>
      <c r="AK17" s="5">
        <f t="shared" si="4"/>
        <v>33.920538301155602</v>
      </c>
      <c r="AL17" s="4">
        <f t="shared" si="0"/>
        <v>0</v>
      </c>
      <c r="AM17" s="5">
        <f t="shared" si="1"/>
        <v>25.113828098844401</v>
      </c>
      <c r="AN17" s="5"/>
      <c r="AO17" s="5"/>
      <c r="AP17" s="5"/>
      <c r="AQ17" s="5"/>
    </row>
    <row r="18" spans="1:43" x14ac:dyDescent="0.35">
      <c r="A18">
        <f t="shared" ref="A18:A81" si="6">IF(SUM(A6:A17)/12=A17,A17+1,A17)</f>
        <v>2005</v>
      </c>
      <c r="B18">
        <v>16</v>
      </c>
      <c r="C18" s="8">
        <f t="shared" si="2"/>
        <v>5.1840000000000002</v>
      </c>
      <c r="D18" s="20">
        <f t="shared" si="2"/>
        <v>1.44</v>
      </c>
      <c r="E18" s="20">
        <f t="shared" si="2"/>
        <v>0</v>
      </c>
      <c r="F18" s="20">
        <f t="shared" si="2"/>
        <v>5.76</v>
      </c>
      <c r="G18" s="20">
        <f t="shared" si="2"/>
        <v>10.584</v>
      </c>
      <c r="H18" s="20">
        <f t="shared" si="2"/>
        <v>1.3851</v>
      </c>
      <c r="I18" s="20">
        <f t="shared" si="2"/>
        <v>0.84956799999999999</v>
      </c>
      <c r="J18" s="20">
        <f t="shared" si="2"/>
        <v>3.3759000000000001</v>
      </c>
      <c r="K18" s="20">
        <v>2.0699999999999998</v>
      </c>
      <c r="L18" s="20">
        <v>0.170753612988018</v>
      </c>
      <c r="M18" s="20">
        <v>5.1577745085642002E-2</v>
      </c>
      <c r="N18" s="26"/>
      <c r="O18" s="26">
        <f t="shared" si="5"/>
        <v>0.1</v>
      </c>
      <c r="P18" s="26"/>
      <c r="Q18" s="57">
        <v>0.82940420000000004</v>
      </c>
      <c r="R18" s="5" t="s">
        <v>16</v>
      </c>
      <c r="S18" s="8">
        <v>24.165648000000001</v>
      </c>
      <c r="T18" s="4">
        <v>345.451502</v>
      </c>
      <c r="U18" s="8">
        <v>162.468625</v>
      </c>
      <c r="V18" s="8">
        <v>68.839382000000001</v>
      </c>
      <c r="W18" s="5">
        <v>28.176950000000001</v>
      </c>
      <c r="X18" s="5">
        <v>6.6350379999999998</v>
      </c>
      <c r="Y18" s="8">
        <v>1.3391999999999999</v>
      </c>
      <c r="Z18" s="5">
        <v>11.912869600000001</v>
      </c>
      <c r="AA18" s="8">
        <v>11.8792224</v>
      </c>
      <c r="AB18" s="8">
        <f t="shared" si="3"/>
        <v>10.584</v>
      </c>
      <c r="AC18" s="8">
        <f t="shared" si="3"/>
        <v>1.3851</v>
      </c>
      <c r="AD18" s="8"/>
      <c r="AE18" s="5"/>
      <c r="AF18" s="5"/>
      <c r="AG18" s="5"/>
      <c r="AH18" s="5"/>
      <c r="AI18" s="8">
        <v>24.165648000000001</v>
      </c>
      <c r="AJ18" s="8">
        <v>33.587000000000003</v>
      </c>
      <c r="AK18" s="5">
        <f t="shared" si="4"/>
        <v>27.3254082705587</v>
      </c>
      <c r="AL18" s="4">
        <f t="shared" si="0"/>
        <v>0</v>
      </c>
      <c r="AM18" s="5">
        <f t="shared" si="1"/>
        <v>30.427239729441308</v>
      </c>
      <c r="AN18" s="5"/>
      <c r="AO18" s="5"/>
      <c r="AP18" s="5"/>
      <c r="AQ18" s="5"/>
    </row>
    <row r="19" spans="1:43" x14ac:dyDescent="0.35">
      <c r="A19">
        <f t="shared" si="6"/>
        <v>2005</v>
      </c>
      <c r="B19">
        <v>17</v>
      </c>
      <c r="C19" s="8">
        <f t="shared" si="2"/>
        <v>5.1840000000000002</v>
      </c>
      <c r="D19" s="20">
        <f t="shared" si="2"/>
        <v>1.3</v>
      </c>
      <c r="E19" s="20">
        <f t="shared" si="2"/>
        <v>0</v>
      </c>
      <c r="F19" s="20">
        <f t="shared" si="2"/>
        <v>10.56</v>
      </c>
      <c r="G19" s="20">
        <f t="shared" si="2"/>
        <v>9.5760000000000005</v>
      </c>
      <c r="H19" s="20">
        <f t="shared" si="2"/>
        <v>1.2654000000000001</v>
      </c>
      <c r="I19" s="20">
        <f t="shared" si="2"/>
        <v>1.2896319999999999</v>
      </c>
      <c r="J19" s="20">
        <f t="shared" si="2"/>
        <v>4.891</v>
      </c>
      <c r="K19" s="20">
        <v>2.0699999999999998</v>
      </c>
      <c r="L19" s="20">
        <v>1.40650006499623</v>
      </c>
      <c r="M19" s="20">
        <v>0.40659855820479601</v>
      </c>
      <c r="N19" s="19"/>
      <c r="O19" s="26">
        <f t="shared" si="5"/>
        <v>0.37</v>
      </c>
      <c r="P19" s="26"/>
      <c r="Q19" s="57">
        <v>1.2471779999999999</v>
      </c>
      <c r="R19" s="5" t="s">
        <v>17</v>
      </c>
      <c r="S19" s="8">
        <v>23.928739199999999</v>
      </c>
      <c r="T19" s="4">
        <v>350.50818600000002</v>
      </c>
      <c r="U19" s="8">
        <v>167.76446300000001</v>
      </c>
      <c r="V19" s="8">
        <v>72.850684000000001</v>
      </c>
      <c r="W19" s="5">
        <v>26.696454200000002</v>
      </c>
      <c r="X19" s="5">
        <v>5.9386049999999999</v>
      </c>
      <c r="Y19" s="8">
        <v>1.2096</v>
      </c>
      <c r="Z19" s="5">
        <v>12.256420800000001</v>
      </c>
      <c r="AA19" s="8">
        <v>9.8972928000000007</v>
      </c>
      <c r="AB19" s="8">
        <f t="shared" si="3"/>
        <v>9.5760000000000005</v>
      </c>
      <c r="AC19" s="8">
        <f t="shared" si="3"/>
        <v>1.2654000000000001</v>
      </c>
      <c r="AD19" s="8"/>
      <c r="AE19" s="5"/>
      <c r="AF19" s="5"/>
      <c r="AG19" s="5"/>
      <c r="AH19" s="5"/>
      <c r="AI19" s="8">
        <v>23.928739199999999</v>
      </c>
      <c r="AJ19" s="8">
        <v>31.457999999999998</v>
      </c>
      <c r="AK19" s="5">
        <f t="shared" si="4"/>
        <v>20.123945707284498</v>
      </c>
      <c r="AL19" s="4">
        <f t="shared" si="0"/>
        <v>0</v>
      </c>
      <c r="AM19" s="5">
        <f t="shared" si="1"/>
        <v>35.262793492715495</v>
      </c>
      <c r="AN19" s="5"/>
      <c r="AO19" s="5"/>
      <c r="AP19" s="5"/>
      <c r="AQ19" s="5"/>
    </row>
    <row r="20" spans="1:43" x14ac:dyDescent="0.35">
      <c r="A20">
        <f t="shared" si="6"/>
        <v>2005</v>
      </c>
      <c r="B20">
        <v>18</v>
      </c>
      <c r="C20" s="8">
        <f t="shared" si="2"/>
        <v>5.1840000000000002</v>
      </c>
      <c r="D20" s="20">
        <f t="shared" si="2"/>
        <v>1.44</v>
      </c>
      <c r="E20" s="20">
        <f t="shared" si="2"/>
        <v>2.0790000000000002</v>
      </c>
      <c r="F20" s="20">
        <f t="shared" si="2"/>
        <v>24.96</v>
      </c>
      <c r="G20" s="20">
        <f t="shared" si="2"/>
        <v>10.71</v>
      </c>
      <c r="H20" s="20">
        <f t="shared" si="2"/>
        <v>1.4363999999999999</v>
      </c>
      <c r="I20" s="20">
        <f t="shared" si="2"/>
        <v>3.8750079999999998</v>
      </c>
      <c r="J20" s="20">
        <f t="shared" si="2"/>
        <v>16.460599999999999</v>
      </c>
      <c r="K20" s="20">
        <v>2.0699999999999998</v>
      </c>
      <c r="L20" s="20">
        <v>1.5459796582557299</v>
      </c>
      <c r="M20" s="20">
        <v>0.86378436230591404</v>
      </c>
      <c r="N20" s="19"/>
      <c r="O20" s="26">
        <f t="shared" si="5"/>
        <v>0.55000000000000004</v>
      </c>
      <c r="P20" s="26"/>
      <c r="Q20" s="57">
        <v>3.379054</v>
      </c>
      <c r="R20" s="5" t="s">
        <v>18</v>
      </c>
      <c r="S20" s="8">
        <v>26.1360864</v>
      </c>
      <c r="T20" s="4">
        <v>343.67824200000001</v>
      </c>
      <c r="U20" s="8">
        <v>172.49346800000001</v>
      </c>
      <c r="V20" s="8">
        <v>75.618398999999997</v>
      </c>
      <c r="W20" s="5">
        <v>30.199075400000002</v>
      </c>
      <c r="X20" s="5">
        <v>5.9482059999999999</v>
      </c>
      <c r="Y20" s="8">
        <v>1.3391999999999999</v>
      </c>
      <c r="Z20" s="5">
        <v>11.5546176</v>
      </c>
      <c r="AA20" s="8">
        <v>10.5446016</v>
      </c>
      <c r="AB20" s="8">
        <f t="shared" si="3"/>
        <v>10.71</v>
      </c>
      <c r="AC20" s="8">
        <f t="shared" si="3"/>
        <v>1.4363999999999999</v>
      </c>
      <c r="AD20" s="8"/>
      <c r="AE20" s="5"/>
      <c r="AF20" s="5"/>
      <c r="AG20" s="5"/>
      <c r="AH20" s="5"/>
      <c r="AI20" s="8">
        <v>26.1360864</v>
      </c>
      <c r="AJ20" s="8">
        <v>31.847000000000001</v>
      </c>
      <c r="AK20" s="5">
        <f t="shared" si="4"/>
        <v>24.613396598000001</v>
      </c>
      <c r="AL20" s="4">
        <f t="shared" si="0"/>
        <v>0</v>
      </c>
      <c r="AM20" s="5">
        <f t="shared" si="1"/>
        <v>33.369689802000003</v>
      </c>
      <c r="AN20" s="5"/>
      <c r="AO20" s="5"/>
      <c r="AP20" s="5"/>
      <c r="AQ20" s="5"/>
    </row>
    <row r="21" spans="1:43" x14ac:dyDescent="0.35">
      <c r="A21">
        <f t="shared" si="6"/>
        <v>2005</v>
      </c>
      <c r="B21">
        <v>19</v>
      </c>
      <c r="C21" s="8">
        <f t="shared" si="2"/>
        <v>5.1840000000000002</v>
      </c>
      <c r="D21" s="20">
        <f t="shared" si="2"/>
        <v>1.39</v>
      </c>
      <c r="E21" s="20">
        <f t="shared" si="2"/>
        <v>2.4420000000000002</v>
      </c>
      <c r="F21" s="20">
        <f t="shared" si="2"/>
        <v>27.52</v>
      </c>
      <c r="G21" s="20">
        <f t="shared" si="2"/>
        <v>10.332000000000001</v>
      </c>
      <c r="H21" s="20">
        <f t="shared" si="2"/>
        <v>1.4193</v>
      </c>
      <c r="I21" s="20">
        <f t="shared" si="2"/>
        <v>3.3554879999999998</v>
      </c>
      <c r="J21" s="20">
        <f t="shared" si="2"/>
        <v>13.855499999999999</v>
      </c>
      <c r="K21" s="20">
        <v>2.0699999999999998</v>
      </c>
      <c r="L21" s="20">
        <v>8.4342969283803697</v>
      </c>
      <c r="M21" s="20">
        <v>3.6755561236902201</v>
      </c>
      <c r="N21" s="19"/>
      <c r="O21" s="26">
        <f t="shared" si="5"/>
        <v>2.4500000000000002</v>
      </c>
      <c r="P21" s="26"/>
      <c r="Q21" s="57">
        <v>2.8691239999999998</v>
      </c>
      <c r="R21" s="5" t="s">
        <v>19</v>
      </c>
      <c r="S21" s="8">
        <v>38.2407264</v>
      </c>
      <c r="T21" s="4">
        <v>343.67824200000001</v>
      </c>
      <c r="U21" s="8">
        <v>177.102474</v>
      </c>
      <c r="V21" s="8">
        <v>79.681387999999998</v>
      </c>
      <c r="W21" s="5">
        <v>58.604564400000001</v>
      </c>
      <c r="X21" s="5">
        <v>5.2298090000000004</v>
      </c>
      <c r="Y21" s="8">
        <v>26.116387199999998</v>
      </c>
      <c r="Z21" s="5">
        <v>13.002894400000001</v>
      </c>
      <c r="AA21" s="8">
        <v>24.706944</v>
      </c>
      <c r="AB21" s="8">
        <f t="shared" si="3"/>
        <v>10.332000000000001</v>
      </c>
      <c r="AC21" s="8">
        <f t="shared" si="3"/>
        <v>1.4193</v>
      </c>
      <c r="AD21" s="8"/>
      <c r="AE21" s="5"/>
      <c r="AF21" s="5"/>
      <c r="AG21" s="5"/>
      <c r="AH21" s="5"/>
      <c r="AI21" s="8">
        <v>38.2407264</v>
      </c>
      <c r="AJ21" s="8">
        <v>29.712</v>
      </c>
      <c r="AK21" s="5">
        <f t="shared" si="4"/>
        <v>31.273796404101802</v>
      </c>
      <c r="AL21" s="4">
        <f t="shared" si="0"/>
        <v>0</v>
      </c>
      <c r="AM21" s="5">
        <f t="shared" si="1"/>
        <v>36.678929995898201</v>
      </c>
      <c r="AN21" s="5"/>
      <c r="AO21" s="5"/>
      <c r="AP21" s="5"/>
      <c r="AQ21" s="5"/>
    </row>
    <row r="22" spans="1:43" x14ac:dyDescent="0.35">
      <c r="A22">
        <f t="shared" si="6"/>
        <v>2005</v>
      </c>
      <c r="B22">
        <v>20</v>
      </c>
      <c r="C22" s="8">
        <f t="shared" si="2"/>
        <v>5.1840000000000002</v>
      </c>
      <c r="D22" s="20">
        <f t="shared" si="2"/>
        <v>1.44</v>
      </c>
      <c r="E22" s="20">
        <f t="shared" si="2"/>
        <v>3.399</v>
      </c>
      <c r="F22" s="20">
        <f t="shared" si="2"/>
        <v>34.24</v>
      </c>
      <c r="G22" s="20">
        <f t="shared" si="2"/>
        <v>10.71</v>
      </c>
      <c r="H22" s="20">
        <f t="shared" si="2"/>
        <v>1.4193</v>
      </c>
      <c r="I22" s="20">
        <f t="shared" si="2"/>
        <v>5.030176</v>
      </c>
      <c r="J22" s="20">
        <f t="shared" si="2"/>
        <v>120.9748</v>
      </c>
      <c r="K22" s="20">
        <v>2.0699999999999998</v>
      </c>
      <c r="L22" s="20">
        <v>35.700129374208203</v>
      </c>
      <c r="M22" s="20">
        <v>64.684698009370805</v>
      </c>
      <c r="N22" s="19"/>
      <c r="O22" s="26">
        <f t="shared" si="5"/>
        <v>5.82</v>
      </c>
      <c r="P22" s="26"/>
      <c r="Q22" s="57">
        <v>4.2146020000000002</v>
      </c>
      <c r="R22" s="5" t="s">
        <v>20</v>
      </c>
      <c r="S22" s="8">
        <v>92.893910399999996</v>
      </c>
      <c r="T22" s="4">
        <v>330.56967400000002</v>
      </c>
      <c r="U22" s="8">
        <v>156.19955400000001</v>
      </c>
      <c r="V22" s="8">
        <v>100.045226</v>
      </c>
      <c r="W22" s="5">
        <v>106.8221704</v>
      </c>
      <c r="X22" s="5">
        <v>5.3660610000000002</v>
      </c>
      <c r="Y22" s="8">
        <v>50.702112</v>
      </c>
      <c r="Z22" s="5">
        <v>9.0482721999999995</v>
      </c>
      <c r="AA22" s="8">
        <v>55.752710399999998</v>
      </c>
      <c r="AB22" s="8">
        <f t="shared" si="3"/>
        <v>10.71</v>
      </c>
      <c r="AC22" s="8">
        <f t="shared" si="3"/>
        <v>1.4193</v>
      </c>
      <c r="AD22" s="8"/>
      <c r="AE22" s="5"/>
      <c r="AF22" s="5"/>
      <c r="AG22" s="5"/>
      <c r="AH22" s="5"/>
      <c r="AI22" s="8">
        <v>92.893910399999996</v>
      </c>
      <c r="AJ22" s="8">
        <v>24.393000000000001</v>
      </c>
      <c r="AK22" s="5">
        <f t="shared" si="4"/>
        <v>104.023886301441</v>
      </c>
      <c r="AL22" s="4">
        <f t="shared" si="0"/>
        <v>0</v>
      </c>
      <c r="AM22" s="5">
        <f t="shared" si="1"/>
        <v>13.263024098559001</v>
      </c>
      <c r="AN22" s="5"/>
      <c r="AO22" s="5"/>
      <c r="AP22" s="5"/>
      <c r="AQ22" s="5"/>
    </row>
    <row r="23" spans="1:43" x14ac:dyDescent="0.35">
      <c r="A23">
        <f t="shared" si="6"/>
        <v>2005</v>
      </c>
      <c r="B23">
        <v>21</v>
      </c>
      <c r="C23" s="8">
        <f t="shared" si="2"/>
        <v>5.1840000000000002</v>
      </c>
      <c r="D23" s="20">
        <f t="shared" si="2"/>
        <v>1.39</v>
      </c>
      <c r="E23" s="20">
        <f t="shared" si="2"/>
        <v>4.62</v>
      </c>
      <c r="F23" s="20">
        <f t="shared" si="2"/>
        <v>30.72</v>
      </c>
      <c r="G23" s="20">
        <f t="shared" si="2"/>
        <v>10.332000000000001</v>
      </c>
      <c r="H23" s="20">
        <f t="shared" si="2"/>
        <v>1.4193</v>
      </c>
      <c r="I23" s="20">
        <f t="shared" si="2"/>
        <v>10.14592</v>
      </c>
      <c r="J23" s="20">
        <f t="shared" si="2"/>
        <v>97.800200000000004</v>
      </c>
      <c r="K23" s="20">
        <v>2.0699999999999998</v>
      </c>
      <c r="L23" s="20">
        <v>53.342943707886398</v>
      </c>
      <c r="M23" s="20">
        <v>84.450605832636299</v>
      </c>
      <c r="N23" s="19"/>
      <c r="O23" s="26">
        <f t="shared" si="5"/>
        <v>9.34</v>
      </c>
      <c r="P23" s="26"/>
      <c r="Q23" s="57">
        <v>7.1820259999999996</v>
      </c>
      <c r="R23" s="5" t="s">
        <v>21</v>
      </c>
      <c r="S23" s="8">
        <v>83.876947200000004</v>
      </c>
      <c r="T23" s="4">
        <v>278.30479100000002</v>
      </c>
      <c r="U23" s="8">
        <v>110.86350299999999</v>
      </c>
      <c r="V23" s="8">
        <v>113.97348599999999</v>
      </c>
      <c r="W23" s="5">
        <v>95.262708200000006</v>
      </c>
      <c r="X23" s="5">
        <v>6.2418177999999997</v>
      </c>
      <c r="Y23" s="8">
        <v>36.000460799999999</v>
      </c>
      <c r="Z23" s="5">
        <v>9.4610547999999994</v>
      </c>
      <c r="AA23" s="8">
        <v>59.227372799999998</v>
      </c>
      <c r="AB23" s="8">
        <f t="shared" si="3"/>
        <v>10.332000000000001</v>
      </c>
      <c r="AC23" s="8">
        <f t="shared" si="3"/>
        <v>1.4193</v>
      </c>
      <c r="AD23" s="8"/>
      <c r="AE23" s="5"/>
      <c r="AF23" s="5"/>
      <c r="AG23" s="5"/>
      <c r="AH23" s="5"/>
      <c r="AI23" s="8">
        <v>83.876947200000004</v>
      </c>
      <c r="AJ23" s="8">
        <v>19.824999999999999</v>
      </c>
      <c r="AK23" s="5">
        <f t="shared" si="4"/>
        <v>114.684186846335</v>
      </c>
      <c r="AL23" s="4">
        <f t="shared" si="0"/>
        <v>10.982239646334989</v>
      </c>
      <c r="AM23" s="5">
        <f t="shared" si="1"/>
        <v>0</v>
      </c>
      <c r="AN23" s="5"/>
      <c r="AO23" s="5"/>
      <c r="AP23" s="5"/>
      <c r="AQ23" s="5"/>
    </row>
    <row r="24" spans="1:43" x14ac:dyDescent="0.35">
      <c r="A24">
        <f t="shared" si="6"/>
        <v>2005</v>
      </c>
      <c r="B24">
        <v>22</v>
      </c>
      <c r="C24" s="8">
        <f t="shared" si="2"/>
        <v>5.1840000000000002</v>
      </c>
      <c r="D24" s="20">
        <f t="shared" si="2"/>
        <v>1.44</v>
      </c>
      <c r="E24" s="20">
        <f t="shared" si="2"/>
        <v>7.59</v>
      </c>
      <c r="F24" s="20">
        <f t="shared" si="2"/>
        <v>64.959999999999994</v>
      </c>
      <c r="G24" s="20">
        <f t="shared" si="2"/>
        <v>10.71</v>
      </c>
      <c r="H24" s="20">
        <f t="shared" si="2"/>
        <v>1.5561</v>
      </c>
      <c r="I24" s="20">
        <f t="shared" si="2"/>
        <v>13.183584</v>
      </c>
      <c r="J24" s="20">
        <f t="shared" si="2"/>
        <v>145.79130000000001</v>
      </c>
      <c r="K24" s="20">
        <v>2.0699999999999998</v>
      </c>
      <c r="L24" s="20">
        <v>63.758750013783498</v>
      </c>
      <c r="M24" s="20">
        <v>90.488577638699198</v>
      </c>
      <c r="N24" s="19"/>
      <c r="O24" s="26">
        <f t="shared" si="5"/>
        <v>11.96</v>
      </c>
      <c r="P24" s="26"/>
      <c r="Q24" s="57">
        <v>8.5397909999999992</v>
      </c>
      <c r="R24" s="5" t="s">
        <v>22</v>
      </c>
      <c r="S24" s="8">
        <v>95.638492799999995</v>
      </c>
      <c r="T24" s="4">
        <v>221.05061699999999</v>
      </c>
      <c r="U24" s="8">
        <v>81.104860000000002</v>
      </c>
      <c r="V24" s="8">
        <v>125.359247</v>
      </c>
      <c r="W24" s="5">
        <v>62.145803800000003</v>
      </c>
      <c r="X24" s="5">
        <v>5.2406546000000001</v>
      </c>
      <c r="Y24" s="8">
        <v>30.247257600000001</v>
      </c>
      <c r="Z24" s="5">
        <v>5.626995</v>
      </c>
      <c r="AA24" s="8">
        <v>34.583932799999999</v>
      </c>
      <c r="AB24" s="8">
        <f t="shared" si="3"/>
        <v>10.71</v>
      </c>
      <c r="AC24" s="8">
        <f t="shared" si="3"/>
        <v>1.5561</v>
      </c>
      <c r="AD24" s="8"/>
      <c r="AE24" s="5"/>
      <c r="AF24" s="5"/>
      <c r="AG24" s="5"/>
      <c r="AH24" s="5"/>
      <c r="AI24" s="8">
        <v>95.638492799999995</v>
      </c>
      <c r="AJ24" s="8">
        <v>15.583</v>
      </c>
      <c r="AK24" s="5">
        <f t="shared" si="4"/>
        <v>133.59349130699499</v>
      </c>
      <c r="AL24" s="4">
        <f t="shared" si="0"/>
        <v>22.371998506994998</v>
      </c>
      <c r="AM24" s="5">
        <f t="shared" si="1"/>
        <v>0</v>
      </c>
      <c r="AN24" s="5"/>
      <c r="AO24" s="5"/>
      <c r="AP24" s="5"/>
      <c r="AQ24" s="5"/>
    </row>
    <row r="25" spans="1:43" x14ac:dyDescent="0.35">
      <c r="A25">
        <f t="shared" si="6"/>
        <v>2005</v>
      </c>
      <c r="B25">
        <v>23</v>
      </c>
      <c r="C25" s="8">
        <f t="shared" ref="C25:J34" si="7">C13</f>
        <v>5.1840000000000002</v>
      </c>
      <c r="D25" s="20">
        <f t="shared" si="7"/>
        <v>1.45</v>
      </c>
      <c r="E25" s="20">
        <f t="shared" si="7"/>
        <v>7.8540000000000001</v>
      </c>
      <c r="F25" s="20">
        <f t="shared" si="7"/>
        <v>70.400000000000006</v>
      </c>
      <c r="G25" s="20">
        <f t="shared" si="7"/>
        <v>10.836</v>
      </c>
      <c r="H25" s="20">
        <f t="shared" si="7"/>
        <v>1.6073999999999999</v>
      </c>
      <c r="I25" s="20">
        <f t="shared" si="7"/>
        <v>10.640992000000001</v>
      </c>
      <c r="J25" s="20">
        <f t="shared" si="7"/>
        <v>87.293000000000006</v>
      </c>
      <c r="K25" s="20">
        <v>2.0699999999999998</v>
      </c>
      <c r="L25" s="20">
        <v>45.861341233427602</v>
      </c>
      <c r="M25" s="20">
        <v>64.170855986999996</v>
      </c>
      <c r="N25" s="19"/>
      <c r="O25" s="26">
        <f t="shared" si="5"/>
        <v>8.14</v>
      </c>
      <c r="P25" s="26"/>
      <c r="Q25" s="57">
        <v>5.867267</v>
      </c>
      <c r="R25" s="5" t="s">
        <v>23</v>
      </c>
      <c r="S25" s="8">
        <v>81.918863999999999</v>
      </c>
      <c r="T25" s="4">
        <v>175.101564</v>
      </c>
      <c r="U25" s="8">
        <v>56.098256999999997</v>
      </c>
      <c r="V25" s="8">
        <v>91.866557999999998</v>
      </c>
      <c r="W25" s="5">
        <v>47.214928</v>
      </c>
      <c r="X25" s="5">
        <v>5.2941381999999999</v>
      </c>
      <c r="Y25" s="8">
        <v>21.909571199999998</v>
      </c>
      <c r="Z25" s="5">
        <v>4.6093234000000001</v>
      </c>
      <c r="AA25" s="8">
        <v>23.808038400000001</v>
      </c>
      <c r="AB25" s="8">
        <f t="shared" si="3"/>
        <v>10.836</v>
      </c>
      <c r="AC25" s="8">
        <f t="shared" si="3"/>
        <v>1.6073999999999999</v>
      </c>
      <c r="AD25" s="8"/>
      <c r="AE25" s="5"/>
      <c r="AF25" s="5"/>
      <c r="AG25" s="5"/>
      <c r="AH25" s="5"/>
      <c r="AI25" s="8">
        <v>81.918863999999999</v>
      </c>
      <c r="AJ25" s="8">
        <v>17.260000000000002</v>
      </c>
      <c r="AK25" s="5">
        <f t="shared" si="4"/>
        <v>128.20264143868599</v>
      </c>
      <c r="AL25" s="4">
        <f t="shared" si="0"/>
        <v>29.023777438685983</v>
      </c>
      <c r="AM25" s="5">
        <f t="shared" si="1"/>
        <v>0</v>
      </c>
      <c r="AN25" s="5"/>
      <c r="AO25" s="5"/>
      <c r="AP25" s="5"/>
      <c r="AQ25" s="5"/>
    </row>
    <row r="26" spans="1:43" x14ac:dyDescent="0.35">
      <c r="A26">
        <f t="shared" si="6"/>
        <v>2005</v>
      </c>
      <c r="B26">
        <v>24</v>
      </c>
      <c r="C26" s="8">
        <f t="shared" si="7"/>
        <v>5.1840000000000002</v>
      </c>
      <c r="D26" s="20">
        <f t="shared" si="7"/>
        <v>1.39</v>
      </c>
      <c r="E26" s="20">
        <f t="shared" si="7"/>
        <v>3.5640000000000001</v>
      </c>
      <c r="F26" s="20">
        <f t="shared" si="7"/>
        <v>35.520000000000003</v>
      </c>
      <c r="G26" s="20">
        <f t="shared" si="7"/>
        <v>10.332000000000001</v>
      </c>
      <c r="H26" s="20">
        <f t="shared" si="7"/>
        <v>1.4193</v>
      </c>
      <c r="I26" s="20">
        <f t="shared" si="7"/>
        <v>6.2892479999999997</v>
      </c>
      <c r="J26" s="20">
        <f t="shared" si="7"/>
        <v>51.600700000000003</v>
      </c>
      <c r="K26" s="20">
        <v>2.0699999999999998</v>
      </c>
      <c r="L26" s="20">
        <v>21.5693633482704</v>
      </c>
      <c r="M26" s="20">
        <v>33.114428173714401</v>
      </c>
      <c r="N26" s="19"/>
      <c r="O26" s="26">
        <f t="shared" si="5"/>
        <v>3.71</v>
      </c>
      <c r="P26" s="26"/>
      <c r="Q26" s="57">
        <v>4.2084580000000003</v>
      </c>
      <c r="R26" s="5" t="s">
        <v>24</v>
      </c>
      <c r="S26" s="8">
        <v>34.8873696</v>
      </c>
      <c r="T26" s="4">
        <v>142.83000000000001</v>
      </c>
      <c r="U26" s="8">
        <v>39.482824000000001</v>
      </c>
      <c r="V26" s="8">
        <v>57.162621999999999</v>
      </c>
      <c r="W26" s="5">
        <v>24.5676676</v>
      </c>
      <c r="X26" s="5">
        <v>3.2749190000000001</v>
      </c>
      <c r="Y26" s="8">
        <v>1.296</v>
      </c>
      <c r="Z26" s="5">
        <v>3.5064380000000002</v>
      </c>
      <c r="AA26" s="8">
        <v>15.248044800000001</v>
      </c>
      <c r="AB26" s="8">
        <f t="shared" si="3"/>
        <v>10.332000000000001</v>
      </c>
      <c r="AC26" s="8">
        <f t="shared" si="3"/>
        <v>1.4193</v>
      </c>
      <c r="AD26" s="8"/>
      <c r="AE26" s="5"/>
      <c r="AF26" s="5"/>
      <c r="AG26" s="5"/>
      <c r="AH26" s="5"/>
      <c r="AI26" s="8">
        <v>34.8873696</v>
      </c>
      <c r="AJ26" s="8">
        <v>15.446</v>
      </c>
      <c r="AK26" s="5">
        <f t="shared" si="4"/>
        <v>72.127299518906199</v>
      </c>
      <c r="AL26" s="4">
        <f t="shared" si="0"/>
        <v>21.793929918906201</v>
      </c>
      <c r="AM26" s="5">
        <f t="shared" si="1"/>
        <v>0</v>
      </c>
      <c r="AN26" s="5"/>
      <c r="AO26" s="5"/>
      <c r="AP26" s="5"/>
      <c r="AQ26" s="5"/>
    </row>
    <row r="27" spans="1:43" x14ac:dyDescent="0.35">
      <c r="A27">
        <f t="shared" si="6"/>
        <v>2005</v>
      </c>
      <c r="B27">
        <v>25</v>
      </c>
      <c r="C27" s="8">
        <f t="shared" si="7"/>
        <v>5.1840000000000002</v>
      </c>
      <c r="D27" s="20">
        <f t="shared" si="7"/>
        <v>1.44</v>
      </c>
      <c r="E27" s="20">
        <f t="shared" si="7"/>
        <v>1.452</v>
      </c>
      <c r="F27" s="20">
        <f t="shared" si="7"/>
        <v>12.48</v>
      </c>
      <c r="G27" s="20">
        <f t="shared" si="7"/>
        <v>10.71</v>
      </c>
      <c r="H27" s="20">
        <f t="shared" si="7"/>
        <v>1.4193</v>
      </c>
      <c r="I27" s="20">
        <f t="shared" si="7"/>
        <v>3.966688</v>
      </c>
      <c r="J27" s="20">
        <f t="shared" si="7"/>
        <v>13.2432</v>
      </c>
      <c r="K27" s="20">
        <v>2.0699999999999998</v>
      </c>
      <c r="L27" s="20">
        <v>9.0655556504999701</v>
      </c>
      <c r="M27" s="20">
        <v>12.5902748087682</v>
      </c>
      <c r="N27" s="19"/>
      <c r="O27" s="26">
        <f t="shared" si="5"/>
        <v>1.77</v>
      </c>
      <c r="P27" s="26"/>
      <c r="Q27" s="57">
        <v>2.5803690000000001</v>
      </c>
      <c r="R27" s="5" t="s">
        <v>13</v>
      </c>
      <c r="S27" s="8">
        <v>24.2322624</v>
      </c>
      <c r="T27" s="4">
        <v>129.113462</v>
      </c>
      <c r="U27" s="8">
        <v>41.461742999999998</v>
      </c>
      <c r="V27" s="8">
        <v>46.842919999999999</v>
      </c>
      <c r="W27" s="5">
        <v>22.826221400000001</v>
      </c>
      <c r="X27" s="5">
        <v>3.972038</v>
      </c>
      <c r="Y27" s="8">
        <v>1.3391999999999999</v>
      </c>
      <c r="Z27" s="5">
        <v>5.0282494</v>
      </c>
      <c r="AA27" s="8">
        <v>12.072931199999999</v>
      </c>
      <c r="AB27" s="8">
        <f t="shared" si="3"/>
        <v>10.71</v>
      </c>
      <c r="AC27" s="8">
        <f t="shared" si="3"/>
        <v>1.4193</v>
      </c>
      <c r="AD27" s="8"/>
      <c r="AE27" s="5"/>
      <c r="AF27" s="5"/>
      <c r="AG27" s="5"/>
      <c r="AH27" s="5"/>
      <c r="AI27" s="8">
        <v>24.2322624</v>
      </c>
      <c r="AJ27" s="8">
        <v>12.36</v>
      </c>
      <c r="AK27" s="5">
        <f t="shared" si="4"/>
        <v>39.345945724444498</v>
      </c>
      <c r="AL27" s="4">
        <f t="shared" si="0"/>
        <v>2.7536833244444985</v>
      </c>
      <c r="AM27" s="5">
        <f t="shared" si="1"/>
        <v>0</v>
      </c>
      <c r="AN27" s="5"/>
      <c r="AO27" s="5"/>
      <c r="AP27" s="5"/>
      <c r="AQ27" s="5"/>
    </row>
    <row r="28" spans="1:43" x14ac:dyDescent="0.35">
      <c r="A28">
        <f t="shared" si="6"/>
        <v>2005</v>
      </c>
      <c r="B28">
        <v>26</v>
      </c>
      <c r="C28" s="8">
        <f t="shared" si="7"/>
        <v>5.1840000000000002</v>
      </c>
      <c r="D28" s="20">
        <f t="shared" si="7"/>
        <v>1.39</v>
      </c>
      <c r="E28" s="20">
        <f t="shared" si="7"/>
        <v>0</v>
      </c>
      <c r="F28" s="20">
        <f t="shared" si="7"/>
        <v>1.28</v>
      </c>
      <c r="G28" s="20">
        <f t="shared" si="7"/>
        <v>10.332000000000001</v>
      </c>
      <c r="H28" s="20">
        <f t="shared" si="7"/>
        <v>1.3680000000000001</v>
      </c>
      <c r="I28" s="20">
        <f t="shared" si="7"/>
        <v>0.84345599999999998</v>
      </c>
      <c r="J28" s="20">
        <f t="shared" si="7"/>
        <v>3.4579</v>
      </c>
      <c r="K28" s="20">
        <v>2.0699999999999998</v>
      </c>
      <c r="L28" s="20">
        <v>0.73816095240597501</v>
      </c>
      <c r="M28" s="20">
        <v>0.17981712316103199</v>
      </c>
      <c r="N28" s="19"/>
      <c r="O28" s="26">
        <f t="shared" si="5"/>
        <v>0.31</v>
      </c>
      <c r="P28" s="26"/>
      <c r="Q28" s="57">
        <v>0.52836119999999998</v>
      </c>
      <c r="R28" s="5" t="s">
        <v>14</v>
      </c>
      <c r="S28" s="8">
        <v>16.0210656</v>
      </c>
      <c r="T28" s="4">
        <v>125.38412099999999</v>
      </c>
      <c r="U28" s="8">
        <v>44.094580999999998</v>
      </c>
      <c r="V28" s="8">
        <v>45.436878999999998</v>
      </c>
      <c r="W28" s="5">
        <v>23.454634599999999</v>
      </c>
      <c r="X28" s="5">
        <v>4.6040999999999999</v>
      </c>
      <c r="Y28" s="8">
        <v>1.296</v>
      </c>
      <c r="Z28" s="5">
        <v>7.8188003999999998</v>
      </c>
      <c r="AA28" s="8">
        <v>10.893830400000001</v>
      </c>
      <c r="AB28" s="8">
        <f t="shared" si="3"/>
        <v>10.332000000000001</v>
      </c>
      <c r="AC28" s="8">
        <f t="shared" si="3"/>
        <v>1.3680000000000001</v>
      </c>
      <c r="AD28" s="8"/>
      <c r="AE28" s="5"/>
      <c r="AF28" s="5"/>
      <c r="AG28" s="5"/>
      <c r="AH28" s="5"/>
      <c r="AI28" s="8">
        <v>16.0210656</v>
      </c>
      <c r="AJ28" s="8">
        <v>13.818</v>
      </c>
      <c r="AK28" s="5">
        <f t="shared" si="4"/>
        <v>42.924173973333303</v>
      </c>
      <c r="AL28" s="4">
        <f t="shared" si="0"/>
        <v>13.085108373333306</v>
      </c>
      <c r="AM28" s="5">
        <f t="shared" si="1"/>
        <v>0</v>
      </c>
      <c r="AN28" s="5"/>
      <c r="AO28" s="5"/>
      <c r="AP28" s="5"/>
      <c r="AQ28" s="5"/>
    </row>
    <row r="29" spans="1:43" x14ac:dyDescent="0.35">
      <c r="A29">
        <f t="shared" si="6"/>
        <v>2005</v>
      </c>
      <c r="B29">
        <v>27</v>
      </c>
      <c r="C29" s="8">
        <f t="shared" si="7"/>
        <v>5.1840000000000002</v>
      </c>
      <c r="D29" s="20">
        <f t="shared" si="7"/>
        <v>1.44</v>
      </c>
      <c r="E29" s="20">
        <f t="shared" si="7"/>
        <v>0</v>
      </c>
      <c r="F29" s="20">
        <f t="shared" si="7"/>
        <v>1.6</v>
      </c>
      <c r="G29" s="20">
        <f t="shared" si="7"/>
        <v>10.584</v>
      </c>
      <c r="H29" s="20">
        <f t="shared" si="7"/>
        <v>1.3680000000000001</v>
      </c>
      <c r="I29" s="20">
        <f t="shared" si="7"/>
        <v>1.6502399999999999</v>
      </c>
      <c r="J29" s="20">
        <f t="shared" si="7"/>
        <v>6.2679999999999998</v>
      </c>
      <c r="K29" s="20">
        <v>2.0699999999999998</v>
      </c>
      <c r="L29" s="20">
        <v>0.36705691814838298</v>
      </c>
      <c r="M29" s="20">
        <v>0.21905176519681999</v>
      </c>
      <c r="N29" s="19"/>
      <c r="O29" s="26">
        <f t="shared" si="5"/>
        <v>0.17</v>
      </c>
      <c r="P29" s="26"/>
      <c r="Q29" s="57">
        <v>1.554365</v>
      </c>
      <c r="R29" s="5" t="s">
        <v>15</v>
      </c>
      <c r="S29" s="8">
        <v>9.3443328000000001</v>
      </c>
      <c r="T29" s="4">
        <v>117.278019</v>
      </c>
      <c r="U29" s="8">
        <v>47.402681000000001</v>
      </c>
      <c r="V29" s="8">
        <v>52.870448000000003</v>
      </c>
      <c r="W29" s="5">
        <v>23.645788799999998</v>
      </c>
      <c r="X29" s="5">
        <v>4.8539199999999996</v>
      </c>
      <c r="Y29" s="8">
        <v>1.3391999999999999</v>
      </c>
      <c r="Z29" s="5">
        <v>9.2714672</v>
      </c>
      <c r="AA29" s="8">
        <v>8.3115071999999994</v>
      </c>
      <c r="AB29" s="8">
        <f t="shared" si="3"/>
        <v>10.584</v>
      </c>
      <c r="AC29" s="8">
        <f t="shared" si="3"/>
        <v>1.3680000000000001</v>
      </c>
      <c r="AD29" s="8"/>
      <c r="AE29" s="5"/>
      <c r="AF29" s="5"/>
      <c r="AG29" s="5"/>
      <c r="AH29" s="5"/>
      <c r="AI29" s="8">
        <v>9.3443328000000001</v>
      </c>
      <c r="AJ29" s="8">
        <v>12.349</v>
      </c>
      <c r="AK29" s="5">
        <f t="shared" si="4"/>
        <v>33.920538301155602</v>
      </c>
      <c r="AL29" s="4">
        <f t="shared" si="0"/>
        <v>12.227205501155602</v>
      </c>
      <c r="AM29" s="5">
        <f t="shared" si="1"/>
        <v>0</v>
      </c>
      <c r="AN29" s="5"/>
      <c r="AO29" s="5"/>
      <c r="AP29" s="5"/>
      <c r="AQ29" s="5"/>
    </row>
    <row r="30" spans="1:43" x14ac:dyDescent="0.35">
      <c r="A30">
        <f t="shared" si="6"/>
        <v>2006</v>
      </c>
      <c r="B30">
        <v>28</v>
      </c>
      <c r="C30" s="8">
        <f t="shared" si="7"/>
        <v>5.1840000000000002</v>
      </c>
      <c r="D30" s="20">
        <f t="shared" si="7"/>
        <v>1.44</v>
      </c>
      <c r="E30" s="20">
        <f t="shared" si="7"/>
        <v>0</v>
      </c>
      <c r="F30" s="20">
        <f t="shared" si="7"/>
        <v>5.76</v>
      </c>
      <c r="G30" s="20">
        <f t="shared" si="7"/>
        <v>10.584</v>
      </c>
      <c r="H30" s="20">
        <f t="shared" si="7"/>
        <v>1.3851</v>
      </c>
      <c r="I30" s="20">
        <f t="shared" si="7"/>
        <v>0.84956799999999999</v>
      </c>
      <c r="J30" s="20">
        <f t="shared" si="7"/>
        <v>3.3759000000000001</v>
      </c>
      <c r="K30" s="20">
        <v>2.0699999999999998</v>
      </c>
      <c r="L30" s="20">
        <v>0.170753612988018</v>
      </c>
      <c r="M30" s="20">
        <v>5.1577745085642002E-2</v>
      </c>
      <c r="N30" s="19"/>
      <c r="O30" s="26">
        <f t="shared" si="5"/>
        <v>0.1</v>
      </c>
      <c r="P30" s="26"/>
      <c r="Q30" s="57">
        <v>0.82940420000000004</v>
      </c>
      <c r="R30" s="5" t="s">
        <v>16</v>
      </c>
      <c r="S30" s="8">
        <v>8.3896992000000008</v>
      </c>
      <c r="T30" s="4">
        <v>116.995115</v>
      </c>
      <c r="U30" s="8">
        <v>50.917400999999998</v>
      </c>
      <c r="V30" s="8">
        <v>67.171903999999998</v>
      </c>
      <c r="W30" s="5">
        <v>21.959502199999999</v>
      </c>
      <c r="X30" s="5">
        <v>5.021808</v>
      </c>
      <c r="Y30" s="8">
        <v>1.3391999999999999</v>
      </c>
      <c r="Z30" s="5">
        <v>11.442059</v>
      </c>
      <c r="AA30" s="8">
        <v>6.3321696000000003</v>
      </c>
      <c r="AB30" s="8">
        <f t="shared" si="3"/>
        <v>10.584</v>
      </c>
      <c r="AC30" s="8">
        <f t="shared" si="3"/>
        <v>1.3851</v>
      </c>
      <c r="AD30" s="8"/>
      <c r="AE30" s="5"/>
      <c r="AF30" s="5"/>
      <c r="AG30" s="5"/>
      <c r="AH30" s="5"/>
      <c r="AI30" s="8">
        <v>8.3896992000000008</v>
      </c>
      <c r="AJ30" s="8">
        <v>17.655999999999999</v>
      </c>
      <c r="AK30" s="5">
        <f t="shared" si="4"/>
        <v>27.3254082705587</v>
      </c>
      <c r="AL30" s="4">
        <f t="shared" si="0"/>
        <v>1.2797090705587006</v>
      </c>
      <c r="AM30" s="5">
        <f t="shared" si="1"/>
        <v>0</v>
      </c>
      <c r="AN30" s="5"/>
      <c r="AO30" s="5"/>
      <c r="AP30" s="5"/>
      <c r="AQ30" s="5"/>
    </row>
    <row r="31" spans="1:43" x14ac:dyDescent="0.35">
      <c r="A31">
        <f t="shared" si="6"/>
        <v>2006</v>
      </c>
      <c r="B31">
        <v>29</v>
      </c>
      <c r="C31" s="8">
        <f t="shared" si="7"/>
        <v>5.1840000000000002</v>
      </c>
      <c r="D31" s="20">
        <f t="shared" si="7"/>
        <v>1.3</v>
      </c>
      <c r="E31" s="20">
        <f t="shared" si="7"/>
        <v>0</v>
      </c>
      <c r="F31" s="20">
        <f t="shared" si="7"/>
        <v>10.56</v>
      </c>
      <c r="G31" s="20">
        <f t="shared" si="7"/>
        <v>9.5760000000000005</v>
      </c>
      <c r="H31" s="20">
        <f t="shared" si="7"/>
        <v>1.2654000000000001</v>
      </c>
      <c r="I31" s="20">
        <f t="shared" si="7"/>
        <v>1.2896319999999999</v>
      </c>
      <c r="J31" s="20">
        <f t="shared" si="7"/>
        <v>4.891</v>
      </c>
      <c r="K31" s="20">
        <v>2.0699999999999998</v>
      </c>
      <c r="L31" s="20">
        <v>1.40650006499623</v>
      </c>
      <c r="M31" s="20">
        <v>0.40659855820479601</v>
      </c>
      <c r="N31" s="19"/>
      <c r="O31" s="26">
        <f t="shared" si="5"/>
        <v>0.37</v>
      </c>
      <c r="P31" s="26"/>
      <c r="Q31" s="57">
        <v>1.2471779999999999</v>
      </c>
      <c r="R31" s="5" t="s">
        <v>17</v>
      </c>
      <c r="S31" s="8">
        <v>5.9666975999999998</v>
      </c>
      <c r="T31" s="4">
        <v>120.99813399999999</v>
      </c>
      <c r="U31" s="8">
        <v>54.600009</v>
      </c>
      <c r="V31" s="8">
        <v>80.741707000000005</v>
      </c>
      <c r="W31" s="5">
        <v>23.898814600000001</v>
      </c>
      <c r="X31" s="5">
        <v>4.1273080000000002</v>
      </c>
      <c r="Y31" s="8">
        <v>1.2096</v>
      </c>
      <c r="Z31" s="5">
        <v>7.5195502000000003</v>
      </c>
      <c r="AA31" s="8">
        <v>7.4768831999999996</v>
      </c>
      <c r="AB31" s="8">
        <f t="shared" si="3"/>
        <v>9.5760000000000005</v>
      </c>
      <c r="AC31" s="8">
        <f t="shared" si="3"/>
        <v>1.2654000000000001</v>
      </c>
      <c r="AD31" s="8"/>
      <c r="AE31" s="5"/>
      <c r="AF31" s="5"/>
      <c r="AG31" s="5"/>
      <c r="AH31" s="5"/>
      <c r="AI31" s="8">
        <v>5.9666975999999998</v>
      </c>
      <c r="AJ31" s="8">
        <v>11.95</v>
      </c>
      <c r="AK31" s="5">
        <f t="shared" si="4"/>
        <v>20.123945707284498</v>
      </c>
      <c r="AL31" s="4">
        <f t="shared" si="0"/>
        <v>2.2072481072844994</v>
      </c>
      <c r="AM31" s="5">
        <f t="shared" si="1"/>
        <v>0</v>
      </c>
      <c r="AN31" s="5"/>
      <c r="AO31" s="5"/>
      <c r="AP31" s="5"/>
      <c r="AQ31" s="5"/>
    </row>
    <row r="32" spans="1:43" x14ac:dyDescent="0.35">
      <c r="A32">
        <f t="shared" si="6"/>
        <v>2006</v>
      </c>
      <c r="B32">
        <v>30</v>
      </c>
      <c r="C32" s="8">
        <f t="shared" si="7"/>
        <v>5.1840000000000002</v>
      </c>
      <c r="D32" s="20">
        <f t="shared" si="7"/>
        <v>1.44</v>
      </c>
      <c r="E32" s="20">
        <f t="shared" si="7"/>
        <v>2.0790000000000002</v>
      </c>
      <c r="F32" s="20">
        <f t="shared" si="7"/>
        <v>24.96</v>
      </c>
      <c r="G32" s="20">
        <f t="shared" si="7"/>
        <v>10.71</v>
      </c>
      <c r="H32" s="20">
        <f t="shared" si="7"/>
        <v>1.4363999999999999</v>
      </c>
      <c r="I32" s="20">
        <f t="shared" si="7"/>
        <v>3.8750079999999998</v>
      </c>
      <c r="J32" s="20">
        <f t="shared" si="7"/>
        <v>16.460599999999999</v>
      </c>
      <c r="K32" s="20">
        <v>2.0699999999999998</v>
      </c>
      <c r="L32" s="20">
        <v>1.5459796582557299</v>
      </c>
      <c r="M32" s="20">
        <v>0.86378436230591404</v>
      </c>
      <c r="N32" s="19"/>
      <c r="O32" s="26">
        <f t="shared" si="5"/>
        <v>0.55000000000000004</v>
      </c>
      <c r="P32" s="26"/>
      <c r="Q32" s="57">
        <v>3.379054</v>
      </c>
      <c r="R32" s="5" t="s">
        <v>18</v>
      </c>
      <c r="S32" s="8">
        <v>10.7570592</v>
      </c>
      <c r="T32" s="4">
        <v>118.985345</v>
      </c>
      <c r="U32" s="8">
        <v>57.517716999999998</v>
      </c>
      <c r="V32" s="8">
        <v>98.673823999999996</v>
      </c>
      <c r="W32" s="5">
        <v>28.410223200000001</v>
      </c>
      <c r="X32" s="5">
        <v>6.8919309999999996</v>
      </c>
      <c r="Y32" s="8">
        <v>1.3391999999999999</v>
      </c>
      <c r="Z32" s="5">
        <v>23.9489676</v>
      </c>
      <c r="AA32" s="8">
        <v>12.916627200000001</v>
      </c>
      <c r="AB32" s="8">
        <f t="shared" si="3"/>
        <v>10.71</v>
      </c>
      <c r="AC32" s="8">
        <f t="shared" si="3"/>
        <v>1.4363999999999999</v>
      </c>
      <c r="AD32" s="8"/>
      <c r="AE32" s="5"/>
      <c r="AF32" s="5"/>
      <c r="AG32" s="5"/>
      <c r="AH32" s="5"/>
      <c r="AI32" s="8">
        <v>10.7570592</v>
      </c>
      <c r="AJ32" s="8">
        <v>11.407</v>
      </c>
      <c r="AK32" s="5">
        <f t="shared" si="4"/>
        <v>24.613396598000001</v>
      </c>
      <c r="AL32" s="4">
        <f t="shared" si="0"/>
        <v>2.4493373980000008</v>
      </c>
      <c r="AM32" s="5">
        <f t="shared" si="1"/>
        <v>0</v>
      </c>
      <c r="AN32" s="5"/>
      <c r="AO32" s="5"/>
      <c r="AP32" s="5"/>
      <c r="AQ32" s="5"/>
    </row>
    <row r="33" spans="1:43" x14ac:dyDescent="0.35">
      <c r="A33">
        <f t="shared" si="6"/>
        <v>2006</v>
      </c>
      <c r="B33">
        <v>31</v>
      </c>
      <c r="C33" s="8">
        <f t="shared" si="7"/>
        <v>5.1840000000000002</v>
      </c>
      <c r="D33" s="20">
        <f t="shared" si="7"/>
        <v>1.39</v>
      </c>
      <c r="E33" s="20">
        <f t="shared" si="7"/>
        <v>2.4420000000000002</v>
      </c>
      <c r="F33" s="20">
        <f t="shared" si="7"/>
        <v>27.52</v>
      </c>
      <c r="G33" s="20">
        <f t="shared" si="7"/>
        <v>10.332000000000001</v>
      </c>
      <c r="H33" s="20">
        <f t="shared" si="7"/>
        <v>1.4193</v>
      </c>
      <c r="I33" s="20">
        <f t="shared" si="7"/>
        <v>3.3554879999999998</v>
      </c>
      <c r="J33" s="20">
        <f t="shared" si="7"/>
        <v>13.855499999999999</v>
      </c>
      <c r="K33" s="20">
        <v>2.0699999999999998</v>
      </c>
      <c r="L33" s="20">
        <v>8.4342969283803697</v>
      </c>
      <c r="M33" s="20">
        <v>3.6755561236902201</v>
      </c>
      <c r="N33" s="19"/>
      <c r="O33" s="26">
        <f t="shared" si="5"/>
        <v>2.4500000000000002</v>
      </c>
      <c r="P33" s="26"/>
      <c r="Q33" s="57">
        <v>2.8691239999999998</v>
      </c>
      <c r="R33" s="5" t="s">
        <v>19</v>
      </c>
      <c r="S33" s="8">
        <v>23.934700800000002</v>
      </c>
      <c r="T33" s="4">
        <v>128.36217500000001</v>
      </c>
      <c r="U33" s="8">
        <v>63.070447999999999</v>
      </c>
      <c r="V33" s="8">
        <v>116.326988</v>
      </c>
      <c r="W33" s="5">
        <v>24.760018800000001</v>
      </c>
      <c r="X33" s="5">
        <v>5.4534830000000003</v>
      </c>
      <c r="Y33" s="8">
        <v>1.296</v>
      </c>
      <c r="Z33" s="5">
        <v>15.122059999999999</v>
      </c>
      <c r="AA33" s="8">
        <v>12.979958399999999</v>
      </c>
      <c r="AB33" s="8">
        <f t="shared" si="3"/>
        <v>10.332000000000001</v>
      </c>
      <c r="AC33" s="8">
        <f t="shared" si="3"/>
        <v>1.4193</v>
      </c>
      <c r="AD33" s="8"/>
      <c r="AE33" s="5"/>
      <c r="AF33" s="5"/>
      <c r="AG33" s="5"/>
      <c r="AH33" s="5"/>
      <c r="AI33" s="8">
        <v>23.934700800000002</v>
      </c>
      <c r="AJ33" s="8">
        <v>9.1470000000000002</v>
      </c>
      <c r="AK33" s="5">
        <f t="shared" si="4"/>
        <v>31.273796404101802</v>
      </c>
      <c r="AL33" s="4">
        <f t="shared" si="0"/>
        <v>0</v>
      </c>
      <c r="AM33" s="5">
        <f t="shared" si="1"/>
        <v>1.8079043958981984</v>
      </c>
      <c r="AN33" s="5"/>
      <c r="AO33" s="5"/>
      <c r="AP33" s="5"/>
      <c r="AQ33" s="5"/>
    </row>
    <row r="34" spans="1:43" x14ac:dyDescent="0.35">
      <c r="A34">
        <f t="shared" si="6"/>
        <v>2006</v>
      </c>
      <c r="B34">
        <v>32</v>
      </c>
      <c r="C34" s="8">
        <f t="shared" si="7"/>
        <v>5.1840000000000002</v>
      </c>
      <c r="D34" s="20">
        <f t="shared" si="7"/>
        <v>1.44</v>
      </c>
      <c r="E34" s="20">
        <f t="shared" si="7"/>
        <v>3.399</v>
      </c>
      <c r="F34" s="20">
        <f t="shared" si="7"/>
        <v>34.24</v>
      </c>
      <c r="G34" s="20">
        <f t="shared" si="7"/>
        <v>10.71</v>
      </c>
      <c r="H34" s="20">
        <f t="shared" si="7"/>
        <v>1.4193</v>
      </c>
      <c r="I34" s="20">
        <f t="shared" si="7"/>
        <v>5.030176</v>
      </c>
      <c r="J34" s="20">
        <f t="shared" si="7"/>
        <v>120.9748</v>
      </c>
      <c r="K34" s="20">
        <v>2.0699999999999998</v>
      </c>
      <c r="L34" s="20">
        <v>35.700129374208203</v>
      </c>
      <c r="M34" s="20">
        <v>64.684698009370805</v>
      </c>
      <c r="N34" s="19"/>
      <c r="O34" s="26">
        <f t="shared" si="5"/>
        <v>5.82</v>
      </c>
      <c r="P34" s="26"/>
      <c r="Q34" s="57">
        <v>4.2146020000000002</v>
      </c>
      <c r="R34" s="5" t="s">
        <v>20</v>
      </c>
      <c r="S34" s="8">
        <v>72.525801599999994</v>
      </c>
      <c r="T34" s="4">
        <v>128.962987</v>
      </c>
      <c r="U34" s="8">
        <v>67.227930999999998</v>
      </c>
      <c r="V34" s="8">
        <v>117.152306</v>
      </c>
      <c r="W34" s="5">
        <v>31.354873600000001</v>
      </c>
      <c r="X34" s="5">
        <v>5.6469963999999999</v>
      </c>
      <c r="Y34" s="8">
        <v>12.295670400000001</v>
      </c>
      <c r="Z34" s="5">
        <v>9.5109180000000002</v>
      </c>
      <c r="AA34" s="8">
        <v>13.449024</v>
      </c>
      <c r="AB34" s="8">
        <f t="shared" si="3"/>
        <v>10.71</v>
      </c>
      <c r="AC34" s="8">
        <f t="shared" si="3"/>
        <v>1.4193</v>
      </c>
      <c r="AD34" s="8"/>
      <c r="AE34" s="5"/>
      <c r="AF34" s="5"/>
      <c r="AG34" s="5"/>
      <c r="AH34" s="5"/>
      <c r="AI34" s="8">
        <v>72.525801599999994</v>
      </c>
      <c r="AJ34" s="8">
        <v>2.3050000000000002</v>
      </c>
      <c r="AK34" s="5">
        <f t="shared" si="4"/>
        <v>104.023886301441</v>
      </c>
      <c r="AL34" s="4">
        <f t="shared" si="0"/>
        <v>29.193084701440995</v>
      </c>
      <c r="AM34" s="5">
        <f t="shared" si="1"/>
        <v>0</v>
      </c>
      <c r="AN34" s="5"/>
      <c r="AO34" s="5"/>
      <c r="AP34" s="5"/>
      <c r="AQ34" s="5"/>
    </row>
    <row r="35" spans="1:43" x14ac:dyDescent="0.35">
      <c r="A35">
        <f t="shared" si="6"/>
        <v>2006</v>
      </c>
      <c r="B35">
        <v>33</v>
      </c>
      <c r="C35" s="8">
        <f t="shared" ref="C35:J44" si="8">C23</f>
        <v>5.1840000000000002</v>
      </c>
      <c r="D35" s="20">
        <f t="shared" si="8"/>
        <v>1.39</v>
      </c>
      <c r="E35" s="20">
        <f t="shared" si="8"/>
        <v>4.62</v>
      </c>
      <c r="F35" s="20">
        <f t="shared" si="8"/>
        <v>30.72</v>
      </c>
      <c r="G35" s="20">
        <f t="shared" si="8"/>
        <v>10.332000000000001</v>
      </c>
      <c r="H35" s="20">
        <f t="shared" si="8"/>
        <v>1.4193</v>
      </c>
      <c r="I35" s="20">
        <f t="shared" si="8"/>
        <v>10.14592</v>
      </c>
      <c r="J35" s="20">
        <f t="shared" si="8"/>
        <v>97.800200000000004</v>
      </c>
      <c r="K35" s="20">
        <v>2.0699999999999998</v>
      </c>
      <c r="L35" s="20">
        <v>53.342943707886398</v>
      </c>
      <c r="M35" s="20">
        <v>84.450605832636299</v>
      </c>
      <c r="N35" s="19"/>
      <c r="O35" s="26">
        <f t="shared" si="5"/>
        <v>9.34</v>
      </c>
      <c r="P35" s="26"/>
      <c r="Q35" s="57">
        <v>7.1820259999999996</v>
      </c>
      <c r="R35" s="5" t="s">
        <v>21</v>
      </c>
      <c r="S35" s="8">
        <v>51.519369599999997</v>
      </c>
      <c r="T35" s="4">
        <v>124.058065</v>
      </c>
      <c r="U35" s="8">
        <v>60.579256999999998</v>
      </c>
      <c r="V35" s="8">
        <v>75.981378000000007</v>
      </c>
      <c r="W35" s="5">
        <v>31.148355599999999</v>
      </c>
      <c r="X35" s="5">
        <v>6.2093150000000001</v>
      </c>
      <c r="Y35" s="8">
        <v>12.96</v>
      </c>
      <c r="Z35" s="5">
        <v>6.6844169999999998</v>
      </c>
      <c r="AA35" s="8">
        <v>13.0254048</v>
      </c>
      <c r="AB35" s="8">
        <f t="shared" ref="AB35:AC54" si="9">AB23</f>
        <v>10.332000000000001</v>
      </c>
      <c r="AC35" s="8">
        <f t="shared" si="9"/>
        <v>1.4193</v>
      </c>
      <c r="AD35" s="8"/>
      <c r="AE35" s="5"/>
      <c r="AF35" s="5"/>
      <c r="AG35" s="5"/>
      <c r="AH35" s="5"/>
      <c r="AI35" s="8">
        <v>51.519369599999997</v>
      </c>
      <c r="AJ35" s="8">
        <v>8.6229999999999993</v>
      </c>
      <c r="AK35" s="5">
        <f t="shared" si="4"/>
        <v>114.684186846335</v>
      </c>
      <c r="AL35" s="4">
        <f t="shared" ref="AL35:AL66" si="10">MAX(0,AK35-AJ35-AI35)</f>
        <v>54.541817246334993</v>
      </c>
      <c r="AM35" s="5">
        <f t="shared" ref="AM35:AM66" si="11">MAX(0,AI35+AJ35-AK35)</f>
        <v>0</v>
      </c>
      <c r="AN35" s="5"/>
      <c r="AO35" s="5"/>
      <c r="AP35" s="5"/>
      <c r="AQ35" s="5"/>
    </row>
    <row r="36" spans="1:43" x14ac:dyDescent="0.35">
      <c r="A36">
        <f t="shared" si="6"/>
        <v>2006</v>
      </c>
      <c r="B36">
        <v>34</v>
      </c>
      <c r="C36" s="8">
        <f t="shared" si="8"/>
        <v>5.1840000000000002</v>
      </c>
      <c r="D36" s="20">
        <f t="shared" si="8"/>
        <v>1.44</v>
      </c>
      <c r="E36" s="20">
        <f t="shared" si="8"/>
        <v>7.59</v>
      </c>
      <c r="F36" s="20">
        <f t="shared" si="8"/>
        <v>64.959999999999994</v>
      </c>
      <c r="G36" s="20">
        <f t="shared" si="8"/>
        <v>10.71</v>
      </c>
      <c r="H36" s="20">
        <f t="shared" si="8"/>
        <v>1.5561</v>
      </c>
      <c r="I36" s="20">
        <f t="shared" si="8"/>
        <v>13.183584</v>
      </c>
      <c r="J36" s="20">
        <f t="shared" si="8"/>
        <v>145.79130000000001</v>
      </c>
      <c r="K36" s="20">
        <v>2.0699999999999998</v>
      </c>
      <c r="L36" s="20">
        <v>63.758750013783498</v>
      </c>
      <c r="M36" s="20">
        <v>90.488577638699198</v>
      </c>
      <c r="N36" s="19"/>
      <c r="O36" s="26">
        <f t="shared" si="5"/>
        <v>11.96</v>
      </c>
      <c r="P36" s="26"/>
      <c r="Q36" s="57">
        <v>8.5397909999999992</v>
      </c>
      <c r="R36" s="5" t="s">
        <v>22</v>
      </c>
      <c r="S36" s="8">
        <v>57.511382400000002</v>
      </c>
      <c r="T36" s="4">
        <v>113.77658</v>
      </c>
      <c r="U36" s="8">
        <v>53.810960999999999</v>
      </c>
      <c r="V36" s="8">
        <v>55.610363999999997</v>
      </c>
      <c r="W36" s="5">
        <v>42.088916400000002</v>
      </c>
      <c r="X36" s="5">
        <v>4.9691919999999996</v>
      </c>
      <c r="Y36" s="8">
        <v>18.025200000000002</v>
      </c>
      <c r="Z36" s="5">
        <v>5.1540385999999998</v>
      </c>
      <c r="AA36" s="8">
        <v>30.0651264</v>
      </c>
      <c r="AB36" s="8">
        <f t="shared" si="9"/>
        <v>10.71</v>
      </c>
      <c r="AC36" s="8">
        <f t="shared" si="9"/>
        <v>1.5561</v>
      </c>
      <c r="AD36" s="8"/>
      <c r="AE36" s="5"/>
      <c r="AF36" s="5"/>
      <c r="AG36" s="5"/>
      <c r="AH36" s="5"/>
      <c r="AI36" s="8">
        <v>57.511382400000002</v>
      </c>
      <c r="AJ36" s="8">
        <v>5.782</v>
      </c>
      <c r="AK36" s="5">
        <f t="shared" si="4"/>
        <v>133.59349130699499</v>
      </c>
      <c r="AL36" s="4">
        <f t="shared" si="10"/>
        <v>70.300108906994993</v>
      </c>
      <c r="AM36" s="5">
        <f t="shared" si="11"/>
        <v>0</v>
      </c>
      <c r="AN36" s="5"/>
      <c r="AO36" s="5"/>
      <c r="AP36" s="5"/>
      <c r="AQ36" s="5"/>
    </row>
    <row r="37" spans="1:43" x14ac:dyDescent="0.35">
      <c r="A37">
        <f t="shared" si="6"/>
        <v>2006</v>
      </c>
      <c r="B37">
        <v>35</v>
      </c>
      <c r="C37" s="8">
        <f t="shared" si="8"/>
        <v>5.1840000000000002</v>
      </c>
      <c r="D37" s="20">
        <f t="shared" si="8"/>
        <v>1.45</v>
      </c>
      <c r="E37" s="20">
        <f t="shared" si="8"/>
        <v>7.8540000000000001</v>
      </c>
      <c r="F37" s="20">
        <f t="shared" si="8"/>
        <v>70.400000000000006</v>
      </c>
      <c r="G37" s="20">
        <f t="shared" si="8"/>
        <v>10.836</v>
      </c>
      <c r="H37" s="20">
        <f t="shared" si="8"/>
        <v>1.6073999999999999</v>
      </c>
      <c r="I37" s="20">
        <f t="shared" si="8"/>
        <v>10.640992000000001</v>
      </c>
      <c r="J37" s="20">
        <f t="shared" si="8"/>
        <v>87.293000000000006</v>
      </c>
      <c r="K37" s="20">
        <v>2.0699999999999998</v>
      </c>
      <c r="L37" s="20">
        <v>45.861341233427602</v>
      </c>
      <c r="M37" s="20">
        <v>64.170855986999996</v>
      </c>
      <c r="N37" s="19"/>
      <c r="O37" s="26">
        <f t="shared" si="5"/>
        <v>8.14</v>
      </c>
      <c r="P37" s="26"/>
      <c r="Q37" s="57">
        <v>5.867267</v>
      </c>
      <c r="R37" s="5" t="s">
        <v>23</v>
      </c>
      <c r="S37" s="8">
        <v>54.058838399999999</v>
      </c>
      <c r="T37" s="4">
        <v>86.088768999999999</v>
      </c>
      <c r="U37" s="8">
        <v>40.754953</v>
      </c>
      <c r="V37" s="8">
        <v>40.187897999999997</v>
      </c>
      <c r="W37" s="5">
        <v>47.798863400000002</v>
      </c>
      <c r="X37" s="5">
        <v>5.4571290000000001</v>
      </c>
      <c r="Y37" s="8">
        <v>18.748799999999999</v>
      </c>
      <c r="Z37" s="5">
        <v>4.6278464000000001</v>
      </c>
      <c r="AA37" s="8">
        <v>29.158876800000002</v>
      </c>
      <c r="AB37" s="8">
        <f t="shared" si="9"/>
        <v>10.836</v>
      </c>
      <c r="AC37" s="8">
        <f t="shared" si="9"/>
        <v>1.6073999999999999</v>
      </c>
      <c r="AD37" s="8"/>
      <c r="AE37" s="5"/>
      <c r="AF37" s="5"/>
      <c r="AG37" s="5"/>
      <c r="AH37" s="5"/>
      <c r="AI37" s="8">
        <v>54.058838399999999</v>
      </c>
      <c r="AJ37" s="8">
        <v>4.476</v>
      </c>
      <c r="AK37" s="5">
        <f t="shared" si="4"/>
        <v>128.20264143868599</v>
      </c>
      <c r="AL37" s="4">
        <f t="shared" si="10"/>
        <v>69.667803038685989</v>
      </c>
      <c r="AM37" s="5">
        <f t="shared" si="11"/>
        <v>0</v>
      </c>
      <c r="AN37" s="5"/>
      <c r="AO37" s="5"/>
      <c r="AP37" s="5"/>
      <c r="AQ37" s="5"/>
    </row>
    <row r="38" spans="1:43" x14ac:dyDescent="0.35">
      <c r="A38">
        <f t="shared" si="6"/>
        <v>2006</v>
      </c>
      <c r="B38">
        <v>36</v>
      </c>
      <c r="C38" s="8">
        <f t="shared" si="8"/>
        <v>5.1840000000000002</v>
      </c>
      <c r="D38" s="20">
        <f t="shared" si="8"/>
        <v>1.39</v>
      </c>
      <c r="E38" s="20">
        <f t="shared" si="8"/>
        <v>3.5640000000000001</v>
      </c>
      <c r="F38" s="20">
        <f t="shared" si="8"/>
        <v>35.520000000000003</v>
      </c>
      <c r="G38" s="20">
        <f t="shared" si="8"/>
        <v>10.332000000000001</v>
      </c>
      <c r="H38" s="20">
        <f t="shared" si="8"/>
        <v>1.4193</v>
      </c>
      <c r="I38" s="20">
        <f t="shared" si="8"/>
        <v>6.2892479999999997</v>
      </c>
      <c r="J38" s="20">
        <f t="shared" si="8"/>
        <v>51.600700000000003</v>
      </c>
      <c r="K38" s="20">
        <v>2.0699999999999998</v>
      </c>
      <c r="L38" s="20">
        <v>21.5693633482704</v>
      </c>
      <c r="M38" s="20">
        <v>33.114428173714401</v>
      </c>
      <c r="N38" s="19"/>
      <c r="O38" s="26">
        <f t="shared" si="5"/>
        <v>3.71</v>
      </c>
      <c r="P38" s="26"/>
      <c r="Q38" s="57">
        <v>4.2084580000000003</v>
      </c>
      <c r="R38" s="5" t="s">
        <v>24</v>
      </c>
      <c r="S38" s="8">
        <v>18.333216</v>
      </c>
      <c r="T38" s="4">
        <v>49.800944999999999</v>
      </c>
      <c r="U38" s="8">
        <v>27.463282</v>
      </c>
      <c r="V38" s="8">
        <v>33.927923</v>
      </c>
      <c r="W38" s="5">
        <v>26.172008000000002</v>
      </c>
      <c r="X38" s="5">
        <v>5.4038338000000001</v>
      </c>
      <c r="Y38" s="8">
        <v>11.165212800000001</v>
      </c>
      <c r="Z38" s="5">
        <v>4.2785529999999996</v>
      </c>
      <c r="AA38" s="8">
        <v>8.7124032000000007</v>
      </c>
      <c r="AB38" s="8">
        <f t="shared" si="9"/>
        <v>10.332000000000001</v>
      </c>
      <c r="AC38" s="8">
        <f t="shared" si="9"/>
        <v>1.4193</v>
      </c>
      <c r="AD38" s="8"/>
      <c r="AE38" s="5"/>
      <c r="AF38" s="5"/>
      <c r="AG38" s="5"/>
      <c r="AH38" s="5"/>
      <c r="AI38" s="8">
        <v>18.333216</v>
      </c>
      <c r="AJ38" s="8">
        <v>2.3759999999999999</v>
      </c>
      <c r="AK38" s="5">
        <f t="shared" si="4"/>
        <v>72.127299518906199</v>
      </c>
      <c r="AL38" s="4">
        <f t="shared" si="10"/>
        <v>51.418083518906194</v>
      </c>
      <c r="AM38" s="5">
        <f t="shared" si="11"/>
        <v>0</v>
      </c>
      <c r="AN38" s="5"/>
      <c r="AO38" s="5"/>
      <c r="AP38" s="5"/>
      <c r="AQ38" s="5"/>
    </row>
    <row r="39" spans="1:43" x14ac:dyDescent="0.35">
      <c r="A39">
        <f t="shared" si="6"/>
        <v>2006</v>
      </c>
      <c r="B39">
        <v>37</v>
      </c>
      <c r="C39" s="8">
        <f t="shared" si="8"/>
        <v>5.1840000000000002</v>
      </c>
      <c r="D39" s="20">
        <f t="shared" si="8"/>
        <v>1.44</v>
      </c>
      <c r="E39" s="20">
        <f t="shared" si="8"/>
        <v>1.452</v>
      </c>
      <c r="F39" s="20">
        <f t="shared" si="8"/>
        <v>12.48</v>
      </c>
      <c r="G39" s="20">
        <f t="shared" si="8"/>
        <v>10.71</v>
      </c>
      <c r="H39" s="20">
        <f t="shared" si="8"/>
        <v>1.4193</v>
      </c>
      <c r="I39" s="20">
        <f t="shared" si="8"/>
        <v>3.966688</v>
      </c>
      <c r="J39" s="20">
        <f t="shared" si="8"/>
        <v>13.2432</v>
      </c>
      <c r="K39" s="20">
        <v>2.0699999999999998</v>
      </c>
      <c r="L39" s="20">
        <v>9.0655556504999701</v>
      </c>
      <c r="M39" s="20">
        <v>12.5902748087682</v>
      </c>
      <c r="N39" s="19"/>
      <c r="O39" s="26">
        <f t="shared" si="5"/>
        <v>1.77</v>
      </c>
      <c r="P39" s="26"/>
      <c r="Q39" s="57">
        <v>2.5803690000000001</v>
      </c>
      <c r="R39" s="5" t="s">
        <v>13</v>
      </c>
      <c r="S39" s="8">
        <v>17.043955199999999</v>
      </c>
      <c r="T39" s="4">
        <v>43.841098000000002</v>
      </c>
      <c r="U39" s="8">
        <v>21.701903000000001</v>
      </c>
      <c r="V39" s="8">
        <v>41.766714999999998</v>
      </c>
      <c r="W39" s="5">
        <v>14.7724552</v>
      </c>
      <c r="X39" s="5">
        <v>4.0007250000000001</v>
      </c>
      <c r="Y39" s="8">
        <v>1.3391999999999999</v>
      </c>
      <c r="Z39" s="5">
        <v>12.081950000000001</v>
      </c>
      <c r="AA39" s="8">
        <v>6.7607999999999997</v>
      </c>
      <c r="AB39" s="8">
        <f t="shared" si="9"/>
        <v>10.71</v>
      </c>
      <c r="AC39" s="8">
        <f t="shared" si="9"/>
        <v>1.4193</v>
      </c>
      <c r="AD39" s="8"/>
      <c r="AE39" s="5"/>
      <c r="AF39" s="5"/>
      <c r="AG39" s="5"/>
      <c r="AH39" s="5"/>
      <c r="AI39" s="8">
        <v>17.043955199999999</v>
      </c>
      <c r="AJ39" s="8">
        <v>1.8759999999999999</v>
      </c>
      <c r="AK39" s="5">
        <f t="shared" si="4"/>
        <v>39.345945724444498</v>
      </c>
      <c r="AL39" s="4">
        <f t="shared" si="10"/>
        <v>20.425990524444501</v>
      </c>
      <c r="AM39" s="5">
        <f t="shared" si="11"/>
        <v>0</v>
      </c>
      <c r="AN39" s="5"/>
      <c r="AO39" s="5"/>
      <c r="AP39" s="5"/>
      <c r="AQ39" s="5"/>
    </row>
    <row r="40" spans="1:43" x14ac:dyDescent="0.35">
      <c r="A40">
        <f t="shared" si="6"/>
        <v>2006</v>
      </c>
      <c r="B40">
        <v>38</v>
      </c>
      <c r="C40" s="8">
        <f t="shared" si="8"/>
        <v>5.1840000000000002</v>
      </c>
      <c r="D40" s="20">
        <f t="shared" si="8"/>
        <v>1.39</v>
      </c>
      <c r="E40" s="20">
        <f t="shared" si="8"/>
        <v>0</v>
      </c>
      <c r="F40" s="20">
        <f t="shared" si="8"/>
        <v>1.28</v>
      </c>
      <c r="G40" s="20">
        <f t="shared" si="8"/>
        <v>10.332000000000001</v>
      </c>
      <c r="H40" s="20">
        <f t="shared" si="8"/>
        <v>1.3680000000000001</v>
      </c>
      <c r="I40" s="20">
        <f t="shared" si="8"/>
        <v>0.84345599999999998</v>
      </c>
      <c r="J40" s="20">
        <f t="shared" si="8"/>
        <v>3.4579</v>
      </c>
      <c r="K40" s="20">
        <v>2.0699999999999998</v>
      </c>
      <c r="L40" s="20">
        <v>0.73816095240597501</v>
      </c>
      <c r="M40" s="20">
        <v>0.17981712316103199</v>
      </c>
      <c r="N40" s="19"/>
      <c r="O40" s="26">
        <f t="shared" si="5"/>
        <v>0.31</v>
      </c>
      <c r="P40" s="26"/>
      <c r="Q40" s="57">
        <v>0.52836119999999998</v>
      </c>
      <c r="R40" s="5" t="s">
        <v>14</v>
      </c>
      <c r="S40" s="8">
        <v>10.38759552</v>
      </c>
      <c r="T40" s="4">
        <v>48.287447999999998</v>
      </c>
      <c r="U40" s="8">
        <v>24.347041999999998</v>
      </c>
      <c r="V40" s="8">
        <v>39.495215000000002</v>
      </c>
      <c r="W40" s="5">
        <v>22.746242519999999</v>
      </c>
      <c r="X40" s="5">
        <v>5.5009610000000002</v>
      </c>
      <c r="Y40" s="8">
        <v>1.296</v>
      </c>
      <c r="Z40" s="5">
        <v>14.0835454</v>
      </c>
      <c r="AA40" s="8">
        <v>6.1451136000000002</v>
      </c>
      <c r="AB40" s="8">
        <f t="shared" si="9"/>
        <v>10.332000000000001</v>
      </c>
      <c r="AC40" s="8">
        <f t="shared" si="9"/>
        <v>1.3680000000000001</v>
      </c>
      <c r="AD40" s="8"/>
      <c r="AE40" s="5"/>
      <c r="AF40" s="5"/>
      <c r="AG40" s="5"/>
      <c r="AH40" s="5"/>
      <c r="AI40" s="8">
        <v>10.38759552</v>
      </c>
      <c r="AJ40" s="8">
        <v>3.4620000000000002</v>
      </c>
      <c r="AK40" s="5">
        <f t="shared" si="4"/>
        <v>42.924173973333303</v>
      </c>
      <c r="AL40" s="4">
        <f t="shared" si="10"/>
        <v>29.074578453333302</v>
      </c>
      <c r="AM40" s="5">
        <f t="shared" si="11"/>
        <v>0</v>
      </c>
      <c r="AN40" s="5"/>
      <c r="AO40" s="5"/>
      <c r="AP40" s="5"/>
      <c r="AQ40" s="5"/>
    </row>
    <row r="41" spans="1:43" x14ac:dyDescent="0.35">
      <c r="A41">
        <f t="shared" si="6"/>
        <v>2006</v>
      </c>
      <c r="B41">
        <v>39</v>
      </c>
      <c r="C41" s="8">
        <f t="shared" si="8"/>
        <v>5.1840000000000002</v>
      </c>
      <c r="D41" s="20">
        <f t="shared" si="8"/>
        <v>1.44</v>
      </c>
      <c r="E41" s="20">
        <f t="shared" si="8"/>
        <v>0</v>
      </c>
      <c r="F41" s="20">
        <f t="shared" si="8"/>
        <v>1.6</v>
      </c>
      <c r="G41" s="20">
        <f t="shared" si="8"/>
        <v>10.584</v>
      </c>
      <c r="H41" s="20">
        <f t="shared" si="8"/>
        <v>1.3680000000000001</v>
      </c>
      <c r="I41" s="20">
        <f t="shared" si="8"/>
        <v>1.6502399999999999</v>
      </c>
      <c r="J41" s="20">
        <f t="shared" si="8"/>
        <v>6.2679999999999998</v>
      </c>
      <c r="K41" s="20">
        <v>2.0699999999999998</v>
      </c>
      <c r="L41" s="20">
        <v>0.36705691814838298</v>
      </c>
      <c r="M41" s="20">
        <v>0.21905176519681999</v>
      </c>
      <c r="N41" s="19"/>
      <c r="O41" s="26">
        <f t="shared" si="5"/>
        <v>0.17</v>
      </c>
      <c r="P41" s="26"/>
      <c r="Q41" s="57">
        <v>1.554365</v>
      </c>
      <c r="R41" s="5" t="s">
        <v>15</v>
      </c>
      <c r="S41" s="8">
        <v>8.9000640000000004</v>
      </c>
      <c r="T41" s="4">
        <v>54.769002999999998</v>
      </c>
      <c r="U41" s="8">
        <v>28.552002999999999</v>
      </c>
      <c r="V41" s="8">
        <v>51.853861999999999</v>
      </c>
      <c r="W41" s="5">
        <v>19.457768999999999</v>
      </c>
      <c r="X41" s="5">
        <v>5.3363250000000004</v>
      </c>
      <c r="Y41" s="8">
        <v>1.3391999999999999</v>
      </c>
      <c r="Z41" s="5">
        <v>16.106339599999998</v>
      </c>
      <c r="AA41" s="8">
        <v>5.4228959999999997</v>
      </c>
      <c r="AB41" s="8">
        <f t="shared" si="9"/>
        <v>10.584</v>
      </c>
      <c r="AC41" s="8">
        <f t="shared" si="9"/>
        <v>1.3680000000000001</v>
      </c>
      <c r="AD41" s="8"/>
      <c r="AE41" s="5"/>
      <c r="AF41" s="5"/>
      <c r="AG41" s="5"/>
      <c r="AH41" s="5"/>
      <c r="AI41" s="8">
        <v>8.9000640000000004</v>
      </c>
      <c r="AJ41" s="8">
        <v>5.3659999999999997</v>
      </c>
      <c r="AK41" s="5">
        <f t="shared" si="4"/>
        <v>33.920538301155602</v>
      </c>
      <c r="AL41" s="4">
        <f t="shared" si="10"/>
        <v>19.654474301155602</v>
      </c>
      <c r="AM41" s="5">
        <f t="shared" si="11"/>
        <v>0</v>
      </c>
      <c r="AN41" s="5"/>
      <c r="AO41" s="5"/>
      <c r="AP41" s="5"/>
      <c r="AQ41" s="5"/>
    </row>
    <row r="42" spans="1:43" x14ac:dyDescent="0.35">
      <c r="A42">
        <f t="shared" si="6"/>
        <v>2007</v>
      </c>
      <c r="B42">
        <v>40</v>
      </c>
      <c r="C42" s="8">
        <f t="shared" si="8"/>
        <v>5.1840000000000002</v>
      </c>
      <c r="D42" s="20">
        <f t="shared" si="8"/>
        <v>1.44</v>
      </c>
      <c r="E42" s="20">
        <f t="shared" si="8"/>
        <v>0</v>
      </c>
      <c r="F42" s="20">
        <f t="shared" si="8"/>
        <v>5.76</v>
      </c>
      <c r="G42" s="20">
        <f t="shared" si="8"/>
        <v>10.584</v>
      </c>
      <c r="H42" s="20">
        <f t="shared" si="8"/>
        <v>1.3851</v>
      </c>
      <c r="I42" s="20">
        <f t="shared" si="8"/>
        <v>0.84956799999999999</v>
      </c>
      <c r="J42" s="20">
        <f t="shared" si="8"/>
        <v>3.3759000000000001</v>
      </c>
      <c r="K42" s="20">
        <v>2.0699999999999998</v>
      </c>
      <c r="L42" s="20">
        <v>0.170753612988018</v>
      </c>
      <c r="M42" s="20">
        <v>5.1577745085642002E-2</v>
      </c>
      <c r="N42" s="19"/>
      <c r="O42" s="26">
        <f t="shared" si="5"/>
        <v>0.1</v>
      </c>
      <c r="P42" s="26"/>
      <c r="Q42" s="57">
        <v>0.82940420000000004</v>
      </c>
      <c r="R42" s="5" t="s">
        <v>16</v>
      </c>
      <c r="S42" s="8">
        <v>9.4513824</v>
      </c>
      <c r="T42" s="4">
        <v>64.068837000000002</v>
      </c>
      <c r="U42" s="8">
        <v>32.549128000000003</v>
      </c>
      <c r="V42" s="8">
        <v>62.411566999999998</v>
      </c>
      <c r="W42" s="5">
        <v>23.202683400000002</v>
      </c>
      <c r="X42" s="5">
        <v>4.7041649999999997</v>
      </c>
      <c r="Y42" s="8">
        <v>1.3391999999999999</v>
      </c>
      <c r="Z42" s="5">
        <v>10.129275399999999</v>
      </c>
      <c r="AA42" s="8">
        <v>5.3766720000000001</v>
      </c>
      <c r="AB42" s="8">
        <f t="shared" si="9"/>
        <v>10.584</v>
      </c>
      <c r="AC42" s="8">
        <f t="shared" si="9"/>
        <v>1.3851</v>
      </c>
      <c r="AD42" s="8"/>
      <c r="AE42" s="5"/>
      <c r="AF42" s="5"/>
      <c r="AG42" s="5"/>
      <c r="AH42" s="5"/>
      <c r="AI42" s="8">
        <v>9.4513824</v>
      </c>
      <c r="AJ42" s="8">
        <v>6.8879999999999999</v>
      </c>
      <c r="AK42" s="5">
        <f t="shared" si="4"/>
        <v>27.3254082705587</v>
      </c>
      <c r="AL42" s="4">
        <f t="shared" si="10"/>
        <v>10.986025870558699</v>
      </c>
      <c r="AM42" s="5">
        <f t="shared" si="11"/>
        <v>0</v>
      </c>
      <c r="AN42" s="5"/>
      <c r="AO42" s="5"/>
      <c r="AP42" s="5"/>
      <c r="AQ42" s="5"/>
    </row>
    <row r="43" spans="1:43" x14ac:dyDescent="0.35">
      <c r="A43">
        <f t="shared" si="6"/>
        <v>2007</v>
      </c>
      <c r="B43">
        <v>41</v>
      </c>
      <c r="C43" s="8">
        <f t="shared" si="8"/>
        <v>5.1840000000000002</v>
      </c>
      <c r="D43" s="20">
        <f t="shared" si="8"/>
        <v>1.3</v>
      </c>
      <c r="E43" s="20">
        <f t="shared" si="8"/>
        <v>0</v>
      </c>
      <c r="F43" s="20">
        <f t="shared" si="8"/>
        <v>10.56</v>
      </c>
      <c r="G43" s="20">
        <f t="shared" si="8"/>
        <v>9.5760000000000005</v>
      </c>
      <c r="H43" s="20">
        <f t="shared" si="8"/>
        <v>1.2654000000000001</v>
      </c>
      <c r="I43" s="20">
        <f t="shared" si="8"/>
        <v>1.2896319999999999</v>
      </c>
      <c r="J43" s="20">
        <f t="shared" si="8"/>
        <v>4.891</v>
      </c>
      <c r="K43" s="20">
        <v>2.0699999999999998</v>
      </c>
      <c r="L43" s="20">
        <v>1.40650006499623</v>
      </c>
      <c r="M43" s="20">
        <v>0.40659855820479601</v>
      </c>
      <c r="N43" s="19"/>
      <c r="O43" s="26">
        <f t="shared" si="5"/>
        <v>0.37</v>
      </c>
      <c r="P43" s="26"/>
      <c r="Q43" s="57">
        <v>1.2471779999999999</v>
      </c>
      <c r="R43" s="5" t="s">
        <v>17</v>
      </c>
      <c r="S43" s="8">
        <v>7.1502911999999998</v>
      </c>
      <c r="T43" s="4">
        <v>67.598361999999995</v>
      </c>
      <c r="U43" s="8">
        <v>35.914093000000001</v>
      </c>
      <c r="V43" s="8">
        <v>76.162868000000003</v>
      </c>
      <c r="W43" s="5">
        <v>22.491251200000001</v>
      </c>
      <c r="X43" s="5">
        <v>5.637753</v>
      </c>
      <c r="Y43" s="8">
        <v>1.2096</v>
      </c>
      <c r="Z43" s="5">
        <v>23.122049400000002</v>
      </c>
      <c r="AA43" s="8">
        <v>4.8834144000000004</v>
      </c>
      <c r="AB43" s="8">
        <f t="shared" si="9"/>
        <v>9.5760000000000005</v>
      </c>
      <c r="AC43" s="8">
        <f t="shared" si="9"/>
        <v>1.2654000000000001</v>
      </c>
      <c r="AD43" s="8"/>
      <c r="AE43" s="5"/>
      <c r="AF43" s="5"/>
      <c r="AG43" s="5"/>
      <c r="AH43" s="5"/>
      <c r="AI43" s="8">
        <v>7.1502911999999998</v>
      </c>
      <c r="AJ43" s="8">
        <v>4.931</v>
      </c>
      <c r="AK43" s="5">
        <f t="shared" si="4"/>
        <v>20.123945707284498</v>
      </c>
      <c r="AL43" s="4">
        <f t="shared" si="10"/>
        <v>8.0426545072844977</v>
      </c>
      <c r="AM43" s="5">
        <f t="shared" si="11"/>
        <v>0</v>
      </c>
      <c r="AN43" s="5"/>
      <c r="AO43" s="5"/>
      <c r="AP43" s="5"/>
      <c r="AQ43" s="5"/>
    </row>
    <row r="44" spans="1:43" x14ac:dyDescent="0.35">
      <c r="A44">
        <f t="shared" si="6"/>
        <v>2007</v>
      </c>
      <c r="B44">
        <v>42</v>
      </c>
      <c r="C44" s="8">
        <f t="shared" si="8"/>
        <v>5.1840000000000002</v>
      </c>
      <c r="D44" s="20">
        <f t="shared" si="8"/>
        <v>1.44</v>
      </c>
      <c r="E44" s="20">
        <f t="shared" si="8"/>
        <v>2.0790000000000002</v>
      </c>
      <c r="F44" s="20">
        <f t="shared" si="8"/>
        <v>24.96</v>
      </c>
      <c r="G44" s="20">
        <f t="shared" si="8"/>
        <v>10.71</v>
      </c>
      <c r="H44" s="20">
        <f t="shared" si="8"/>
        <v>1.4363999999999999</v>
      </c>
      <c r="I44" s="20">
        <f t="shared" si="8"/>
        <v>3.8750079999999998</v>
      </c>
      <c r="J44" s="20">
        <f t="shared" si="8"/>
        <v>16.460599999999999</v>
      </c>
      <c r="K44" s="20">
        <v>2.0699999999999998</v>
      </c>
      <c r="L44" s="20">
        <v>1.5459796582557299</v>
      </c>
      <c r="M44" s="20">
        <v>0.86378436230591404</v>
      </c>
      <c r="N44" s="19"/>
      <c r="O44" s="26">
        <f t="shared" si="5"/>
        <v>0.55000000000000004</v>
      </c>
      <c r="P44" s="26"/>
      <c r="Q44" s="57">
        <v>3.379054</v>
      </c>
      <c r="R44" s="5" t="s">
        <v>18</v>
      </c>
      <c r="S44" s="8">
        <v>10.158236351999999</v>
      </c>
      <c r="T44" s="4">
        <v>85.293972999999994</v>
      </c>
      <c r="U44" s="8">
        <v>40.342246000000003</v>
      </c>
      <c r="V44" s="8">
        <v>91.503827999999999</v>
      </c>
      <c r="W44" s="5">
        <v>23.583863352000002</v>
      </c>
      <c r="X44" s="5">
        <v>5.3509440000000001</v>
      </c>
      <c r="Y44" s="8">
        <v>1.3391999999999999</v>
      </c>
      <c r="Z44" s="5">
        <v>18.767076400000001</v>
      </c>
      <c r="AA44" s="8">
        <v>5.7645216000000001</v>
      </c>
      <c r="AB44" s="8">
        <f t="shared" si="9"/>
        <v>10.71</v>
      </c>
      <c r="AC44" s="8">
        <f t="shared" si="9"/>
        <v>1.4363999999999999</v>
      </c>
      <c r="AD44" s="8"/>
      <c r="AE44" s="5"/>
      <c r="AF44" s="5"/>
      <c r="AG44" s="5"/>
      <c r="AH44" s="5"/>
      <c r="AI44" s="8">
        <v>10.158236351999999</v>
      </c>
      <c r="AJ44" s="8">
        <v>7.5570000000000004</v>
      </c>
      <c r="AK44" s="5">
        <f t="shared" si="4"/>
        <v>24.613396598000001</v>
      </c>
      <c r="AL44" s="4">
        <f t="shared" si="10"/>
        <v>6.8981602459999998</v>
      </c>
      <c r="AM44" s="5">
        <f t="shared" si="11"/>
        <v>0</v>
      </c>
      <c r="AN44" s="5"/>
      <c r="AO44" s="5"/>
      <c r="AP44" s="5"/>
      <c r="AQ44" s="5"/>
    </row>
    <row r="45" spans="1:43" x14ac:dyDescent="0.35">
      <c r="A45">
        <f t="shared" si="6"/>
        <v>2007</v>
      </c>
      <c r="B45">
        <v>43</v>
      </c>
      <c r="C45" s="8">
        <f t="shared" ref="C45:J54" si="12">C33</f>
        <v>5.1840000000000002</v>
      </c>
      <c r="D45" s="20">
        <f t="shared" si="12"/>
        <v>1.39</v>
      </c>
      <c r="E45" s="20">
        <f t="shared" si="12"/>
        <v>2.4420000000000002</v>
      </c>
      <c r="F45" s="20">
        <f t="shared" si="12"/>
        <v>27.52</v>
      </c>
      <c r="G45" s="20">
        <f t="shared" si="12"/>
        <v>10.332000000000001</v>
      </c>
      <c r="H45" s="20">
        <f t="shared" si="12"/>
        <v>1.4193</v>
      </c>
      <c r="I45" s="20">
        <f t="shared" si="12"/>
        <v>3.3554879999999998</v>
      </c>
      <c r="J45" s="20">
        <f t="shared" si="12"/>
        <v>13.855499999999999</v>
      </c>
      <c r="K45" s="20">
        <v>2.0699999999999998</v>
      </c>
      <c r="L45" s="20">
        <v>8.4342969283803697</v>
      </c>
      <c r="M45" s="20">
        <v>3.6755561236902201</v>
      </c>
      <c r="N45" s="19"/>
      <c r="O45" s="26">
        <f t="shared" si="5"/>
        <v>2.4500000000000002</v>
      </c>
      <c r="P45" s="26"/>
      <c r="Q45" s="57">
        <v>2.8691239999999998</v>
      </c>
      <c r="R45" s="5" t="s">
        <v>19</v>
      </c>
      <c r="S45" s="8">
        <v>9.4290047999999995</v>
      </c>
      <c r="T45" s="4">
        <v>109.00520299999999</v>
      </c>
      <c r="U45" s="8">
        <v>44.353990000000003</v>
      </c>
      <c r="V45" s="8">
        <v>104.929455</v>
      </c>
      <c r="W45" s="5">
        <v>26.990045800000001</v>
      </c>
      <c r="X45" s="5">
        <v>23.836286000000001</v>
      </c>
      <c r="Y45" s="8">
        <v>1.296</v>
      </c>
      <c r="Z45" s="5">
        <v>45.961767799999997</v>
      </c>
      <c r="AA45" s="8">
        <v>7.9167455999999996</v>
      </c>
      <c r="AB45" s="8">
        <f t="shared" si="9"/>
        <v>10.332000000000001</v>
      </c>
      <c r="AC45" s="8">
        <f t="shared" si="9"/>
        <v>1.4193</v>
      </c>
      <c r="AD45" s="8"/>
      <c r="AE45" s="5"/>
      <c r="AF45" s="5"/>
      <c r="AG45" s="5"/>
      <c r="AH45" s="5"/>
      <c r="AI45" s="8">
        <v>9.4290047999999995</v>
      </c>
      <c r="AJ45" s="8">
        <v>10.724</v>
      </c>
      <c r="AK45" s="5">
        <f t="shared" si="4"/>
        <v>31.273796404101802</v>
      </c>
      <c r="AL45" s="4">
        <f t="shared" si="10"/>
        <v>11.120791604101802</v>
      </c>
      <c r="AM45" s="5">
        <f t="shared" si="11"/>
        <v>0</v>
      </c>
      <c r="AN45" s="5"/>
      <c r="AO45" s="5"/>
      <c r="AP45" s="5"/>
      <c r="AQ45" s="5"/>
    </row>
    <row r="46" spans="1:43" x14ac:dyDescent="0.35">
      <c r="A46">
        <f t="shared" si="6"/>
        <v>2007</v>
      </c>
      <c r="B46">
        <v>44</v>
      </c>
      <c r="C46" s="8">
        <f t="shared" si="12"/>
        <v>5.1840000000000002</v>
      </c>
      <c r="D46" s="20">
        <f t="shared" si="12"/>
        <v>1.44</v>
      </c>
      <c r="E46" s="20">
        <f t="shared" si="12"/>
        <v>3.399</v>
      </c>
      <c r="F46" s="20">
        <f t="shared" si="12"/>
        <v>34.24</v>
      </c>
      <c r="G46" s="20">
        <f t="shared" si="12"/>
        <v>10.71</v>
      </c>
      <c r="H46" s="20">
        <f t="shared" si="12"/>
        <v>1.4193</v>
      </c>
      <c r="I46" s="20">
        <f t="shared" si="12"/>
        <v>5.030176</v>
      </c>
      <c r="J46" s="20">
        <f t="shared" si="12"/>
        <v>120.9748</v>
      </c>
      <c r="K46" s="20">
        <v>2.0699999999999998</v>
      </c>
      <c r="L46" s="20">
        <v>35.700129374208203</v>
      </c>
      <c r="M46" s="20">
        <v>64.684698009370805</v>
      </c>
      <c r="N46" s="19"/>
      <c r="O46" s="26">
        <f t="shared" si="5"/>
        <v>5.82</v>
      </c>
      <c r="P46" s="26"/>
      <c r="Q46" s="57">
        <v>4.2146020000000002</v>
      </c>
      <c r="R46" s="5" t="s">
        <v>20</v>
      </c>
      <c r="S46" s="8">
        <v>56.449871999999999</v>
      </c>
      <c r="T46" s="4">
        <v>134.45068599999999</v>
      </c>
      <c r="U46" s="8">
        <v>66.894276000000005</v>
      </c>
      <c r="V46" s="8">
        <v>122.49049599999999</v>
      </c>
      <c r="W46" s="5">
        <v>47.123469</v>
      </c>
      <c r="X46" s="5">
        <v>15.811408999999999</v>
      </c>
      <c r="Y46" s="8">
        <v>11.860128</v>
      </c>
      <c r="Z46" s="5">
        <v>30.5210486</v>
      </c>
      <c r="AA46" s="8">
        <v>21.3267168</v>
      </c>
      <c r="AB46" s="8">
        <f t="shared" si="9"/>
        <v>10.71</v>
      </c>
      <c r="AC46" s="8">
        <f t="shared" si="9"/>
        <v>1.4193</v>
      </c>
      <c r="AD46" s="8"/>
      <c r="AE46" s="5"/>
      <c r="AF46" s="5"/>
      <c r="AG46" s="5"/>
      <c r="AH46" s="5"/>
      <c r="AI46" s="8">
        <v>56.449871999999999</v>
      </c>
      <c r="AJ46" s="8">
        <v>8.4510000000000005</v>
      </c>
      <c r="AK46" s="5">
        <f t="shared" si="4"/>
        <v>104.023886301441</v>
      </c>
      <c r="AL46" s="4">
        <f t="shared" si="10"/>
        <v>39.123014301441003</v>
      </c>
      <c r="AM46" s="5">
        <f t="shared" si="11"/>
        <v>0</v>
      </c>
      <c r="AN46" s="5"/>
      <c r="AO46" s="5"/>
      <c r="AP46" s="5"/>
      <c r="AQ46" s="5"/>
    </row>
    <row r="47" spans="1:43" x14ac:dyDescent="0.35">
      <c r="A47">
        <f t="shared" si="6"/>
        <v>2007</v>
      </c>
      <c r="B47">
        <v>45</v>
      </c>
      <c r="C47" s="8">
        <f t="shared" si="12"/>
        <v>5.1840000000000002</v>
      </c>
      <c r="D47" s="20">
        <f t="shared" si="12"/>
        <v>1.39</v>
      </c>
      <c r="E47" s="20">
        <f t="shared" si="12"/>
        <v>4.62</v>
      </c>
      <c r="F47" s="20">
        <f t="shared" si="12"/>
        <v>30.72</v>
      </c>
      <c r="G47" s="20">
        <f t="shared" si="12"/>
        <v>10.332000000000001</v>
      </c>
      <c r="H47" s="20">
        <f t="shared" si="12"/>
        <v>1.4193</v>
      </c>
      <c r="I47" s="20">
        <f t="shared" si="12"/>
        <v>10.14592</v>
      </c>
      <c r="J47" s="20">
        <f t="shared" si="12"/>
        <v>97.800200000000004</v>
      </c>
      <c r="K47" s="20">
        <v>2.0699999999999998</v>
      </c>
      <c r="L47" s="20">
        <v>53.342943707886398</v>
      </c>
      <c r="M47" s="20">
        <v>84.450605832636299</v>
      </c>
      <c r="N47" s="19"/>
      <c r="O47" s="26">
        <f t="shared" si="5"/>
        <v>9.34</v>
      </c>
      <c r="P47" s="26"/>
      <c r="Q47" s="57">
        <v>7.1820259999999996</v>
      </c>
      <c r="R47" s="5" t="s">
        <v>21</v>
      </c>
      <c r="S47" s="8">
        <v>67.487904</v>
      </c>
      <c r="T47" s="4">
        <v>142.00367700000001</v>
      </c>
      <c r="U47" s="8">
        <v>70.845556999999999</v>
      </c>
      <c r="V47" s="8">
        <v>113.16409299999999</v>
      </c>
      <c r="W47" s="5">
        <v>44.065806000000002</v>
      </c>
      <c r="X47" s="5">
        <v>8.3548039999999997</v>
      </c>
      <c r="Y47" s="8">
        <v>12.96</v>
      </c>
      <c r="Z47" s="5">
        <v>12.570031999999999</v>
      </c>
      <c r="AA47" s="8">
        <v>22.188124800000001</v>
      </c>
      <c r="AB47" s="8">
        <f t="shared" si="9"/>
        <v>10.332000000000001</v>
      </c>
      <c r="AC47" s="8">
        <f t="shared" si="9"/>
        <v>1.4193</v>
      </c>
      <c r="AD47" s="8"/>
      <c r="AE47" s="5"/>
      <c r="AF47" s="5"/>
      <c r="AG47" s="5"/>
      <c r="AH47" s="5"/>
      <c r="AI47" s="8">
        <v>67.487904</v>
      </c>
      <c r="AJ47" s="8">
        <v>5.9509999999999996</v>
      </c>
      <c r="AK47" s="5">
        <f t="shared" ref="AK47:AK74" si="13">AK35</f>
        <v>114.684186846335</v>
      </c>
      <c r="AL47" s="4">
        <f t="shared" si="10"/>
        <v>41.245282846335002</v>
      </c>
      <c r="AM47" s="5">
        <f t="shared" si="11"/>
        <v>0</v>
      </c>
      <c r="AN47" s="5"/>
      <c r="AO47" s="5"/>
      <c r="AP47" s="5"/>
      <c r="AQ47" s="5"/>
    </row>
    <row r="48" spans="1:43" x14ac:dyDescent="0.35">
      <c r="A48">
        <f t="shared" si="6"/>
        <v>2007</v>
      </c>
      <c r="B48">
        <v>46</v>
      </c>
      <c r="C48" s="8">
        <f t="shared" si="12"/>
        <v>5.1840000000000002</v>
      </c>
      <c r="D48" s="20">
        <f t="shared" si="12"/>
        <v>1.44</v>
      </c>
      <c r="E48" s="20">
        <f t="shared" si="12"/>
        <v>7.59</v>
      </c>
      <c r="F48" s="20">
        <f t="shared" si="12"/>
        <v>64.959999999999994</v>
      </c>
      <c r="G48" s="20">
        <f t="shared" si="12"/>
        <v>10.71</v>
      </c>
      <c r="H48" s="20">
        <f t="shared" si="12"/>
        <v>1.5561</v>
      </c>
      <c r="I48" s="20">
        <f t="shared" si="12"/>
        <v>13.183584</v>
      </c>
      <c r="J48" s="20">
        <f t="shared" si="12"/>
        <v>145.79130000000001</v>
      </c>
      <c r="K48" s="20">
        <v>2.0699999999999998</v>
      </c>
      <c r="L48" s="20">
        <v>63.758750013783498</v>
      </c>
      <c r="M48" s="20">
        <v>90.488577638699198</v>
      </c>
      <c r="N48" s="19"/>
      <c r="O48" s="26">
        <f t="shared" si="5"/>
        <v>11.96</v>
      </c>
      <c r="P48" s="26"/>
      <c r="Q48" s="57">
        <v>8.5397909999999992</v>
      </c>
      <c r="R48" s="5" t="s">
        <v>22</v>
      </c>
      <c r="S48" s="8">
        <v>71.333568</v>
      </c>
      <c r="T48" s="4">
        <v>127.314941</v>
      </c>
      <c r="U48" s="8">
        <v>66.229780000000005</v>
      </c>
      <c r="V48" s="8">
        <v>89.741995000000003</v>
      </c>
      <c r="W48" s="5">
        <v>41.498387999999998</v>
      </c>
      <c r="X48" s="5">
        <v>5.2429930000000002</v>
      </c>
      <c r="Y48" s="8">
        <v>13.391999999999999</v>
      </c>
      <c r="Z48" s="5">
        <v>7.4066059199999996</v>
      </c>
      <c r="AA48" s="8">
        <v>24.527318399999999</v>
      </c>
      <c r="AB48" s="8">
        <f t="shared" si="9"/>
        <v>10.71</v>
      </c>
      <c r="AC48" s="8">
        <f t="shared" si="9"/>
        <v>1.5561</v>
      </c>
      <c r="AD48" s="8"/>
      <c r="AE48" s="5"/>
      <c r="AF48" s="5"/>
      <c r="AG48" s="5"/>
      <c r="AH48" s="5"/>
      <c r="AI48" s="8">
        <v>71.333568</v>
      </c>
      <c r="AJ48" s="8">
        <v>5.92</v>
      </c>
      <c r="AK48" s="5">
        <f t="shared" si="13"/>
        <v>133.59349130699499</v>
      </c>
      <c r="AL48" s="4">
        <f t="shared" si="10"/>
        <v>56.33992330699499</v>
      </c>
      <c r="AM48" s="5">
        <f t="shared" si="11"/>
        <v>0</v>
      </c>
      <c r="AN48" s="5"/>
      <c r="AO48" s="5"/>
      <c r="AP48" s="5"/>
      <c r="AQ48" s="5"/>
    </row>
    <row r="49" spans="1:43" x14ac:dyDescent="0.35">
      <c r="A49">
        <f t="shared" si="6"/>
        <v>2007</v>
      </c>
      <c r="B49">
        <v>47</v>
      </c>
      <c r="C49" s="8">
        <f t="shared" si="12"/>
        <v>5.1840000000000002</v>
      </c>
      <c r="D49" s="20">
        <f t="shared" si="12"/>
        <v>1.45</v>
      </c>
      <c r="E49" s="20">
        <f t="shared" si="12"/>
        <v>7.8540000000000001</v>
      </c>
      <c r="F49" s="20">
        <f t="shared" si="12"/>
        <v>70.400000000000006</v>
      </c>
      <c r="G49" s="20">
        <f t="shared" si="12"/>
        <v>10.836</v>
      </c>
      <c r="H49" s="20">
        <f t="shared" si="12"/>
        <v>1.6073999999999999</v>
      </c>
      <c r="I49" s="20">
        <f t="shared" si="12"/>
        <v>10.640992000000001</v>
      </c>
      <c r="J49" s="20">
        <f t="shared" si="12"/>
        <v>87.293000000000006</v>
      </c>
      <c r="K49" s="20">
        <v>2.0699999999999998</v>
      </c>
      <c r="L49" s="20">
        <v>45.861341233427602</v>
      </c>
      <c r="M49" s="20">
        <v>64.170855986999996</v>
      </c>
      <c r="N49" s="19"/>
      <c r="O49" s="26">
        <f t="shared" si="5"/>
        <v>8.14</v>
      </c>
      <c r="P49" s="26"/>
      <c r="Q49" s="57">
        <v>5.867267</v>
      </c>
      <c r="R49" s="5" t="s">
        <v>23</v>
      </c>
      <c r="S49" s="8">
        <v>67.677033600000001</v>
      </c>
      <c r="T49" s="4">
        <v>111.71283200000001</v>
      </c>
      <c r="U49" s="8">
        <v>58.080773000000001</v>
      </c>
      <c r="V49" s="8">
        <v>59.906815000000002</v>
      </c>
      <c r="W49" s="5">
        <v>50.491567600000003</v>
      </c>
      <c r="X49" s="5">
        <v>6.5462740000000004</v>
      </c>
      <c r="Y49" s="8">
        <v>15.811199999999999</v>
      </c>
      <c r="Z49" s="5">
        <v>6.8053243999999999</v>
      </c>
      <c r="AA49" s="8">
        <v>26.728704</v>
      </c>
      <c r="AB49" s="8">
        <f t="shared" si="9"/>
        <v>10.836</v>
      </c>
      <c r="AC49" s="8">
        <f t="shared" si="9"/>
        <v>1.6073999999999999</v>
      </c>
      <c r="AD49" s="8"/>
      <c r="AE49" s="5"/>
      <c r="AF49" s="5"/>
      <c r="AG49" s="5"/>
      <c r="AH49" s="5"/>
      <c r="AI49" s="8">
        <v>67.677033600000001</v>
      </c>
      <c r="AJ49" s="8">
        <v>3.7160000000000002</v>
      </c>
      <c r="AK49" s="5">
        <f t="shared" si="13"/>
        <v>128.20264143868599</v>
      </c>
      <c r="AL49" s="4">
        <f t="shared" si="10"/>
        <v>56.809607838685992</v>
      </c>
      <c r="AM49" s="5">
        <f t="shared" si="11"/>
        <v>0</v>
      </c>
      <c r="AN49" s="5"/>
      <c r="AO49" s="5"/>
      <c r="AP49" s="5"/>
      <c r="AQ49" s="5"/>
    </row>
    <row r="50" spans="1:43" x14ac:dyDescent="0.35">
      <c r="A50">
        <f t="shared" si="6"/>
        <v>2007</v>
      </c>
      <c r="B50">
        <v>48</v>
      </c>
      <c r="C50" s="8">
        <f t="shared" si="12"/>
        <v>5.1840000000000002</v>
      </c>
      <c r="D50" s="20">
        <f t="shared" si="12"/>
        <v>1.39</v>
      </c>
      <c r="E50" s="20">
        <f t="shared" si="12"/>
        <v>3.5640000000000001</v>
      </c>
      <c r="F50" s="20">
        <f t="shared" si="12"/>
        <v>35.520000000000003</v>
      </c>
      <c r="G50" s="20">
        <f t="shared" si="12"/>
        <v>10.332000000000001</v>
      </c>
      <c r="H50" s="20">
        <f t="shared" si="12"/>
        <v>1.4193</v>
      </c>
      <c r="I50" s="20">
        <f t="shared" si="12"/>
        <v>6.2892479999999997</v>
      </c>
      <c r="J50" s="20">
        <f t="shared" si="12"/>
        <v>51.600700000000003</v>
      </c>
      <c r="K50" s="20">
        <v>2.0699999999999998</v>
      </c>
      <c r="L50" s="20">
        <v>21.5693633482704</v>
      </c>
      <c r="M50" s="20">
        <v>33.114428173714401</v>
      </c>
      <c r="N50" s="19"/>
      <c r="O50" s="26">
        <f t="shared" si="5"/>
        <v>3.71</v>
      </c>
      <c r="P50" s="26"/>
      <c r="Q50" s="57">
        <v>4.2084580000000003</v>
      </c>
      <c r="R50" s="5" t="s">
        <v>24</v>
      </c>
      <c r="S50" s="8">
        <v>24.5183328</v>
      </c>
      <c r="T50" s="4">
        <v>81.159142000000003</v>
      </c>
      <c r="U50" s="8">
        <v>48.815846999999998</v>
      </c>
      <c r="V50" s="8">
        <v>42.721348999999996</v>
      </c>
      <c r="W50" s="5">
        <v>25.827820800000001</v>
      </c>
      <c r="X50" s="5">
        <v>5.4541474000000001</v>
      </c>
      <c r="Y50" s="8">
        <v>10.045814399999999</v>
      </c>
      <c r="Z50" s="5">
        <v>6.8088161999999999</v>
      </c>
      <c r="AA50" s="8">
        <v>12.3053472</v>
      </c>
      <c r="AB50" s="8">
        <f t="shared" si="9"/>
        <v>10.332000000000001</v>
      </c>
      <c r="AC50" s="8">
        <f t="shared" si="9"/>
        <v>1.4193</v>
      </c>
      <c r="AD50" s="8"/>
      <c r="AE50" s="5"/>
      <c r="AF50" s="5"/>
      <c r="AG50" s="5"/>
      <c r="AH50" s="5"/>
      <c r="AI50" s="8">
        <v>24.5183328</v>
      </c>
      <c r="AJ50" s="8">
        <v>11.555999999999999</v>
      </c>
      <c r="AK50" s="5">
        <f t="shared" si="13"/>
        <v>72.127299518906199</v>
      </c>
      <c r="AL50" s="4">
        <f t="shared" si="10"/>
        <v>36.052966718906205</v>
      </c>
      <c r="AM50" s="5">
        <f t="shared" si="11"/>
        <v>0</v>
      </c>
      <c r="AN50" s="5"/>
      <c r="AO50" s="5"/>
      <c r="AP50" s="5"/>
      <c r="AQ50" s="5"/>
    </row>
    <row r="51" spans="1:43" x14ac:dyDescent="0.35">
      <c r="A51">
        <f t="shared" si="6"/>
        <v>2007</v>
      </c>
      <c r="B51">
        <v>49</v>
      </c>
      <c r="C51" s="8">
        <f t="shared" si="12"/>
        <v>5.1840000000000002</v>
      </c>
      <c r="D51" s="20">
        <f t="shared" si="12"/>
        <v>1.44</v>
      </c>
      <c r="E51" s="20">
        <f t="shared" si="12"/>
        <v>1.452</v>
      </c>
      <c r="F51" s="20">
        <f t="shared" si="12"/>
        <v>12.48</v>
      </c>
      <c r="G51" s="20">
        <f t="shared" si="12"/>
        <v>10.71</v>
      </c>
      <c r="H51" s="20">
        <f t="shared" si="12"/>
        <v>1.4193</v>
      </c>
      <c r="I51" s="20">
        <f t="shared" si="12"/>
        <v>3.966688</v>
      </c>
      <c r="J51" s="20">
        <f t="shared" si="12"/>
        <v>13.2432</v>
      </c>
      <c r="K51" s="20">
        <v>2.0699999999999998</v>
      </c>
      <c r="L51" s="20">
        <v>9.0655556504999701</v>
      </c>
      <c r="M51" s="20">
        <v>12.5902748087682</v>
      </c>
      <c r="N51" s="19"/>
      <c r="O51" s="26">
        <f t="shared" si="5"/>
        <v>1.77</v>
      </c>
      <c r="P51" s="26"/>
      <c r="Q51" s="57">
        <v>2.5803690000000001</v>
      </c>
      <c r="R51" s="5" t="s">
        <v>13</v>
      </c>
      <c r="S51" s="8">
        <v>13.737686399999999</v>
      </c>
      <c r="T51" s="4">
        <v>70.950787000000005</v>
      </c>
      <c r="U51" s="8">
        <v>44.224179999999997</v>
      </c>
      <c r="V51" s="8">
        <v>44.030836999999998</v>
      </c>
      <c r="W51" s="5">
        <v>33.1980504</v>
      </c>
      <c r="X51" s="5">
        <v>3.754629</v>
      </c>
      <c r="Y51" s="8">
        <v>1.3391999999999999</v>
      </c>
      <c r="Z51" s="5">
        <v>6.8043411999999996</v>
      </c>
      <c r="AA51" s="8">
        <v>8.4735935999999992</v>
      </c>
      <c r="AB51" s="8">
        <f t="shared" si="9"/>
        <v>10.71</v>
      </c>
      <c r="AC51" s="8">
        <f t="shared" si="9"/>
        <v>1.4193</v>
      </c>
      <c r="AD51" s="8"/>
      <c r="AE51" s="5"/>
      <c r="AF51" s="5"/>
      <c r="AG51" s="5"/>
      <c r="AH51" s="5"/>
      <c r="AI51" s="8">
        <v>13.737686399999999</v>
      </c>
      <c r="AJ51" s="8">
        <v>82.623000000000005</v>
      </c>
      <c r="AK51" s="5">
        <f t="shared" si="13"/>
        <v>39.345945724444498</v>
      </c>
      <c r="AL51" s="4">
        <f t="shared" si="10"/>
        <v>0</v>
      </c>
      <c r="AM51" s="5">
        <f t="shared" si="11"/>
        <v>57.014740675555508</v>
      </c>
      <c r="AN51" s="5"/>
      <c r="AO51" s="5"/>
      <c r="AP51" s="5"/>
      <c r="AQ51" s="5"/>
    </row>
    <row r="52" spans="1:43" x14ac:dyDescent="0.35">
      <c r="A52">
        <f t="shared" si="6"/>
        <v>2007</v>
      </c>
      <c r="B52">
        <v>50</v>
      </c>
      <c r="C52" s="8">
        <f t="shared" si="12"/>
        <v>5.1840000000000002</v>
      </c>
      <c r="D52" s="20">
        <f t="shared" si="12"/>
        <v>1.39</v>
      </c>
      <c r="E52" s="20">
        <f t="shared" si="12"/>
        <v>0</v>
      </c>
      <c r="F52" s="20">
        <f t="shared" si="12"/>
        <v>1.28</v>
      </c>
      <c r="G52" s="20">
        <f t="shared" si="12"/>
        <v>10.332000000000001</v>
      </c>
      <c r="H52" s="20">
        <f t="shared" si="12"/>
        <v>1.3680000000000001</v>
      </c>
      <c r="I52" s="20">
        <f t="shared" si="12"/>
        <v>0.84345599999999998</v>
      </c>
      <c r="J52" s="20">
        <f t="shared" si="12"/>
        <v>3.4579</v>
      </c>
      <c r="K52" s="20">
        <v>2.0699999999999998</v>
      </c>
      <c r="L52" s="20">
        <v>0.73816095240597501</v>
      </c>
      <c r="M52" s="20">
        <v>0.17981712316103199</v>
      </c>
      <c r="N52" s="19"/>
      <c r="O52" s="26">
        <f t="shared" si="5"/>
        <v>0.31</v>
      </c>
      <c r="P52" s="26"/>
      <c r="Q52" s="57">
        <v>0.52836119999999998</v>
      </c>
      <c r="R52" s="5" t="s">
        <v>14</v>
      </c>
      <c r="S52" s="8">
        <v>12.559708799999999</v>
      </c>
      <c r="T52" s="4">
        <v>68.182181</v>
      </c>
      <c r="U52" s="8">
        <v>46.639609</v>
      </c>
      <c r="V52" s="8">
        <v>63.491200999999997</v>
      </c>
      <c r="W52" s="5">
        <v>20.5870538</v>
      </c>
      <c r="X52" s="5">
        <v>3.4722330000000001</v>
      </c>
      <c r="Y52" s="8">
        <v>1.296</v>
      </c>
      <c r="Z52" s="5">
        <v>6.1881304000000004</v>
      </c>
      <c r="AA52" s="8">
        <v>6.5877407999999997</v>
      </c>
      <c r="AB52" s="8">
        <f t="shared" si="9"/>
        <v>10.332000000000001</v>
      </c>
      <c r="AC52" s="8">
        <f t="shared" si="9"/>
        <v>1.3680000000000001</v>
      </c>
      <c r="AD52" s="8"/>
      <c r="AE52" s="5"/>
      <c r="AF52" s="5"/>
      <c r="AG52" s="5"/>
      <c r="AH52" s="5"/>
      <c r="AI52" s="8">
        <v>12.559708799999999</v>
      </c>
      <c r="AJ52" s="8">
        <v>44.220999999999997</v>
      </c>
      <c r="AK52" s="5">
        <f t="shared" si="13"/>
        <v>42.924173973333303</v>
      </c>
      <c r="AL52" s="4">
        <f t="shared" si="10"/>
        <v>0</v>
      </c>
      <c r="AM52" s="5">
        <f t="shared" si="11"/>
        <v>13.856534826666696</v>
      </c>
      <c r="AN52" s="5"/>
      <c r="AO52" s="5"/>
      <c r="AP52" s="5"/>
      <c r="AQ52" s="5"/>
    </row>
    <row r="53" spans="1:43" x14ac:dyDescent="0.35">
      <c r="A53">
        <f t="shared" si="6"/>
        <v>2007</v>
      </c>
      <c r="B53">
        <v>51</v>
      </c>
      <c r="C53" s="8">
        <f t="shared" si="12"/>
        <v>5.1840000000000002</v>
      </c>
      <c r="D53" s="20">
        <f t="shared" si="12"/>
        <v>1.44</v>
      </c>
      <c r="E53" s="20">
        <f t="shared" si="12"/>
        <v>0</v>
      </c>
      <c r="F53" s="20">
        <f t="shared" si="12"/>
        <v>1.6</v>
      </c>
      <c r="G53" s="20">
        <f t="shared" si="12"/>
        <v>10.584</v>
      </c>
      <c r="H53" s="20">
        <f t="shared" si="12"/>
        <v>1.3680000000000001</v>
      </c>
      <c r="I53" s="20">
        <f t="shared" si="12"/>
        <v>1.6502399999999999</v>
      </c>
      <c r="J53" s="20">
        <f t="shared" si="12"/>
        <v>6.2679999999999998</v>
      </c>
      <c r="K53" s="20">
        <v>2.0699999999999998</v>
      </c>
      <c r="L53" s="20">
        <v>0.36705691814838298</v>
      </c>
      <c r="M53" s="20">
        <v>0.21905176519681999</v>
      </c>
      <c r="N53" s="19"/>
      <c r="O53" s="26">
        <f t="shared" si="5"/>
        <v>0.17</v>
      </c>
      <c r="P53" s="26"/>
      <c r="Q53" s="57">
        <v>1.554365</v>
      </c>
      <c r="R53" s="5" t="s">
        <v>15</v>
      </c>
      <c r="S53" s="8">
        <v>12.452227199999999</v>
      </c>
      <c r="T53" s="4">
        <v>66.344528999999994</v>
      </c>
      <c r="U53" s="8">
        <v>48.815842000000004</v>
      </c>
      <c r="V53" s="8">
        <v>71.518546000000001</v>
      </c>
      <c r="W53" s="5">
        <v>29.794760199999999</v>
      </c>
      <c r="X53" s="5">
        <v>4.0110929999999998</v>
      </c>
      <c r="Y53" s="8">
        <v>1.3391999999999999</v>
      </c>
      <c r="Z53" s="5">
        <v>6.9914639999999997</v>
      </c>
      <c r="AA53" s="8">
        <v>6.9654816000000004</v>
      </c>
      <c r="AB53" s="8">
        <f t="shared" si="9"/>
        <v>10.584</v>
      </c>
      <c r="AC53" s="8">
        <f t="shared" si="9"/>
        <v>1.3680000000000001</v>
      </c>
      <c r="AD53" s="8"/>
      <c r="AE53" s="5"/>
      <c r="AF53" s="5"/>
      <c r="AG53" s="5"/>
      <c r="AH53" s="5"/>
      <c r="AI53" s="8">
        <v>12.452227199999999</v>
      </c>
      <c r="AJ53" s="8">
        <v>27.074999999999999</v>
      </c>
      <c r="AK53" s="5">
        <f t="shared" si="13"/>
        <v>33.920538301155602</v>
      </c>
      <c r="AL53" s="4">
        <f t="shared" si="10"/>
        <v>0</v>
      </c>
      <c r="AM53" s="5">
        <f t="shared" si="11"/>
        <v>5.6066888988443964</v>
      </c>
      <c r="AN53" s="5"/>
      <c r="AO53" s="5"/>
      <c r="AP53" s="5"/>
      <c r="AQ53" s="5"/>
    </row>
    <row r="54" spans="1:43" x14ac:dyDescent="0.35">
      <c r="A54">
        <f t="shared" si="6"/>
        <v>2008</v>
      </c>
      <c r="B54">
        <v>52</v>
      </c>
      <c r="C54" s="8">
        <f t="shared" si="12"/>
        <v>5.1840000000000002</v>
      </c>
      <c r="D54" s="20">
        <f t="shared" si="12"/>
        <v>1.44</v>
      </c>
      <c r="E54" s="20">
        <f t="shared" si="12"/>
        <v>0</v>
      </c>
      <c r="F54" s="20">
        <f t="shared" si="12"/>
        <v>5.76</v>
      </c>
      <c r="G54" s="20">
        <f t="shared" si="12"/>
        <v>10.584</v>
      </c>
      <c r="H54" s="20">
        <f t="shared" si="12"/>
        <v>1.3851</v>
      </c>
      <c r="I54" s="20">
        <f t="shared" si="12"/>
        <v>0.84956799999999999</v>
      </c>
      <c r="J54" s="20">
        <f t="shared" si="12"/>
        <v>3.3759000000000001</v>
      </c>
      <c r="K54" s="20">
        <v>2.0699999999999998</v>
      </c>
      <c r="L54" s="20">
        <v>0.170753612988018</v>
      </c>
      <c r="M54" s="20">
        <v>5.1577745085642002E-2</v>
      </c>
      <c r="N54" s="19"/>
      <c r="O54" s="26">
        <f t="shared" si="5"/>
        <v>0.1</v>
      </c>
      <c r="P54" s="26"/>
      <c r="Q54" s="57">
        <v>0.82940420000000004</v>
      </c>
      <c r="R54" s="5" t="s">
        <v>16</v>
      </c>
      <c r="S54" s="8">
        <v>10.777881600000001</v>
      </c>
      <c r="T54" s="4">
        <v>65.866281000000001</v>
      </c>
      <c r="U54" s="8">
        <v>51.487735000000001</v>
      </c>
      <c r="V54" s="8">
        <v>88.861079000000004</v>
      </c>
      <c r="W54" s="5">
        <v>26.339078600000001</v>
      </c>
      <c r="X54" s="5">
        <v>4.2535429999999996</v>
      </c>
      <c r="Y54" s="8">
        <v>1.3391999999999999</v>
      </c>
      <c r="Z54" s="5">
        <v>8.7615250000000007</v>
      </c>
      <c r="AA54" s="8">
        <v>5.8395168000000002</v>
      </c>
      <c r="AB54" s="8">
        <f t="shared" si="9"/>
        <v>10.584</v>
      </c>
      <c r="AC54" s="8">
        <f t="shared" si="9"/>
        <v>1.3851</v>
      </c>
      <c r="AD54" s="8"/>
      <c r="AE54" s="5"/>
      <c r="AF54" s="5"/>
      <c r="AG54" s="5"/>
      <c r="AH54" s="5"/>
      <c r="AI54" s="8">
        <v>10.777881600000001</v>
      </c>
      <c r="AJ54" s="8">
        <v>17.125</v>
      </c>
      <c r="AK54" s="5">
        <f t="shared" si="13"/>
        <v>27.3254082705587</v>
      </c>
      <c r="AL54" s="4">
        <f t="shared" si="10"/>
        <v>0</v>
      </c>
      <c r="AM54" s="5">
        <f t="shared" si="11"/>
        <v>0.57747332944130036</v>
      </c>
      <c r="AN54" s="5"/>
      <c r="AO54" s="5"/>
      <c r="AP54" s="5"/>
      <c r="AQ54" s="5"/>
    </row>
    <row r="55" spans="1:43" x14ac:dyDescent="0.35">
      <c r="A55">
        <f t="shared" si="6"/>
        <v>2008</v>
      </c>
      <c r="B55">
        <v>53</v>
      </c>
      <c r="C55" s="8">
        <f t="shared" ref="C55:J64" si="14">C43</f>
        <v>5.1840000000000002</v>
      </c>
      <c r="D55" s="20">
        <f t="shared" si="14"/>
        <v>1.3</v>
      </c>
      <c r="E55" s="20">
        <f t="shared" si="14"/>
        <v>0</v>
      </c>
      <c r="F55" s="20">
        <f t="shared" si="14"/>
        <v>10.56</v>
      </c>
      <c r="G55" s="20">
        <f t="shared" si="14"/>
        <v>9.5760000000000005</v>
      </c>
      <c r="H55" s="20">
        <f t="shared" si="14"/>
        <v>1.2654000000000001</v>
      </c>
      <c r="I55" s="20">
        <f t="shared" si="14"/>
        <v>1.2896319999999999</v>
      </c>
      <c r="J55" s="20">
        <f t="shared" si="14"/>
        <v>4.891</v>
      </c>
      <c r="K55" s="20">
        <v>2.0699999999999998</v>
      </c>
      <c r="L55" s="20">
        <v>1.40650006499623</v>
      </c>
      <c r="M55" s="20">
        <v>0.40659855820479601</v>
      </c>
      <c r="N55" s="19"/>
      <c r="O55" s="26">
        <f t="shared" si="5"/>
        <v>0.37</v>
      </c>
      <c r="P55" s="26"/>
      <c r="Q55" s="57">
        <v>1.2471779999999999</v>
      </c>
      <c r="R55" s="5" t="s">
        <v>17</v>
      </c>
      <c r="S55" s="8">
        <v>7.5292415999999998</v>
      </c>
      <c r="T55" s="4">
        <v>66.536445999999998</v>
      </c>
      <c r="U55" s="8">
        <v>54.402078000000003</v>
      </c>
      <c r="V55" s="8">
        <v>104.422276</v>
      </c>
      <c r="W55" s="5">
        <v>24.043555600000001</v>
      </c>
      <c r="X55" s="5">
        <v>4.1135070000000002</v>
      </c>
      <c r="Y55" s="8">
        <v>1.2527999999999999</v>
      </c>
      <c r="Z55" s="5">
        <v>8.0000125999999998</v>
      </c>
      <c r="AA55" s="8">
        <v>5.4947808</v>
      </c>
      <c r="AB55" s="8">
        <f t="shared" ref="AB55:AC74" si="15">AB43</f>
        <v>9.5760000000000005</v>
      </c>
      <c r="AC55" s="8">
        <f t="shared" si="15"/>
        <v>1.2654000000000001</v>
      </c>
      <c r="AD55" s="8"/>
      <c r="AE55" s="5"/>
      <c r="AF55" s="5"/>
      <c r="AG55" s="5"/>
      <c r="AH55" s="5"/>
      <c r="AI55" s="8">
        <v>7.5292415999999998</v>
      </c>
      <c r="AJ55" s="8">
        <v>22.047999999999998</v>
      </c>
      <c r="AK55" s="5">
        <f t="shared" si="13"/>
        <v>20.123945707284498</v>
      </c>
      <c r="AL55" s="4">
        <f t="shared" si="10"/>
        <v>0</v>
      </c>
      <c r="AM55" s="5">
        <f t="shared" si="11"/>
        <v>9.4532958927154986</v>
      </c>
      <c r="AN55" s="5"/>
      <c r="AO55" s="5"/>
      <c r="AP55" s="5"/>
      <c r="AQ55" s="5"/>
    </row>
    <row r="56" spans="1:43" x14ac:dyDescent="0.35">
      <c r="A56">
        <f t="shared" si="6"/>
        <v>2008</v>
      </c>
      <c r="B56">
        <v>54</v>
      </c>
      <c r="C56" s="8">
        <f t="shared" si="14"/>
        <v>5.1840000000000002</v>
      </c>
      <c r="D56" s="20">
        <f t="shared" si="14"/>
        <v>1.44</v>
      </c>
      <c r="E56" s="20">
        <f t="shared" si="14"/>
        <v>2.0790000000000002</v>
      </c>
      <c r="F56" s="20">
        <f t="shared" si="14"/>
        <v>24.96</v>
      </c>
      <c r="G56" s="20">
        <f t="shared" si="14"/>
        <v>10.71</v>
      </c>
      <c r="H56" s="20">
        <f t="shared" si="14"/>
        <v>1.4363999999999999</v>
      </c>
      <c r="I56" s="20">
        <f t="shared" si="14"/>
        <v>3.8750079999999998</v>
      </c>
      <c r="J56" s="20">
        <f t="shared" si="14"/>
        <v>16.460599999999999</v>
      </c>
      <c r="K56" s="20">
        <v>2.0699999999999998</v>
      </c>
      <c r="L56" s="20">
        <v>1.5459796582557299</v>
      </c>
      <c r="M56" s="20">
        <v>0.86378436230591404</v>
      </c>
      <c r="N56" s="19"/>
      <c r="O56" s="26">
        <f t="shared" si="5"/>
        <v>0.55000000000000004</v>
      </c>
      <c r="P56" s="26"/>
      <c r="Q56" s="57">
        <v>3.379054</v>
      </c>
      <c r="R56" s="5" t="s">
        <v>18</v>
      </c>
      <c r="S56" s="8">
        <v>7.5693311999999997</v>
      </c>
      <c r="T56" s="4">
        <v>68.573217</v>
      </c>
      <c r="U56" s="8">
        <v>57.262785000000001</v>
      </c>
      <c r="V56" s="8">
        <v>120.93659</v>
      </c>
      <c r="W56" s="5">
        <v>26.461468199999999</v>
      </c>
      <c r="X56" s="5">
        <v>4.2302119999999999</v>
      </c>
      <c r="Y56" s="8">
        <v>1.3391999999999999</v>
      </c>
      <c r="Z56" s="5">
        <v>5.1987019999999999</v>
      </c>
      <c r="AA56" s="8">
        <v>5.3571456</v>
      </c>
      <c r="AB56" s="8">
        <f t="shared" si="15"/>
        <v>10.71</v>
      </c>
      <c r="AC56" s="8">
        <f t="shared" si="15"/>
        <v>1.4363999999999999</v>
      </c>
      <c r="AD56" s="8"/>
      <c r="AE56" s="5"/>
      <c r="AF56" s="5"/>
      <c r="AG56" s="5"/>
      <c r="AH56" s="5"/>
      <c r="AI56" s="8">
        <v>7.5693311999999997</v>
      </c>
      <c r="AJ56" s="8">
        <v>21.638000000000002</v>
      </c>
      <c r="AK56" s="5">
        <f t="shared" si="13"/>
        <v>24.613396598000001</v>
      </c>
      <c r="AL56" s="4">
        <f t="shared" si="10"/>
        <v>0</v>
      </c>
      <c r="AM56" s="5">
        <f t="shared" si="11"/>
        <v>4.5939346020000009</v>
      </c>
      <c r="AN56" s="5"/>
      <c r="AO56" s="5"/>
      <c r="AP56" s="5"/>
      <c r="AQ56" s="5"/>
    </row>
    <row r="57" spans="1:43" x14ac:dyDescent="0.35">
      <c r="A57">
        <f t="shared" si="6"/>
        <v>2008</v>
      </c>
      <c r="B57">
        <v>55</v>
      </c>
      <c r="C57" s="8">
        <f t="shared" si="14"/>
        <v>5.1840000000000002</v>
      </c>
      <c r="D57" s="20">
        <f t="shared" si="14"/>
        <v>1.39</v>
      </c>
      <c r="E57" s="20">
        <f t="shared" si="14"/>
        <v>2.4420000000000002</v>
      </c>
      <c r="F57" s="20">
        <f t="shared" si="14"/>
        <v>27.52</v>
      </c>
      <c r="G57" s="20">
        <f t="shared" si="14"/>
        <v>10.332000000000001</v>
      </c>
      <c r="H57" s="20">
        <f t="shared" si="14"/>
        <v>1.4193</v>
      </c>
      <c r="I57" s="20">
        <f t="shared" si="14"/>
        <v>3.3554879999999998</v>
      </c>
      <c r="J57" s="20">
        <f t="shared" si="14"/>
        <v>13.855499999999999</v>
      </c>
      <c r="K57" s="20">
        <v>2.0699999999999998</v>
      </c>
      <c r="L57" s="20">
        <v>8.4342969283803697</v>
      </c>
      <c r="M57" s="20">
        <v>3.6755561236902201</v>
      </c>
      <c r="N57" s="19"/>
      <c r="O57" s="26">
        <f t="shared" si="5"/>
        <v>2.4500000000000002</v>
      </c>
      <c r="P57" s="26"/>
      <c r="Q57" s="57">
        <v>2.8691239999999998</v>
      </c>
      <c r="R57" s="5" t="s">
        <v>19</v>
      </c>
      <c r="S57" s="8">
        <v>18.584812800000002</v>
      </c>
      <c r="T57" s="4">
        <v>67.307674000000006</v>
      </c>
      <c r="U57" s="8">
        <v>60.153796999999997</v>
      </c>
      <c r="V57" s="8">
        <v>139.82872699999999</v>
      </c>
      <c r="W57" s="5">
        <v>22.8825848</v>
      </c>
      <c r="X57" s="5">
        <v>16.581572399999999</v>
      </c>
      <c r="Y57" s="8">
        <v>1.3967423999999999</v>
      </c>
      <c r="Z57" s="5">
        <v>32.8773658</v>
      </c>
      <c r="AA57" s="8">
        <v>6.1608384000000003</v>
      </c>
      <c r="AB57" s="8">
        <f t="shared" si="15"/>
        <v>10.332000000000001</v>
      </c>
      <c r="AC57" s="8">
        <f t="shared" si="15"/>
        <v>1.4193</v>
      </c>
      <c r="AD57" s="8"/>
      <c r="AE57" s="5"/>
      <c r="AF57" s="5"/>
      <c r="AG57" s="5"/>
      <c r="AH57" s="5"/>
      <c r="AI57" s="8">
        <v>18.584812800000002</v>
      </c>
      <c r="AJ57" s="8">
        <v>13.452</v>
      </c>
      <c r="AK57" s="5">
        <f t="shared" si="13"/>
        <v>31.273796404101802</v>
      </c>
      <c r="AL57" s="4">
        <f t="shared" si="10"/>
        <v>0</v>
      </c>
      <c r="AM57" s="5">
        <f t="shared" si="11"/>
        <v>0.76301639589819814</v>
      </c>
      <c r="AN57" s="5"/>
      <c r="AO57" s="5"/>
      <c r="AP57" s="5"/>
      <c r="AQ57" s="5"/>
    </row>
    <row r="58" spans="1:43" x14ac:dyDescent="0.35">
      <c r="A58">
        <f t="shared" si="6"/>
        <v>2008</v>
      </c>
      <c r="B58">
        <v>56</v>
      </c>
      <c r="C58" s="8">
        <f t="shared" si="14"/>
        <v>5.1840000000000002</v>
      </c>
      <c r="D58" s="20">
        <f t="shared" si="14"/>
        <v>1.44</v>
      </c>
      <c r="E58" s="20">
        <f t="shared" si="14"/>
        <v>3.399</v>
      </c>
      <c r="F58" s="20">
        <f t="shared" si="14"/>
        <v>34.24</v>
      </c>
      <c r="G58" s="20">
        <f t="shared" si="14"/>
        <v>10.71</v>
      </c>
      <c r="H58" s="20">
        <f t="shared" si="14"/>
        <v>1.4193</v>
      </c>
      <c r="I58" s="20">
        <f t="shared" si="14"/>
        <v>5.030176</v>
      </c>
      <c r="J58" s="20">
        <f t="shared" si="14"/>
        <v>120.9748</v>
      </c>
      <c r="K58" s="20">
        <v>2.0699999999999998</v>
      </c>
      <c r="L58" s="20">
        <v>35.700129374208203</v>
      </c>
      <c r="M58" s="20">
        <v>64.684698009370805</v>
      </c>
      <c r="N58" s="19"/>
      <c r="O58" s="26">
        <f t="shared" si="5"/>
        <v>5.82</v>
      </c>
      <c r="P58" s="26"/>
      <c r="Q58" s="57">
        <v>4.2146020000000002</v>
      </c>
      <c r="R58" s="5" t="s">
        <v>20</v>
      </c>
      <c r="S58" s="8">
        <v>35.569152000000003</v>
      </c>
      <c r="T58" s="4">
        <v>92.238226999999995</v>
      </c>
      <c r="U58" s="8">
        <v>75.338627000000002</v>
      </c>
      <c r="V58" s="8">
        <v>144.126499</v>
      </c>
      <c r="W58" s="5">
        <v>31.401616000000001</v>
      </c>
      <c r="X58" s="5">
        <v>20.905972999999999</v>
      </c>
      <c r="Y58" s="8">
        <v>10.583136</v>
      </c>
      <c r="Z58" s="5">
        <v>23.594844800000001</v>
      </c>
      <c r="AA58" s="8">
        <v>8.1933983999999995</v>
      </c>
      <c r="AB58" s="8">
        <f t="shared" si="15"/>
        <v>10.71</v>
      </c>
      <c r="AC58" s="8">
        <f t="shared" si="15"/>
        <v>1.4193</v>
      </c>
      <c r="AD58" s="8"/>
      <c r="AE58" s="5"/>
      <c r="AF58" s="5"/>
      <c r="AG58" s="5"/>
      <c r="AH58" s="5"/>
      <c r="AI58" s="8">
        <v>35.569152000000003</v>
      </c>
      <c r="AJ58" s="8">
        <v>22.536000000000001</v>
      </c>
      <c r="AK58" s="5">
        <f t="shared" si="13"/>
        <v>104.023886301441</v>
      </c>
      <c r="AL58" s="4">
        <f t="shared" si="10"/>
        <v>45.918734301440992</v>
      </c>
      <c r="AM58" s="5">
        <f t="shared" si="11"/>
        <v>0</v>
      </c>
      <c r="AN58" s="5"/>
      <c r="AO58" s="5"/>
      <c r="AP58" s="5"/>
      <c r="AQ58" s="5"/>
    </row>
    <row r="59" spans="1:43" x14ac:dyDescent="0.35">
      <c r="A59">
        <f t="shared" si="6"/>
        <v>2008</v>
      </c>
      <c r="B59">
        <v>57</v>
      </c>
      <c r="C59" s="8">
        <f t="shared" si="14"/>
        <v>5.1840000000000002</v>
      </c>
      <c r="D59" s="20">
        <f t="shared" si="14"/>
        <v>1.39</v>
      </c>
      <c r="E59" s="20">
        <f t="shared" si="14"/>
        <v>4.62</v>
      </c>
      <c r="F59" s="20">
        <f t="shared" si="14"/>
        <v>30.72</v>
      </c>
      <c r="G59" s="20">
        <f t="shared" si="14"/>
        <v>10.332000000000001</v>
      </c>
      <c r="H59" s="20">
        <f t="shared" si="14"/>
        <v>1.4193</v>
      </c>
      <c r="I59" s="20">
        <f t="shared" si="14"/>
        <v>10.14592</v>
      </c>
      <c r="J59" s="20">
        <f t="shared" si="14"/>
        <v>97.800200000000004</v>
      </c>
      <c r="K59" s="20">
        <v>2.0699999999999998</v>
      </c>
      <c r="L59" s="20">
        <v>53.342943707886398</v>
      </c>
      <c r="M59" s="20">
        <v>84.450605832636299</v>
      </c>
      <c r="N59" s="19"/>
      <c r="O59" s="26">
        <f t="shared" si="5"/>
        <v>9.34</v>
      </c>
      <c r="P59" s="26"/>
      <c r="Q59" s="57">
        <v>7.1820259999999996</v>
      </c>
      <c r="R59" s="5" t="s">
        <v>21</v>
      </c>
      <c r="S59" s="8">
        <v>28.825891200000001</v>
      </c>
      <c r="T59" s="4">
        <v>108.069427</v>
      </c>
      <c r="U59" s="8">
        <v>85.661463999999995</v>
      </c>
      <c r="V59" s="8">
        <v>139.95896300000001</v>
      </c>
      <c r="W59" s="5">
        <v>28.174713199999999</v>
      </c>
      <c r="X59" s="5">
        <v>26.4659446</v>
      </c>
      <c r="Y59" s="8">
        <v>4.4387135999999998</v>
      </c>
      <c r="Z59" s="5">
        <v>22.145021400000001</v>
      </c>
      <c r="AA59" s="8">
        <v>8.3223935999999998</v>
      </c>
      <c r="AB59" s="8">
        <f t="shared" si="15"/>
        <v>10.332000000000001</v>
      </c>
      <c r="AC59" s="8">
        <f t="shared" si="15"/>
        <v>1.4193</v>
      </c>
      <c r="AD59" s="8"/>
      <c r="AE59" s="5"/>
      <c r="AF59" s="5"/>
      <c r="AG59" s="5"/>
      <c r="AH59" s="5"/>
      <c r="AI59" s="8">
        <v>28.825891200000001</v>
      </c>
      <c r="AJ59" s="8">
        <v>26.501999999999999</v>
      </c>
      <c r="AK59" s="5">
        <f t="shared" si="13"/>
        <v>114.684186846335</v>
      </c>
      <c r="AL59" s="4">
        <f t="shared" si="10"/>
        <v>59.356295646334999</v>
      </c>
      <c r="AM59" s="5">
        <f t="shared" si="11"/>
        <v>0</v>
      </c>
      <c r="AN59" s="5"/>
      <c r="AO59" s="5"/>
      <c r="AP59" s="5"/>
      <c r="AQ59" s="5"/>
    </row>
    <row r="60" spans="1:43" x14ac:dyDescent="0.35">
      <c r="A60">
        <f t="shared" si="6"/>
        <v>2008</v>
      </c>
      <c r="B60">
        <v>58</v>
      </c>
      <c r="C60" s="8">
        <f t="shared" si="14"/>
        <v>5.1840000000000002</v>
      </c>
      <c r="D60" s="20">
        <f t="shared" si="14"/>
        <v>1.44</v>
      </c>
      <c r="E60" s="20">
        <f t="shared" si="14"/>
        <v>7.59</v>
      </c>
      <c r="F60" s="20">
        <f t="shared" si="14"/>
        <v>64.959999999999994</v>
      </c>
      <c r="G60" s="20">
        <f t="shared" si="14"/>
        <v>10.71</v>
      </c>
      <c r="H60" s="20">
        <f t="shared" si="14"/>
        <v>1.5561</v>
      </c>
      <c r="I60" s="20">
        <f t="shared" si="14"/>
        <v>13.183584</v>
      </c>
      <c r="J60" s="20">
        <f t="shared" si="14"/>
        <v>145.79130000000001</v>
      </c>
      <c r="K60" s="20">
        <v>2.0699999999999998</v>
      </c>
      <c r="L60" s="20">
        <v>63.758750013783498</v>
      </c>
      <c r="M60" s="20">
        <v>90.488577638699198</v>
      </c>
      <c r="N60" s="19"/>
      <c r="O60" s="26">
        <f t="shared" si="5"/>
        <v>11.96</v>
      </c>
      <c r="P60" s="26"/>
      <c r="Q60" s="57">
        <v>8.5397909999999992</v>
      </c>
      <c r="R60" s="5" t="s">
        <v>22</v>
      </c>
      <c r="S60" s="8">
        <v>63.795427199999999</v>
      </c>
      <c r="T60" s="4">
        <v>119.128378</v>
      </c>
      <c r="U60" s="8">
        <v>107.688695</v>
      </c>
      <c r="V60" s="8">
        <v>139.307785</v>
      </c>
      <c r="W60" s="5">
        <v>21.2568412</v>
      </c>
      <c r="X60" s="5">
        <v>7.8928137999999999</v>
      </c>
      <c r="Y60" s="8">
        <v>4.1966207999999998</v>
      </c>
      <c r="Z60" s="5">
        <v>9.3849642000000006</v>
      </c>
      <c r="AA60" s="8">
        <v>8.6704992000000001</v>
      </c>
      <c r="AB60" s="8">
        <f t="shared" si="15"/>
        <v>10.71</v>
      </c>
      <c r="AC60" s="8">
        <f t="shared" si="15"/>
        <v>1.5561</v>
      </c>
      <c r="AD60" s="8"/>
      <c r="AE60" s="5"/>
      <c r="AF60" s="5"/>
      <c r="AG60" s="5"/>
      <c r="AH60" s="5"/>
      <c r="AI60" s="8">
        <v>63.795427199999999</v>
      </c>
      <c r="AJ60" s="8">
        <v>18.545999999999999</v>
      </c>
      <c r="AK60" s="5">
        <f t="shared" si="13"/>
        <v>133.59349130699499</v>
      </c>
      <c r="AL60" s="4">
        <f t="shared" si="10"/>
        <v>51.252064106995</v>
      </c>
      <c r="AM60" s="5">
        <f t="shared" si="11"/>
        <v>0</v>
      </c>
      <c r="AN60" s="5"/>
      <c r="AO60" s="5"/>
      <c r="AP60" s="5"/>
      <c r="AQ60" s="5"/>
    </row>
    <row r="61" spans="1:43" x14ac:dyDescent="0.35">
      <c r="A61">
        <f t="shared" si="6"/>
        <v>2008</v>
      </c>
      <c r="B61">
        <v>59</v>
      </c>
      <c r="C61" s="8">
        <f t="shared" si="14"/>
        <v>5.1840000000000002</v>
      </c>
      <c r="D61" s="20">
        <f t="shared" si="14"/>
        <v>1.45</v>
      </c>
      <c r="E61" s="20">
        <f t="shared" si="14"/>
        <v>7.8540000000000001</v>
      </c>
      <c r="F61" s="20">
        <f t="shared" si="14"/>
        <v>70.400000000000006</v>
      </c>
      <c r="G61" s="20">
        <f t="shared" si="14"/>
        <v>10.836</v>
      </c>
      <c r="H61" s="20">
        <f t="shared" si="14"/>
        <v>1.6073999999999999</v>
      </c>
      <c r="I61" s="20">
        <f t="shared" si="14"/>
        <v>10.640992000000001</v>
      </c>
      <c r="J61" s="20">
        <f t="shared" si="14"/>
        <v>87.293000000000006</v>
      </c>
      <c r="K61" s="20">
        <v>2.0699999999999998</v>
      </c>
      <c r="L61" s="20">
        <v>45.861341233427602</v>
      </c>
      <c r="M61" s="20">
        <v>64.170855986999996</v>
      </c>
      <c r="N61" s="19"/>
      <c r="O61" s="26">
        <f t="shared" si="5"/>
        <v>8.14</v>
      </c>
      <c r="P61" s="26"/>
      <c r="Q61" s="57">
        <v>5.867267</v>
      </c>
      <c r="R61" s="5" t="s">
        <v>23</v>
      </c>
      <c r="S61" s="8">
        <v>64.320566400000004</v>
      </c>
      <c r="T61" s="4">
        <v>113.499787</v>
      </c>
      <c r="U61" s="8">
        <v>111.384888</v>
      </c>
      <c r="V61" s="8">
        <v>96.769199</v>
      </c>
      <c r="W61" s="5">
        <v>22.251663400000002</v>
      </c>
      <c r="X61" s="5">
        <v>4.0373380000000001</v>
      </c>
      <c r="Y61" s="8">
        <v>5.2271999999999998</v>
      </c>
      <c r="Z61" s="5">
        <v>5.1051175999999998</v>
      </c>
      <c r="AA61" s="8">
        <v>10.0279296</v>
      </c>
      <c r="AB61" s="8">
        <f t="shared" si="15"/>
        <v>10.836</v>
      </c>
      <c r="AC61" s="8">
        <f t="shared" si="15"/>
        <v>1.6073999999999999</v>
      </c>
      <c r="AD61" s="8"/>
      <c r="AE61" s="5"/>
      <c r="AF61" s="5"/>
      <c r="AG61" s="5"/>
      <c r="AH61" s="5"/>
      <c r="AI61" s="8">
        <v>64.320566400000004</v>
      </c>
      <c r="AJ61" s="8">
        <v>14.680999999999999</v>
      </c>
      <c r="AK61" s="5">
        <f t="shared" si="13"/>
        <v>128.20264143868599</v>
      </c>
      <c r="AL61" s="4">
        <f t="shared" si="10"/>
        <v>49.201075038685985</v>
      </c>
      <c r="AM61" s="5">
        <f t="shared" si="11"/>
        <v>0</v>
      </c>
      <c r="AN61" s="5"/>
      <c r="AO61" s="5"/>
      <c r="AP61" s="5"/>
      <c r="AQ61" s="5"/>
    </row>
    <row r="62" spans="1:43" x14ac:dyDescent="0.35">
      <c r="A62">
        <f t="shared" si="6"/>
        <v>2008</v>
      </c>
      <c r="B62">
        <v>60</v>
      </c>
      <c r="C62" s="8">
        <f t="shared" si="14"/>
        <v>5.1840000000000002</v>
      </c>
      <c r="D62" s="20">
        <f t="shared" si="14"/>
        <v>1.39</v>
      </c>
      <c r="E62" s="20">
        <f t="shared" si="14"/>
        <v>3.5640000000000001</v>
      </c>
      <c r="F62" s="20">
        <f t="shared" si="14"/>
        <v>35.520000000000003</v>
      </c>
      <c r="G62" s="20">
        <f t="shared" si="14"/>
        <v>10.332000000000001</v>
      </c>
      <c r="H62" s="20">
        <f t="shared" si="14"/>
        <v>1.4193</v>
      </c>
      <c r="I62" s="20">
        <f t="shared" si="14"/>
        <v>6.2892479999999997</v>
      </c>
      <c r="J62" s="20">
        <f t="shared" si="14"/>
        <v>51.600700000000003</v>
      </c>
      <c r="K62" s="20">
        <v>2.0699999999999998</v>
      </c>
      <c r="L62" s="20">
        <v>21.5693633482704</v>
      </c>
      <c r="M62" s="20">
        <v>33.114428173714401</v>
      </c>
      <c r="N62" s="19"/>
      <c r="O62" s="26">
        <f t="shared" si="5"/>
        <v>3.71</v>
      </c>
      <c r="P62" s="26"/>
      <c r="Q62" s="57">
        <v>4.2084580000000003</v>
      </c>
      <c r="R62" s="5" t="s">
        <v>24</v>
      </c>
      <c r="S62" s="8">
        <v>24.148800000000001</v>
      </c>
      <c r="T62" s="4">
        <v>105.168063</v>
      </c>
      <c r="U62" s="8">
        <v>110.195026</v>
      </c>
      <c r="V62" s="8">
        <v>54.700296000000002</v>
      </c>
      <c r="W62" s="5">
        <v>24.108136999999999</v>
      </c>
      <c r="X62" s="5">
        <v>3.7072843999999998</v>
      </c>
      <c r="Y62" s="8">
        <v>1.3958784</v>
      </c>
      <c r="Z62" s="5">
        <v>3.4591031999999999</v>
      </c>
      <c r="AA62" s="8">
        <v>8.9187264000000006</v>
      </c>
      <c r="AB62" s="8">
        <f t="shared" si="15"/>
        <v>10.332000000000001</v>
      </c>
      <c r="AC62" s="8">
        <f t="shared" si="15"/>
        <v>1.4193</v>
      </c>
      <c r="AD62" s="8"/>
      <c r="AE62" s="5"/>
      <c r="AF62" s="5"/>
      <c r="AG62" s="5"/>
      <c r="AH62" s="5"/>
      <c r="AI62" s="8">
        <v>24.148800000000001</v>
      </c>
      <c r="AJ62" s="8">
        <v>11.872999999999999</v>
      </c>
      <c r="AK62" s="5">
        <f t="shared" si="13"/>
        <v>72.127299518906199</v>
      </c>
      <c r="AL62" s="4">
        <f t="shared" si="10"/>
        <v>36.1054995189062</v>
      </c>
      <c r="AM62" s="5">
        <f t="shared" si="11"/>
        <v>0</v>
      </c>
      <c r="AN62" s="5"/>
      <c r="AO62" s="5"/>
      <c r="AP62" s="5"/>
      <c r="AQ62" s="5"/>
    </row>
    <row r="63" spans="1:43" x14ac:dyDescent="0.35">
      <c r="A63">
        <f t="shared" si="6"/>
        <v>2008</v>
      </c>
      <c r="B63">
        <v>61</v>
      </c>
      <c r="C63" s="8">
        <f t="shared" si="14"/>
        <v>5.1840000000000002</v>
      </c>
      <c r="D63" s="20">
        <f t="shared" si="14"/>
        <v>1.44</v>
      </c>
      <c r="E63" s="20">
        <f t="shared" si="14"/>
        <v>1.452</v>
      </c>
      <c r="F63" s="20">
        <f t="shared" si="14"/>
        <v>12.48</v>
      </c>
      <c r="G63" s="20">
        <f t="shared" si="14"/>
        <v>10.71</v>
      </c>
      <c r="H63" s="20">
        <f t="shared" si="14"/>
        <v>1.4193</v>
      </c>
      <c r="I63" s="20">
        <f t="shared" si="14"/>
        <v>3.966688</v>
      </c>
      <c r="J63" s="20">
        <f t="shared" si="14"/>
        <v>13.2432</v>
      </c>
      <c r="K63" s="20">
        <v>2.0699999999999998</v>
      </c>
      <c r="L63" s="20">
        <v>9.0655556504999701</v>
      </c>
      <c r="M63" s="20">
        <v>12.5902748087682</v>
      </c>
      <c r="N63" s="19"/>
      <c r="O63" s="26">
        <f t="shared" si="5"/>
        <v>1.77</v>
      </c>
      <c r="P63" s="26"/>
      <c r="Q63" s="57">
        <v>2.5803690000000001</v>
      </c>
      <c r="R63" s="5" t="s">
        <v>13</v>
      </c>
      <c r="S63" s="8">
        <v>24.4802304</v>
      </c>
      <c r="T63" s="4">
        <v>98.419611000000003</v>
      </c>
      <c r="U63" s="8">
        <v>112.506432</v>
      </c>
      <c r="V63" s="8">
        <v>54.659632999999999</v>
      </c>
      <c r="W63" s="5">
        <v>57.334393400000003</v>
      </c>
      <c r="X63" s="5">
        <v>7.573785</v>
      </c>
      <c r="Y63" s="8">
        <v>1.3391999999999999</v>
      </c>
      <c r="Z63" s="5">
        <v>10.547265400000001</v>
      </c>
      <c r="AA63" s="8">
        <v>7.7518944000000003</v>
      </c>
      <c r="AB63" s="8">
        <f t="shared" si="15"/>
        <v>10.71</v>
      </c>
      <c r="AC63" s="8">
        <f t="shared" si="15"/>
        <v>1.4193</v>
      </c>
      <c r="AD63" s="8"/>
      <c r="AE63" s="5"/>
      <c r="AF63" s="5"/>
      <c r="AG63" s="5"/>
      <c r="AH63" s="5"/>
      <c r="AI63" s="8">
        <v>24.4802304</v>
      </c>
      <c r="AJ63" s="8">
        <v>94.388000000000005</v>
      </c>
      <c r="AK63" s="5">
        <f t="shared" si="13"/>
        <v>39.345945724444498</v>
      </c>
      <c r="AL63" s="4">
        <f t="shared" si="10"/>
        <v>0</v>
      </c>
      <c r="AM63" s="5">
        <f t="shared" si="11"/>
        <v>79.522284675555511</v>
      </c>
      <c r="AN63" s="5"/>
      <c r="AO63" s="5"/>
      <c r="AP63" s="5"/>
      <c r="AQ63" s="5"/>
    </row>
    <row r="64" spans="1:43" x14ac:dyDescent="0.35">
      <c r="A64">
        <f t="shared" si="6"/>
        <v>2008</v>
      </c>
      <c r="B64">
        <v>62</v>
      </c>
      <c r="C64" s="8">
        <f t="shared" si="14"/>
        <v>5.1840000000000002</v>
      </c>
      <c r="D64" s="20">
        <f t="shared" si="14"/>
        <v>1.39</v>
      </c>
      <c r="E64" s="20">
        <f t="shared" si="14"/>
        <v>0</v>
      </c>
      <c r="F64" s="20">
        <f t="shared" si="14"/>
        <v>1.28</v>
      </c>
      <c r="G64" s="20">
        <f t="shared" si="14"/>
        <v>10.332000000000001</v>
      </c>
      <c r="H64" s="20">
        <f t="shared" si="14"/>
        <v>1.3680000000000001</v>
      </c>
      <c r="I64" s="20">
        <f t="shared" si="14"/>
        <v>0.84345599999999998</v>
      </c>
      <c r="J64" s="20">
        <f t="shared" si="14"/>
        <v>3.4579</v>
      </c>
      <c r="K64" s="20">
        <v>2.0699999999999998</v>
      </c>
      <c r="L64" s="20">
        <v>0.73816095240597501</v>
      </c>
      <c r="M64" s="20">
        <v>0.17981712316103199</v>
      </c>
      <c r="N64" s="19"/>
      <c r="O64" s="26">
        <f t="shared" si="5"/>
        <v>0.31</v>
      </c>
      <c r="P64" s="26"/>
      <c r="Q64" s="57">
        <v>0.52836119999999998</v>
      </c>
      <c r="R64" s="5" t="s">
        <v>14</v>
      </c>
      <c r="S64" s="8">
        <v>34.645017600000003</v>
      </c>
      <c r="T64" s="4">
        <v>102.83800599999999</v>
      </c>
      <c r="U64" s="8">
        <v>118.741017</v>
      </c>
      <c r="V64" s="8">
        <v>87.513795999999999</v>
      </c>
      <c r="W64" s="5">
        <v>39.954572599999999</v>
      </c>
      <c r="X64" s="5">
        <v>15.854457</v>
      </c>
      <c r="Y64" s="8">
        <v>1.296</v>
      </c>
      <c r="Z64" s="5">
        <v>20.450518599999999</v>
      </c>
      <c r="AA64" s="8">
        <v>6.4721375999999999</v>
      </c>
      <c r="AB64" s="8">
        <f t="shared" si="15"/>
        <v>10.332000000000001</v>
      </c>
      <c r="AC64" s="8">
        <f t="shared" si="15"/>
        <v>1.3680000000000001</v>
      </c>
      <c r="AD64" s="8"/>
      <c r="AE64" s="5"/>
      <c r="AF64" s="5"/>
      <c r="AG64" s="5"/>
      <c r="AH64" s="5"/>
      <c r="AI64" s="8">
        <v>34.645017600000003</v>
      </c>
      <c r="AJ64" s="8">
        <v>65.977000000000004</v>
      </c>
      <c r="AK64" s="5">
        <f t="shared" si="13"/>
        <v>42.924173973333303</v>
      </c>
      <c r="AL64" s="4">
        <f t="shared" si="10"/>
        <v>0</v>
      </c>
      <c r="AM64" s="5">
        <f t="shared" si="11"/>
        <v>57.697843626666703</v>
      </c>
      <c r="AN64" s="5"/>
      <c r="AO64" s="5"/>
      <c r="AP64" s="5"/>
      <c r="AQ64" s="5"/>
    </row>
    <row r="65" spans="1:43" x14ac:dyDescent="0.35">
      <c r="A65">
        <f t="shared" si="6"/>
        <v>2008</v>
      </c>
      <c r="B65">
        <v>63</v>
      </c>
      <c r="C65" s="8">
        <f t="shared" ref="C65:J74" si="16">C53</f>
        <v>5.1840000000000002</v>
      </c>
      <c r="D65" s="20">
        <f t="shared" si="16"/>
        <v>1.44</v>
      </c>
      <c r="E65" s="20">
        <f t="shared" si="16"/>
        <v>0</v>
      </c>
      <c r="F65" s="20">
        <f t="shared" si="16"/>
        <v>1.6</v>
      </c>
      <c r="G65" s="20">
        <f t="shared" si="16"/>
        <v>10.584</v>
      </c>
      <c r="H65" s="20">
        <f t="shared" si="16"/>
        <v>1.3680000000000001</v>
      </c>
      <c r="I65" s="20">
        <f t="shared" si="16"/>
        <v>1.6502399999999999</v>
      </c>
      <c r="J65" s="20">
        <f t="shared" si="16"/>
        <v>6.2679999999999998</v>
      </c>
      <c r="K65" s="20">
        <v>2.0699999999999998</v>
      </c>
      <c r="L65" s="20">
        <v>0.36705691814838298</v>
      </c>
      <c r="M65" s="20">
        <v>0.21905176519681999</v>
      </c>
      <c r="N65" s="19"/>
      <c r="O65" s="26">
        <f t="shared" si="5"/>
        <v>0.17</v>
      </c>
      <c r="P65" s="26"/>
      <c r="Q65" s="57">
        <v>1.554365</v>
      </c>
      <c r="R65" s="5" t="s">
        <v>15</v>
      </c>
      <c r="S65" s="8">
        <v>9.1365408000000006</v>
      </c>
      <c r="T65" s="4">
        <v>114.749267</v>
      </c>
      <c r="U65" s="8">
        <v>133.299474</v>
      </c>
      <c r="V65" s="8">
        <v>92.823351000000002</v>
      </c>
      <c r="W65" s="5">
        <v>37.907201800000003</v>
      </c>
      <c r="X65" s="5">
        <v>12.321626999999999</v>
      </c>
      <c r="Y65" s="8">
        <v>1.3391999999999999</v>
      </c>
      <c r="Z65" s="5">
        <v>21.1223992</v>
      </c>
      <c r="AA65" s="8">
        <v>6.7369535999999997</v>
      </c>
      <c r="AB65" s="8">
        <f t="shared" si="15"/>
        <v>10.584</v>
      </c>
      <c r="AC65" s="8">
        <f t="shared" si="15"/>
        <v>1.3680000000000001</v>
      </c>
      <c r="AD65" s="8"/>
      <c r="AE65" s="5"/>
      <c r="AF65" s="5"/>
      <c r="AG65" s="5"/>
      <c r="AH65" s="5"/>
      <c r="AI65" s="8">
        <v>9.1365408000000006</v>
      </c>
      <c r="AJ65" s="8">
        <v>43.076999999999998</v>
      </c>
      <c r="AK65" s="5">
        <f t="shared" si="13"/>
        <v>33.920538301155602</v>
      </c>
      <c r="AL65" s="4">
        <f t="shared" si="10"/>
        <v>0</v>
      </c>
      <c r="AM65" s="5">
        <f t="shared" si="11"/>
        <v>18.293002498844395</v>
      </c>
      <c r="AN65" s="5"/>
      <c r="AO65" s="5"/>
      <c r="AP65" s="5"/>
      <c r="AQ65" s="5"/>
    </row>
    <row r="66" spans="1:43" x14ac:dyDescent="0.35">
      <c r="A66">
        <f t="shared" si="6"/>
        <v>2009</v>
      </c>
      <c r="B66">
        <v>64</v>
      </c>
      <c r="C66" s="8">
        <f t="shared" si="16"/>
        <v>5.1840000000000002</v>
      </c>
      <c r="D66" s="20">
        <f t="shared" si="16"/>
        <v>1.44</v>
      </c>
      <c r="E66" s="20">
        <f t="shared" si="16"/>
        <v>0</v>
      </c>
      <c r="F66" s="20">
        <f t="shared" si="16"/>
        <v>5.76</v>
      </c>
      <c r="G66" s="20">
        <f t="shared" si="16"/>
        <v>10.584</v>
      </c>
      <c r="H66" s="20">
        <f t="shared" si="16"/>
        <v>1.3851</v>
      </c>
      <c r="I66" s="20">
        <f t="shared" si="16"/>
        <v>0.84956799999999999</v>
      </c>
      <c r="J66" s="20">
        <f t="shared" si="16"/>
        <v>3.3759000000000001</v>
      </c>
      <c r="K66" s="20">
        <v>2.0699999999999998</v>
      </c>
      <c r="L66" s="20">
        <v>0.170753612988018</v>
      </c>
      <c r="M66" s="20">
        <v>5.1577745085642002E-2</v>
      </c>
      <c r="N66" s="19"/>
      <c r="O66" s="26">
        <f t="shared" si="5"/>
        <v>0.1</v>
      </c>
      <c r="P66" s="26"/>
      <c r="Q66" s="57">
        <v>0.82940420000000004</v>
      </c>
      <c r="R66" s="5" t="s">
        <v>16</v>
      </c>
      <c r="S66" s="8">
        <v>8.8972992000000009</v>
      </c>
      <c r="T66" s="4">
        <v>130.77596700000001</v>
      </c>
      <c r="U66" s="8">
        <v>144.281901</v>
      </c>
      <c r="V66" s="8">
        <v>121.59401200000001</v>
      </c>
      <c r="W66" s="5">
        <v>36.476844200000002</v>
      </c>
      <c r="X66" s="5">
        <v>16.963288095999999</v>
      </c>
      <c r="Y66" s="8">
        <v>1.339212096</v>
      </c>
      <c r="Z66" s="5">
        <v>36.002733200000002</v>
      </c>
      <c r="AA66" s="8">
        <v>6.4940832000000004</v>
      </c>
      <c r="AB66" s="8">
        <f t="shared" si="15"/>
        <v>10.584</v>
      </c>
      <c r="AC66" s="8">
        <f t="shared" si="15"/>
        <v>1.3851</v>
      </c>
      <c r="AD66" s="8"/>
      <c r="AE66" s="5"/>
      <c r="AF66" s="5"/>
      <c r="AG66" s="5"/>
      <c r="AH66" s="5"/>
      <c r="AI66" s="8">
        <v>8.8972992000000009</v>
      </c>
      <c r="AJ66" s="8">
        <v>21.064</v>
      </c>
      <c r="AK66" s="5">
        <f t="shared" si="13"/>
        <v>27.3254082705587</v>
      </c>
      <c r="AL66" s="4">
        <f t="shared" si="10"/>
        <v>0</v>
      </c>
      <c r="AM66" s="5">
        <f t="shared" si="11"/>
        <v>2.6358909294412989</v>
      </c>
      <c r="AN66" s="5"/>
      <c r="AO66" s="5"/>
      <c r="AP66" s="5"/>
      <c r="AQ66" s="5"/>
    </row>
    <row r="67" spans="1:43" x14ac:dyDescent="0.35">
      <c r="A67">
        <f t="shared" si="6"/>
        <v>2009</v>
      </c>
      <c r="B67">
        <v>65</v>
      </c>
      <c r="C67" s="8">
        <f t="shared" si="16"/>
        <v>5.1840000000000002</v>
      </c>
      <c r="D67" s="20">
        <f t="shared" si="16"/>
        <v>1.3</v>
      </c>
      <c r="E67" s="20">
        <f t="shared" si="16"/>
        <v>0</v>
      </c>
      <c r="F67" s="20">
        <f t="shared" si="16"/>
        <v>10.56</v>
      </c>
      <c r="G67" s="20">
        <f t="shared" si="16"/>
        <v>9.5760000000000005</v>
      </c>
      <c r="H67" s="20">
        <f t="shared" si="16"/>
        <v>1.2654000000000001</v>
      </c>
      <c r="I67" s="20">
        <f t="shared" si="16"/>
        <v>1.2896319999999999</v>
      </c>
      <c r="J67" s="20">
        <f t="shared" si="16"/>
        <v>4.891</v>
      </c>
      <c r="K67" s="20">
        <v>2.0699999999999998</v>
      </c>
      <c r="L67" s="20">
        <v>1.40650006499623</v>
      </c>
      <c r="M67" s="20">
        <v>0.40659855820479601</v>
      </c>
      <c r="N67" s="19"/>
      <c r="O67" s="26">
        <f t="shared" si="5"/>
        <v>0.37</v>
      </c>
      <c r="P67" s="26"/>
      <c r="Q67" s="57">
        <v>1.2471779999999999</v>
      </c>
      <c r="R67" s="5" t="s">
        <v>17</v>
      </c>
      <c r="S67" s="8">
        <v>10.2924864</v>
      </c>
      <c r="T67" s="4">
        <v>161.61085700000001</v>
      </c>
      <c r="U67" s="8">
        <v>159.90597700000001</v>
      </c>
      <c r="V67" s="8">
        <v>149.17355699999999</v>
      </c>
      <c r="W67" s="5">
        <v>32.464521400000002</v>
      </c>
      <c r="X67" s="5">
        <v>34.344912999999998</v>
      </c>
      <c r="Y67" s="8">
        <v>1.2096</v>
      </c>
      <c r="Z67" s="5">
        <v>61.035925400000004</v>
      </c>
      <c r="AA67" s="8">
        <v>4.8410783999999998</v>
      </c>
      <c r="AB67" s="8">
        <f t="shared" si="15"/>
        <v>9.5760000000000005</v>
      </c>
      <c r="AC67" s="8">
        <f t="shared" si="15"/>
        <v>1.2654000000000001</v>
      </c>
      <c r="AD67" s="8"/>
      <c r="AE67" s="5"/>
      <c r="AF67" s="5"/>
      <c r="AG67" s="5"/>
      <c r="AH67" s="5"/>
      <c r="AI67" s="8">
        <v>10.2924864</v>
      </c>
      <c r="AJ67" s="8">
        <v>5.2839999999999998</v>
      </c>
      <c r="AK67" s="5">
        <f t="shared" si="13"/>
        <v>20.123945707284498</v>
      </c>
      <c r="AL67" s="4">
        <f t="shared" ref="AL67:AL98" si="17">MAX(0,AK67-AJ67-AI67)</f>
        <v>4.5474593072845</v>
      </c>
      <c r="AM67" s="5">
        <f t="shared" ref="AM67:AM98" si="18">MAX(0,AI67+AJ67-AK67)</f>
        <v>0</v>
      </c>
      <c r="AN67" s="5"/>
      <c r="AO67" s="5"/>
      <c r="AP67" s="5"/>
      <c r="AQ67" s="5"/>
    </row>
    <row r="68" spans="1:43" x14ac:dyDescent="0.35">
      <c r="A68">
        <f t="shared" si="6"/>
        <v>2009</v>
      </c>
      <c r="B68">
        <v>66</v>
      </c>
      <c r="C68" s="8">
        <f t="shared" si="16"/>
        <v>5.1840000000000002</v>
      </c>
      <c r="D68" s="20">
        <f t="shared" si="16"/>
        <v>1.44</v>
      </c>
      <c r="E68" s="20">
        <f t="shared" si="16"/>
        <v>2.0790000000000002</v>
      </c>
      <c r="F68" s="20">
        <f t="shared" si="16"/>
        <v>24.96</v>
      </c>
      <c r="G68" s="20">
        <f t="shared" si="16"/>
        <v>10.71</v>
      </c>
      <c r="H68" s="20">
        <f t="shared" si="16"/>
        <v>1.4363999999999999</v>
      </c>
      <c r="I68" s="20">
        <f t="shared" si="16"/>
        <v>3.8750079999999998</v>
      </c>
      <c r="J68" s="20">
        <f t="shared" si="16"/>
        <v>16.460599999999999</v>
      </c>
      <c r="K68" s="20">
        <v>2.0699999999999998</v>
      </c>
      <c r="L68" s="20">
        <v>1.5459796582557299</v>
      </c>
      <c r="M68" s="20">
        <v>0.86378436230591404</v>
      </c>
      <c r="N68" s="19"/>
      <c r="O68" s="26">
        <f t="shared" si="5"/>
        <v>0.55000000000000004</v>
      </c>
      <c r="P68" s="26"/>
      <c r="Q68" s="57">
        <v>3.379054</v>
      </c>
      <c r="R68" s="5" t="s">
        <v>18</v>
      </c>
      <c r="S68" s="8">
        <v>14.4369216</v>
      </c>
      <c r="T68" s="4">
        <v>215.537272</v>
      </c>
      <c r="U68" s="8">
        <v>193.04129</v>
      </c>
      <c r="V68" s="8">
        <v>171.34559200000001</v>
      </c>
      <c r="W68" s="5">
        <v>39.331774600000003</v>
      </c>
      <c r="X68" s="5">
        <v>18.036819999999999</v>
      </c>
      <c r="Y68" s="8">
        <v>1.3391999999999999</v>
      </c>
      <c r="Z68" s="5">
        <v>37.938960799999997</v>
      </c>
      <c r="AA68" s="8">
        <v>6.3401183999999997</v>
      </c>
      <c r="AB68" s="8">
        <f t="shared" si="15"/>
        <v>10.71</v>
      </c>
      <c r="AC68" s="8">
        <f t="shared" si="15"/>
        <v>1.4363999999999999</v>
      </c>
      <c r="AD68" s="8"/>
      <c r="AE68" s="5"/>
      <c r="AF68" s="5"/>
      <c r="AG68" s="5"/>
      <c r="AH68" s="5"/>
      <c r="AI68" s="8">
        <v>14.4369216</v>
      </c>
      <c r="AJ68" s="8">
        <v>9.1440000000000001</v>
      </c>
      <c r="AK68" s="5">
        <f t="shared" si="13"/>
        <v>24.613396598000001</v>
      </c>
      <c r="AL68" s="4">
        <f t="shared" si="17"/>
        <v>1.0324749980000014</v>
      </c>
      <c r="AM68" s="5">
        <f t="shared" si="18"/>
        <v>0</v>
      </c>
      <c r="AN68" s="5"/>
      <c r="AO68" s="5"/>
      <c r="AP68" s="5"/>
      <c r="AQ68" s="5"/>
    </row>
    <row r="69" spans="1:43" x14ac:dyDescent="0.35">
      <c r="A69">
        <f t="shared" si="6"/>
        <v>2009</v>
      </c>
      <c r="B69">
        <v>67</v>
      </c>
      <c r="C69" s="8">
        <f t="shared" si="16"/>
        <v>5.1840000000000002</v>
      </c>
      <c r="D69" s="20">
        <f t="shared" si="16"/>
        <v>1.39</v>
      </c>
      <c r="E69" s="20">
        <f t="shared" si="16"/>
        <v>2.4420000000000002</v>
      </c>
      <c r="F69" s="20">
        <f t="shared" si="16"/>
        <v>27.52</v>
      </c>
      <c r="G69" s="20">
        <f t="shared" si="16"/>
        <v>10.332000000000001</v>
      </c>
      <c r="H69" s="20">
        <f t="shared" si="16"/>
        <v>1.4193</v>
      </c>
      <c r="I69" s="20">
        <f t="shared" si="16"/>
        <v>3.3554879999999998</v>
      </c>
      <c r="J69" s="20">
        <f t="shared" si="16"/>
        <v>13.855499999999999</v>
      </c>
      <c r="K69" s="20">
        <v>2.0699999999999998</v>
      </c>
      <c r="L69" s="20">
        <v>8.4342969283803697</v>
      </c>
      <c r="M69" s="20">
        <v>3.6755561236902201</v>
      </c>
      <c r="N69" s="19"/>
      <c r="O69" s="26">
        <f t="shared" si="5"/>
        <v>2.4500000000000002</v>
      </c>
      <c r="P69" s="26"/>
      <c r="Q69" s="57">
        <v>2.8691239999999998</v>
      </c>
      <c r="R69" s="5" t="s">
        <v>19</v>
      </c>
      <c r="S69" s="8">
        <v>23.221641600000002</v>
      </c>
      <c r="T69" s="4">
        <v>241.56106800000001</v>
      </c>
      <c r="U69" s="8">
        <v>209.73891</v>
      </c>
      <c r="V69" s="8">
        <v>196.24044499999999</v>
      </c>
      <c r="W69" s="5">
        <v>27.0732116</v>
      </c>
      <c r="X69" s="5">
        <v>14.804538000000001</v>
      </c>
      <c r="Y69" s="8">
        <v>1.8437760000000001</v>
      </c>
      <c r="Z69" s="5">
        <v>26.265241199999998</v>
      </c>
      <c r="AA69" s="8">
        <v>7.4267712000000001</v>
      </c>
      <c r="AB69" s="8">
        <f t="shared" si="15"/>
        <v>10.332000000000001</v>
      </c>
      <c r="AC69" s="8">
        <f t="shared" si="15"/>
        <v>1.4193</v>
      </c>
      <c r="AD69" s="8"/>
      <c r="AE69" s="5"/>
      <c r="AF69" s="5"/>
      <c r="AG69" s="5"/>
      <c r="AH69" s="5"/>
      <c r="AI69" s="8">
        <v>23.221641600000002</v>
      </c>
      <c r="AJ69" s="8">
        <v>0.72400000000000397</v>
      </c>
      <c r="AK69" s="5">
        <f t="shared" si="13"/>
        <v>31.273796404101802</v>
      </c>
      <c r="AL69" s="4">
        <f t="shared" si="17"/>
        <v>7.3281548041017963</v>
      </c>
      <c r="AM69" s="5">
        <f t="shared" si="18"/>
        <v>0</v>
      </c>
      <c r="AN69" s="5"/>
      <c r="AO69" s="5"/>
      <c r="AP69" s="5"/>
      <c r="AQ69" s="5"/>
    </row>
    <row r="70" spans="1:43" x14ac:dyDescent="0.35">
      <c r="A70">
        <f t="shared" si="6"/>
        <v>2009</v>
      </c>
      <c r="B70">
        <v>68</v>
      </c>
      <c r="C70" s="8">
        <f t="shared" si="16"/>
        <v>5.1840000000000002</v>
      </c>
      <c r="D70" s="20">
        <f t="shared" si="16"/>
        <v>1.44</v>
      </c>
      <c r="E70" s="20">
        <f t="shared" si="16"/>
        <v>3.399</v>
      </c>
      <c r="F70" s="20">
        <f t="shared" si="16"/>
        <v>34.24</v>
      </c>
      <c r="G70" s="20">
        <f t="shared" si="16"/>
        <v>10.71</v>
      </c>
      <c r="H70" s="20">
        <f t="shared" si="16"/>
        <v>1.4193</v>
      </c>
      <c r="I70" s="20">
        <f t="shared" si="16"/>
        <v>5.030176</v>
      </c>
      <c r="J70" s="20">
        <f t="shared" si="16"/>
        <v>120.9748</v>
      </c>
      <c r="K70" s="20">
        <v>2.0699999999999998</v>
      </c>
      <c r="L70" s="20">
        <v>35.700129374208203</v>
      </c>
      <c r="M70" s="20">
        <v>64.684698009370805</v>
      </c>
      <c r="N70" s="19"/>
      <c r="O70" s="26">
        <f t="shared" si="5"/>
        <v>5.82</v>
      </c>
      <c r="P70" s="26"/>
      <c r="Q70" s="57">
        <v>4.2146020000000002</v>
      </c>
      <c r="R70" s="5" t="s">
        <v>20</v>
      </c>
      <c r="S70" s="8">
        <v>61.821014400000003</v>
      </c>
      <c r="T70" s="4">
        <v>260.03536200000002</v>
      </c>
      <c r="U70" s="8">
        <v>222.69967199999999</v>
      </c>
      <c r="V70" s="8">
        <v>200.092015</v>
      </c>
      <c r="W70" s="5">
        <v>31.792304399999999</v>
      </c>
      <c r="X70" s="5">
        <v>10.010242</v>
      </c>
      <c r="Y70" s="8">
        <v>1.3391999999999999</v>
      </c>
      <c r="Z70" s="5">
        <v>15.638654600000001</v>
      </c>
      <c r="AA70" s="8">
        <v>10.1241792</v>
      </c>
      <c r="AB70" s="8">
        <f t="shared" si="15"/>
        <v>10.71</v>
      </c>
      <c r="AC70" s="8">
        <f t="shared" si="15"/>
        <v>1.4193</v>
      </c>
      <c r="AD70" s="8"/>
      <c r="AE70" s="5"/>
      <c r="AF70" s="5"/>
      <c r="AG70" s="5"/>
      <c r="AH70" s="5"/>
      <c r="AI70" s="8">
        <v>61.821014400000003</v>
      </c>
      <c r="AJ70" s="8">
        <v>27.914000000000001</v>
      </c>
      <c r="AK70" s="5">
        <f t="shared" si="13"/>
        <v>104.023886301441</v>
      </c>
      <c r="AL70" s="4">
        <f t="shared" si="17"/>
        <v>14.288871901440992</v>
      </c>
      <c r="AM70" s="5">
        <f t="shared" si="18"/>
        <v>0</v>
      </c>
      <c r="AN70" s="5"/>
      <c r="AO70" s="5"/>
      <c r="AP70" s="5"/>
      <c r="AQ70" s="5"/>
    </row>
    <row r="71" spans="1:43" x14ac:dyDescent="0.35">
      <c r="A71">
        <f t="shared" si="6"/>
        <v>2009</v>
      </c>
      <c r="B71">
        <v>69</v>
      </c>
      <c r="C71" s="8">
        <f t="shared" si="16"/>
        <v>5.1840000000000002</v>
      </c>
      <c r="D71" s="20">
        <f t="shared" si="16"/>
        <v>1.39</v>
      </c>
      <c r="E71" s="20">
        <f t="shared" si="16"/>
        <v>4.62</v>
      </c>
      <c r="F71" s="20">
        <f t="shared" si="16"/>
        <v>30.72</v>
      </c>
      <c r="G71" s="20">
        <f t="shared" si="16"/>
        <v>10.332000000000001</v>
      </c>
      <c r="H71" s="20">
        <f t="shared" si="16"/>
        <v>1.4193</v>
      </c>
      <c r="I71" s="20">
        <f t="shared" si="16"/>
        <v>10.14592</v>
      </c>
      <c r="J71" s="20">
        <f t="shared" si="16"/>
        <v>97.800200000000004</v>
      </c>
      <c r="K71" s="20">
        <v>2.0699999999999998</v>
      </c>
      <c r="L71" s="20">
        <v>53.342943707886398</v>
      </c>
      <c r="M71" s="20">
        <v>84.450605832636299</v>
      </c>
      <c r="N71" s="19"/>
      <c r="O71" s="26">
        <f t="shared" si="5"/>
        <v>9.34</v>
      </c>
      <c r="P71" s="26"/>
      <c r="Q71" s="57">
        <v>7.1820259999999996</v>
      </c>
      <c r="R71" s="5" t="s">
        <v>21</v>
      </c>
      <c r="S71" s="8">
        <v>65.134540799999996</v>
      </c>
      <c r="T71" s="4">
        <v>256.21034300000002</v>
      </c>
      <c r="U71" s="8">
        <v>231.37071399999999</v>
      </c>
      <c r="V71" s="8">
        <v>170.06330500000001</v>
      </c>
      <c r="W71" s="5">
        <v>25.493668799999998</v>
      </c>
      <c r="X71" s="5">
        <v>4.1165450000000003</v>
      </c>
      <c r="Y71" s="8">
        <v>1.296</v>
      </c>
      <c r="Z71" s="5">
        <v>8.0480725999999994</v>
      </c>
      <c r="AA71" s="8">
        <v>11.7908352</v>
      </c>
      <c r="AB71" s="8">
        <f t="shared" si="15"/>
        <v>10.332000000000001</v>
      </c>
      <c r="AC71" s="8">
        <f t="shared" si="15"/>
        <v>1.4193</v>
      </c>
      <c r="AD71" s="8"/>
      <c r="AE71" s="5"/>
      <c r="AF71" s="5"/>
      <c r="AG71" s="5"/>
      <c r="AH71" s="5"/>
      <c r="AI71" s="8">
        <v>65.134540799999996</v>
      </c>
      <c r="AJ71" s="8">
        <v>31.064</v>
      </c>
      <c r="AK71" s="5">
        <f t="shared" si="13"/>
        <v>114.684186846335</v>
      </c>
      <c r="AL71" s="4">
        <f t="shared" si="17"/>
        <v>18.485646046335006</v>
      </c>
      <c r="AM71" s="5">
        <f t="shared" si="18"/>
        <v>0</v>
      </c>
      <c r="AN71" s="5"/>
      <c r="AO71" s="5"/>
      <c r="AP71" s="5"/>
      <c r="AQ71" s="5"/>
    </row>
    <row r="72" spans="1:43" x14ac:dyDescent="0.35">
      <c r="A72">
        <f t="shared" si="6"/>
        <v>2009</v>
      </c>
      <c r="B72">
        <v>70</v>
      </c>
      <c r="C72" s="8">
        <f t="shared" si="16"/>
        <v>5.1840000000000002</v>
      </c>
      <c r="D72" s="20">
        <f t="shared" si="16"/>
        <v>1.44</v>
      </c>
      <c r="E72" s="20">
        <f t="shared" si="16"/>
        <v>7.59</v>
      </c>
      <c r="F72" s="20">
        <f t="shared" si="16"/>
        <v>64.959999999999994</v>
      </c>
      <c r="G72" s="20">
        <f t="shared" si="16"/>
        <v>10.71</v>
      </c>
      <c r="H72" s="20">
        <f t="shared" si="16"/>
        <v>1.5561</v>
      </c>
      <c r="I72" s="20">
        <f t="shared" si="16"/>
        <v>13.183584</v>
      </c>
      <c r="J72" s="20">
        <f t="shared" si="16"/>
        <v>145.79130000000001</v>
      </c>
      <c r="K72" s="20">
        <v>2.0699999999999998</v>
      </c>
      <c r="L72" s="20">
        <v>63.758750013783498</v>
      </c>
      <c r="M72" s="20">
        <v>90.488577638699198</v>
      </c>
      <c r="N72" s="19"/>
      <c r="O72" s="26">
        <f t="shared" si="5"/>
        <v>11.96</v>
      </c>
      <c r="P72" s="26"/>
      <c r="Q72" s="57">
        <v>8.5397909999999992</v>
      </c>
      <c r="R72" s="5" t="s">
        <v>22</v>
      </c>
      <c r="S72" s="8">
        <v>87.449526719999994</v>
      </c>
      <c r="T72" s="4">
        <v>246.60395800000001</v>
      </c>
      <c r="U72" s="8">
        <v>234.191259</v>
      </c>
      <c r="V72" s="8">
        <v>130.42243300000001</v>
      </c>
      <c r="W72" s="5">
        <v>40.291275720000002</v>
      </c>
      <c r="X72" s="5">
        <v>0.90480519999999998</v>
      </c>
      <c r="Y72" s="8">
        <v>17.958412800000001</v>
      </c>
      <c r="Z72" s="5">
        <v>3.6797645999999999</v>
      </c>
      <c r="AA72" s="8">
        <v>12.4447104</v>
      </c>
      <c r="AB72" s="8">
        <f t="shared" si="15"/>
        <v>10.71</v>
      </c>
      <c r="AC72" s="8">
        <f t="shared" si="15"/>
        <v>1.5561</v>
      </c>
      <c r="AD72" s="8"/>
      <c r="AE72" s="5"/>
      <c r="AF72" s="5"/>
      <c r="AG72" s="5"/>
      <c r="AH72" s="5"/>
      <c r="AI72" s="8">
        <v>87.449526719999994</v>
      </c>
      <c r="AJ72" s="8">
        <v>20.504000000000001</v>
      </c>
      <c r="AK72" s="5">
        <f t="shared" si="13"/>
        <v>133.59349130699499</v>
      </c>
      <c r="AL72" s="4">
        <f t="shared" si="17"/>
        <v>25.639964586994992</v>
      </c>
      <c r="AM72" s="5">
        <f t="shared" si="18"/>
        <v>0</v>
      </c>
      <c r="AN72" s="5"/>
      <c r="AO72" s="5"/>
      <c r="AP72" s="5"/>
      <c r="AQ72" s="5"/>
    </row>
    <row r="73" spans="1:43" x14ac:dyDescent="0.35">
      <c r="A73">
        <f t="shared" si="6"/>
        <v>2009</v>
      </c>
      <c r="B73">
        <v>71</v>
      </c>
      <c r="C73" s="8">
        <f t="shared" si="16"/>
        <v>5.1840000000000002</v>
      </c>
      <c r="D73" s="20">
        <f t="shared" si="16"/>
        <v>1.45</v>
      </c>
      <c r="E73" s="20">
        <f t="shared" si="16"/>
        <v>7.8540000000000001</v>
      </c>
      <c r="F73" s="20">
        <f t="shared" si="16"/>
        <v>70.400000000000006</v>
      </c>
      <c r="G73" s="20">
        <f t="shared" si="16"/>
        <v>10.836</v>
      </c>
      <c r="H73" s="20">
        <f t="shared" si="16"/>
        <v>1.6073999999999999</v>
      </c>
      <c r="I73" s="20">
        <f t="shared" si="16"/>
        <v>10.640992000000001</v>
      </c>
      <c r="J73" s="20">
        <f t="shared" si="16"/>
        <v>87.293000000000006</v>
      </c>
      <c r="K73" s="20">
        <v>2.0699999999999998</v>
      </c>
      <c r="L73" s="20">
        <v>45.861341233427602</v>
      </c>
      <c r="M73" s="20">
        <v>64.170855986999996</v>
      </c>
      <c r="N73" s="19"/>
      <c r="O73" s="26">
        <f t="shared" si="5"/>
        <v>8.14</v>
      </c>
      <c r="P73" s="26"/>
      <c r="Q73" s="57">
        <v>5.867267</v>
      </c>
      <c r="R73" s="5" t="s">
        <v>23</v>
      </c>
      <c r="S73" s="8">
        <v>90.591436799999997</v>
      </c>
      <c r="T73" s="4">
        <v>230.81644600000001</v>
      </c>
      <c r="U73" s="8">
        <v>216.810159</v>
      </c>
      <c r="V73" s="8">
        <v>83.264182000000005</v>
      </c>
      <c r="W73" s="5">
        <v>52.156115800000002</v>
      </c>
      <c r="X73" s="5">
        <v>1.513598</v>
      </c>
      <c r="Y73" s="8">
        <v>24.314342400000001</v>
      </c>
      <c r="Z73" s="5">
        <v>2.3539075999999999</v>
      </c>
      <c r="AA73" s="8">
        <v>12.713155199999999</v>
      </c>
      <c r="AB73" s="8">
        <f t="shared" si="15"/>
        <v>10.836</v>
      </c>
      <c r="AC73" s="8">
        <f t="shared" si="15"/>
        <v>1.6073999999999999</v>
      </c>
      <c r="AD73" s="8"/>
      <c r="AE73" s="5"/>
      <c r="AF73" s="5"/>
      <c r="AG73" s="5"/>
      <c r="AH73" s="5"/>
      <c r="AI73" s="8">
        <v>90.591436799999997</v>
      </c>
      <c r="AJ73" s="8">
        <v>20.693999999999999</v>
      </c>
      <c r="AK73" s="5">
        <f t="shared" si="13"/>
        <v>128.20264143868599</v>
      </c>
      <c r="AL73" s="4">
        <f t="shared" si="17"/>
        <v>16.917204638685988</v>
      </c>
      <c r="AM73" s="5">
        <f t="shared" si="18"/>
        <v>0</v>
      </c>
      <c r="AN73" s="5"/>
      <c r="AO73" s="5"/>
      <c r="AP73" s="5"/>
      <c r="AQ73" s="5"/>
    </row>
    <row r="74" spans="1:43" x14ac:dyDescent="0.35">
      <c r="A74">
        <f t="shared" si="6"/>
        <v>2009</v>
      </c>
      <c r="B74">
        <v>72</v>
      </c>
      <c r="C74" s="8">
        <f t="shared" si="16"/>
        <v>5.1840000000000002</v>
      </c>
      <c r="D74" s="20">
        <f t="shared" si="16"/>
        <v>1.39</v>
      </c>
      <c r="E74" s="20">
        <f t="shared" si="16"/>
        <v>3.5640000000000001</v>
      </c>
      <c r="F74" s="20">
        <f t="shared" si="16"/>
        <v>35.520000000000003</v>
      </c>
      <c r="G74" s="20">
        <f t="shared" si="16"/>
        <v>10.332000000000001</v>
      </c>
      <c r="H74" s="20">
        <f t="shared" si="16"/>
        <v>1.4193</v>
      </c>
      <c r="I74" s="20">
        <f t="shared" si="16"/>
        <v>6.2892479999999997</v>
      </c>
      <c r="J74" s="20">
        <f t="shared" si="16"/>
        <v>51.600700000000003</v>
      </c>
      <c r="K74" s="20">
        <v>2.0699999999999998</v>
      </c>
      <c r="L74" s="20">
        <v>21.5693633482704</v>
      </c>
      <c r="M74" s="20">
        <v>33.114428173714401</v>
      </c>
      <c r="N74" s="19"/>
      <c r="O74" s="26">
        <f t="shared" si="5"/>
        <v>3.71</v>
      </c>
      <c r="P74" s="26"/>
      <c r="Q74" s="57">
        <v>4.2084580000000003</v>
      </c>
      <c r="R74" s="5" t="s">
        <v>24</v>
      </c>
      <c r="S74" s="8">
        <v>31.913481600000001</v>
      </c>
      <c r="T74" s="4">
        <v>221.69274200000001</v>
      </c>
      <c r="U74" s="8">
        <v>193.24402599999999</v>
      </c>
      <c r="V74" s="8">
        <v>44.828861000000003</v>
      </c>
      <c r="W74" s="5">
        <v>44.079430600000002</v>
      </c>
      <c r="X74" s="5">
        <v>3.1346913999999999</v>
      </c>
      <c r="Y74" s="8">
        <v>11.775542400000001</v>
      </c>
      <c r="Z74" s="5">
        <v>3.8601912</v>
      </c>
      <c r="AA74" s="8">
        <v>10.95336</v>
      </c>
      <c r="AB74" s="8">
        <f t="shared" si="15"/>
        <v>10.332000000000001</v>
      </c>
      <c r="AC74" s="8">
        <f t="shared" si="15"/>
        <v>1.4193</v>
      </c>
      <c r="AD74" s="8"/>
      <c r="AE74" s="5"/>
      <c r="AF74" s="5"/>
      <c r="AG74" s="5"/>
      <c r="AH74" s="5"/>
      <c r="AI74" s="8">
        <v>31.913481600000001</v>
      </c>
      <c r="AJ74" s="8">
        <v>9.9740000000000002</v>
      </c>
      <c r="AK74" s="5">
        <f t="shared" si="13"/>
        <v>72.127299518906199</v>
      </c>
      <c r="AL74" s="4">
        <f t="shared" si="17"/>
        <v>30.239817918906194</v>
      </c>
      <c r="AM74" s="5">
        <f t="shared" si="18"/>
        <v>0</v>
      </c>
      <c r="AN74" s="5"/>
      <c r="AO74" s="5"/>
      <c r="AP74" s="5"/>
      <c r="AQ74" s="5"/>
    </row>
    <row r="75" spans="1:43" x14ac:dyDescent="0.35">
      <c r="A75">
        <f t="shared" si="6"/>
        <v>2009</v>
      </c>
      <c r="B75">
        <v>73</v>
      </c>
      <c r="C75" s="8">
        <f t="shared" ref="C75:J84" si="19">C63</f>
        <v>5.1840000000000002</v>
      </c>
      <c r="D75" s="20">
        <f t="shared" si="19"/>
        <v>1.44</v>
      </c>
      <c r="E75" s="20">
        <f t="shared" si="19"/>
        <v>1.452</v>
      </c>
      <c r="F75" s="20">
        <f t="shared" si="19"/>
        <v>12.48</v>
      </c>
      <c r="G75" s="20">
        <f t="shared" si="19"/>
        <v>10.71</v>
      </c>
      <c r="H75" s="20">
        <f t="shared" si="19"/>
        <v>1.4193</v>
      </c>
      <c r="I75" s="20">
        <f t="shared" si="19"/>
        <v>3.966688</v>
      </c>
      <c r="J75" s="20">
        <f t="shared" si="19"/>
        <v>13.2432</v>
      </c>
      <c r="K75" s="20">
        <v>2.0699999999999998</v>
      </c>
      <c r="L75" s="20">
        <v>9.0655556504999701</v>
      </c>
      <c r="M75" s="20">
        <v>12.5902748087682</v>
      </c>
      <c r="N75" s="19"/>
      <c r="O75" s="26">
        <f t="shared" si="5"/>
        <v>1.77</v>
      </c>
      <c r="P75" s="26"/>
      <c r="Q75" s="57">
        <v>2.5803690000000001</v>
      </c>
      <c r="R75" s="5" t="s">
        <v>13</v>
      </c>
      <c r="S75" s="5">
        <v>14.840409599999999</v>
      </c>
      <c r="T75" s="4">
        <v>208.052808</v>
      </c>
      <c r="U75" s="5">
        <v>184.43448100000001</v>
      </c>
      <c r="V75" s="5">
        <v>56.994810000000001</v>
      </c>
      <c r="W75" s="5">
        <v>31.739848599999998</v>
      </c>
      <c r="X75" s="5">
        <v>3.389783</v>
      </c>
      <c r="Y75" s="5">
        <v>1.3391999999999999</v>
      </c>
      <c r="Z75" s="5">
        <v>7.4530474</v>
      </c>
      <c r="AA75" s="5">
        <v>9.6271199999999997</v>
      </c>
      <c r="AB75" s="8">
        <f t="shared" ref="AB75:AC94" si="20">AB63</f>
        <v>10.71</v>
      </c>
      <c r="AC75" s="8">
        <f t="shared" si="20"/>
        <v>1.4193</v>
      </c>
      <c r="AD75" s="5"/>
      <c r="AE75" s="5"/>
      <c r="AF75" s="5"/>
      <c r="AG75" s="5"/>
      <c r="AH75" s="5"/>
      <c r="AI75" s="5">
        <v>14.840409599999999</v>
      </c>
      <c r="AJ75" s="52">
        <v>32.554000000000002</v>
      </c>
      <c r="AK75" s="4">
        <v>39.345945724444498</v>
      </c>
      <c r="AL75" s="4">
        <f t="shared" si="17"/>
        <v>0</v>
      </c>
      <c r="AM75" s="5">
        <f t="shared" si="18"/>
        <v>8.0484638755555054</v>
      </c>
      <c r="AN75" s="5"/>
      <c r="AO75" s="5"/>
      <c r="AP75" s="5"/>
      <c r="AQ75" s="5"/>
    </row>
    <row r="76" spans="1:43" x14ac:dyDescent="0.35">
      <c r="A76">
        <f t="shared" si="6"/>
        <v>2009</v>
      </c>
      <c r="B76">
        <v>74</v>
      </c>
      <c r="C76" s="8">
        <f t="shared" si="19"/>
        <v>5.1840000000000002</v>
      </c>
      <c r="D76" s="20">
        <f t="shared" si="19"/>
        <v>1.39</v>
      </c>
      <c r="E76" s="20">
        <f t="shared" si="19"/>
        <v>0</v>
      </c>
      <c r="F76" s="20">
        <f t="shared" si="19"/>
        <v>1.28</v>
      </c>
      <c r="G76" s="20">
        <f t="shared" si="19"/>
        <v>10.332000000000001</v>
      </c>
      <c r="H76" s="20">
        <f t="shared" si="19"/>
        <v>1.3680000000000001</v>
      </c>
      <c r="I76" s="20">
        <f t="shared" si="19"/>
        <v>0.84345599999999998</v>
      </c>
      <c r="J76" s="20">
        <f t="shared" si="19"/>
        <v>3.4579</v>
      </c>
      <c r="K76" s="20">
        <v>2.0699999999999998</v>
      </c>
      <c r="L76" s="20">
        <v>0.73816095240597501</v>
      </c>
      <c r="M76" s="20">
        <v>0.17981712316103199</v>
      </c>
      <c r="N76" s="19"/>
      <c r="O76" s="26">
        <f t="shared" si="5"/>
        <v>0.31</v>
      </c>
      <c r="P76" s="26"/>
      <c r="Q76" s="57">
        <v>0.52836119999999998</v>
      </c>
      <c r="R76" s="5" t="s">
        <v>14</v>
      </c>
      <c r="S76" s="5">
        <v>22.632134400000002</v>
      </c>
      <c r="T76" s="4">
        <v>204.780779</v>
      </c>
      <c r="U76" s="5">
        <v>186.31751499999999</v>
      </c>
      <c r="V76" s="5">
        <v>73.894249000000002</v>
      </c>
      <c r="W76" s="5">
        <v>27.8409184</v>
      </c>
      <c r="X76" s="5">
        <v>2.5903830000000001</v>
      </c>
      <c r="Y76" s="5">
        <v>1.296</v>
      </c>
      <c r="Z76" s="5">
        <v>4.4745223999999997</v>
      </c>
      <c r="AA76" s="5">
        <v>8.1043199999999995</v>
      </c>
      <c r="AB76" s="8">
        <f t="shared" si="20"/>
        <v>10.332000000000001</v>
      </c>
      <c r="AC76" s="8">
        <f t="shared" si="20"/>
        <v>1.3680000000000001</v>
      </c>
      <c r="AD76" s="5"/>
      <c r="AE76" s="5"/>
      <c r="AF76" s="5"/>
      <c r="AG76" s="5"/>
      <c r="AH76" s="5"/>
      <c r="AI76" s="5">
        <v>22.632134400000002</v>
      </c>
      <c r="AJ76" s="8">
        <v>43.984000000000002</v>
      </c>
      <c r="AK76" s="4">
        <v>42.924173973333303</v>
      </c>
      <c r="AL76" s="4">
        <f t="shared" si="17"/>
        <v>0</v>
      </c>
      <c r="AM76" s="5">
        <f t="shared" si="18"/>
        <v>23.691960426666704</v>
      </c>
      <c r="AN76" s="5"/>
      <c r="AO76" s="5"/>
      <c r="AP76" s="5"/>
      <c r="AQ76" s="5"/>
    </row>
    <row r="77" spans="1:43" x14ac:dyDescent="0.35">
      <c r="A77">
        <f t="shared" si="6"/>
        <v>2009</v>
      </c>
      <c r="B77">
        <v>75</v>
      </c>
      <c r="C77" s="8">
        <f t="shared" si="19"/>
        <v>5.1840000000000002</v>
      </c>
      <c r="D77" s="20">
        <f t="shared" si="19"/>
        <v>1.44</v>
      </c>
      <c r="E77" s="20">
        <f t="shared" si="19"/>
        <v>0</v>
      </c>
      <c r="F77" s="20">
        <f t="shared" si="19"/>
        <v>1.6</v>
      </c>
      <c r="G77" s="20">
        <f t="shared" si="19"/>
        <v>10.584</v>
      </c>
      <c r="H77" s="20">
        <f t="shared" si="19"/>
        <v>1.3680000000000001</v>
      </c>
      <c r="I77" s="20">
        <f t="shared" si="19"/>
        <v>1.6502399999999999</v>
      </c>
      <c r="J77" s="20">
        <f t="shared" si="19"/>
        <v>6.2679999999999998</v>
      </c>
      <c r="K77" s="20">
        <v>2.0699999999999998</v>
      </c>
      <c r="L77" s="20">
        <v>0.36705691814838298</v>
      </c>
      <c r="M77" s="20">
        <v>0.21905176519681999</v>
      </c>
      <c r="N77" s="19"/>
      <c r="O77" s="26">
        <f t="shared" si="5"/>
        <v>0.17</v>
      </c>
      <c r="P77" s="26"/>
      <c r="Q77" s="57">
        <v>1.554365</v>
      </c>
      <c r="R77" s="5" t="s">
        <v>15</v>
      </c>
      <c r="S77" s="5">
        <v>13.271039999999999</v>
      </c>
      <c r="T77" s="4">
        <v>200.13483099999999</v>
      </c>
      <c r="U77" s="5">
        <v>187.611898</v>
      </c>
      <c r="V77" s="5">
        <v>79.103032999999996</v>
      </c>
      <c r="W77" s="5">
        <v>34.422657999999998</v>
      </c>
      <c r="X77" s="5">
        <v>25.381012999999999</v>
      </c>
      <c r="Y77" s="5">
        <v>1.3391999999999999</v>
      </c>
      <c r="Z77" s="5">
        <v>34.884990999999999</v>
      </c>
      <c r="AA77" s="5">
        <v>7.1211744000000001</v>
      </c>
      <c r="AB77" s="8">
        <f t="shared" si="20"/>
        <v>10.584</v>
      </c>
      <c r="AC77" s="8">
        <f t="shared" si="20"/>
        <v>1.3680000000000001</v>
      </c>
      <c r="AD77" s="5"/>
      <c r="AE77" s="5"/>
      <c r="AF77" s="5"/>
      <c r="AG77" s="5"/>
      <c r="AH77" s="5"/>
      <c r="AI77" s="5">
        <v>13.271039999999999</v>
      </c>
      <c r="AJ77" s="8">
        <v>34.274000000000001</v>
      </c>
      <c r="AK77" s="4">
        <v>33.920538301155602</v>
      </c>
      <c r="AL77" s="4">
        <f t="shared" si="17"/>
        <v>0</v>
      </c>
      <c r="AM77" s="5">
        <f t="shared" si="18"/>
        <v>13.624501698844398</v>
      </c>
      <c r="AN77" s="5"/>
      <c r="AO77" s="5"/>
      <c r="AP77" s="5"/>
      <c r="AQ77" s="5"/>
    </row>
    <row r="78" spans="1:43" x14ac:dyDescent="0.35">
      <c r="A78">
        <f t="shared" si="6"/>
        <v>2010</v>
      </c>
      <c r="B78">
        <v>76</v>
      </c>
      <c r="C78" s="8">
        <f t="shared" si="19"/>
        <v>5.1840000000000002</v>
      </c>
      <c r="D78" s="20">
        <f t="shared" si="19"/>
        <v>1.44</v>
      </c>
      <c r="E78" s="20">
        <f t="shared" si="19"/>
        <v>0</v>
      </c>
      <c r="F78" s="20">
        <f t="shared" si="19"/>
        <v>5.76</v>
      </c>
      <c r="G78" s="20">
        <f t="shared" si="19"/>
        <v>10.584</v>
      </c>
      <c r="H78" s="20">
        <f t="shared" si="19"/>
        <v>1.3851</v>
      </c>
      <c r="I78" s="20">
        <f t="shared" si="19"/>
        <v>0.84956799999999999</v>
      </c>
      <c r="J78" s="20">
        <f t="shared" si="19"/>
        <v>3.3759000000000001</v>
      </c>
      <c r="K78" s="20">
        <v>2.0699999999999998</v>
      </c>
      <c r="L78" s="20">
        <v>0.170753612988018</v>
      </c>
      <c r="M78" s="20">
        <v>5.1577745085642002E-2</v>
      </c>
      <c r="N78" s="19"/>
      <c r="O78" s="26">
        <f t="shared" si="5"/>
        <v>0.1</v>
      </c>
      <c r="P78" s="26"/>
      <c r="Q78" s="57">
        <v>0.82940420000000004</v>
      </c>
      <c r="R78" s="5" t="s">
        <v>16</v>
      </c>
      <c r="S78" s="5">
        <v>8.5937760000000001</v>
      </c>
      <c r="T78" s="4">
        <v>231.03678199999999</v>
      </c>
      <c r="U78" s="5">
        <v>211.65371099999999</v>
      </c>
      <c r="V78" s="5">
        <v>100.254651</v>
      </c>
      <c r="W78" s="5">
        <v>36.313108</v>
      </c>
      <c r="X78" s="5">
        <v>70.527170999999996</v>
      </c>
      <c r="Y78" s="5">
        <v>1.3391999999999999</v>
      </c>
      <c r="Z78" s="5">
        <v>106.27836979999999</v>
      </c>
      <c r="AA78" s="5">
        <v>5.3567999999999998</v>
      </c>
      <c r="AB78" s="8">
        <f t="shared" si="20"/>
        <v>10.584</v>
      </c>
      <c r="AC78" s="8">
        <f t="shared" si="20"/>
        <v>1.3851</v>
      </c>
      <c r="AD78" s="5"/>
      <c r="AE78" s="5"/>
      <c r="AF78" s="5"/>
      <c r="AG78" s="5"/>
      <c r="AH78" s="5"/>
      <c r="AI78" s="5">
        <v>8.5937760000000001</v>
      </c>
      <c r="AJ78" s="8">
        <v>16.730224</v>
      </c>
      <c r="AK78" s="4">
        <v>27.3254082705587</v>
      </c>
      <c r="AL78" s="4">
        <f t="shared" si="17"/>
        <v>2.0014082705587004</v>
      </c>
      <c r="AM78" s="5">
        <f t="shared" si="18"/>
        <v>0</v>
      </c>
      <c r="AN78" s="5"/>
      <c r="AO78" s="5"/>
      <c r="AP78" s="5"/>
      <c r="AQ78" s="5"/>
    </row>
    <row r="79" spans="1:43" x14ac:dyDescent="0.35">
      <c r="A79">
        <f t="shared" si="6"/>
        <v>2010</v>
      </c>
      <c r="B79">
        <v>77</v>
      </c>
      <c r="C79" s="8">
        <f t="shared" si="19"/>
        <v>5.1840000000000002</v>
      </c>
      <c r="D79" s="20">
        <f t="shared" si="19"/>
        <v>1.3</v>
      </c>
      <c r="E79" s="20">
        <f t="shared" si="19"/>
        <v>0</v>
      </c>
      <c r="F79" s="20">
        <f t="shared" si="19"/>
        <v>10.56</v>
      </c>
      <c r="G79" s="20">
        <f t="shared" si="19"/>
        <v>9.5760000000000005</v>
      </c>
      <c r="H79" s="20">
        <f t="shared" si="19"/>
        <v>1.2654000000000001</v>
      </c>
      <c r="I79" s="20">
        <f t="shared" si="19"/>
        <v>1.2896319999999999</v>
      </c>
      <c r="J79" s="20">
        <f t="shared" si="19"/>
        <v>4.891</v>
      </c>
      <c r="K79" s="20">
        <v>2.0699999999999998</v>
      </c>
      <c r="L79" s="20">
        <v>1.40650006499623</v>
      </c>
      <c r="M79" s="20">
        <v>0.40659855820479601</v>
      </c>
      <c r="N79" s="19"/>
      <c r="O79" s="26">
        <f t="shared" si="5"/>
        <v>0.37</v>
      </c>
      <c r="P79" s="26"/>
      <c r="Q79" s="57">
        <v>1.2471779999999999</v>
      </c>
      <c r="R79" s="5" t="s">
        <v>17</v>
      </c>
      <c r="S79" s="5">
        <v>7.4560867200000001</v>
      </c>
      <c r="T79" s="4">
        <v>325.70584300000002</v>
      </c>
      <c r="U79" s="5">
        <v>280.84168199999999</v>
      </c>
      <c r="V79" s="5">
        <v>127.973983</v>
      </c>
      <c r="W79" s="5">
        <v>32.623210720000003</v>
      </c>
      <c r="X79" s="5">
        <v>53.350928000000003</v>
      </c>
      <c r="Y79" s="5">
        <v>1.2096</v>
      </c>
      <c r="Z79" s="5">
        <v>77.534659599999998</v>
      </c>
      <c r="AA79" s="5">
        <v>4.8384</v>
      </c>
      <c r="AB79" s="8">
        <f t="shared" si="20"/>
        <v>9.5760000000000005</v>
      </c>
      <c r="AC79" s="8">
        <f t="shared" si="20"/>
        <v>1.2654000000000001</v>
      </c>
      <c r="AD79" s="5"/>
      <c r="AE79" s="5"/>
      <c r="AF79" s="5"/>
      <c r="AG79" s="5"/>
      <c r="AH79" s="5"/>
      <c r="AI79" s="5">
        <v>7.4560867200000001</v>
      </c>
      <c r="AJ79" s="8">
        <v>2.2579132799999999</v>
      </c>
      <c r="AK79" s="4">
        <v>20.123945707284498</v>
      </c>
      <c r="AL79" s="4">
        <f t="shared" si="17"/>
        <v>10.409945707284498</v>
      </c>
      <c r="AM79" s="5">
        <f t="shared" si="18"/>
        <v>0</v>
      </c>
      <c r="AN79" s="5"/>
      <c r="AO79" s="5"/>
      <c r="AP79" s="5"/>
      <c r="AQ79" s="5"/>
    </row>
    <row r="80" spans="1:43" x14ac:dyDescent="0.35">
      <c r="A80">
        <f t="shared" si="6"/>
        <v>2010</v>
      </c>
      <c r="B80">
        <v>78</v>
      </c>
      <c r="C80" s="8">
        <f t="shared" si="19"/>
        <v>5.1840000000000002</v>
      </c>
      <c r="D80" s="20">
        <f t="shared" si="19"/>
        <v>1.44</v>
      </c>
      <c r="E80" s="20">
        <f t="shared" si="19"/>
        <v>2.0790000000000002</v>
      </c>
      <c r="F80" s="20">
        <f t="shared" si="19"/>
        <v>24.96</v>
      </c>
      <c r="G80" s="20">
        <f t="shared" si="19"/>
        <v>10.71</v>
      </c>
      <c r="H80" s="20">
        <f t="shared" si="19"/>
        <v>1.4363999999999999</v>
      </c>
      <c r="I80" s="20">
        <f t="shared" si="19"/>
        <v>3.8750079999999998</v>
      </c>
      <c r="J80" s="20">
        <f t="shared" si="19"/>
        <v>16.460599999999999</v>
      </c>
      <c r="K80" s="20">
        <v>2.0699999999999998</v>
      </c>
      <c r="L80" s="20">
        <v>1.5459796582557299</v>
      </c>
      <c r="M80" s="20">
        <v>0.86378436230591404</v>
      </c>
      <c r="N80" s="19"/>
      <c r="O80" s="26">
        <f t="shared" ref="O80:O143" si="21">O68</f>
        <v>0.55000000000000004</v>
      </c>
      <c r="P80" s="26"/>
      <c r="Q80" s="57">
        <v>3.379054</v>
      </c>
      <c r="R80" s="5" t="s">
        <v>18</v>
      </c>
      <c r="S80" s="5">
        <v>8.8165411200000001</v>
      </c>
      <c r="T80" s="4">
        <v>396.88543700000002</v>
      </c>
      <c r="U80" s="5">
        <v>332.98300999999998</v>
      </c>
      <c r="V80" s="5">
        <v>153.14110700000001</v>
      </c>
      <c r="W80" s="5">
        <v>46.892216120000001</v>
      </c>
      <c r="X80" s="5">
        <v>72.127365999999995</v>
      </c>
      <c r="Y80" s="5">
        <v>1.3391999999999999</v>
      </c>
      <c r="Z80" s="5">
        <v>95.001620599999995</v>
      </c>
      <c r="AA80" s="5">
        <v>5.3567999999999998</v>
      </c>
      <c r="AB80" s="8">
        <f t="shared" si="20"/>
        <v>10.71</v>
      </c>
      <c r="AC80" s="8">
        <f t="shared" si="20"/>
        <v>1.4363999999999999</v>
      </c>
      <c r="AD80" s="5"/>
      <c r="AE80" s="5"/>
      <c r="AF80" s="5"/>
      <c r="AG80" s="5"/>
      <c r="AH80" s="5"/>
      <c r="AI80" s="5">
        <v>8.8165411200000001</v>
      </c>
      <c r="AJ80" s="8">
        <v>7.11745888</v>
      </c>
      <c r="AK80" s="4">
        <v>24.613396598000001</v>
      </c>
      <c r="AL80" s="4">
        <f t="shared" si="17"/>
        <v>8.6793965980000003</v>
      </c>
      <c r="AM80" s="5">
        <f t="shared" si="18"/>
        <v>0</v>
      </c>
      <c r="AN80" s="5"/>
      <c r="AO80" s="5"/>
      <c r="AP80" s="5"/>
      <c r="AQ80" s="5"/>
    </row>
    <row r="81" spans="1:43" x14ac:dyDescent="0.35">
      <c r="A81">
        <f t="shared" si="6"/>
        <v>2010</v>
      </c>
      <c r="B81">
        <v>79</v>
      </c>
      <c r="C81" s="8">
        <f t="shared" si="19"/>
        <v>5.1840000000000002</v>
      </c>
      <c r="D81" s="20">
        <f t="shared" si="19"/>
        <v>1.39</v>
      </c>
      <c r="E81" s="20">
        <f t="shared" si="19"/>
        <v>2.4420000000000002</v>
      </c>
      <c r="F81" s="20">
        <f t="shared" si="19"/>
        <v>27.52</v>
      </c>
      <c r="G81" s="20">
        <f t="shared" si="19"/>
        <v>10.332000000000001</v>
      </c>
      <c r="H81" s="20">
        <f t="shared" si="19"/>
        <v>1.4193</v>
      </c>
      <c r="I81" s="20">
        <f t="shared" si="19"/>
        <v>3.3554879999999998</v>
      </c>
      <c r="J81" s="20">
        <f t="shared" si="19"/>
        <v>13.855499999999999</v>
      </c>
      <c r="K81" s="20">
        <v>2.0699999999999998</v>
      </c>
      <c r="L81" s="20">
        <v>8.4342969283803697</v>
      </c>
      <c r="M81" s="20">
        <v>3.6755561236902201</v>
      </c>
      <c r="N81" s="19"/>
      <c r="O81" s="26">
        <f t="shared" si="21"/>
        <v>2.4500000000000002</v>
      </c>
      <c r="P81" s="26"/>
      <c r="Q81" s="57">
        <v>2.8691239999999998</v>
      </c>
      <c r="R81" s="5" t="s">
        <v>19</v>
      </c>
      <c r="S81" s="5">
        <v>13.1894784</v>
      </c>
      <c r="T81" s="4">
        <v>485.90091999999999</v>
      </c>
      <c r="U81" s="5">
        <v>403.77117600000003</v>
      </c>
      <c r="V81" s="5">
        <v>191.21678199999999</v>
      </c>
      <c r="W81" s="5">
        <v>49.590470400000001</v>
      </c>
      <c r="X81" s="5">
        <v>59.404110600000003</v>
      </c>
      <c r="Y81" s="5">
        <v>19.134057599999998</v>
      </c>
      <c r="Z81" s="5">
        <v>60.497625800000002</v>
      </c>
      <c r="AA81" s="5">
        <v>5.8484160000000003</v>
      </c>
      <c r="AB81" s="8">
        <f t="shared" si="20"/>
        <v>10.332000000000001</v>
      </c>
      <c r="AC81" s="8">
        <f t="shared" si="20"/>
        <v>1.4193</v>
      </c>
      <c r="AD81" s="5"/>
      <c r="AE81" s="5"/>
      <c r="AF81" s="5"/>
      <c r="AG81" s="5"/>
      <c r="AH81" s="5"/>
      <c r="AI81" s="5">
        <v>13.1894784</v>
      </c>
      <c r="AJ81" s="8">
        <v>10.6945216</v>
      </c>
      <c r="AK81" s="4">
        <v>31.273796404101802</v>
      </c>
      <c r="AL81" s="4">
        <f t="shared" si="17"/>
        <v>7.3897964041017996</v>
      </c>
      <c r="AM81" s="5">
        <f t="shared" si="18"/>
        <v>0</v>
      </c>
      <c r="AN81" s="5"/>
      <c r="AO81" s="5"/>
      <c r="AP81" s="5"/>
      <c r="AQ81" s="5"/>
    </row>
    <row r="82" spans="1:43" x14ac:dyDescent="0.35">
      <c r="A82">
        <f t="shared" ref="A82:A145" si="22">IF(SUM(A70:A81)/12=A81,A81+1,A81)</f>
        <v>2010</v>
      </c>
      <c r="B82">
        <v>80</v>
      </c>
      <c r="C82" s="8">
        <f t="shared" si="19"/>
        <v>5.1840000000000002</v>
      </c>
      <c r="D82" s="20">
        <f t="shared" si="19"/>
        <v>1.44</v>
      </c>
      <c r="E82" s="20">
        <f t="shared" si="19"/>
        <v>3.399</v>
      </c>
      <c r="F82" s="20">
        <f t="shared" si="19"/>
        <v>34.24</v>
      </c>
      <c r="G82" s="20">
        <f t="shared" si="19"/>
        <v>10.71</v>
      </c>
      <c r="H82" s="20">
        <f t="shared" si="19"/>
        <v>1.4193</v>
      </c>
      <c r="I82" s="20">
        <f t="shared" si="19"/>
        <v>5.030176</v>
      </c>
      <c r="J82" s="20">
        <f t="shared" si="19"/>
        <v>120.9748</v>
      </c>
      <c r="K82" s="20">
        <v>2.0699999999999998</v>
      </c>
      <c r="L82" s="20">
        <v>35.700129374208203</v>
      </c>
      <c r="M82" s="20">
        <v>64.684698009370805</v>
      </c>
      <c r="N82" s="19"/>
      <c r="O82" s="26">
        <f t="shared" si="21"/>
        <v>5.82</v>
      </c>
      <c r="P82" s="26"/>
      <c r="Q82" s="57">
        <v>4.2146020000000002</v>
      </c>
      <c r="R82" s="5" t="s">
        <v>20</v>
      </c>
      <c r="S82" s="5">
        <v>59.203871999999997</v>
      </c>
      <c r="T82" s="4">
        <v>539.20816500000001</v>
      </c>
      <c r="U82" s="5">
        <v>444.04122899999999</v>
      </c>
      <c r="V82" s="5">
        <v>227.617774</v>
      </c>
      <c r="W82" s="5">
        <v>74.923783</v>
      </c>
      <c r="X82" s="5">
        <v>44.602572600000002</v>
      </c>
      <c r="Y82" s="5">
        <v>43.889385599999997</v>
      </c>
      <c r="Z82" s="5">
        <v>40.2599594</v>
      </c>
      <c r="AA82" s="5">
        <v>8.3583359999999995</v>
      </c>
      <c r="AB82" s="8">
        <f t="shared" si="20"/>
        <v>10.71</v>
      </c>
      <c r="AC82" s="8">
        <f t="shared" si="20"/>
        <v>1.4193</v>
      </c>
      <c r="AD82" s="5"/>
      <c r="AE82" s="5"/>
      <c r="AF82" s="5"/>
      <c r="AG82" s="5"/>
      <c r="AH82" s="5"/>
      <c r="AI82" s="5">
        <v>59.203871999999997</v>
      </c>
      <c r="AJ82" s="8">
        <v>16.400127999999999</v>
      </c>
      <c r="AK82" s="4">
        <v>104.023886301441</v>
      </c>
      <c r="AL82" s="4">
        <f t="shared" si="17"/>
        <v>28.419886301441004</v>
      </c>
      <c r="AM82" s="5">
        <f t="shared" si="18"/>
        <v>0</v>
      </c>
      <c r="AN82" s="5"/>
      <c r="AO82" s="5"/>
      <c r="AP82" s="5"/>
      <c r="AQ82" s="5"/>
    </row>
    <row r="83" spans="1:43" x14ac:dyDescent="0.35">
      <c r="A83">
        <f t="shared" si="22"/>
        <v>2010</v>
      </c>
      <c r="B83">
        <v>81</v>
      </c>
      <c r="C83" s="8">
        <f t="shared" si="19"/>
        <v>5.1840000000000002</v>
      </c>
      <c r="D83" s="20">
        <f t="shared" si="19"/>
        <v>1.39</v>
      </c>
      <c r="E83" s="20">
        <f t="shared" si="19"/>
        <v>4.62</v>
      </c>
      <c r="F83" s="20">
        <f t="shared" si="19"/>
        <v>30.72</v>
      </c>
      <c r="G83" s="20">
        <f t="shared" si="19"/>
        <v>10.332000000000001</v>
      </c>
      <c r="H83" s="20">
        <f t="shared" si="19"/>
        <v>1.4193</v>
      </c>
      <c r="I83" s="20">
        <f t="shared" si="19"/>
        <v>10.14592</v>
      </c>
      <c r="J83" s="20">
        <f t="shared" si="19"/>
        <v>97.800200000000004</v>
      </c>
      <c r="K83" s="20">
        <v>2.0699999999999998</v>
      </c>
      <c r="L83" s="20">
        <v>53.342943707886398</v>
      </c>
      <c r="M83" s="20">
        <v>84.450605832636299</v>
      </c>
      <c r="N83" s="19"/>
      <c r="O83" s="26">
        <f t="shared" si="21"/>
        <v>9.34</v>
      </c>
      <c r="P83" s="26"/>
      <c r="Q83" s="57">
        <v>7.1820259999999996</v>
      </c>
      <c r="R83" s="5" t="s">
        <v>21</v>
      </c>
      <c r="S83" s="5">
        <v>104.4798048</v>
      </c>
      <c r="T83" s="4">
        <v>569.61541399999999</v>
      </c>
      <c r="U83" s="5">
        <v>444.75441599999999</v>
      </c>
      <c r="V83" s="5">
        <v>243.33768499999999</v>
      </c>
      <c r="W83" s="5">
        <v>68.452726799999994</v>
      </c>
      <c r="X83" s="5">
        <v>44.855653400000001</v>
      </c>
      <c r="Y83" s="5">
        <v>49.122374399999998</v>
      </c>
      <c r="Z83" s="5">
        <v>36.111360879999999</v>
      </c>
      <c r="AA83" s="5">
        <v>9.0619776000000005</v>
      </c>
      <c r="AB83" s="8">
        <f t="shared" si="20"/>
        <v>10.332000000000001</v>
      </c>
      <c r="AC83" s="8">
        <f t="shared" si="20"/>
        <v>1.4193</v>
      </c>
      <c r="AD83" s="5"/>
      <c r="AE83" s="5"/>
      <c r="AF83" s="5"/>
      <c r="AG83" s="5"/>
      <c r="AH83" s="5"/>
      <c r="AI83" s="5">
        <v>104.4798048</v>
      </c>
      <c r="AJ83" s="8">
        <v>5.9741951999999801</v>
      </c>
      <c r="AK83" s="4">
        <v>114.684186846335</v>
      </c>
      <c r="AL83" s="4">
        <f t="shared" si="17"/>
        <v>4.2301868463350161</v>
      </c>
      <c r="AM83" s="5">
        <f t="shared" si="18"/>
        <v>0</v>
      </c>
      <c r="AN83" s="5"/>
      <c r="AO83" s="5"/>
      <c r="AP83" s="5"/>
      <c r="AQ83" s="5"/>
    </row>
    <row r="84" spans="1:43" x14ac:dyDescent="0.35">
      <c r="A84">
        <f t="shared" si="22"/>
        <v>2010</v>
      </c>
      <c r="B84">
        <v>82</v>
      </c>
      <c r="C84" s="8">
        <f t="shared" si="19"/>
        <v>5.1840000000000002</v>
      </c>
      <c r="D84" s="20">
        <f t="shared" si="19"/>
        <v>1.44</v>
      </c>
      <c r="E84" s="20">
        <f t="shared" si="19"/>
        <v>7.59</v>
      </c>
      <c r="F84" s="20">
        <f t="shared" si="19"/>
        <v>64.959999999999994</v>
      </c>
      <c r="G84" s="20">
        <f t="shared" si="19"/>
        <v>10.71</v>
      </c>
      <c r="H84" s="20">
        <f t="shared" si="19"/>
        <v>1.5561</v>
      </c>
      <c r="I84" s="20">
        <f t="shared" si="19"/>
        <v>13.183584</v>
      </c>
      <c r="J84" s="20">
        <f t="shared" si="19"/>
        <v>145.79130000000001</v>
      </c>
      <c r="K84" s="20">
        <v>2.0699999999999998</v>
      </c>
      <c r="L84" s="20">
        <v>63.758750013783498</v>
      </c>
      <c r="M84" s="20">
        <v>90.488577638699198</v>
      </c>
      <c r="N84" s="19"/>
      <c r="O84" s="26">
        <f t="shared" si="21"/>
        <v>11.96</v>
      </c>
      <c r="P84" s="26"/>
      <c r="Q84" s="57">
        <v>8.5397909999999992</v>
      </c>
      <c r="R84" s="5" t="s">
        <v>22</v>
      </c>
      <c r="S84" s="5">
        <v>103.6183104</v>
      </c>
      <c r="T84" s="4">
        <v>591.49352399999998</v>
      </c>
      <c r="U84" s="5">
        <v>440.48769499999997</v>
      </c>
      <c r="V84" s="5">
        <v>207.310607</v>
      </c>
      <c r="W84" s="5">
        <v>53.474700400000003</v>
      </c>
      <c r="X84" s="5">
        <v>33.981404599999998</v>
      </c>
      <c r="Y84" s="5">
        <v>38.5701696</v>
      </c>
      <c r="Z84" s="5">
        <v>17.086739600000001</v>
      </c>
      <c r="AA84" s="5">
        <v>11.6993376</v>
      </c>
      <c r="AB84" s="8">
        <f t="shared" si="20"/>
        <v>10.71</v>
      </c>
      <c r="AC84" s="8">
        <f t="shared" si="20"/>
        <v>1.5561</v>
      </c>
      <c r="AD84" s="5"/>
      <c r="AE84" s="5"/>
      <c r="AF84" s="5"/>
      <c r="AG84" s="5"/>
      <c r="AH84" s="5"/>
      <c r="AI84" s="5">
        <v>103.6183104</v>
      </c>
      <c r="AJ84" s="8">
        <v>28.695689600000001</v>
      </c>
      <c r="AK84" s="4">
        <v>133.59349130699499</v>
      </c>
      <c r="AL84" s="4">
        <f t="shared" si="17"/>
        <v>1.2794913069949843</v>
      </c>
      <c r="AM84" s="5">
        <f t="shared" si="18"/>
        <v>0</v>
      </c>
      <c r="AN84" s="5"/>
      <c r="AO84" s="5"/>
      <c r="AP84" s="5"/>
      <c r="AQ84" s="5"/>
    </row>
    <row r="85" spans="1:43" x14ac:dyDescent="0.35">
      <c r="A85">
        <f t="shared" si="22"/>
        <v>2010</v>
      </c>
      <c r="B85">
        <v>83</v>
      </c>
      <c r="C85" s="8">
        <f t="shared" ref="C85:J94" si="23">C73</f>
        <v>5.1840000000000002</v>
      </c>
      <c r="D85" s="20">
        <f t="shared" si="23"/>
        <v>1.45</v>
      </c>
      <c r="E85" s="20">
        <f t="shared" si="23"/>
        <v>7.8540000000000001</v>
      </c>
      <c r="F85" s="20">
        <f t="shared" si="23"/>
        <v>70.400000000000006</v>
      </c>
      <c r="G85" s="20">
        <f t="shared" si="23"/>
        <v>10.836</v>
      </c>
      <c r="H85" s="20">
        <f t="shared" si="23"/>
        <v>1.6073999999999999</v>
      </c>
      <c r="I85" s="20">
        <f t="shared" si="23"/>
        <v>10.640992000000001</v>
      </c>
      <c r="J85" s="20">
        <f t="shared" si="23"/>
        <v>87.293000000000006</v>
      </c>
      <c r="K85" s="20">
        <v>2.0699999999999998</v>
      </c>
      <c r="L85" s="20">
        <v>45.861341233427602</v>
      </c>
      <c r="M85" s="20">
        <v>64.170855986999996</v>
      </c>
      <c r="N85" s="19"/>
      <c r="O85" s="26">
        <f t="shared" si="21"/>
        <v>8.14</v>
      </c>
      <c r="P85" s="26"/>
      <c r="Q85" s="57">
        <v>5.867267</v>
      </c>
      <c r="R85" s="5" t="s">
        <v>23</v>
      </c>
      <c r="S85" s="5">
        <v>100.89169920000001</v>
      </c>
      <c r="T85" s="4">
        <v>585.92925600000001</v>
      </c>
      <c r="U85" s="5">
        <v>435.89893000000001</v>
      </c>
      <c r="V85" s="5">
        <v>157.16699700000001</v>
      </c>
      <c r="W85" s="5">
        <v>51.753587199999998</v>
      </c>
      <c r="X85" s="5">
        <v>28.1227956</v>
      </c>
      <c r="Y85" s="5">
        <v>41.850777600000001</v>
      </c>
      <c r="Z85" s="5">
        <v>8.3397369999999995</v>
      </c>
      <c r="AA85" s="5">
        <v>11.672380799999999</v>
      </c>
      <c r="AB85" s="8">
        <f t="shared" si="20"/>
        <v>10.836</v>
      </c>
      <c r="AC85" s="8">
        <f t="shared" si="20"/>
        <v>1.6073999999999999</v>
      </c>
      <c r="AD85" s="5"/>
      <c r="AE85" s="5"/>
      <c r="AF85" s="5"/>
      <c r="AG85" s="5"/>
      <c r="AH85" s="5"/>
      <c r="AI85" s="5">
        <v>100.89169920000001</v>
      </c>
      <c r="AJ85" s="8">
        <v>25.732300800000001</v>
      </c>
      <c r="AK85" s="4">
        <v>128.20264143868599</v>
      </c>
      <c r="AL85" s="4">
        <f t="shared" si="17"/>
        <v>1.5786414386859775</v>
      </c>
      <c r="AM85" s="5">
        <f t="shared" si="18"/>
        <v>0</v>
      </c>
      <c r="AN85" s="5"/>
      <c r="AO85" s="5"/>
      <c r="AP85" s="5"/>
      <c r="AQ85" s="5"/>
    </row>
    <row r="86" spans="1:43" x14ac:dyDescent="0.35">
      <c r="A86">
        <f t="shared" si="22"/>
        <v>2010</v>
      </c>
      <c r="B86">
        <v>84</v>
      </c>
      <c r="C86" s="8">
        <f t="shared" si="23"/>
        <v>5.1840000000000002</v>
      </c>
      <c r="D86" s="20">
        <f t="shared" si="23"/>
        <v>1.39</v>
      </c>
      <c r="E86" s="20">
        <f t="shared" si="23"/>
        <v>3.5640000000000001</v>
      </c>
      <c r="F86" s="20">
        <f t="shared" si="23"/>
        <v>35.520000000000003</v>
      </c>
      <c r="G86" s="20">
        <f t="shared" si="23"/>
        <v>10.332000000000001</v>
      </c>
      <c r="H86" s="20">
        <f t="shared" si="23"/>
        <v>1.4193</v>
      </c>
      <c r="I86" s="20">
        <f t="shared" si="23"/>
        <v>6.2892479999999997</v>
      </c>
      <c r="J86" s="20">
        <f t="shared" si="23"/>
        <v>51.600700000000003</v>
      </c>
      <c r="K86" s="20">
        <v>2.0699999999999998</v>
      </c>
      <c r="L86" s="20">
        <v>21.5693633482704</v>
      </c>
      <c r="M86" s="20">
        <v>33.114428173714401</v>
      </c>
      <c r="N86" s="19"/>
      <c r="O86" s="26">
        <f t="shared" si="21"/>
        <v>3.71</v>
      </c>
      <c r="P86" s="26"/>
      <c r="Q86" s="57">
        <v>4.2084580000000003</v>
      </c>
      <c r="R86" s="5" t="s">
        <v>24</v>
      </c>
      <c r="S86" s="5">
        <v>77.5512576</v>
      </c>
      <c r="T86" s="4">
        <v>574.46740899999998</v>
      </c>
      <c r="U86" s="5">
        <v>422.17094800000001</v>
      </c>
      <c r="V86" s="5">
        <v>108.028885</v>
      </c>
      <c r="W86" s="5">
        <v>45.458378600000003</v>
      </c>
      <c r="X86" s="5">
        <v>16.348519400000001</v>
      </c>
      <c r="Y86" s="5">
        <v>20.113142400000001</v>
      </c>
      <c r="Z86" s="5">
        <v>9.9601278000000004</v>
      </c>
      <c r="AA86" s="5">
        <v>11.2383936</v>
      </c>
      <c r="AB86" s="8">
        <f t="shared" si="20"/>
        <v>10.332000000000001</v>
      </c>
      <c r="AC86" s="8">
        <f t="shared" si="20"/>
        <v>1.4193</v>
      </c>
      <c r="AD86" s="5"/>
      <c r="AE86" s="5"/>
      <c r="AF86" s="5"/>
      <c r="AG86" s="5"/>
      <c r="AH86" s="5"/>
      <c r="AI86" s="5">
        <v>77.5512576</v>
      </c>
      <c r="AJ86" s="8">
        <v>9.9740000000000002</v>
      </c>
      <c r="AK86" s="4">
        <v>72.127299518906199</v>
      </c>
      <c r="AL86" s="4">
        <f t="shared" si="17"/>
        <v>0</v>
      </c>
      <c r="AM86" s="5">
        <f t="shared" si="18"/>
        <v>15.397958081093805</v>
      </c>
      <c r="AN86" s="5"/>
      <c r="AO86" s="5"/>
      <c r="AP86" s="5"/>
      <c r="AQ86" s="5"/>
    </row>
    <row r="87" spans="1:43" x14ac:dyDescent="0.35">
      <c r="A87">
        <f t="shared" si="22"/>
        <v>2010</v>
      </c>
      <c r="B87">
        <v>85</v>
      </c>
      <c r="C87" s="8">
        <f t="shared" si="23"/>
        <v>5.1840000000000002</v>
      </c>
      <c r="D87" s="20">
        <f t="shared" si="23"/>
        <v>1.44</v>
      </c>
      <c r="E87" s="20">
        <f t="shared" si="23"/>
        <v>1.452</v>
      </c>
      <c r="F87" s="20">
        <f t="shared" si="23"/>
        <v>12.48</v>
      </c>
      <c r="G87" s="20">
        <f t="shared" si="23"/>
        <v>10.71</v>
      </c>
      <c r="H87" s="20">
        <f t="shared" si="23"/>
        <v>1.4193</v>
      </c>
      <c r="I87" s="20">
        <f t="shared" si="23"/>
        <v>3.966688</v>
      </c>
      <c r="J87" s="20">
        <f t="shared" si="23"/>
        <v>13.2432</v>
      </c>
      <c r="K87" s="20">
        <v>2.0699999999999998</v>
      </c>
      <c r="L87" s="20">
        <v>9.0655556504999701</v>
      </c>
      <c r="M87" s="20">
        <v>12.5902748087682</v>
      </c>
      <c r="N87" s="19"/>
      <c r="O87" s="26">
        <f t="shared" si="21"/>
        <v>1.77</v>
      </c>
      <c r="P87" s="26"/>
      <c r="Q87" s="57">
        <v>2.5803690000000001</v>
      </c>
      <c r="R87" s="5" t="s">
        <v>13</v>
      </c>
      <c r="S87" s="5">
        <v>35.767785600000003</v>
      </c>
      <c r="T87" s="4">
        <v>566.47836099999995</v>
      </c>
      <c r="U87" s="5">
        <v>418.40632499999998</v>
      </c>
      <c r="V87" s="5">
        <v>75.936006000000006</v>
      </c>
      <c r="W87" s="5">
        <v>48.692858600000001</v>
      </c>
      <c r="X87" s="5">
        <v>12.614219</v>
      </c>
      <c r="Y87" s="5">
        <v>14.826672</v>
      </c>
      <c r="Z87" s="5">
        <v>10.383369</v>
      </c>
      <c r="AA87" s="5">
        <v>8.8811423999999999</v>
      </c>
      <c r="AB87" s="8">
        <f t="shared" si="20"/>
        <v>10.71</v>
      </c>
      <c r="AC87" s="8">
        <f t="shared" si="20"/>
        <v>1.4193</v>
      </c>
      <c r="AD87" s="5"/>
      <c r="AE87" s="5"/>
      <c r="AF87" s="5"/>
      <c r="AG87" s="5"/>
      <c r="AH87" s="5"/>
      <c r="AI87" s="5">
        <v>35.767785600000003</v>
      </c>
      <c r="AJ87" s="8">
        <v>18.0462144</v>
      </c>
      <c r="AK87" s="5">
        <f t="shared" ref="AK87:AK122" si="24">AK75</f>
        <v>39.345945724444498</v>
      </c>
      <c r="AL87" s="4">
        <f t="shared" si="17"/>
        <v>0</v>
      </c>
      <c r="AM87" s="5">
        <f t="shared" si="18"/>
        <v>14.468054275555509</v>
      </c>
      <c r="AN87" s="5"/>
      <c r="AO87" s="5"/>
      <c r="AP87" s="5"/>
      <c r="AQ87" s="5"/>
    </row>
    <row r="88" spans="1:43" x14ac:dyDescent="0.35">
      <c r="A88">
        <f t="shared" si="22"/>
        <v>2010</v>
      </c>
      <c r="B88">
        <v>86</v>
      </c>
      <c r="C88" s="8">
        <f t="shared" si="23"/>
        <v>5.1840000000000002</v>
      </c>
      <c r="D88" s="20">
        <f t="shared" si="23"/>
        <v>1.39</v>
      </c>
      <c r="E88" s="20">
        <f t="shared" si="23"/>
        <v>0</v>
      </c>
      <c r="F88" s="20">
        <f t="shared" si="23"/>
        <v>1.28</v>
      </c>
      <c r="G88" s="20">
        <f t="shared" si="23"/>
        <v>10.332000000000001</v>
      </c>
      <c r="H88" s="20">
        <f t="shared" si="23"/>
        <v>1.3680000000000001</v>
      </c>
      <c r="I88" s="20">
        <f t="shared" si="23"/>
        <v>0.84345599999999998</v>
      </c>
      <c r="J88" s="20">
        <f t="shared" si="23"/>
        <v>3.4579</v>
      </c>
      <c r="K88" s="20">
        <v>2.0699999999999998</v>
      </c>
      <c r="L88" s="20">
        <v>0.73816095240597501</v>
      </c>
      <c r="M88" s="20">
        <v>0.17981712316103199</v>
      </c>
      <c r="N88" s="19"/>
      <c r="O88" s="26">
        <f t="shared" si="21"/>
        <v>0.31</v>
      </c>
      <c r="P88" s="26"/>
      <c r="Q88" s="57">
        <v>0.52836119999999998</v>
      </c>
      <c r="R88" s="5" t="s">
        <v>14</v>
      </c>
      <c r="S88" s="5">
        <v>32.572022400000002</v>
      </c>
      <c r="T88" s="4">
        <v>567.31632400000001</v>
      </c>
      <c r="U88" s="5">
        <v>416.193872</v>
      </c>
      <c r="V88" s="5">
        <v>88.861079000000004</v>
      </c>
      <c r="W88" s="5">
        <v>31.950199399999999</v>
      </c>
      <c r="X88" s="5">
        <v>11.324078999999999</v>
      </c>
      <c r="Y88" s="5">
        <v>3.1103999999999998</v>
      </c>
      <c r="Z88" s="5">
        <v>12.6350502</v>
      </c>
      <c r="AA88" s="5">
        <v>7.1280000000000001</v>
      </c>
      <c r="AB88" s="8">
        <f t="shared" si="20"/>
        <v>10.332000000000001</v>
      </c>
      <c r="AC88" s="8">
        <f t="shared" si="20"/>
        <v>1.3680000000000001</v>
      </c>
      <c r="AD88" s="5"/>
      <c r="AE88" s="5"/>
      <c r="AF88" s="5"/>
      <c r="AG88" s="5"/>
      <c r="AH88" s="5"/>
      <c r="AI88" s="5">
        <v>32.572022400000002</v>
      </c>
      <c r="AJ88" s="8">
        <v>23.4319776</v>
      </c>
      <c r="AK88" s="5">
        <f t="shared" si="24"/>
        <v>42.924173973333303</v>
      </c>
      <c r="AL88" s="4">
        <f t="shared" si="17"/>
        <v>0</v>
      </c>
      <c r="AM88" s="5">
        <f t="shared" si="18"/>
        <v>13.079826026666701</v>
      </c>
      <c r="AN88" s="5"/>
      <c r="AO88" s="5"/>
      <c r="AP88" s="5"/>
      <c r="AQ88" s="5"/>
    </row>
    <row r="89" spans="1:43" x14ac:dyDescent="0.35">
      <c r="A89">
        <f t="shared" si="22"/>
        <v>2010</v>
      </c>
      <c r="B89">
        <v>87</v>
      </c>
      <c r="C89" s="8">
        <f t="shared" si="23"/>
        <v>5.1840000000000002</v>
      </c>
      <c r="D89" s="20">
        <f t="shared" si="23"/>
        <v>1.44</v>
      </c>
      <c r="E89" s="20">
        <f t="shared" si="23"/>
        <v>0</v>
      </c>
      <c r="F89" s="20">
        <f t="shared" si="23"/>
        <v>1.6</v>
      </c>
      <c r="G89" s="20">
        <f t="shared" si="23"/>
        <v>10.584</v>
      </c>
      <c r="H89" s="20">
        <f t="shared" si="23"/>
        <v>1.3680000000000001</v>
      </c>
      <c r="I89" s="20">
        <f t="shared" si="23"/>
        <v>1.6502399999999999</v>
      </c>
      <c r="J89" s="20">
        <f t="shared" si="23"/>
        <v>6.2679999999999998</v>
      </c>
      <c r="K89" s="20">
        <v>2.0699999999999998</v>
      </c>
      <c r="L89" s="20">
        <v>0.36705691814838298</v>
      </c>
      <c r="M89" s="20">
        <v>0.21905176519681999</v>
      </c>
      <c r="N89" s="19"/>
      <c r="O89" s="26">
        <f t="shared" si="21"/>
        <v>0.17</v>
      </c>
      <c r="P89" s="26"/>
      <c r="Q89" s="57">
        <v>1.554365</v>
      </c>
      <c r="R89" s="5" t="s">
        <v>15</v>
      </c>
      <c r="S89" s="5">
        <v>12.505535999999999</v>
      </c>
      <c r="T89" s="4">
        <v>571.09583999999995</v>
      </c>
      <c r="U89" s="5">
        <v>424.40755100000001</v>
      </c>
      <c r="V89" s="5">
        <v>88.239255999999997</v>
      </c>
      <c r="W89" s="5">
        <v>64.029888999999997</v>
      </c>
      <c r="X89" s="5">
        <v>27.154833400000001</v>
      </c>
      <c r="Y89" s="5">
        <v>31.1058144</v>
      </c>
      <c r="Z89" s="5">
        <v>40.7056404</v>
      </c>
      <c r="AA89" s="5">
        <v>5.9652288000000002</v>
      </c>
      <c r="AB89" s="8">
        <f t="shared" si="20"/>
        <v>10.584</v>
      </c>
      <c r="AC89" s="8">
        <f t="shared" si="20"/>
        <v>1.3680000000000001</v>
      </c>
      <c r="AD89" s="5"/>
      <c r="AE89" s="5"/>
      <c r="AF89" s="5"/>
      <c r="AG89" s="5"/>
      <c r="AH89" s="5"/>
      <c r="AI89" s="5">
        <v>12.505535999999999</v>
      </c>
      <c r="AJ89" s="8">
        <v>27.948464000000001</v>
      </c>
      <c r="AK89" s="5">
        <f t="shared" si="24"/>
        <v>33.920538301155602</v>
      </c>
      <c r="AL89" s="4">
        <f t="shared" si="17"/>
        <v>0</v>
      </c>
      <c r="AM89" s="5">
        <f t="shared" si="18"/>
        <v>6.5334616988443983</v>
      </c>
      <c r="AN89" s="5"/>
      <c r="AO89" s="5"/>
      <c r="AP89" s="5"/>
      <c r="AQ89" s="5"/>
    </row>
    <row r="90" spans="1:43" x14ac:dyDescent="0.35">
      <c r="A90">
        <f t="shared" si="22"/>
        <v>2011</v>
      </c>
      <c r="B90">
        <v>88</v>
      </c>
      <c r="C90" s="8">
        <f t="shared" si="23"/>
        <v>5.1840000000000002</v>
      </c>
      <c r="D90" s="20">
        <f t="shared" si="23"/>
        <v>1.44</v>
      </c>
      <c r="E90" s="20">
        <f t="shared" si="23"/>
        <v>0</v>
      </c>
      <c r="F90" s="20">
        <f t="shared" si="23"/>
        <v>5.76</v>
      </c>
      <c r="G90" s="20">
        <f t="shared" si="23"/>
        <v>10.584</v>
      </c>
      <c r="H90" s="20">
        <f t="shared" si="23"/>
        <v>1.3851</v>
      </c>
      <c r="I90" s="20">
        <f t="shared" si="23"/>
        <v>0.84956799999999999</v>
      </c>
      <c r="J90" s="20">
        <f t="shared" si="23"/>
        <v>3.3759000000000001</v>
      </c>
      <c r="K90" s="20">
        <v>2.0699999999999998</v>
      </c>
      <c r="L90" s="20">
        <v>0.170753612988018</v>
      </c>
      <c r="M90" s="20">
        <v>5.1577745085642002E-2</v>
      </c>
      <c r="N90" s="19"/>
      <c r="O90" s="26">
        <f t="shared" si="21"/>
        <v>0.1</v>
      </c>
      <c r="P90" s="26"/>
      <c r="Q90" s="57">
        <v>0.82940420000000004</v>
      </c>
      <c r="R90" s="5" t="s">
        <v>16</v>
      </c>
      <c r="S90" s="5">
        <v>14.2854624</v>
      </c>
      <c r="T90" s="4">
        <v>604.01545799999997</v>
      </c>
      <c r="U90" s="5">
        <v>420.45657</v>
      </c>
      <c r="V90" s="5">
        <v>139.763609</v>
      </c>
      <c r="W90" s="5">
        <v>73.434816400000003</v>
      </c>
      <c r="X90" s="5">
        <v>18.044426999999999</v>
      </c>
      <c r="Y90" s="5">
        <v>40.176000000000002</v>
      </c>
      <c r="Z90" s="5">
        <v>30.4447692</v>
      </c>
      <c r="AA90" s="5">
        <v>5.3567999999999998</v>
      </c>
      <c r="AB90" s="8">
        <f t="shared" si="20"/>
        <v>10.584</v>
      </c>
      <c r="AC90" s="8">
        <f t="shared" si="20"/>
        <v>1.3851</v>
      </c>
      <c r="AD90" s="5"/>
      <c r="AE90" s="5"/>
      <c r="AF90" s="5"/>
      <c r="AG90" s="5"/>
      <c r="AH90" s="5"/>
      <c r="AI90" s="5">
        <v>14.2854624</v>
      </c>
      <c r="AJ90" s="8">
        <v>16.2785376</v>
      </c>
      <c r="AK90" s="5">
        <f t="shared" si="24"/>
        <v>27.3254082705587</v>
      </c>
      <c r="AL90" s="4">
        <f t="shared" si="17"/>
        <v>0</v>
      </c>
      <c r="AM90" s="5">
        <f t="shared" si="18"/>
        <v>3.2385917294412998</v>
      </c>
      <c r="AN90" s="5"/>
      <c r="AO90" s="5"/>
      <c r="AP90" s="5"/>
      <c r="AQ90" s="5"/>
    </row>
    <row r="91" spans="1:43" x14ac:dyDescent="0.35">
      <c r="A91">
        <f t="shared" si="22"/>
        <v>2011</v>
      </c>
      <c r="B91">
        <v>89</v>
      </c>
      <c r="C91" s="8">
        <f t="shared" si="23"/>
        <v>5.1840000000000002</v>
      </c>
      <c r="D91" s="20">
        <f t="shared" si="23"/>
        <v>1.3</v>
      </c>
      <c r="E91" s="20">
        <f t="shared" si="23"/>
        <v>0</v>
      </c>
      <c r="F91" s="20">
        <f t="shared" si="23"/>
        <v>10.56</v>
      </c>
      <c r="G91" s="20">
        <f t="shared" si="23"/>
        <v>9.5760000000000005</v>
      </c>
      <c r="H91" s="20">
        <f t="shared" si="23"/>
        <v>1.2654000000000001</v>
      </c>
      <c r="I91" s="20">
        <f t="shared" si="23"/>
        <v>1.2896319999999999</v>
      </c>
      <c r="J91" s="20">
        <f t="shared" si="23"/>
        <v>4.891</v>
      </c>
      <c r="K91" s="20">
        <v>2.0699999999999998</v>
      </c>
      <c r="L91" s="20">
        <v>1.40650006499623</v>
      </c>
      <c r="M91" s="20">
        <v>0.40659855820479601</v>
      </c>
      <c r="N91" s="19"/>
      <c r="O91" s="26">
        <f t="shared" si="21"/>
        <v>0.37</v>
      </c>
      <c r="P91" s="26"/>
      <c r="Q91" s="57">
        <v>1.2471779999999999</v>
      </c>
      <c r="R91" s="5" t="s">
        <v>17</v>
      </c>
      <c r="S91" s="5">
        <v>29.021328</v>
      </c>
      <c r="T91" s="4">
        <v>626.87404800000002</v>
      </c>
      <c r="U91" s="5">
        <v>398.324997</v>
      </c>
      <c r="V91" s="5">
        <v>198.91296299999999</v>
      </c>
      <c r="W91" s="5">
        <v>41.171756000000002</v>
      </c>
      <c r="X91" s="5">
        <v>19.494381799999999</v>
      </c>
      <c r="Y91" s="5">
        <v>8.8795008000000095</v>
      </c>
      <c r="Z91" s="5">
        <v>30.358107199999999</v>
      </c>
      <c r="AA91" s="5">
        <v>5.0976863999999997</v>
      </c>
      <c r="AB91" s="8">
        <f t="shared" si="20"/>
        <v>9.5760000000000005</v>
      </c>
      <c r="AC91" s="8">
        <f t="shared" si="20"/>
        <v>1.2654000000000001</v>
      </c>
      <c r="AD91" s="5"/>
      <c r="AE91" s="5"/>
      <c r="AF91" s="5"/>
      <c r="AG91" s="5"/>
      <c r="AH91" s="5"/>
      <c r="AI91" s="5">
        <v>29.021328</v>
      </c>
      <c r="AJ91" s="8">
        <v>1.512672</v>
      </c>
      <c r="AK91" s="5">
        <f t="shared" si="24"/>
        <v>20.123945707284498</v>
      </c>
      <c r="AL91" s="4">
        <f t="shared" si="17"/>
        <v>0</v>
      </c>
      <c r="AM91" s="5">
        <f t="shared" si="18"/>
        <v>10.4100542927155</v>
      </c>
      <c r="AN91" s="5"/>
      <c r="AO91" s="5"/>
      <c r="AP91" s="5"/>
      <c r="AQ91" s="5"/>
    </row>
    <row r="92" spans="1:43" x14ac:dyDescent="0.35">
      <c r="A92">
        <f t="shared" si="22"/>
        <v>2011</v>
      </c>
      <c r="B92">
        <v>90</v>
      </c>
      <c r="C92" s="8">
        <f t="shared" si="23"/>
        <v>5.1840000000000002</v>
      </c>
      <c r="D92" s="20">
        <f t="shared" si="23"/>
        <v>1.44</v>
      </c>
      <c r="E92" s="20">
        <f t="shared" si="23"/>
        <v>2.0790000000000002</v>
      </c>
      <c r="F92" s="20">
        <f t="shared" si="23"/>
        <v>24.96</v>
      </c>
      <c r="G92" s="20">
        <f t="shared" si="23"/>
        <v>10.71</v>
      </c>
      <c r="H92" s="20">
        <f t="shared" si="23"/>
        <v>1.4363999999999999</v>
      </c>
      <c r="I92" s="20">
        <f t="shared" si="23"/>
        <v>3.8750079999999998</v>
      </c>
      <c r="J92" s="20">
        <f t="shared" si="23"/>
        <v>16.460599999999999</v>
      </c>
      <c r="K92" s="20">
        <v>2.0699999999999998</v>
      </c>
      <c r="L92" s="20">
        <v>1.5459796582557299</v>
      </c>
      <c r="M92" s="20">
        <v>0.86378436230591404</v>
      </c>
      <c r="N92" s="19"/>
      <c r="O92" s="26">
        <f t="shared" si="21"/>
        <v>0.55000000000000004</v>
      </c>
      <c r="P92" s="26"/>
      <c r="Q92" s="57">
        <v>3.379054</v>
      </c>
      <c r="R92" s="5" t="s">
        <v>18</v>
      </c>
      <c r="S92" s="5">
        <v>19.995897599999999</v>
      </c>
      <c r="T92" s="4">
        <v>651.67378399999996</v>
      </c>
      <c r="U92" s="5">
        <v>408.93987800000002</v>
      </c>
      <c r="V92" s="5">
        <v>211.063391</v>
      </c>
      <c r="W92" s="5">
        <v>41.717259599999998</v>
      </c>
      <c r="X92" s="5">
        <v>26.439150600000001</v>
      </c>
      <c r="Y92" s="5">
        <v>4.2084576</v>
      </c>
      <c r="Z92" s="5">
        <v>44.110708199999998</v>
      </c>
      <c r="AA92" s="5">
        <v>5.3567999999999998</v>
      </c>
      <c r="AB92" s="8">
        <f t="shared" si="20"/>
        <v>10.71</v>
      </c>
      <c r="AC92" s="8">
        <f t="shared" si="20"/>
        <v>1.4363999999999999</v>
      </c>
      <c r="AD92" s="5"/>
      <c r="AE92" s="5"/>
      <c r="AF92" s="5"/>
      <c r="AG92" s="5"/>
      <c r="AH92" s="5"/>
      <c r="AI92" s="5">
        <v>19.995897599999999</v>
      </c>
      <c r="AJ92" s="8">
        <v>10.228102399999999</v>
      </c>
      <c r="AK92" s="5">
        <f t="shared" si="24"/>
        <v>24.613396598000001</v>
      </c>
      <c r="AL92" s="4">
        <f t="shared" si="17"/>
        <v>0</v>
      </c>
      <c r="AM92" s="5">
        <f t="shared" si="18"/>
        <v>5.6106034019999953</v>
      </c>
      <c r="AN92" s="5"/>
      <c r="AO92" s="5"/>
      <c r="AP92" s="5"/>
      <c r="AQ92" s="5"/>
    </row>
    <row r="93" spans="1:43" x14ac:dyDescent="0.35">
      <c r="A93">
        <f t="shared" si="22"/>
        <v>2011</v>
      </c>
      <c r="B93">
        <v>91</v>
      </c>
      <c r="C93" s="8">
        <f t="shared" si="23"/>
        <v>5.1840000000000002</v>
      </c>
      <c r="D93" s="20">
        <f t="shared" si="23"/>
        <v>1.39</v>
      </c>
      <c r="E93" s="20">
        <f t="shared" si="23"/>
        <v>2.4420000000000002</v>
      </c>
      <c r="F93" s="20">
        <f t="shared" si="23"/>
        <v>27.52</v>
      </c>
      <c r="G93" s="20">
        <f t="shared" si="23"/>
        <v>10.332000000000001</v>
      </c>
      <c r="H93" s="20">
        <f t="shared" si="23"/>
        <v>1.4193</v>
      </c>
      <c r="I93" s="20">
        <f t="shared" si="23"/>
        <v>3.3554879999999998</v>
      </c>
      <c r="J93" s="20">
        <f t="shared" si="23"/>
        <v>13.855499999999999</v>
      </c>
      <c r="K93" s="20">
        <v>2.0699999999999998</v>
      </c>
      <c r="L93" s="20">
        <v>8.4342969283803697</v>
      </c>
      <c r="M93" s="20">
        <v>3.6755561236902201</v>
      </c>
      <c r="N93" s="19"/>
      <c r="O93" s="26">
        <f t="shared" si="21"/>
        <v>2.4500000000000002</v>
      </c>
      <c r="P93" s="26"/>
      <c r="Q93" s="57">
        <v>2.8691239999999998</v>
      </c>
      <c r="R93" s="5" t="s">
        <v>19</v>
      </c>
      <c r="S93" s="5">
        <v>23.3610048</v>
      </c>
      <c r="T93" s="4">
        <v>688.54780100000005</v>
      </c>
      <c r="U93" s="5">
        <v>431.170571</v>
      </c>
      <c r="V93" s="5">
        <v>232.78475299999999</v>
      </c>
      <c r="W93" s="5">
        <v>49.270246800000002</v>
      </c>
      <c r="X93" s="5">
        <v>21.639408799999998</v>
      </c>
      <c r="Y93" s="5">
        <v>21.4649568</v>
      </c>
      <c r="Z93" s="5">
        <v>22.664791399999999</v>
      </c>
      <c r="AA93" s="5">
        <v>5.5251071999999999</v>
      </c>
      <c r="AB93" s="8">
        <f t="shared" si="20"/>
        <v>10.332000000000001</v>
      </c>
      <c r="AC93" s="8">
        <f t="shared" si="20"/>
        <v>1.4193</v>
      </c>
      <c r="AD93" s="5"/>
      <c r="AE93" s="5"/>
      <c r="AF93" s="5"/>
      <c r="AG93" s="5"/>
      <c r="AH93" s="5"/>
      <c r="AI93" s="5">
        <v>23.3610048</v>
      </c>
      <c r="AJ93" s="8">
        <v>14.162995199999999</v>
      </c>
      <c r="AK93" s="5">
        <f t="shared" si="24"/>
        <v>31.273796404101802</v>
      </c>
      <c r="AL93" s="4">
        <f t="shared" si="17"/>
        <v>0</v>
      </c>
      <c r="AM93" s="5">
        <f t="shared" si="18"/>
        <v>6.2502035958981992</v>
      </c>
      <c r="AN93" s="5"/>
      <c r="AO93" s="5"/>
      <c r="AP93" s="5"/>
      <c r="AQ93" s="5"/>
    </row>
    <row r="94" spans="1:43" x14ac:dyDescent="0.35">
      <c r="A94">
        <f t="shared" si="22"/>
        <v>2011</v>
      </c>
      <c r="B94">
        <v>92</v>
      </c>
      <c r="C94" s="8">
        <f t="shared" si="23"/>
        <v>5.1840000000000002</v>
      </c>
      <c r="D94" s="20">
        <f t="shared" si="23"/>
        <v>1.44</v>
      </c>
      <c r="E94" s="20">
        <f t="shared" si="23"/>
        <v>3.399</v>
      </c>
      <c r="F94" s="20">
        <f t="shared" si="23"/>
        <v>34.24</v>
      </c>
      <c r="G94" s="20">
        <f t="shared" si="23"/>
        <v>10.71</v>
      </c>
      <c r="H94" s="20">
        <f t="shared" si="23"/>
        <v>1.4193</v>
      </c>
      <c r="I94" s="20">
        <f t="shared" si="23"/>
        <v>5.030176</v>
      </c>
      <c r="J94" s="20">
        <f t="shared" si="23"/>
        <v>120.9748</v>
      </c>
      <c r="K94" s="20">
        <v>2.0699999999999998</v>
      </c>
      <c r="L94" s="20">
        <v>35.700129374208203</v>
      </c>
      <c r="M94" s="20">
        <v>64.684698009370805</v>
      </c>
      <c r="N94" s="19"/>
      <c r="O94" s="26">
        <f t="shared" si="21"/>
        <v>5.82</v>
      </c>
      <c r="P94" s="26"/>
      <c r="Q94" s="57">
        <v>4.2146020000000002</v>
      </c>
      <c r="R94" s="5" t="s">
        <v>20</v>
      </c>
      <c r="S94" s="5">
        <v>51.703315199999999</v>
      </c>
      <c r="T94" s="4">
        <v>705.37791400000003</v>
      </c>
      <c r="U94" s="5">
        <v>431.34502300000003</v>
      </c>
      <c r="V94" s="5">
        <v>258.69399499999997</v>
      </c>
      <c r="W94" s="5">
        <v>54.271672199999998</v>
      </c>
      <c r="X94" s="5">
        <v>26.553366</v>
      </c>
      <c r="Y94" s="5">
        <v>24.105599999999999</v>
      </c>
      <c r="Z94" s="5">
        <v>29.780511400000002</v>
      </c>
      <c r="AA94" s="5">
        <v>6.8832288000000004</v>
      </c>
      <c r="AB94" s="8">
        <f t="shared" si="20"/>
        <v>10.71</v>
      </c>
      <c r="AC94" s="8">
        <f t="shared" si="20"/>
        <v>1.4193</v>
      </c>
      <c r="AD94" s="5"/>
      <c r="AE94" s="5"/>
      <c r="AF94" s="5"/>
      <c r="AG94" s="5"/>
      <c r="AH94" s="5"/>
      <c r="AI94" s="5">
        <v>51.703315199999999</v>
      </c>
      <c r="AJ94" s="8">
        <v>21.4206848</v>
      </c>
      <c r="AK94" s="5">
        <f t="shared" si="24"/>
        <v>104.023886301441</v>
      </c>
      <c r="AL94" s="4">
        <f t="shared" si="17"/>
        <v>30.899886301440993</v>
      </c>
      <c r="AM94" s="5">
        <f t="shared" si="18"/>
        <v>0</v>
      </c>
      <c r="AN94" s="5"/>
      <c r="AO94" s="5"/>
      <c r="AP94" s="5"/>
      <c r="AQ94" s="5"/>
    </row>
    <row r="95" spans="1:43" x14ac:dyDescent="0.35">
      <c r="A95">
        <f t="shared" si="22"/>
        <v>2011</v>
      </c>
      <c r="B95">
        <v>93</v>
      </c>
      <c r="C95" s="8">
        <f t="shared" ref="C95:J104" si="25">C83</f>
        <v>5.1840000000000002</v>
      </c>
      <c r="D95" s="20">
        <f t="shared" si="25"/>
        <v>1.39</v>
      </c>
      <c r="E95" s="20">
        <f t="shared" si="25"/>
        <v>4.62</v>
      </c>
      <c r="F95" s="20">
        <f t="shared" si="25"/>
        <v>30.72</v>
      </c>
      <c r="G95" s="20">
        <f t="shared" si="25"/>
        <v>10.332000000000001</v>
      </c>
      <c r="H95" s="20">
        <f t="shared" si="25"/>
        <v>1.4193</v>
      </c>
      <c r="I95" s="20">
        <f t="shared" si="25"/>
        <v>10.14592</v>
      </c>
      <c r="J95" s="20">
        <f t="shared" si="25"/>
        <v>97.800200000000004</v>
      </c>
      <c r="K95" s="20">
        <v>2.0699999999999998</v>
      </c>
      <c r="L95" s="20">
        <v>53.342943707886398</v>
      </c>
      <c r="M95" s="20">
        <v>84.450605832636299</v>
      </c>
      <c r="N95" s="19"/>
      <c r="O95" s="26">
        <f t="shared" si="21"/>
        <v>9.34</v>
      </c>
      <c r="P95" s="26"/>
      <c r="Q95" s="57">
        <v>7.1820259999999996</v>
      </c>
      <c r="R95" s="5" t="s">
        <v>21</v>
      </c>
      <c r="S95" s="5">
        <v>82.849046400000006</v>
      </c>
      <c r="T95" s="4">
        <v>724.99381100000005</v>
      </c>
      <c r="U95" s="5">
        <v>433.79278900000003</v>
      </c>
      <c r="V95" s="5">
        <v>261.26235200000002</v>
      </c>
      <c r="W95" s="5">
        <v>47.064736400000001</v>
      </c>
      <c r="X95" s="5">
        <v>18.8046702</v>
      </c>
      <c r="Y95" s="5">
        <v>22.298371199999998</v>
      </c>
      <c r="Z95" s="5">
        <v>12.10519</v>
      </c>
      <c r="AA95" s="5">
        <v>8.2512000000000008</v>
      </c>
      <c r="AB95" s="8">
        <f t="shared" ref="AB95:AC114" si="26">AB83</f>
        <v>10.332000000000001</v>
      </c>
      <c r="AC95" s="8">
        <f t="shared" si="26"/>
        <v>1.4193</v>
      </c>
      <c r="AD95" s="5"/>
      <c r="AE95" s="5"/>
      <c r="AF95" s="5"/>
      <c r="AG95" s="5"/>
      <c r="AH95" s="5"/>
      <c r="AI95" s="5">
        <v>82.849046400000006</v>
      </c>
      <c r="AJ95" s="8">
        <v>24.484953600000001</v>
      </c>
      <c r="AK95" s="5">
        <f t="shared" si="24"/>
        <v>114.684186846335</v>
      </c>
      <c r="AL95" s="4">
        <f t="shared" si="17"/>
        <v>7.3501868463349922</v>
      </c>
      <c r="AM95" s="5">
        <f t="shared" si="18"/>
        <v>0</v>
      </c>
      <c r="AN95" s="5"/>
      <c r="AO95" s="5"/>
      <c r="AP95" s="5"/>
      <c r="AQ95" s="5"/>
    </row>
    <row r="96" spans="1:43" x14ac:dyDescent="0.35">
      <c r="A96">
        <f t="shared" si="22"/>
        <v>2011</v>
      </c>
      <c r="B96">
        <v>94</v>
      </c>
      <c r="C96" s="8">
        <f t="shared" si="25"/>
        <v>5.1840000000000002</v>
      </c>
      <c r="D96" s="20">
        <f t="shared" si="25"/>
        <v>1.44</v>
      </c>
      <c r="E96" s="20">
        <f t="shared" si="25"/>
        <v>7.59</v>
      </c>
      <c r="F96" s="20">
        <f t="shared" si="25"/>
        <v>64.959999999999994</v>
      </c>
      <c r="G96" s="20">
        <f t="shared" si="25"/>
        <v>10.71</v>
      </c>
      <c r="H96" s="20">
        <f t="shared" si="25"/>
        <v>1.5561</v>
      </c>
      <c r="I96" s="20">
        <f t="shared" si="25"/>
        <v>13.183584</v>
      </c>
      <c r="J96" s="20">
        <f t="shared" si="25"/>
        <v>145.79130000000001</v>
      </c>
      <c r="K96" s="20">
        <v>2.0699999999999998</v>
      </c>
      <c r="L96" s="20">
        <v>63.758750013783498</v>
      </c>
      <c r="M96" s="20">
        <v>90.488577638699198</v>
      </c>
      <c r="N96" s="19"/>
      <c r="O96" s="26">
        <f t="shared" si="21"/>
        <v>11.96</v>
      </c>
      <c r="P96" s="26"/>
      <c r="Q96" s="57">
        <v>8.5397909999999992</v>
      </c>
      <c r="R96" s="5" t="s">
        <v>22</v>
      </c>
      <c r="S96" s="5">
        <v>106.91887680000001</v>
      </c>
      <c r="T96" s="4">
        <v>723.50823800000001</v>
      </c>
      <c r="U96" s="5">
        <v>430.29908799999998</v>
      </c>
      <c r="V96" s="5">
        <v>225.47804199999999</v>
      </c>
      <c r="W96" s="5">
        <v>40.111987800000001</v>
      </c>
      <c r="X96" s="5">
        <v>10.8033742</v>
      </c>
      <c r="Y96" s="5">
        <v>21.671971200000002</v>
      </c>
      <c r="Z96" s="5">
        <v>3.8889466000000001</v>
      </c>
      <c r="AA96" s="5">
        <v>10.1978784</v>
      </c>
      <c r="AB96" s="8">
        <f t="shared" si="26"/>
        <v>10.71</v>
      </c>
      <c r="AC96" s="8">
        <f t="shared" si="26"/>
        <v>1.5561</v>
      </c>
      <c r="AD96" s="5"/>
      <c r="AE96" s="5"/>
      <c r="AF96" s="5"/>
      <c r="AG96" s="5"/>
      <c r="AH96" s="5"/>
      <c r="AI96" s="5">
        <v>106.91887680000001</v>
      </c>
      <c r="AJ96" s="8">
        <v>21.765123200000001</v>
      </c>
      <c r="AK96" s="5">
        <f t="shared" si="24"/>
        <v>133.59349130699499</v>
      </c>
      <c r="AL96" s="4">
        <f t="shared" si="17"/>
        <v>4.9094913069949797</v>
      </c>
      <c r="AM96" s="5">
        <f t="shared" si="18"/>
        <v>0</v>
      </c>
      <c r="AN96" s="5"/>
      <c r="AO96" s="5"/>
      <c r="AP96" s="5"/>
      <c r="AQ96" s="5"/>
    </row>
    <row r="97" spans="1:43" x14ac:dyDescent="0.35">
      <c r="A97">
        <f t="shared" si="22"/>
        <v>2011</v>
      </c>
      <c r="B97">
        <v>95</v>
      </c>
      <c r="C97" s="8">
        <f t="shared" si="25"/>
        <v>5.1840000000000002</v>
      </c>
      <c r="D97" s="20">
        <f t="shared" si="25"/>
        <v>1.45</v>
      </c>
      <c r="E97" s="20">
        <f t="shared" si="25"/>
        <v>7.8540000000000001</v>
      </c>
      <c r="F97" s="20">
        <f t="shared" si="25"/>
        <v>70.400000000000006</v>
      </c>
      <c r="G97" s="20">
        <f t="shared" si="25"/>
        <v>10.836</v>
      </c>
      <c r="H97" s="20">
        <f t="shared" si="25"/>
        <v>1.6073999999999999</v>
      </c>
      <c r="I97" s="20">
        <f t="shared" si="25"/>
        <v>10.640992000000001</v>
      </c>
      <c r="J97" s="20">
        <f t="shared" si="25"/>
        <v>87.293000000000006</v>
      </c>
      <c r="K97" s="20">
        <v>2.0699999999999998</v>
      </c>
      <c r="L97" s="20">
        <v>45.861341233427602</v>
      </c>
      <c r="M97" s="20">
        <v>64.170855986999996</v>
      </c>
      <c r="N97" s="19"/>
      <c r="O97" s="26">
        <f t="shared" si="21"/>
        <v>8.14</v>
      </c>
      <c r="P97" s="26"/>
      <c r="Q97" s="57">
        <v>5.867267</v>
      </c>
      <c r="R97" s="5" t="s">
        <v>23</v>
      </c>
      <c r="S97" s="5">
        <v>109.0176192</v>
      </c>
      <c r="T97" s="4">
        <v>712.68559600000003</v>
      </c>
      <c r="U97" s="5">
        <v>419.43049100000002</v>
      </c>
      <c r="V97" s="5">
        <v>158.671153</v>
      </c>
      <c r="W97" s="5">
        <v>54.486975200000003</v>
      </c>
      <c r="X97" s="5">
        <v>5.9847210000000004</v>
      </c>
      <c r="Y97" s="5">
        <v>29.056319999999999</v>
      </c>
      <c r="Z97" s="5">
        <v>2.5567487999999998</v>
      </c>
      <c r="AA97" s="5">
        <v>10.7136</v>
      </c>
      <c r="AB97" s="8">
        <f t="shared" si="26"/>
        <v>10.836</v>
      </c>
      <c r="AC97" s="8">
        <f t="shared" si="26"/>
        <v>1.6073999999999999</v>
      </c>
      <c r="AD97" s="5"/>
      <c r="AE97" s="5"/>
      <c r="AF97" s="5"/>
      <c r="AG97" s="5"/>
      <c r="AH97" s="5"/>
      <c r="AI97" s="5">
        <v>109.0176192</v>
      </c>
      <c r="AJ97" s="8">
        <v>21.646380799999999</v>
      </c>
      <c r="AK97" s="5">
        <f t="shared" si="24"/>
        <v>128.20264143868599</v>
      </c>
      <c r="AL97" s="4">
        <f t="shared" si="17"/>
        <v>0</v>
      </c>
      <c r="AM97" s="5">
        <f t="shared" si="18"/>
        <v>2.4613585613140003</v>
      </c>
      <c r="AN97" s="5"/>
      <c r="AO97" s="5"/>
      <c r="AP97" s="5"/>
      <c r="AQ97" s="5"/>
    </row>
    <row r="98" spans="1:43" x14ac:dyDescent="0.35">
      <c r="A98">
        <f t="shared" si="22"/>
        <v>2011</v>
      </c>
      <c r="B98">
        <v>96</v>
      </c>
      <c r="C98" s="8">
        <f t="shared" si="25"/>
        <v>5.1840000000000002</v>
      </c>
      <c r="D98" s="20">
        <f t="shared" si="25"/>
        <v>1.39</v>
      </c>
      <c r="E98" s="20">
        <f t="shared" si="25"/>
        <v>3.5640000000000001</v>
      </c>
      <c r="F98" s="20">
        <f t="shared" si="25"/>
        <v>35.520000000000003</v>
      </c>
      <c r="G98" s="20">
        <f t="shared" si="25"/>
        <v>10.332000000000001</v>
      </c>
      <c r="H98" s="20">
        <f t="shared" si="25"/>
        <v>1.4193</v>
      </c>
      <c r="I98" s="20">
        <f t="shared" si="25"/>
        <v>6.2892479999999997</v>
      </c>
      <c r="J98" s="20">
        <f t="shared" si="25"/>
        <v>51.600700000000003</v>
      </c>
      <c r="K98" s="20">
        <v>2.0699999999999998</v>
      </c>
      <c r="L98" s="20">
        <v>21.5693633482704</v>
      </c>
      <c r="M98" s="20">
        <v>33.114428173714401</v>
      </c>
      <c r="N98" s="19"/>
      <c r="O98" s="26">
        <f t="shared" si="21"/>
        <v>3.71</v>
      </c>
      <c r="P98" s="26"/>
      <c r="Q98" s="57">
        <v>4.2084580000000003</v>
      </c>
      <c r="R98" s="5" t="s">
        <v>24</v>
      </c>
      <c r="S98" s="5">
        <v>65.746857599999998</v>
      </c>
      <c r="T98" s="4">
        <v>700.53789300000005</v>
      </c>
      <c r="U98" s="5">
        <v>396.35889200000003</v>
      </c>
      <c r="V98" s="5">
        <v>104.14050899999999</v>
      </c>
      <c r="W98" s="5">
        <v>38.636939599999998</v>
      </c>
      <c r="X98" s="5">
        <v>3.7020962000000002</v>
      </c>
      <c r="Y98" s="5">
        <v>7.1243711999999899</v>
      </c>
      <c r="Z98" s="5">
        <v>3.5962304</v>
      </c>
      <c r="AA98" s="5">
        <v>9.5526432000000003</v>
      </c>
      <c r="AB98" s="8">
        <f t="shared" si="26"/>
        <v>10.332000000000001</v>
      </c>
      <c r="AC98" s="8">
        <f t="shared" si="26"/>
        <v>1.4193</v>
      </c>
      <c r="AD98" s="5"/>
      <c r="AE98" s="5"/>
      <c r="AF98" s="5"/>
      <c r="AG98" s="5"/>
      <c r="AH98" s="5"/>
      <c r="AI98" s="5">
        <v>65.746857599999998</v>
      </c>
      <c r="AJ98" s="8">
        <v>15.5371424</v>
      </c>
      <c r="AK98" s="5">
        <f t="shared" si="24"/>
        <v>72.127299518906199</v>
      </c>
      <c r="AL98" s="4">
        <f t="shared" si="17"/>
        <v>0</v>
      </c>
      <c r="AM98" s="5">
        <f t="shared" si="18"/>
        <v>9.1567004810937931</v>
      </c>
      <c r="AN98" s="5"/>
      <c r="AO98" s="5"/>
      <c r="AP98" s="5"/>
      <c r="AQ98" s="5"/>
    </row>
    <row r="99" spans="1:43" x14ac:dyDescent="0.35">
      <c r="A99">
        <f t="shared" si="22"/>
        <v>2011</v>
      </c>
      <c r="B99">
        <v>97</v>
      </c>
      <c r="C99" s="8">
        <f t="shared" si="25"/>
        <v>5.1840000000000002</v>
      </c>
      <c r="D99" s="20">
        <f t="shared" si="25"/>
        <v>1.44</v>
      </c>
      <c r="E99" s="20">
        <f t="shared" si="25"/>
        <v>1.452</v>
      </c>
      <c r="F99" s="20">
        <f t="shared" si="25"/>
        <v>12.48</v>
      </c>
      <c r="G99" s="20">
        <f t="shared" si="25"/>
        <v>10.71</v>
      </c>
      <c r="H99" s="20">
        <f t="shared" si="25"/>
        <v>1.4193</v>
      </c>
      <c r="I99" s="20">
        <f t="shared" si="25"/>
        <v>3.966688</v>
      </c>
      <c r="J99" s="20">
        <f t="shared" si="25"/>
        <v>13.2432</v>
      </c>
      <c r="K99" s="20">
        <v>2.0699999999999998</v>
      </c>
      <c r="L99" s="20">
        <v>9.0655556504999701</v>
      </c>
      <c r="M99" s="20">
        <v>12.5902748087682</v>
      </c>
      <c r="N99" s="19"/>
      <c r="O99" s="26">
        <f t="shared" si="21"/>
        <v>1.77</v>
      </c>
      <c r="P99" s="26"/>
      <c r="Q99" s="57">
        <v>2.5803690000000001</v>
      </c>
      <c r="R99" s="5" t="s">
        <v>13</v>
      </c>
      <c r="S99" s="5">
        <v>35.530358399999997</v>
      </c>
      <c r="T99" s="4">
        <v>673.42699600000003</v>
      </c>
      <c r="U99" s="5">
        <v>392.93661700000001</v>
      </c>
      <c r="V99" s="5">
        <v>77.030591000000001</v>
      </c>
      <c r="W99" s="5">
        <v>34.7080074</v>
      </c>
      <c r="X99" s="5">
        <v>3.3673639999999998</v>
      </c>
      <c r="Y99" s="5">
        <v>1.3391999999999999</v>
      </c>
      <c r="Z99" s="5">
        <v>6.2360189999999998</v>
      </c>
      <c r="AA99" s="5">
        <v>8.0514431999999996</v>
      </c>
      <c r="AB99" s="8">
        <f t="shared" si="26"/>
        <v>10.71</v>
      </c>
      <c r="AC99" s="8">
        <f t="shared" si="26"/>
        <v>1.4193</v>
      </c>
      <c r="AD99" s="5"/>
      <c r="AE99" s="5"/>
      <c r="AF99" s="5"/>
      <c r="AG99" s="5"/>
      <c r="AH99" s="5"/>
      <c r="AI99" s="5">
        <v>35.530358399999997</v>
      </c>
      <c r="AJ99" s="8">
        <v>10.963641600000001</v>
      </c>
      <c r="AK99" s="5">
        <f t="shared" si="24"/>
        <v>39.345945724444498</v>
      </c>
      <c r="AL99" s="4">
        <f t="shared" ref="AL99:AL122" si="27">MAX(0,AK99-AJ99-AI99)</f>
        <v>0</v>
      </c>
      <c r="AM99" s="5">
        <f t="shared" ref="AM99:AM122" si="28">MAX(0,AI99+AJ99-AK99)</f>
        <v>7.1480542755555021</v>
      </c>
      <c r="AN99" s="5"/>
      <c r="AO99" s="5"/>
      <c r="AP99" s="5"/>
      <c r="AQ99" s="5"/>
    </row>
    <row r="100" spans="1:43" x14ac:dyDescent="0.35">
      <c r="A100">
        <f t="shared" si="22"/>
        <v>2011</v>
      </c>
      <c r="B100">
        <v>98</v>
      </c>
      <c r="C100" s="8">
        <f t="shared" si="25"/>
        <v>5.1840000000000002</v>
      </c>
      <c r="D100" s="20">
        <f t="shared" si="25"/>
        <v>1.39</v>
      </c>
      <c r="E100" s="20">
        <f t="shared" si="25"/>
        <v>0</v>
      </c>
      <c r="F100" s="20">
        <f t="shared" si="25"/>
        <v>1.28</v>
      </c>
      <c r="G100" s="20">
        <f t="shared" si="25"/>
        <v>10.332000000000001</v>
      </c>
      <c r="H100" s="20">
        <f t="shared" si="25"/>
        <v>1.3680000000000001</v>
      </c>
      <c r="I100" s="20">
        <f t="shared" si="25"/>
        <v>0.84345599999999998</v>
      </c>
      <c r="J100" s="20">
        <f t="shared" si="25"/>
        <v>3.4579</v>
      </c>
      <c r="K100" s="20">
        <v>2.0699999999999998</v>
      </c>
      <c r="L100" s="20">
        <v>0.73816095240597501</v>
      </c>
      <c r="M100" s="20">
        <v>0.17981712316103199</v>
      </c>
      <c r="N100" s="19"/>
      <c r="O100" s="26">
        <f t="shared" si="21"/>
        <v>0.31</v>
      </c>
      <c r="P100" s="26"/>
      <c r="Q100" s="57">
        <v>0.52836119999999998</v>
      </c>
      <c r="R100" s="5" t="s">
        <v>14</v>
      </c>
      <c r="S100" s="5">
        <v>22.267267199999999</v>
      </c>
      <c r="T100" s="4">
        <v>666.89087600000005</v>
      </c>
      <c r="U100" s="5">
        <v>394.726313</v>
      </c>
      <c r="V100" s="5">
        <v>76.208240000000004</v>
      </c>
      <c r="W100" s="5">
        <v>39.948824199999997</v>
      </c>
      <c r="X100" s="5">
        <v>7.0332549999999996</v>
      </c>
      <c r="Y100" s="5">
        <v>1.296</v>
      </c>
      <c r="Z100" s="5">
        <v>11.664512</v>
      </c>
      <c r="AA100" s="5">
        <v>6.48</v>
      </c>
      <c r="AB100" s="8">
        <f t="shared" si="26"/>
        <v>10.332000000000001</v>
      </c>
      <c r="AC100" s="8">
        <f t="shared" si="26"/>
        <v>1.3680000000000001</v>
      </c>
      <c r="AD100" s="5"/>
      <c r="AE100" s="5"/>
      <c r="AF100" s="5"/>
      <c r="AG100" s="5"/>
      <c r="AH100" s="5"/>
      <c r="AI100" s="5">
        <v>22.267267199999999</v>
      </c>
      <c r="AJ100" s="8">
        <v>15.796732799999999</v>
      </c>
      <c r="AK100" s="5">
        <f t="shared" si="24"/>
        <v>42.924173973333303</v>
      </c>
      <c r="AL100" s="4">
        <f t="shared" si="27"/>
        <v>4.8601739733333034</v>
      </c>
      <c r="AM100" s="5">
        <f t="shared" si="28"/>
        <v>0</v>
      </c>
      <c r="AN100" s="5"/>
      <c r="AO100" s="5"/>
      <c r="AP100" s="5"/>
      <c r="AQ100" s="5"/>
    </row>
    <row r="101" spans="1:43" x14ac:dyDescent="0.35">
      <c r="A101">
        <f t="shared" si="22"/>
        <v>2011</v>
      </c>
      <c r="B101">
        <v>99</v>
      </c>
      <c r="C101" s="8">
        <f t="shared" si="25"/>
        <v>5.1840000000000002</v>
      </c>
      <c r="D101" s="20">
        <f t="shared" si="25"/>
        <v>1.44</v>
      </c>
      <c r="E101" s="20">
        <f t="shared" si="25"/>
        <v>0</v>
      </c>
      <c r="F101" s="20">
        <f t="shared" si="25"/>
        <v>1.6</v>
      </c>
      <c r="G101" s="20">
        <f t="shared" si="25"/>
        <v>10.584</v>
      </c>
      <c r="H101" s="20">
        <f t="shared" si="25"/>
        <v>1.3680000000000001</v>
      </c>
      <c r="I101" s="20">
        <f t="shared" si="25"/>
        <v>1.6502399999999999</v>
      </c>
      <c r="J101" s="20">
        <f t="shared" si="25"/>
        <v>6.2679999999999998</v>
      </c>
      <c r="K101" s="20">
        <v>2.0699999999999998</v>
      </c>
      <c r="L101" s="20">
        <v>0.36705691814838298</v>
      </c>
      <c r="M101" s="20">
        <v>0.21905176519681999</v>
      </c>
      <c r="N101" s="19"/>
      <c r="O101" s="26">
        <f t="shared" si="21"/>
        <v>0.17</v>
      </c>
      <c r="P101" s="26"/>
      <c r="Q101" s="57">
        <v>1.554365</v>
      </c>
      <c r="R101" s="5" t="s">
        <v>15</v>
      </c>
      <c r="S101" s="5">
        <v>12.0254976</v>
      </c>
      <c r="T101" s="4">
        <v>670.61991799999998</v>
      </c>
      <c r="U101" s="5">
        <v>400.46356800000001</v>
      </c>
      <c r="V101" s="5">
        <v>93.889797000000002</v>
      </c>
      <c r="W101" s="5">
        <v>38.713696599999999</v>
      </c>
      <c r="X101" s="5">
        <v>4.646808</v>
      </c>
      <c r="Y101" s="5">
        <v>1.3391999999999999</v>
      </c>
      <c r="Z101" s="5">
        <v>6.8048599999999997</v>
      </c>
      <c r="AA101" s="5">
        <v>6.6959999999999997</v>
      </c>
      <c r="AB101" s="8">
        <f t="shared" si="26"/>
        <v>10.584</v>
      </c>
      <c r="AC101" s="8">
        <f t="shared" si="26"/>
        <v>1.3680000000000001</v>
      </c>
      <c r="AD101" s="5"/>
      <c r="AE101" s="5"/>
      <c r="AF101" s="5"/>
      <c r="AG101" s="5"/>
      <c r="AH101" s="5"/>
      <c r="AI101" s="5">
        <v>12.0254976</v>
      </c>
      <c r="AJ101" s="8">
        <v>26.108502399999999</v>
      </c>
      <c r="AK101" s="5">
        <f t="shared" si="24"/>
        <v>33.920538301155602</v>
      </c>
      <c r="AL101" s="4">
        <f t="shared" si="27"/>
        <v>0</v>
      </c>
      <c r="AM101" s="5">
        <f t="shared" si="28"/>
        <v>4.213461698844398</v>
      </c>
      <c r="AN101" s="5"/>
      <c r="AO101" s="5"/>
      <c r="AP101" s="5"/>
      <c r="AQ101" s="5"/>
    </row>
    <row r="102" spans="1:43" x14ac:dyDescent="0.35">
      <c r="A102">
        <f t="shared" si="22"/>
        <v>2012</v>
      </c>
      <c r="B102">
        <v>100</v>
      </c>
      <c r="C102" s="8">
        <f t="shared" si="25"/>
        <v>5.1840000000000002</v>
      </c>
      <c r="D102" s="20">
        <f t="shared" si="25"/>
        <v>1.44</v>
      </c>
      <c r="E102" s="20">
        <f t="shared" si="25"/>
        <v>0</v>
      </c>
      <c r="F102" s="20">
        <f t="shared" si="25"/>
        <v>5.76</v>
      </c>
      <c r="G102" s="20">
        <f t="shared" si="25"/>
        <v>10.584</v>
      </c>
      <c r="H102" s="20">
        <f t="shared" si="25"/>
        <v>1.3851</v>
      </c>
      <c r="I102" s="20">
        <f t="shared" si="25"/>
        <v>0.84956799999999999</v>
      </c>
      <c r="J102" s="20">
        <f t="shared" si="25"/>
        <v>3.3759000000000001</v>
      </c>
      <c r="K102" s="20">
        <v>2.0699999999999998</v>
      </c>
      <c r="L102" s="20">
        <v>0.170753612988018</v>
      </c>
      <c r="M102" s="20">
        <v>5.1577745085642002E-2</v>
      </c>
      <c r="N102" s="19"/>
      <c r="O102" s="26">
        <f t="shared" si="21"/>
        <v>0.1</v>
      </c>
      <c r="P102" s="26"/>
      <c r="Q102" s="57">
        <v>0.82940420000000004</v>
      </c>
      <c r="R102" s="5" t="s">
        <v>16</v>
      </c>
      <c r="S102" s="5">
        <v>12.234153600000001</v>
      </c>
      <c r="T102" s="4">
        <v>668.75343699999996</v>
      </c>
      <c r="U102" s="5">
        <v>403.77117600000003</v>
      </c>
      <c r="V102" s="5">
        <v>120.577996</v>
      </c>
      <c r="W102" s="5">
        <v>47.1172696</v>
      </c>
      <c r="X102" s="5">
        <v>3.8338199999999998</v>
      </c>
      <c r="Y102" s="5">
        <v>1.3391999999999999</v>
      </c>
      <c r="Z102" s="5">
        <v>7.6938736800000003</v>
      </c>
      <c r="AA102" s="5">
        <v>6.6959999999999997</v>
      </c>
      <c r="AB102" s="8">
        <f t="shared" si="26"/>
        <v>10.584</v>
      </c>
      <c r="AC102" s="8">
        <f t="shared" si="26"/>
        <v>1.3851</v>
      </c>
      <c r="AD102" s="5"/>
      <c r="AE102" s="5"/>
      <c r="AF102" s="5"/>
      <c r="AG102" s="5"/>
      <c r="AH102" s="5"/>
      <c r="AI102" s="5">
        <v>12.234153600000001</v>
      </c>
      <c r="AJ102" s="8">
        <v>14.734248000207399</v>
      </c>
      <c r="AK102" s="5">
        <f t="shared" si="24"/>
        <v>27.3254082705587</v>
      </c>
      <c r="AL102" s="4">
        <f t="shared" si="27"/>
        <v>0.35700667035129996</v>
      </c>
      <c r="AM102" s="5">
        <f t="shared" si="28"/>
        <v>0</v>
      </c>
      <c r="AN102" s="5"/>
      <c r="AO102" s="5"/>
      <c r="AP102" s="5"/>
      <c r="AQ102" s="5"/>
    </row>
    <row r="103" spans="1:43" x14ac:dyDescent="0.35">
      <c r="A103">
        <f t="shared" si="22"/>
        <v>2012</v>
      </c>
      <c r="B103">
        <v>101</v>
      </c>
      <c r="C103" s="8">
        <f t="shared" si="25"/>
        <v>5.1840000000000002</v>
      </c>
      <c r="D103" s="20">
        <f t="shared" si="25"/>
        <v>1.3</v>
      </c>
      <c r="E103" s="20">
        <f t="shared" si="25"/>
        <v>0</v>
      </c>
      <c r="F103" s="20">
        <f t="shared" si="25"/>
        <v>10.56</v>
      </c>
      <c r="G103" s="20">
        <f t="shared" si="25"/>
        <v>9.5760000000000005</v>
      </c>
      <c r="H103" s="20">
        <f t="shared" si="25"/>
        <v>1.2654000000000001</v>
      </c>
      <c r="I103" s="20">
        <f t="shared" si="25"/>
        <v>1.2896319999999999</v>
      </c>
      <c r="J103" s="20">
        <f t="shared" si="25"/>
        <v>4.891</v>
      </c>
      <c r="K103" s="20">
        <v>2.0699999999999998</v>
      </c>
      <c r="L103" s="20">
        <v>1.40650006499623</v>
      </c>
      <c r="M103" s="20">
        <v>0.40659855820479601</v>
      </c>
      <c r="N103" s="19"/>
      <c r="O103" s="26">
        <f t="shared" si="21"/>
        <v>0.37</v>
      </c>
      <c r="P103" s="26"/>
      <c r="Q103" s="57">
        <v>1.2471779999999999</v>
      </c>
      <c r="R103" s="5" t="s">
        <v>17</v>
      </c>
      <c r="S103" s="5">
        <v>17.295120000000001</v>
      </c>
      <c r="T103" s="4">
        <v>668.28742899999997</v>
      </c>
      <c r="U103" s="5">
        <v>406.26579600000002</v>
      </c>
      <c r="V103" s="5">
        <v>155.46111200000001</v>
      </c>
      <c r="W103" s="5">
        <v>25.803677400000002</v>
      </c>
      <c r="X103" s="5">
        <v>2.2905950000000002</v>
      </c>
      <c r="Y103" s="5">
        <v>1.2527999999999999</v>
      </c>
      <c r="Z103" s="5">
        <v>5.3187952000000003</v>
      </c>
      <c r="AA103" s="5">
        <v>6.2640000000000002</v>
      </c>
      <c r="AB103" s="8">
        <f t="shared" si="26"/>
        <v>9.5760000000000005</v>
      </c>
      <c r="AC103" s="8">
        <f t="shared" si="26"/>
        <v>1.2654000000000001</v>
      </c>
      <c r="AD103" s="5"/>
      <c r="AE103" s="5"/>
      <c r="AF103" s="5"/>
      <c r="AG103" s="5"/>
      <c r="AH103" s="5"/>
      <c r="AI103" s="5">
        <v>17.295120000000001</v>
      </c>
      <c r="AJ103" s="8">
        <v>7.8795844001737096</v>
      </c>
      <c r="AK103" s="5">
        <f t="shared" si="24"/>
        <v>20.123945707284498</v>
      </c>
      <c r="AL103" s="4">
        <f t="shared" si="27"/>
        <v>0</v>
      </c>
      <c r="AM103" s="5">
        <f t="shared" si="28"/>
        <v>5.050758692889211</v>
      </c>
      <c r="AN103" s="5"/>
      <c r="AO103" s="5"/>
      <c r="AP103" s="5"/>
      <c r="AQ103" s="5"/>
    </row>
    <row r="104" spans="1:43" x14ac:dyDescent="0.35">
      <c r="A104">
        <f t="shared" si="22"/>
        <v>2012</v>
      </c>
      <c r="B104">
        <v>102</v>
      </c>
      <c r="C104" s="8">
        <f t="shared" si="25"/>
        <v>5.1840000000000002</v>
      </c>
      <c r="D104" s="20">
        <f t="shared" si="25"/>
        <v>1.44</v>
      </c>
      <c r="E104" s="20">
        <f t="shared" si="25"/>
        <v>2.0790000000000002</v>
      </c>
      <c r="F104" s="20">
        <f t="shared" si="25"/>
        <v>24.96</v>
      </c>
      <c r="G104" s="20">
        <f t="shared" si="25"/>
        <v>10.71</v>
      </c>
      <c r="H104" s="20">
        <f t="shared" si="25"/>
        <v>1.4363999999999999</v>
      </c>
      <c r="I104" s="20">
        <f t="shared" si="25"/>
        <v>3.8750079999999998</v>
      </c>
      <c r="J104" s="20">
        <f t="shared" si="25"/>
        <v>16.460599999999999</v>
      </c>
      <c r="K104" s="20">
        <v>2.0699999999999998</v>
      </c>
      <c r="L104" s="20">
        <v>1.5459796582557299</v>
      </c>
      <c r="M104" s="20">
        <v>0.86378436230591404</v>
      </c>
      <c r="N104" s="19"/>
      <c r="O104" s="26">
        <f t="shared" si="21"/>
        <v>0.55000000000000004</v>
      </c>
      <c r="P104" s="26"/>
      <c r="Q104" s="57">
        <v>3.379054</v>
      </c>
      <c r="R104" s="5" t="s">
        <v>18</v>
      </c>
      <c r="S104" s="5">
        <v>27.968656320000001</v>
      </c>
      <c r="T104" s="4">
        <v>663.64081799999997</v>
      </c>
      <c r="U104" s="5">
        <v>406.93304599999999</v>
      </c>
      <c r="V104" s="5">
        <v>163.90042199999999</v>
      </c>
      <c r="W104" s="5">
        <v>30.925823319999999</v>
      </c>
      <c r="X104" s="5">
        <v>2.4365288000000001</v>
      </c>
      <c r="Y104" s="5">
        <v>1.3536288000000001</v>
      </c>
      <c r="Z104" s="5">
        <v>7.0879104000000002</v>
      </c>
      <c r="AA104" s="5">
        <v>6.9138143999999997</v>
      </c>
      <c r="AB104" s="8">
        <f t="shared" si="26"/>
        <v>10.71</v>
      </c>
      <c r="AC104" s="8">
        <f t="shared" si="26"/>
        <v>1.4363999999999999</v>
      </c>
      <c r="AD104" s="5"/>
      <c r="AE104" s="5"/>
      <c r="AF104" s="5"/>
      <c r="AG104" s="5"/>
      <c r="AH104" s="5"/>
      <c r="AI104" s="5">
        <v>27.968656320000001</v>
      </c>
      <c r="AJ104" s="8">
        <v>8.9533238979999901</v>
      </c>
      <c r="AK104" s="5">
        <f t="shared" si="24"/>
        <v>24.613396598000001</v>
      </c>
      <c r="AL104" s="4">
        <f t="shared" si="27"/>
        <v>0</v>
      </c>
      <c r="AM104" s="5">
        <f t="shared" si="28"/>
        <v>12.308583619999986</v>
      </c>
      <c r="AN104" s="5"/>
      <c r="AO104" s="5"/>
      <c r="AP104" s="5"/>
      <c r="AQ104" s="5"/>
    </row>
    <row r="105" spans="1:43" x14ac:dyDescent="0.35">
      <c r="A105">
        <f t="shared" si="22"/>
        <v>2012</v>
      </c>
      <c r="B105">
        <v>103</v>
      </c>
      <c r="C105" s="8">
        <f t="shared" ref="C105:J114" si="29">C93</f>
        <v>5.1840000000000002</v>
      </c>
      <c r="D105" s="20">
        <f t="shared" si="29"/>
        <v>1.39</v>
      </c>
      <c r="E105" s="20">
        <f t="shared" si="29"/>
        <v>2.4420000000000002</v>
      </c>
      <c r="F105" s="20">
        <f t="shared" si="29"/>
        <v>27.52</v>
      </c>
      <c r="G105" s="20">
        <f t="shared" si="29"/>
        <v>10.332000000000001</v>
      </c>
      <c r="H105" s="20">
        <f t="shared" si="29"/>
        <v>1.4193</v>
      </c>
      <c r="I105" s="20">
        <f t="shared" si="29"/>
        <v>3.3554879999999998</v>
      </c>
      <c r="J105" s="20">
        <f t="shared" si="29"/>
        <v>13.855499999999999</v>
      </c>
      <c r="K105" s="20">
        <v>2.0699999999999998</v>
      </c>
      <c r="L105" s="20">
        <v>8.4342969283803697</v>
      </c>
      <c r="M105" s="20">
        <v>3.6755561236902201</v>
      </c>
      <c r="N105" s="19"/>
      <c r="O105" s="26">
        <f t="shared" si="21"/>
        <v>2.4500000000000002</v>
      </c>
      <c r="P105" s="26"/>
      <c r="Q105" s="57">
        <v>2.8691239999999998</v>
      </c>
      <c r="R105" s="5" t="s">
        <v>19</v>
      </c>
      <c r="S105" s="5">
        <v>24.330326400000001</v>
      </c>
      <c r="T105" s="4">
        <v>660.86459400000001</v>
      </c>
      <c r="U105" s="5">
        <v>407.76829800000002</v>
      </c>
      <c r="V105" s="5">
        <v>166.85758899999999</v>
      </c>
      <c r="W105" s="5">
        <v>34.612921399999998</v>
      </c>
      <c r="X105" s="5">
        <v>2.337609</v>
      </c>
      <c r="Y105" s="5">
        <v>1.296</v>
      </c>
      <c r="Z105" s="5">
        <v>8.7024564000000009</v>
      </c>
      <c r="AA105" s="5">
        <v>6.6024288000000002</v>
      </c>
      <c r="AB105" s="8">
        <f t="shared" si="26"/>
        <v>10.332000000000001</v>
      </c>
      <c r="AC105" s="8">
        <f t="shared" si="26"/>
        <v>1.4193</v>
      </c>
      <c r="AD105" s="5"/>
      <c r="AE105" s="5"/>
      <c r="AF105" s="5"/>
      <c r="AG105" s="5"/>
      <c r="AH105" s="5"/>
      <c r="AI105" s="5">
        <v>24.330326400000001</v>
      </c>
      <c r="AJ105" s="8">
        <v>12.131648800000001</v>
      </c>
      <c r="AK105" s="5">
        <f t="shared" si="24"/>
        <v>31.273796404101802</v>
      </c>
      <c r="AL105" s="4">
        <f t="shared" si="27"/>
        <v>0</v>
      </c>
      <c r="AM105" s="5">
        <f t="shared" si="28"/>
        <v>5.188178795898196</v>
      </c>
      <c r="AN105" s="5"/>
      <c r="AO105" s="5"/>
      <c r="AP105" s="5"/>
      <c r="AQ105" s="5"/>
    </row>
    <row r="106" spans="1:43" x14ac:dyDescent="0.35">
      <c r="A106">
        <f t="shared" si="22"/>
        <v>2012</v>
      </c>
      <c r="B106">
        <v>104</v>
      </c>
      <c r="C106" s="8">
        <f t="shared" si="29"/>
        <v>5.1840000000000002</v>
      </c>
      <c r="D106" s="20">
        <f t="shared" si="29"/>
        <v>1.44</v>
      </c>
      <c r="E106" s="20">
        <f t="shared" si="29"/>
        <v>3.399</v>
      </c>
      <c r="F106" s="20">
        <f t="shared" si="29"/>
        <v>34.24</v>
      </c>
      <c r="G106" s="20">
        <f t="shared" si="29"/>
        <v>10.71</v>
      </c>
      <c r="H106" s="20">
        <f t="shared" si="29"/>
        <v>1.4193</v>
      </c>
      <c r="I106" s="20">
        <f t="shared" si="29"/>
        <v>5.030176</v>
      </c>
      <c r="J106" s="20">
        <f t="shared" si="29"/>
        <v>120.9748</v>
      </c>
      <c r="K106" s="20">
        <v>2.0699999999999998</v>
      </c>
      <c r="L106" s="20">
        <v>35.700129374208203</v>
      </c>
      <c r="M106" s="20">
        <v>64.684698009370805</v>
      </c>
      <c r="N106" s="19"/>
      <c r="O106" s="26">
        <f t="shared" si="21"/>
        <v>5.82</v>
      </c>
      <c r="P106" s="26"/>
      <c r="Q106" s="57">
        <v>4.2146020000000002</v>
      </c>
      <c r="R106" s="5" t="s">
        <v>20</v>
      </c>
      <c r="S106" s="5">
        <v>80.125631999999996</v>
      </c>
      <c r="T106" s="4">
        <v>660.40274499999998</v>
      </c>
      <c r="U106" s="5">
        <v>408.437454</v>
      </c>
      <c r="V106" s="5">
        <v>177.140184</v>
      </c>
      <c r="W106" s="5">
        <v>41.068803000000003</v>
      </c>
      <c r="X106" s="5">
        <v>2.1259809999999999</v>
      </c>
      <c r="Y106" s="5">
        <v>13.9840128</v>
      </c>
      <c r="Z106" s="5">
        <v>8.0367833999999991</v>
      </c>
      <c r="AA106" s="5">
        <v>8.7605280000000008</v>
      </c>
      <c r="AB106" s="8">
        <f t="shared" si="26"/>
        <v>10.71</v>
      </c>
      <c r="AC106" s="8">
        <f t="shared" si="26"/>
        <v>1.4193</v>
      </c>
      <c r="AD106" s="5"/>
      <c r="AE106" s="5"/>
      <c r="AF106" s="5"/>
      <c r="AG106" s="5"/>
      <c r="AH106" s="5"/>
      <c r="AI106" s="5">
        <v>80.125631999999996</v>
      </c>
      <c r="AJ106" s="8">
        <v>20.398717399999999</v>
      </c>
      <c r="AK106" s="5">
        <f t="shared" si="24"/>
        <v>104.023886301441</v>
      </c>
      <c r="AL106" s="4">
        <f t="shared" si="27"/>
        <v>3.4995369014410045</v>
      </c>
      <c r="AM106" s="5">
        <f t="shared" si="28"/>
        <v>0</v>
      </c>
      <c r="AN106" s="5"/>
      <c r="AO106" s="5"/>
      <c r="AP106" s="5"/>
      <c r="AQ106" s="5"/>
    </row>
    <row r="107" spans="1:43" x14ac:dyDescent="0.35">
      <c r="A107">
        <f t="shared" si="22"/>
        <v>2012</v>
      </c>
      <c r="B107">
        <v>105</v>
      </c>
      <c r="C107" s="8">
        <f t="shared" si="29"/>
        <v>5.1840000000000002</v>
      </c>
      <c r="D107" s="20">
        <f t="shared" si="29"/>
        <v>1.39</v>
      </c>
      <c r="E107" s="20">
        <f t="shared" si="29"/>
        <v>4.62</v>
      </c>
      <c r="F107" s="20">
        <f t="shared" si="29"/>
        <v>30.72</v>
      </c>
      <c r="G107" s="20">
        <f t="shared" si="29"/>
        <v>10.332000000000001</v>
      </c>
      <c r="H107" s="20">
        <f t="shared" si="29"/>
        <v>1.4193</v>
      </c>
      <c r="I107" s="20">
        <f t="shared" si="29"/>
        <v>10.14592</v>
      </c>
      <c r="J107" s="20">
        <f t="shared" si="29"/>
        <v>97.800200000000004</v>
      </c>
      <c r="K107" s="20">
        <v>2.0699999999999998</v>
      </c>
      <c r="L107" s="20">
        <v>53.342943707886398</v>
      </c>
      <c r="M107" s="20">
        <v>84.450605832636299</v>
      </c>
      <c r="N107" s="19"/>
      <c r="O107" s="26">
        <f t="shared" si="21"/>
        <v>9.34</v>
      </c>
      <c r="P107" s="26"/>
      <c r="Q107" s="57">
        <v>7.1820259999999996</v>
      </c>
      <c r="R107" s="5" t="s">
        <v>21</v>
      </c>
      <c r="S107" s="5">
        <v>87.367420800000005</v>
      </c>
      <c r="T107" s="4">
        <v>658.55779500000006</v>
      </c>
      <c r="U107" s="5">
        <v>395.86856</v>
      </c>
      <c r="V107" s="5">
        <v>138.08335500000001</v>
      </c>
      <c r="W107" s="5">
        <v>44.400274799999998</v>
      </c>
      <c r="X107" s="5">
        <v>1.2387108</v>
      </c>
      <c r="Y107" s="5">
        <v>21.2335776</v>
      </c>
      <c r="Z107" s="5">
        <v>2.0519191999999999</v>
      </c>
      <c r="AA107" s="5">
        <v>12.002428800000001</v>
      </c>
      <c r="AB107" s="8">
        <f t="shared" si="26"/>
        <v>10.332000000000001</v>
      </c>
      <c r="AC107" s="8">
        <f t="shared" si="26"/>
        <v>1.4193</v>
      </c>
      <c r="AD107" s="5"/>
      <c r="AE107" s="5"/>
      <c r="AF107" s="5"/>
      <c r="AG107" s="5"/>
      <c r="AH107" s="5"/>
      <c r="AI107" s="5">
        <v>87.367420800000005</v>
      </c>
      <c r="AJ107" s="8">
        <v>19.435010200000001</v>
      </c>
      <c r="AK107" s="5">
        <f t="shared" si="24"/>
        <v>114.684186846335</v>
      </c>
      <c r="AL107" s="4">
        <f t="shared" si="27"/>
        <v>7.8817558463349968</v>
      </c>
      <c r="AM107" s="5">
        <f t="shared" si="28"/>
        <v>0</v>
      </c>
      <c r="AN107" s="5"/>
      <c r="AO107" s="5"/>
      <c r="AP107" s="5"/>
      <c r="AQ107" s="5"/>
    </row>
    <row r="108" spans="1:43" x14ac:dyDescent="0.35">
      <c r="A108">
        <f t="shared" si="22"/>
        <v>2012</v>
      </c>
      <c r="B108">
        <v>106</v>
      </c>
      <c r="C108" s="8">
        <f t="shared" si="29"/>
        <v>5.1840000000000002</v>
      </c>
      <c r="D108" s="20">
        <f t="shared" si="29"/>
        <v>1.44</v>
      </c>
      <c r="E108" s="20">
        <f t="shared" si="29"/>
        <v>7.59</v>
      </c>
      <c r="F108" s="20">
        <f t="shared" si="29"/>
        <v>64.959999999999994</v>
      </c>
      <c r="G108" s="20">
        <f t="shared" si="29"/>
        <v>10.71</v>
      </c>
      <c r="H108" s="20">
        <f t="shared" si="29"/>
        <v>1.5561</v>
      </c>
      <c r="I108" s="20">
        <f t="shared" si="29"/>
        <v>13.183584</v>
      </c>
      <c r="J108" s="20">
        <f t="shared" si="29"/>
        <v>145.79130000000001</v>
      </c>
      <c r="K108" s="20">
        <v>2.0699999999999998</v>
      </c>
      <c r="L108" s="20">
        <v>63.758750013783498</v>
      </c>
      <c r="M108" s="20">
        <v>90.488577638699198</v>
      </c>
      <c r="N108" s="19"/>
      <c r="O108" s="26">
        <f t="shared" si="21"/>
        <v>11.96</v>
      </c>
      <c r="P108" s="26"/>
      <c r="Q108" s="57">
        <v>8.5397909999999992</v>
      </c>
      <c r="R108" s="5" t="s">
        <v>22</v>
      </c>
      <c r="S108" s="5">
        <v>103.1705856</v>
      </c>
      <c r="T108" s="4">
        <v>632.67571299999997</v>
      </c>
      <c r="U108" s="5">
        <v>374.30150400000002</v>
      </c>
      <c r="V108" s="5">
        <v>95.116208999999998</v>
      </c>
      <c r="W108" s="5">
        <v>69.256752599999999</v>
      </c>
      <c r="X108" s="5">
        <v>0.777003</v>
      </c>
      <c r="Y108" s="5">
        <v>42.249254399999998</v>
      </c>
      <c r="Z108" s="5">
        <v>0.4943842</v>
      </c>
      <c r="AA108" s="5">
        <v>14.256</v>
      </c>
      <c r="AB108" s="8">
        <f t="shared" si="26"/>
        <v>10.71</v>
      </c>
      <c r="AC108" s="8">
        <f t="shared" si="26"/>
        <v>1.5561</v>
      </c>
      <c r="AD108" s="5"/>
      <c r="AE108" s="5"/>
      <c r="AF108" s="5"/>
      <c r="AG108" s="5"/>
      <c r="AH108" s="5"/>
      <c r="AI108" s="5">
        <v>103.1705856</v>
      </c>
      <c r="AJ108" s="8">
        <v>22.3515394</v>
      </c>
      <c r="AK108" s="5">
        <f t="shared" si="24"/>
        <v>133.59349130699499</v>
      </c>
      <c r="AL108" s="4">
        <f t="shared" si="27"/>
        <v>8.0713663069949888</v>
      </c>
      <c r="AM108" s="5">
        <f t="shared" si="28"/>
        <v>0</v>
      </c>
      <c r="AN108" s="5"/>
      <c r="AO108" s="5"/>
      <c r="AP108" s="5"/>
      <c r="AQ108" s="5"/>
    </row>
    <row r="109" spans="1:43" x14ac:dyDescent="0.35">
      <c r="A109">
        <f t="shared" si="22"/>
        <v>2012</v>
      </c>
      <c r="B109">
        <v>107</v>
      </c>
      <c r="C109" s="8">
        <f t="shared" si="29"/>
        <v>5.1840000000000002</v>
      </c>
      <c r="D109" s="20">
        <f t="shared" si="29"/>
        <v>1.45</v>
      </c>
      <c r="E109" s="20">
        <f t="shared" si="29"/>
        <v>7.8540000000000001</v>
      </c>
      <c r="F109" s="20">
        <f t="shared" si="29"/>
        <v>70.400000000000006</v>
      </c>
      <c r="G109" s="20">
        <f t="shared" si="29"/>
        <v>10.836</v>
      </c>
      <c r="H109" s="20">
        <f t="shared" si="29"/>
        <v>1.6073999999999999</v>
      </c>
      <c r="I109" s="20">
        <f t="shared" si="29"/>
        <v>10.640992000000001</v>
      </c>
      <c r="J109" s="20">
        <f t="shared" si="29"/>
        <v>87.293000000000006</v>
      </c>
      <c r="K109" s="20">
        <v>2.0699999999999998</v>
      </c>
      <c r="L109" s="20">
        <v>45.861341233427602</v>
      </c>
      <c r="M109" s="20">
        <v>64.170855986999996</v>
      </c>
      <c r="N109" s="19"/>
      <c r="O109" s="26">
        <f t="shared" si="21"/>
        <v>8.14</v>
      </c>
      <c r="P109" s="26"/>
      <c r="Q109" s="57">
        <v>5.867267</v>
      </c>
      <c r="R109" s="5" t="s">
        <v>23</v>
      </c>
      <c r="S109" s="5">
        <v>97.206134399999996</v>
      </c>
      <c r="T109" s="4">
        <v>602.27911200000005</v>
      </c>
      <c r="U109" s="5">
        <v>328.88545199999999</v>
      </c>
      <c r="V109" s="5">
        <v>61.202376000000001</v>
      </c>
      <c r="W109" s="5">
        <v>72.979675400000005</v>
      </c>
      <c r="X109" s="5">
        <v>0.54230080000000003</v>
      </c>
      <c r="Y109" s="5">
        <v>41.990831999999997</v>
      </c>
      <c r="Z109" s="5">
        <v>0.70724699999999996</v>
      </c>
      <c r="AA109" s="5">
        <v>13.8672</v>
      </c>
      <c r="AB109" s="8">
        <f t="shared" si="26"/>
        <v>10.836</v>
      </c>
      <c r="AC109" s="8">
        <f t="shared" si="26"/>
        <v>1.6073999999999999</v>
      </c>
      <c r="AD109" s="5"/>
      <c r="AE109" s="5"/>
      <c r="AF109" s="5"/>
      <c r="AG109" s="5"/>
      <c r="AH109" s="5"/>
      <c r="AI109" s="5">
        <v>97.206134399999996</v>
      </c>
      <c r="AJ109" s="8">
        <v>20.860958400000001</v>
      </c>
      <c r="AK109" s="5">
        <f t="shared" si="24"/>
        <v>128.20264143868599</v>
      </c>
      <c r="AL109" s="4">
        <f t="shared" si="27"/>
        <v>10.135548638685989</v>
      </c>
      <c r="AM109" s="5">
        <f t="shared" si="28"/>
        <v>0</v>
      </c>
      <c r="AN109" s="5"/>
      <c r="AO109" s="5"/>
      <c r="AP109" s="5"/>
      <c r="AQ109" s="5"/>
    </row>
    <row r="110" spans="1:43" x14ac:dyDescent="0.35">
      <c r="A110">
        <f t="shared" si="22"/>
        <v>2012</v>
      </c>
      <c r="B110">
        <v>108</v>
      </c>
      <c r="C110" s="8">
        <f t="shared" si="29"/>
        <v>5.1840000000000002</v>
      </c>
      <c r="D110" s="20">
        <f t="shared" si="29"/>
        <v>1.39</v>
      </c>
      <c r="E110" s="20">
        <f t="shared" si="29"/>
        <v>3.5640000000000001</v>
      </c>
      <c r="F110" s="20">
        <f t="shared" si="29"/>
        <v>35.520000000000003</v>
      </c>
      <c r="G110" s="20">
        <f t="shared" si="29"/>
        <v>10.332000000000001</v>
      </c>
      <c r="H110" s="20">
        <f t="shared" si="29"/>
        <v>1.4193</v>
      </c>
      <c r="I110" s="20">
        <f t="shared" si="29"/>
        <v>6.2892479999999997</v>
      </c>
      <c r="J110" s="20">
        <f t="shared" si="29"/>
        <v>51.600700000000003</v>
      </c>
      <c r="K110" s="20">
        <v>2.0699999999999998</v>
      </c>
      <c r="L110" s="20">
        <v>21.5693633482704</v>
      </c>
      <c r="M110" s="20">
        <v>33.114428173714401</v>
      </c>
      <c r="N110" s="19"/>
      <c r="O110" s="26">
        <f t="shared" si="21"/>
        <v>3.71</v>
      </c>
      <c r="P110" s="26"/>
      <c r="Q110" s="57">
        <v>4.2084580000000003</v>
      </c>
      <c r="R110" s="5" t="s">
        <v>24</v>
      </c>
      <c r="S110" s="5">
        <v>41.779929600000003</v>
      </c>
      <c r="T110" s="4">
        <v>582.51986099999999</v>
      </c>
      <c r="U110" s="5">
        <v>285.14858800000002</v>
      </c>
      <c r="V110" s="5">
        <v>36.975917000000003</v>
      </c>
      <c r="W110" s="5">
        <v>38.320331600000003</v>
      </c>
      <c r="X110" s="5">
        <v>1.4893198000000001</v>
      </c>
      <c r="Y110" s="5">
        <v>7.1921951999999996</v>
      </c>
      <c r="Z110" s="5">
        <v>3.4386131999999998</v>
      </c>
      <c r="AA110" s="5">
        <v>10.9724544</v>
      </c>
      <c r="AB110" s="8">
        <f t="shared" si="26"/>
        <v>10.332000000000001</v>
      </c>
      <c r="AC110" s="8">
        <f t="shared" si="26"/>
        <v>1.4193</v>
      </c>
      <c r="AD110" s="5"/>
      <c r="AE110" s="5"/>
      <c r="AF110" s="5"/>
      <c r="AG110" s="5"/>
      <c r="AH110" s="5"/>
      <c r="AI110" s="5">
        <v>41.779929600000003</v>
      </c>
      <c r="AJ110" s="8">
        <v>7.0131920000000001</v>
      </c>
      <c r="AK110" s="5">
        <f t="shared" si="24"/>
        <v>72.127299518906199</v>
      </c>
      <c r="AL110" s="4">
        <f t="shared" si="27"/>
        <v>23.334177918906192</v>
      </c>
      <c r="AM110" s="5">
        <f t="shared" si="28"/>
        <v>0</v>
      </c>
      <c r="AN110" s="5"/>
      <c r="AO110" s="5"/>
      <c r="AP110" s="5"/>
      <c r="AQ110" s="5"/>
    </row>
    <row r="111" spans="1:43" x14ac:dyDescent="0.35">
      <c r="A111">
        <f t="shared" si="22"/>
        <v>2012</v>
      </c>
      <c r="B111">
        <v>109</v>
      </c>
      <c r="C111" s="8">
        <f t="shared" si="29"/>
        <v>5.1840000000000002</v>
      </c>
      <c r="D111" s="20">
        <f t="shared" si="29"/>
        <v>1.44</v>
      </c>
      <c r="E111" s="20">
        <f t="shared" si="29"/>
        <v>1.452</v>
      </c>
      <c r="F111" s="20">
        <f t="shared" si="29"/>
        <v>12.48</v>
      </c>
      <c r="G111" s="20">
        <f t="shared" si="29"/>
        <v>10.71</v>
      </c>
      <c r="H111" s="20">
        <f t="shared" si="29"/>
        <v>1.4193</v>
      </c>
      <c r="I111" s="20">
        <f t="shared" si="29"/>
        <v>3.966688</v>
      </c>
      <c r="J111" s="20">
        <f t="shared" si="29"/>
        <v>13.2432</v>
      </c>
      <c r="K111" s="20">
        <v>2.0699999999999998</v>
      </c>
      <c r="L111" s="20">
        <v>9.0655556504999701</v>
      </c>
      <c r="M111" s="20">
        <v>12.5902748087682</v>
      </c>
      <c r="N111" s="19"/>
      <c r="O111" s="26">
        <f t="shared" si="21"/>
        <v>1.77</v>
      </c>
      <c r="P111" s="26"/>
      <c r="Q111" s="57">
        <v>2.5803690000000001</v>
      </c>
      <c r="R111" s="5" t="s">
        <v>13</v>
      </c>
      <c r="S111" s="5">
        <v>15.623020800000001</v>
      </c>
      <c r="T111" s="4">
        <v>558.96773900000005</v>
      </c>
      <c r="U111" s="5">
        <v>277.82684899999998</v>
      </c>
      <c r="V111" s="5">
        <v>33.516319000000003</v>
      </c>
      <c r="W111" s="5">
        <v>22.698482800000001</v>
      </c>
      <c r="X111" s="5">
        <v>1.4593228</v>
      </c>
      <c r="Y111" s="5">
        <v>1.2724127999999999</v>
      </c>
      <c r="Z111" s="5">
        <v>6.2439844000000004</v>
      </c>
      <c r="AA111" s="5">
        <v>8.9351424000000002</v>
      </c>
      <c r="AB111" s="8">
        <f t="shared" si="26"/>
        <v>10.71</v>
      </c>
      <c r="AC111" s="8">
        <f t="shared" si="26"/>
        <v>1.4193</v>
      </c>
      <c r="AD111" s="5"/>
      <c r="AE111" s="5"/>
      <c r="AF111" s="5"/>
      <c r="AG111" s="5"/>
      <c r="AH111" s="5"/>
      <c r="AI111" s="5">
        <v>15.623020800000001</v>
      </c>
      <c r="AJ111" s="8">
        <v>19.797955200000001</v>
      </c>
      <c r="AK111" s="5">
        <f t="shared" si="24"/>
        <v>39.345945724444498</v>
      </c>
      <c r="AL111" s="4">
        <f t="shared" si="27"/>
        <v>3.9249697244444963</v>
      </c>
      <c r="AM111" s="5">
        <f t="shared" si="28"/>
        <v>0</v>
      </c>
      <c r="AN111" s="5"/>
      <c r="AO111" s="5"/>
      <c r="AP111" s="5"/>
      <c r="AQ111" s="5"/>
    </row>
    <row r="112" spans="1:43" x14ac:dyDescent="0.35">
      <c r="A112">
        <f t="shared" si="22"/>
        <v>2012</v>
      </c>
      <c r="B112">
        <v>110</v>
      </c>
      <c r="C112" s="8">
        <f t="shared" si="29"/>
        <v>5.1840000000000002</v>
      </c>
      <c r="D112" s="20">
        <f t="shared" si="29"/>
        <v>1.39</v>
      </c>
      <c r="E112" s="20">
        <f t="shared" si="29"/>
        <v>0</v>
      </c>
      <c r="F112" s="20">
        <f t="shared" si="29"/>
        <v>1.28</v>
      </c>
      <c r="G112" s="20">
        <f t="shared" si="29"/>
        <v>10.332000000000001</v>
      </c>
      <c r="H112" s="20">
        <f t="shared" si="29"/>
        <v>1.3680000000000001</v>
      </c>
      <c r="I112" s="20">
        <f t="shared" si="29"/>
        <v>0.84345599999999998</v>
      </c>
      <c r="J112" s="20">
        <f t="shared" si="29"/>
        <v>3.4579</v>
      </c>
      <c r="K112" s="20">
        <v>2.0699999999999998</v>
      </c>
      <c r="L112" s="20">
        <v>0.73816095240597501</v>
      </c>
      <c r="M112" s="20">
        <v>0.17981712316103199</v>
      </c>
      <c r="N112" s="19"/>
      <c r="O112" s="26">
        <f t="shared" si="21"/>
        <v>0.31</v>
      </c>
      <c r="P112" s="26"/>
      <c r="Q112" s="57">
        <v>0.52836119999999998</v>
      </c>
      <c r="R112" s="5" t="s">
        <v>14</v>
      </c>
      <c r="S112" s="5">
        <v>12.6310752</v>
      </c>
      <c r="T112" s="4">
        <v>553.57768899999996</v>
      </c>
      <c r="U112" s="5">
        <v>277.32632999999998</v>
      </c>
      <c r="V112" s="5">
        <v>40.591780999999997</v>
      </c>
      <c r="W112" s="5">
        <v>45.116840199999999</v>
      </c>
      <c r="X112" s="5">
        <v>7.0268284000000003</v>
      </c>
      <c r="Y112" s="5">
        <v>1.4900544</v>
      </c>
      <c r="Z112" s="5">
        <v>15.3603802</v>
      </c>
      <c r="AA112" s="5">
        <v>7.8984287999999996</v>
      </c>
      <c r="AB112" s="8">
        <f t="shared" si="26"/>
        <v>10.332000000000001</v>
      </c>
      <c r="AC112" s="8">
        <f t="shared" si="26"/>
        <v>1.3680000000000001</v>
      </c>
      <c r="AD112" s="5"/>
      <c r="AE112" s="5"/>
      <c r="AF112" s="5"/>
      <c r="AG112" s="5"/>
      <c r="AH112" s="5"/>
      <c r="AI112" s="5">
        <v>12.6310752</v>
      </c>
      <c r="AJ112" s="8">
        <v>27.483052399999998</v>
      </c>
      <c r="AK112" s="5">
        <f t="shared" si="24"/>
        <v>42.924173973333303</v>
      </c>
      <c r="AL112" s="4">
        <f t="shared" si="27"/>
        <v>2.8100463733333054</v>
      </c>
      <c r="AM112" s="5">
        <f t="shared" si="28"/>
        <v>0</v>
      </c>
      <c r="AN112" s="5"/>
      <c r="AO112" s="5"/>
      <c r="AP112" s="5"/>
      <c r="AQ112" s="5"/>
    </row>
    <row r="113" spans="1:43" x14ac:dyDescent="0.35">
      <c r="A113">
        <f t="shared" si="22"/>
        <v>2012</v>
      </c>
      <c r="B113">
        <v>111</v>
      </c>
      <c r="C113" s="8">
        <f t="shared" si="29"/>
        <v>5.1840000000000002</v>
      </c>
      <c r="D113" s="20">
        <f t="shared" si="29"/>
        <v>1.44</v>
      </c>
      <c r="E113" s="20">
        <f t="shared" si="29"/>
        <v>0</v>
      </c>
      <c r="F113" s="20">
        <f t="shared" si="29"/>
        <v>1.6</v>
      </c>
      <c r="G113" s="20">
        <f t="shared" si="29"/>
        <v>10.584</v>
      </c>
      <c r="H113" s="20">
        <f t="shared" si="29"/>
        <v>1.3680000000000001</v>
      </c>
      <c r="I113" s="20">
        <f t="shared" si="29"/>
        <v>1.6502399999999999</v>
      </c>
      <c r="J113" s="20">
        <f t="shared" si="29"/>
        <v>6.2679999999999998</v>
      </c>
      <c r="K113" s="20">
        <v>2.0699999999999998</v>
      </c>
      <c r="L113" s="20">
        <v>0.36705691814838298</v>
      </c>
      <c r="M113" s="20">
        <v>0.21905176519681999</v>
      </c>
      <c r="N113" s="19"/>
      <c r="O113" s="26">
        <f t="shared" si="21"/>
        <v>0.17</v>
      </c>
      <c r="P113" s="26"/>
      <c r="Q113" s="57">
        <v>1.554365</v>
      </c>
      <c r="R113" s="5" t="s">
        <v>15</v>
      </c>
      <c r="S113" s="5">
        <v>11.908944</v>
      </c>
      <c r="T113" s="4">
        <v>561.88193999999999</v>
      </c>
      <c r="U113" s="5">
        <v>282.86310400000002</v>
      </c>
      <c r="V113" s="5">
        <v>73.077545999999998</v>
      </c>
      <c r="W113" s="5">
        <v>36.462957000000003</v>
      </c>
      <c r="X113" s="5">
        <v>2.4293575999999999</v>
      </c>
      <c r="Y113" s="5">
        <v>1.2881376</v>
      </c>
      <c r="Z113" s="5">
        <v>8.9084983999999992</v>
      </c>
      <c r="AA113" s="5">
        <v>8.0837567999999997</v>
      </c>
      <c r="AB113" s="8">
        <f t="shared" si="26"/>
        <v>10.584</v>
      </c>
      <c r="AC113" s="8">
        <f t="shared" si="26"/>
        <v>1.3680000000000001</v>
      </c>
      <c r="AD113" s="5"/>
      <c r="AE113" s="5"/>
      <c r="AF113" s="5"/>
      <c r="AG113" s="5"/>
      <c r="AH113" s="5"/>
      <c r="AI113" s="5">
        <v>11.908944</v>
      </c>
      <c r="AJ113" s="8">
        <v>36.467751327999999</v>
      </c>
      <c r="AK113" s="5">
        <f t="shared" si="24"/>
        <v>33.920538301155602</v>
      </c>
      <c r="AL113" s="4">
        <f t="shared" si="27"/>
        <v>0</v>
      </c>
      <c r="AM113" s="5">
        <f t="shared" si="28"/>
        <v>14.456157026844394</v>
      </c>
      <c r="AN113" s="5"/>
      <c r="AO113" s="5"/>
      <c r="AP113" s="5"/>
      <c r="AQ113" s="5"/>
    </row>
    <row r="114" spans="1:43" x14ac:dyDescent="0.35">
      <c r="A114">
        <f t="shared" si="22"/>
        <v>2013</v>
      </c>
      <c r="B114">
        <v>112</v>
      </c>
      <c r="C114" s="8">
        <f t="shared" si="29"/>
        <v>5.1840000000000002</v>
      </c>
      <c r="D114" s="20">
        <f t="shared" si="29"/>
        <v>1.44</v>
      </c>
      <c r="E114" s="20">
        <f t="shared" si="29"/>
        <v>0</v>
      </c>
      <c r="F114" s="20">
        <f t="shared" si="29"/>
        <v>5.76</v>
      </c>
      <c r="G114" s="20">
        <f t="shared" si="29"/>
        <v>10.584</v>
      </c>
      <c r="H114" s="20">
        <f t="shared" si="29"/>
        <v>1.3851</v>
      </c>
      <c r="I114" s="20">
        <f t="shared" si="29"/>
        <v>0.84956799999999999</v>
      </c>
      <c r="J114" s="20">
        <f t="shared" si="29"/>
        <v>3.3759000000000001</v>
      </c>
      <c r="K114" s="20">
        <v>2.0699999999999998</v>
      </c>
      <c r="L114" s="20">
        <v>0.170753612988018</v>
      </c>
      <c r="M114" s="20">
        <v>5.1577745085642002E-2</v>
      </c>
      <c r="N114" s="19"/>
      <c r="O114" s="26">
        <f t="shared" si="21"/>
        <v>0.1</v>
      </c>
      <c r="P114" s="26"/>
      <c r="Q114" s="57">
        <v>0.82940420000000004</v>
      </c>
      <c r="R114" s="5" t="s">
        <v>16</v>
      </c>
      <c r="S114" s="5">
        <v>20.9140704</v>
      </c>
      <c r="T114" s="4">
        <v>557.72134500000004</v>
      </c>
      <c r="U114" s="5">
        <v>284.004324</v>
      </c>
      <c r="V114" s="5">
        <v>97.631558999999996</v>
      </c>
      <c r="W114" s="5">
        <v>34.018423400000003</v>
      </c>
      <c r="X114" s="5">
        <v>4.8983432000000002</v>
      </c>
      <c r="Y114" s="5">
        <v>1.242</v>
      </c>
      <c r="Z114" s="5">
        <v>23.572926800000001</v>
      </c>
      <c r="AA114" s="5">
        <v>8.0351999999999997</v>
      </c>
      <c r="AB114" s="8">
        <f t="shared" si="26"/>
        <v>10.584</v>
      </c>
      <c r="AC114" s="8">
        <f t="shared" si="26"/>
        <v>1.3851</v>
      </c>
      <c r="AD114" s="5"/>
      <c r="AE114" s="5"/>
      <c r="AF114" s="5"/>
      <c r="AG114" s="5"/>
      <c r="AH114" s="5"/>
      <c r="AI114" s="5">
        <v>20.9140704</v>
      </c>
      <c r="AJ114" s="8">
        <v>20.505587640000002</v>
      </c>
      <c r="AK114" s="5">
        <f t="shared" si="24"/>
        <v>27.3254082705587</v>
      </c>
      <c r="AL114" s="4">
        <f t="shared" si="27"/>
        <v>0</v>
      </c>
      <c r="AM114" s="5">
        <f t="shared" si="28"/>
        <v>14.094249769441301</v>
      </c>
      <c r="AN114" s="5"/>
      <c r="AO114" s="5"/>
      <c r="AP114" s="5"/>
      <c r="AQ114" s="5"/>
    </row>
    <row r="115" spans="1:43" x14ac:dyDescent="0.35">
      <c r="A115">
        <f t="shared" si="22"/>
        <v>2013</v>
      </c>
      <c r="B115">
        <v>113</v>
      </c>
      <c r="C115" s="8">
        <f t="shared" ref="C115:J124" si="30">C103</f>
        <v>5.1840000000000002</v>
      </c>
      <c r="D115" s="20">
        <f t="shared" si="30"/>
        <v>1.3</v>
      </c>
      <c r="E115" s="20">
        <f t="shared" si="30"/>
        <v>0</v>
      </c>
      <c r="F115" s="20">
        <f t="shared" si="30"/>
        <v>10.56</v>
      </c>
      <c r="G115" s="20">
        <f t="shared" si="30"/>
        <v>9.5760000000000005</v>
      </c>
      <c r="H115" s="20">
        <f t="shared" si="30"/>
        <v>1.2654000000000001</v>
      </c>
      <c r="I115" s="20">
        <f t="shared" si="30"/>
        <v>1.2896319999999999</v>
      </c>
      <c r="J115" s="20">
        <f t="shared" si="30"/>
        <v>4.891</v>
      </c>
      <c r="K115" s="20">
        <v>2.0699999999999998</v>
      </c>
      <c r="L115" s="20">
        <v>1.40650006499623</v>
      </c>
      <c r="M115" s="20">
        <v>0.40659855820479601</v>
      </c>
      <c r="N115" s="19"/>
      <c r="O115" s="26">
        <f t="shared" si="21"/>
        <v>0.37</v>
      </c>
      <c r="P115" s="26"/>
      <c r="Q115" s="57">
        <v>1.2471779999999999</v>
      </c>
      <c r="R115" s="5" t="s">
        <v>17</v>
      </c>
      <c r="S115" s="5">
        <v>21.844857600000001</v>
      </c>
      <c r="T115" s="4">
        <v>571.51666899999998</v>
      </c>
      <c r="U115" s="5">
        <v>287.57434499999999</v>
      </c>
      <c r="V115" s="5">
        <v>110.735912</v>
      </c>
      <c r="W115" s="5">
        <v>33.181082600000003</v>
      </c>
      <c r="X115" s="5">
        <v>4.9902449999999998</v>
      </c>
      <c r="Y115" s="5">
        <v>1.1754720000000001</v>
      </c>
      <c r="Z115" s="5">
        <v>31.8067414</v>
      </c>
      <c r="AA115" s="5">
        <v>7.2576000000000001</v>
      </c>
      <c r="AB115" s="8">
        <f t="shared" ref="AB115:AC122" si="31">AB103</f>
        <v>9.5760000000000005</v>
      </c>
      <c r="AC115" s="8">
        <f t="shared" si="31"/>
        <v>1.2654000000000001</v>
      </c>
      <c r="AD115" s="5"/>
      <c r="AE115" s="5"/>
      <c r="AF115" s="5"/>
      <c r="AG115" s="5"/>
      <c r="AH115" s="5"/>
      <c r="AI115" s="5">
        <v>21.844857600000001</v>
      </c>
      <c r="AJ115" s="8">
        <v>9.8508289999999992</v>
      </c>
      <c r="AK115" s="5">
        <f t="shared" si="24"/>
        <v>20.123945707284498</v>
      </c>
      <c r="AL115" s="4">
        <f t="shared" si="27"/>
        <v>0</v>
      </c>
      <c r="AM115" s="5">
        <f t="shared" si="28"/>
        <v>11.571740892715503</v>
      </c>
      <c r="AN115" s="5"/>
      <c r="AO115" s="5"/>
      <c r="AP115" s="5"/>
      <c r="AQ115" s="5"/>
    </row>
    <row r="116" spans="1:43" x14ac:dyDescent="0.35">
      <c r="A116">
        <f t="shared" si="22"/>
        <v>2013</v>
      </c>
      <c r="B116">
        <v>114</v>
      </c>
      <c r="C116" s="8">
        <f t="shared" si="30"/>
        <v>5.1840000000000002</v>
      </c>
      <c r="D116" s="20">
        <f t="shared" si="30"/>
        <v>1.44</v>
      </c>
      <c r="E116" s="20">
        <f t="shared" si="30"/>
        <v>2.0790000000000002</v>
      </c>
      <c r="F116" s="20">
        <f t="shared" si="30"/>
        <v>24.96</v>
      </c>
      <c r="G116" s="20">
        <f t="shared" si="30"/>
        <v>10.71</v>
      </c>
      <c r="H116" s="20">
        <f t="shared" si="30"/>
        <v>1.4363999999999999</v>
      </c>
      <c r="I116" s="20">
        <f t="shared" si="30"/>
        <v>3.8750079999999998</v>
      </c>
      <c r="J116" s="20">
        <f t="shared" si="30"/>
        <v>16.460599999999999</v>
      </c>
      <c r="K116" s="20">
        <v>2.0699999999999998</v>
      </c>
      <c r="L116" s="20">
        <v>1.5459796582557299</v>
      </c>
      <c r="M116" s="20">
        <v>0.86378436230591404</v>
      </c>
      <c r="N116" s="19"/>
      <c r="O116" s="26">
        <f t="shared" si="21"/>
        <v>0.55000000000000004</v>
      </c>
      <c r="P116" s="26"/>
      <c r="Q116" s="57">
        <v>3.379054</v>
      </c>
      <c r="R116" s="5" t="s">
        <v>18</v>
      </c>
      <c r="S116" s="5">
        <v>15.6801312</v>
      </c>
      <c r="T116" s="4">
        <v>595.363292</v>
      </c>
      <c r="U116" s="5">
        <v>291.303315</v>
      </c>
      <c r="V116" s="5">
        <v>122.072137</v>
      </c>
      <c r="W116" s="5">
        <v>51.389110199999998</v>
      </c>
      <c r="X116" s="5">
        <v>36.676853999999999</v>
      </c>
      <c r="Y116" s="5">
        <v>1.3391999999999999</v>
      </c>
      <c r="Z116" s="5">
        <v>99.842053199999995</v>
      </c>
      <c r="AA116" s="5">
        <v>8.0351999999999997</v>
      </c>
      <c r="AB116" s="8">
        <f t="shared" si="31"/>
        <v>10.71</v>
      </c>
      <c r="AC116" s="8">
        <f t="shared" si="31"/>
        <v>1.4363999999999999</v>
      </c>
      <c r="AD116" s="5"/>
      <c r="AE116" s="5"/>
      <c r="AF116" s="5"/>
      <c r="AG116" s="5"/>
      <c r="AH116" s="5"/>
      <c r="AI116" s="5">
        <v>15.6801312</v>
      </c>
      <c r="AJ116" s="8">
        <v>10.271247199999999</v>
      </c>
      <c r="AK116" s="5">
        <f t="shared" si="24"/>
        <v>24.613396598000001</v>
      </c>
      <c r="AL116" s="4">
        <f t="shared" si="27"/>
        <v>0</v>
      </c>
      <c r="AM116" s="5">
        <f t="shared" si="28"/>
        <v>1.3379818019999981</v>
      </c>
      <c r="AN116" s="5"/>
      <c r="AO116" s="5"/>
      <c r="AP116" s="5"/>
      <c r="AQ116" s="5"/>
    </row>
    <row r="117" spans="1:43" x14ac:dyDescent="0.35">
      <c r="A117">
        <f t="shared" si="22"/>
        <v>2013</v>
      </c>
      <c r="B117">
        <v>115</v>
      </c>
      <c r="C117" s="8">
        <f t="shared" si="30"/>
        <v>5.1840000000000002</v>
      </c>
      <c r="D117" s="20">
        <f t="shared" si="30"/>
        <v>1.39</v>
      </c>
      <c r="E117" s="20">
        <f t="shared" si="30"/>
        <v>2.4420000000000002</v>
      </c>
      <c r="F117" s="20">
        <f t="shared" si="30"/>
        <v>27.52</v>
      </c>
      <c r="G117" s="20">
        <f t="shared" si="30"/>
        <v>10.332000000000001</v>
      </c>
      <c r="H117" s="20">
        <f t="shared" si="30"/>
        <v>1.4193</v>
      </c>
      <c r="I117" s="20">
        <f t="shared" si="30"/>
        <v>3.3554879999999998</v>
      </c>
      <c r="J117" s="20">
        <f t="shared" si="30"/>
        <v>13.855499999999999</v>
      </c>
      <c r="K117" s="20">
        <v>2.0699999999999998</v>
      </c>
      <c r="L117" s="20">
        <v>8.4342969283803697</v>
      </c>
      <c r="M117" s="20">
        <v>3.6755561236902201</v>
      </c>
      <c r="N117" s="19"/>
      <c r="O117" s="26">
        <f t="shared" si="21"/>
        <v>2.4500000000000002</v>
      </c>
      <c r="P117" s="26"/>
      <c r="Q117" s="57">
        <v>2.8691239999999998</v>
      </c>
      <c r="R117" s="5" t="s">
        <v>19</v>
      </c>
      <c r="S117" s="5">
        <v>31.400956799999999</v>
      </c>
      <c r="T117" s="4">
        <v>706.34895800000004</v>
      </c>
      <c r="U117" s="5">
        <v>326.64096899999998</v>
      </c>
      <c r="V117" s="5">
        <v>157.781116</v>
      </c>
      <c r="W117" s="5">
        <v>43.398193800000001</v>
      </c>
      <c r="X117" s="5">
        <v>42.696778199999997</v>
      </c>
      <c r="Y117" s="5">
        <v>1.3688351999999999</v>
      </c>
      <c r="Z117" s="5">
        <v>102.7669904</v>
      </c>
      <c r="AA117" s="5">
        <v>7.7759999999999998</v>
      </c>
      <c r="AB117" s="8">
        <f t="shared" si="31"/>
        <v>10.332000000000001</v>
      </c>
      <c r="AC117" s="8">
        <f t="shared" si="31"/>
        <v>1.4193</v>
      </c>
      <c r="AD117" s="5"/>
      <c r="AE117" s="5"/>
      <c r="AF117" s="5"/>
      <c r="AG117" s="5"/>
      <c r="AH117" s="5"/>
      <c r="AI117" s="5">
        <v>31.400956799999999</v>
      </c>
      <c r="AJ117" s="8">
        <v>11.1802234592</v>
      </c>
      <c r="AK117" s="5">
        <f t="shared" si="24"/>
        <v>31.273796404101802</v>
      </c>
      <c r="AL117" s="4">
        <f t="shared" si="27"/>
        <v>0</v>
      </c>
      <c r="AM117" s="5">
        <f t="shared" si="28"/>
        <v>11.307383855098195</v>
      </c>
      <c r="AN117" s="5"/>
      <c r="AO117" s="5"/>
      <c r="AP117" s="5"/>
      <c r="AQ117" s="5"/>
    </row>
    <row r="118" spans="1:43" x14ac:dyDescent="0.35">
      <c r="A118">
        <f t="shared" si="22"/>
        <v>2013</v>
      </c>
      <c r="B118">
        <v>116</v>
      </c>
      <c r="C118" s="8">
        <f t="shared" si="30"/>
        <v>5.1840000000000002</v>
      </c>
      <c r="D118" s="20">
        <f t="shared" si="30"/>
        <v>1.44</v>
      </c>
      <c r="E118" s="20">
        <f t="shared" si="30"/>
        <v>3.399</v>
      </c>
      <c r="F118" s="20">
        <f t="shared" si="30"/>
        <v>34.24</v>
      </c>
      <c r="G118" s="20">
        <f t="shared" si="30"/>
        <v>10.71</v>
      </c>
      <c r="H118" s="20">
        <f t="shared" si="30"/>
        <v>1.4193</v>
      </c>
      <c r="I118" s="20">
        <f t="shared" si="30"/>
        <v>5.030176</v>
      </c>
      <c r="J118" s="20">
        <f t="shared" si="30"/>
        <v>120.9748</v>
      </c>
      <c r="K118" s="20">
        <v>2.0699999999999998</v>
      </c>
      <c r="L118" s="20">
        <v>35.700129374208203</v>
      </c>
      <c r="M118" s="20">
        <v>64.684698009370805</v>
      </c>
      <c r="N118" s="19"/>
      <c r="O118" s="26">
        <f t="shared" si="21"/>
        <v>5.82</v>
      </c>
      <c r="P118" s="26"/>
      <c r="Q118" s="57">
        <v>4.2146020000000002</v>
      </c>
      <c r="R118" s="5" t="s">
        <v>20</v>
      </c>
      <c r="S118" s="5">
        <v>35.613820799999999</v>
      </c>
      <c r="T118" s="4">
        <v>824.249686</v>
      </c>
      <c r="U118" s="5">
        <v>367.96891199999999</v>
      </c>
      <c r="V118" s="5">
        <v>169.77835300000001</v>
      </c>
      <c r="W118" s="5">
        <v>49.8477678</v>
      </c>
      <c r="X118" s="5">
        <v>25.009354999999999</v>
      </c>
      <c r="Y118" s="5">
        <v>1.3391999999999999</v>
      </c>
      <c r="Z118" s="5">
        <v>32.438345599999998</v>
      </c>
      <c r="AA118" s="5">
        <v>8.0351999999999997</v>
      </c>
      <c r="AB118" s="8">
        <f t="shared" si="31"/>
        <v>10.71</v>
      </c>
      <c r="AC118" s="8">
        <f t="shared" si="31"/>
        <v>1.4193</v>
      </c>
      <c r="AD118" s="5"/>
      <c r="AE118" s="5"/>
      <c r="AF118" s="5"/>
      <c r="AG118" s="5"/>
      <c r="AH118" s="5"/>
      <c r="AI118" s="5">
        <v>35.613820799999999</v>
      </c>
      <c r="AJ118" s="8">
        <v>35.518675572799999</v>
      </c>
      <c r="AK118" s="5">
        <f t="shared" si="24"/>
        <v>104.023886301441</v>
      </c>
      <c r="AL118" s="4">
        <f t="shared" si="27"/>
        <v>32.891389928641004</v>
      </c>
      <c r="AM118" s="5">
        <f t="shared" si="28"/>
        <v>0</v>
      </c>
      <c r="AN118" s="5"/>
      <c r="AO118" s="5"/>
      <c r="AP118" s="5"/>
      <c r="AQ118" s="5"/>
    </row>
    <row r="119" spans="1:43" x14ac:dyDescent="0.35">
      <c r="A119">
        <f t="shared" si="22"/>
        <v>2013</v>
      </c>
      <c r="B119">
        <v>117</v>
      </c>
      <c r="C119" s="8">
        <f t="shared" si="30"/>
        <v>5.1840000000000002</v>
      </c>
      <c r="D119" s="20">
        <f t="shared" si="30"/>
        <v>1.39</v>
      </c>
      <c r="E119" s="20">
        <f t="shared" si="30"/>
        <v>4.62</v>
      </c>
      <c r="F119" s="20">
        <f t="shared" si="30"/>
        <v>30.72</v>
      </c>
      <c r="G119" s="20">
        <f t="shared" si="30"/>
        <v>10.332000000000001</v>
      </c>
      <c r="H119" s="20">
        <f t="shared" si="30"/>
        <v>1.4193</v>
      </c>
      <c r="I119" s="20">
        <f t="shared" si="30"/>
        <v>10.14592</v>
      </c>
      <c r="J119" s="20">
        <f t="shared" si="30"/>
        <v>97.800200000000004</v>
      </c>
      <c r="K119" s="20">
        <v>2.0699999999999998</v>
      </c>
      <c r="L119" s="20">
        <v>53.342943707886398</v>
      </c>
      <c r="M119" s="20">
        <v>84.450605832636299</v>
      </c>
      <c r="N119" s="19"/>
      <c r="O119" s="26">
        <f t="shared" si="21"/>
        <v>9.34</v>
      </c>
      <c r="P119" s="26"/>
      <c r="Q119" s="57">
        <v>7.1820259999999996</v>
      </c>
      <c r="R119" s="5" t="s">
        <v>21</v>
      </c>
      <c r="S119" s="5">
        <v>71.873395200000004</v>
      </c>
      <c r="T119" s="4">
        <v>823.69887000000006</v>
      </c>
      <c r="U119" s="5">
        <v>391.63906700000001</v>
      </c>
      <c r="V119" s="5">
        <v>184.01230000000001</v>
      </c>
      <c r="W119" s="5">
        <v>43.868090199999997</v>
      </c>
      <c r="X119" s="5">
        <v>14.6271308</v>
      </c>
      <c r="Y119" s="5">
        <v>15.112828800000001</v>
      </c>
      <c r="Z119" s="5">
        <v>14.579794</v>
      </c>
      <c r="AA119" s="5">
        <v>7.8552287999999999</v>
      </c>
      <c r="AB119" s="8">
        <f t="shared" si="31"/>
        <v>10.332000000000001</v>
      </c>
      <c r="AC119" s="8">
        <f t="shared" si="31"/>
        <v>1.4193</v>
      </c>
      <c r="AD119" s="5"/>
      <c r="AE119" s="5"/>
      <c r="AF119" s="5"/>
      <c r="AG119" s="5"/>
      <c r="AH119" s="5"/>
      <c r="AI119" s="5">
        <v>71.873395200000004</v>
      </c>
      <c r="AJ119" s="8">
        <v>42.403367800000098</v>
      </c>
      <c r="AK119" s="5">
        <f t="shared" si="24"/>
        <v>114.684186846335</v>
      </c>
      <c r="AL119" s="4">
        <f t="shared" si="27"/>
        <v>0.40742384633489337</v>
      </c>
      <c r="AM119" s="5">
        <f t="shared" si="28"/>
        <v>0</v>
      </c>
      <c r="AN119" s="5"/>
      <c r="AO119" s="5"/>
      <c r="AP119" s="5"/>
      <c r="AQ119" s="5"/>
    </row>
    <row r="120" spans="1:43" x14ac:dyDescent="0.35">
      <c r="A120">
        <f t="shared" si="22"/>
        <v>2013</v>
      </c>
      <c r="B120">
        <v>118</v>
      </c>
      <c r="C120" s="8">
        <f t="shared" si="30"/>
        <v>5.1840000000000002</v>
      </c>
      <c r="D120" s="20">
        <f t="shared" si="30"/>
        <v>1.44</v>
      </c>
      <c r="E120" s="20">
        <f t="shared" si="30"/>
        <v>7.59</v>
      </c>
      <c r="F120" s="20">
        <f t="shared" si="30"/>
        <v>64.959999999999994</v>
      </c>
      <c r="G120" s="20">
        <f t="shared" si="30"/>
        <v>10.71</v>
      </c>
      <c r="H120" s="20">
        <f t="shared" si="30"/>
        <v>1.5561</v>
      </c>
      <c r="I120" s="20">
        <f t="shared" si="30"/>
        <v>13.183584</v>
      </c>
      <c r="J120" s="20">
        <f t="shared" si="30"/>
        <v>145.79130000000001</v>
      </c>
      <c r="K120" s="20">
        <v>2.0699999999999998</v>
      </c>
      <c r="L120" s="20">
        <v>63.758750013783498</v>
      </c>
      <c r="M120" s="20">
        <v>90.488577638699198</v>
      </c>
      <c r="N120" s="19"/>
      <c r="O120" s="26">
        <f t="shared" si="21"/>
        <v>11.96</v>
      </c>
      <c r="P120" s="26"/>
      <c r="Q120" s="57">
        <v>8.5397909999999992</v>
      </c>
      <c r="R120" s="5" t="s">
        <v>22</v>
      </c>
      <c r="S120" s="5">
        <v>92.992492799999994</v>
      </c>
      <c r="T120" s="4">
        <v>802.45995800000003</v>
      </c>
      <c r="U120" s="5">
        <v>391.153369</v>
      </c>
      <c r="V120" s="5">
        <v>156.00699499999999</v>
      </c>
      <c r="W120" s="5">
        <v>54.0788528</v>
      </c>
      <c r="X120" s="5">
        <v>8.9957252000000008</v>
      </c>
      <c r="Y120" s="5">
        <v>27.395971200000002</v>
      </c>
      <c r="Z120" s="5">
        <v>6.5112211999999996</v>
      </c>
      <c r="AA120" s="5">
        <v>9.8648927999999998</v>
      </c>
      <c r="AB120" s="8">
        <f t="shared" si="31"/>
        <v>10.71</v>
      </c>
      <c r="AC120" s="8">
        <f t="shared" si="31"/>
        <v>1.5561</v>
      </c>
      <c r="AD120" s="5"/>
      <c r="AE120" s="5"/>
      <c r="AF120" s="5"/>
      <c r="AG120" s="5"/>
      <c r="AH120" s="5"/>
      <c r="AI120" s="5">
        <v>92.992492799999994</v>
      </c>
      <c r="AJ120" s="8">
        <v>34.075340199999999</v>
      </c>
      <c r="AK120" s="5">
        <f t="shared" si="24"/>
        <v>133.59349130699499</v>
      </c>
      <c r="AL120" s="4">
        <f t="shared" si="27"/>
        <v>6.5256583069949983</v>
      </c>
      <c r="AM120" s="5">
        <f t="shared" si="28"/>
        <v>0</v>
      </c>
      <c r="AN120" s="5"/>
      <c r="AO120" s="5"/>
      <c r="AP120" s="5"/>
      <c r="AQ120" s="5"/>
    </row>
    <row r="121" spans="1:43" x14ac:dyDescent="0.35">
      <c r="A121">
        <f t="shared" si="22"/>
        <v>2013</v>
      </c>
      <c r="B121">
        <v>119</v>
      </c>
      <c r="C121" s="8">
        <f t="shared" si="30"/>
        <v>5.1840000000000002</v>
      </c>
      <c r="D121" s="20">
        <f t="shared" si="30"/>
        <v>1.45</v>
      </c>
      <c r="E121" s="20">
        <f t="shared" si="30"/>
        <v>7.8540000000000001</v>
      </c>
      <c r="F121" s="20">
        <f t="shared" si="30"/>
        <v>70.400000000000006</v>
      </c>
      <c r="G121" s="20">
        <f t="shared" si="30"/>
        <v>10.836</v>
      </c>
      <c r="H121" s="20">
        <f t="shared" si="30"/>
        <v>1.6073999999999999</v>
      </c>
      <c r="I121" s="20">
        <f t="shared" si="30"/>
        <v>10.640992000000001</v>
      </c>
      <c r="J121" s="20">
        <f t="shared" si="30"/>
        <v>87.293000000000006</v>
      </c>
      <c r="K121" s="20">
        <v>2.0699999999999998</v>
      </c>
      <c r="L121" s="20">
        <v>45.861341233427602</v>
      </c>
      <c r="M121" s="20">
        <v>64.170855986999996</v>
      </c>
      <c r="N121" s="19"/>
      <c r="O121" s="26">
        <f t="shared" si="21"/>
        <v>8.14</v>
      </c>
      <c r="P121" s="26"/>
      <c r="Q121" s="57">
        <v>5.867267</v>
      </c>
      <c r="R121" s="5" t="s">
        <v>23</v>
      </c>
      <c r="S121" s="5">
        <v>103.5783936</v>
      </c>
      <c r="T121" s="4">
        <v>790.68634799999995</v>
      </c>
      <c r="U121" s="5">
        <v>372.741983</v>
      </c>
      <c r="V121" s="5">
        <v>117.093355</v>
      </c>
      <c r="W121" s="5">
        <v>73.636104599999996</v>
      </c>
      <c r="X121" s="5">
        <v>6.0195512000000004</v>
      </c>
      <c r="Y121" s="5">
        <v>45.426355200000003</v>
      </c>
      <c r="Z121" s="5">
        <v>10.7053668</v>
      </c>
      <c r="AA121" s="5">
        <v>12.405398399999999</v>
      </c>
      <c r="AB121" s="8">
        <f t="shared" si="31"/>
        <v>10.836</v>
      </c>
      <c r="AC121" s="8">
        <f t="shared" si="31"/>
        <v>1.6073999999999999</v>
      </c>
      <c r="AD121" s="5"/>
      <c r="AE121" s="5"/>
      <c r="AF121" s="5"/>
      <c r="AG121" s="5"/>
      <c r="AH121" s="5"/>
      <c r="AI121" s="5">
        <v>103.5783936</v>
      </c>
      <c r="AJ121" s="8">
        <v>23.099997814400002</v>
      </c>
      <c r="AK121" s="5">
        <f t="shared" si="24"/>
        <v>128.20264143868599</v>
      </c>
      <c r="AL121" s="4">
        <f t="shared" si="27"/>
        <v>1.5242500242859904</v>
      </c>
      <c r="AM121" s="5">
        <f t="shared" si="28"/>
        <v>0</v>
      </c>
      <c r="AN121" s="5"/>
      <c r="AO121" s="5"/>
      <c r="AP121" s="5"/>
      <c r="AQ121" s="5"/>
    </row>
    <row r="122" spans="1:43" x14ac:dyDescent="0.35">
      <c r="A122">
        <f t="shared" si="22"/>
        <v>2013</v>
      </c>
      <c r="B122">
        <v>120</v>
      </c>
      <c r="C122" s="8">
        <f t="shared" si="30"/>
        <v>5.1840000000000002</v>
      </c>
      <c r="D122" s="20">
        <f t="shared" si="30"/>
        <v>1.39</v>
      </c>
      <c r="E122" s="20">
        <f t="shared" si="30"/>
        <v>3.5640000000000001</v>
      </c>
      <c r="F122" s="20">
        <f t="shared" si="30"/>
        <v>35.520000000000003</v>
      </c>
      <c r="G122" s="20">
        <f t="shared" si="30"/>
        <v>10.332000000000001</v>
      </c>
      <c r="H122" s="20">
        <f t="shared" si="30"/>
        <v>1.4193</v>
      </c>
      <c r="I122" s="20">
        <f t="shared" si="30"/>
        <v>6.2892479999999997</v>
      </c>
      <c r="J122" s="20">
        <f t="shared" si="30"/>
        <v>51.600700000000003</v>
      </c>
      <c r="K122" s="20">
        <v>2.0699999999999998</v>
      </c>
      <c r="L122" s="20">
        <v>21.5693633482704</v>
      </c>
      <c r="M122" s="20">
        <v>33.114428173714401</v>
      </c>
      <c r="N122" s="19"/>
      <c r="O122" s="26">
        <f t="shared" si="21"/>
        <v>3.71</v>
      </c>
      <c r="P122" s="26"/>
      <c r="Q122" s="57">
        <v>4.2084580000000003</v>
      </c>
      <c r="R122" s="5" t="s">
        <v>24</v>
      </c>
      <c r="S122" s="5">
        <v>54.6120576</v>
      </c>
      <c r="T122" s="4">
        <v>781.68940399999997</v>
      </c>
      <c r="U122" s="5">
        <v>333.267066</v>
      </c>
      <c r="V122" s="5">
        <v>87.151066</v>
      </c>
      <c r="W122" s="5">
        <v>38.540330599999997</v>
      </c>
      <c r="X122" s="5">
        <v>4.9966797999999999</v>
      </c>
      <c r="Y122" s="5">
        <v>4.7124287999999996</v>
      </c>
      <c r="Z122" s="5">
        <v>5.5439454000000001</v>
      </c>
      <c r="AA122" s="5">
        <v>10.355299199999999</v>
      </c>
      <c r="AB122" s="8">
        <f t="shared" si="31"/>
        <v>10.332000000000001</v>
      </c>
      <c r="AC122" s="8">
        <f t="shared" si="31"/>
        <v>1.4193</v>
      </c>
      <c r="AD122" s="5"/>
      <c r="AE122" s="5"/>
      <c r="AF122" s="5"/>
      <c r="AG122" s="5"/>
      <c r="AH122" s="5"/>
      <c r="AI122" s="5">
        <v>54.6120576</v>
      </c>
      <c r="AJ122" s="8">
        <v>25.685647719999999</v>
      </c>
      <c r="AK122" s="5">
        <f t="shared" si="24"/>
        <v>72.127299518906199</v>
      </c>
      <c r="AL122" s="4">
        <f t="shared" si="27"/>
        <v>0</v>
      </c>
      <c r="AM122" s="5">
        <f t="shared" si="28"/>
        <v>8.170405801093807</v>
      </c>
      <c r="AN122" s="5"/>
      <c r="AO122" s="5"/>
      <c r="AP122" s="5"/>
      <c r="AQ122" s="5"/>
    </row>
    <row r="123" spans="1:43" x14ac:dyDescent="0.35">
      <c r="A123">
        <f t="shared" si="22"/>
        <v>2013</v>
      </c>
      <c r="B123">
        <v>121</v>
      </c>
      <c r="C123" s="8">
        <f t="shared" si="30"/>
        <v>5.1840000000000002</v>
      </c>
      <c r="D123" s="20">
        <f t="shared" si="30"/>
        <v>1.44</v>
      </c>
      <c r="E123" s="20">
        <f t="shared" si="30"/>
        <v>1.452</v>
      </c>
      <c r="F123" s="20">
        <f t="shared" si="30"/>
        <v>12.48</v>
      </c>
      <c r="G123" s="20">
        <f t="shared" si="30"/>
        <v>10.71</v>
      </c>
      <c r="H123" s="20">
        <f t="shared" si="30"/>
        <v>1.4193</v>
      </c>
      <c r="I123" s="20">
        <f t="shared" si="30"/>
        <v>3.966688</v>
      </c>
      <c r="J123" s="20">
        <f t="shared" si="30"/>
        <v>13.2432</v>
      </c>
      <c r="K123" s="20">
        <v>2.0699999999999998</v>
      </c>
      <c r="L123" s="20">
        <v>9.0655556504999701</v>
      </c>
      <c r="M123" s="20">
        <v>12.5902748087682</v>
      </c>
      <c r="O123" s="26">
        <f t="shared" si="21"/>
        <v>1.77</v>
      </c>
      <c r="P123" s="5"/>
      <c r="Q123" s="57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8"/>
      <c r="AC123" s="8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35">
      <c r="A124">
        <f t="shared" si="22"/>
        <v>2013</v>
      </c>
      <c r="B124">
        <v>122</v>
      </c>
      <c r="C124" s="8">
        <f t="shared" si="30"/>
        <v>5.1840000000000002</v>
      </c>
      <c r="D124" s="20">
        <f t="shared" si="30"/>
        <v>1.39</v>
      </c>
      <c r="E124" s="20">
        <f t="shared" si="30"/>
        <v>0</v>
      </c>
      <c r="F124" s="20">
        <f t="shared" si="30"/>
        <v>1.28</v>
      </c>
      <c r="G124" s="20">
        <f t="shared" si="30"/>
        <v>10.332000000000001</v>
      </c>
      <c r="H124" s="20">
        <f t="shared" si="30"/>
        <v>1.3680000000000001</v>
      </c>
      <c r="I124" s="20">
        <f t="shared" si="30"/>
        <v>0.84345599999999998</v>
      </c>
      <c r="J124" s="20">
        <f t="shared" si="30"/>
        <v>3.4579</v>
      </c>
      <c r="K124" s="20">
        <v>2.0699999999999998</v>
      </c>
      <c r="L124" s="20">
        <v>0.73816095240597501</v>
      </c>
      <c r="M124" s="20">
        <v>0.17981712316103199</v>
      </c>
      <c r="O124" s="26">
        <f t="shared" si="21"/>
        <v>0.31</v>
      </c>
      <c r="P124" s="5"/>
      <c r="Q124" s="57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8"/>
      <c r="AC124" s="8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35">
      <c r="A125">
        <f t="shared" si="22"/>
        <v>2013</v>
      </c>
      <c r="B125">
        <v>123</v>
      </c>
      <c r="C125" s="8">
        <f t="shared" ref="C125:J134" si="32">C113</f>
        <v>5.1840000000000002</v>
      </c>
      <c r="D125" s="20">
        <f t="shared" si="32"/>
        <v>1.44</v>
      </c>
      <c r="E125" s="20">
        <f t="shared" si="32"/>
        <v>0</v>
      </c>
      <c r="F125" s="20">
        <f t="shared" si="32"/>
        <v>1.6</v>
      </c>
      <c r="G125" s="20">
        <f t="shared" si="32"/>
        <v>10.584</v>
      </c>
      <c r="H125" s="20">
        <f t="shared" si="32"/>
        <v>1.3680000000000001</v>
      </c>
      <c r="I125" s="20">
        <f t="shared" si="32"/>
        <v>1.6502399999999999</v>
      </c>
      <c r="J125" s="20">
        <f t="shared" si="32"/>
        <v>6.2679999999999998</v>
      </c>
      <c r="K125" s="20">
        <v>2.0699999999999998</v>
      </c>
      <c r="L125" s="20">
        <v>0.36705691814838298</v>
      </c>
      <c r="M125" s="20">
        <v>0.21905176519681999</v>
      </c>
      <c r="O125" s="26">
        <f t="shared" si="21"/>
        <v>0.17</v>
      </c>
      <c r="P125" s="5"/>
      <c r="Q125" s="57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8"/>
      <c r="AC125" s="8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35">
      <c r="A126">
        <f t="shared" si="22"/>
        <v>2014</v>
      </c>
      <c r="B126">
        <v>124</v>
      </c>
      <c r="C126" s="8">
        <f t="shared" si="32"/>
        <v>5.1840000000000002</v>
      </c>
      <c r="D126" s="20">
        <f t="shared" si="32"/>
        <v>1.44</v>
      </c>
      <c r="E126" s="20">
        <f t="shared" si="32"/>
        <v>0</v>
      </c>
      <c r="F126" s="20">
        <f t="shared" si="32"/>
        <v>5.76</v>
      </c>
      <c r="G126" s="20">
        <f t="shared" si="32"/>
        <v>10.584</v>
      </c>
      <c r="H126" s="20">
        <f t="shared" si="32"/>
        <v>1.3851</v>
      </c>
      <c r="I126" s="20">
        <f t="shared" si="32"/>
        <v>0.84956799999999999</v>
      </c>
      <c r="J126" s="20">
        <f t="shared" si="32"/>
        <v>3.3759000000000001</v>
      </c>
      <c r="K126" s="20">
        <v>2.0699999999999998</v>
      </c>
      <c r="L126" s="20">
        <v>0.170753612988018</v>
      </c>
      <c r="M126" s="20">
        <v>5.1577745085642002E-2</v>
      </c>
      <c r="O126" s="26">
        <f t="shared" si="21"/>
        <v>0.1</v>
      </c>
      <c r="P126" s="5"/>
      <c r="Q126" s="57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8"/>
      <c r="AC126" s="8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35">
      <c r="A127">
        <f t="shared" si="22"/>
        <v>2014</v>
      </c>
      <c r="B127">
        <v>125</v>
      </c>
      <c r="C127" s="8">
        <f t="shared" si="32"/>
        <v>5.1840000000000002</v>
      </c>
      <c r="D127" s="20">
        <f t="shared" si="32"/>
        <v>1.3</v>
      </c>
      <c r="E127" s="20">
        <f t="shared" si="32"/>
        <v>0</v>
      </c>
      <c r="F127" s="20">
        <f t="shared" si="32"/>
        <v>10.56</v>
      </c>
      <c r="G127" s="20">
        <f t="shared" si="32"/>
        <v>9.5760000000000005</v>
      </c>
      <c r="H127" s="20">
        <f t="shared" si="32"/>
        <v>1.2654000000000001</v>
      </c>
      <c r="I127" s="20">
        <f t="shared" si="32"/>
        <v>1.2896319999999999</v>
      </c>
      <c r="J127" s="20">
        <f t="shared" si="32"/>
        <v>4.891</v>
      </c>
      <c r="K127" s="20">
        <v>2.0699999999999998</v>
      </c>
      <c r="L127" s="20">
        <v>1.40650006499623</v>
      </c>
      <c r="M127" s="20">
        <v>0.40659855820479601</v>
      </c>
      <c r="O127" s="26">
        <f t="shared" si="21"/>
        <v>0.37</v>
      </c>
      <c r="P127" s="5"/>
      <c r="Q127" s="57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8"/>
      <c r="AC127" s="8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35">
      <c r="A128">
        <f t="shared" si="22"/>
        <v>2014</v>
      </c>
      <c r="B128">
        <v>126</v>
      </c>
      <c r="C128" s="8">
        <f t="shared" si="32"/>
        <v>5.1840000000000002</v>
      </c>
      <c r="D128" s="20">
        <f t="shared" si="32"/>
        <v>1.44</v>
      </c>
      <c r="E128" s="20">
        <f t="shared" si="32"/>
        <v>2.0790000000000002</v>
      </c>
      <c r="F128" s="20">
        <f t="shared" si="32"/>
        <v>24.96</v>
      </c>
      <c r="G128" s="20">
        <f t="shared" si="32"/>
        <v>10.71</v>
      </c>
      <c r="H128" s="20">
        <f t="shared" si="32"/>
        <v>1.4363999999999999</v>
      </c>
      <c r="I128" s="20">
        <f t="shared" si="32"/>
        <v>3.8750079999999998</v>
      </c>
      <c r="J128" s="20">
        <f t="shared" si="32"/>
        <v>16.460599999999999</v>
      </c>
      <c r="K128" s="20">
        <v>2.0699999999999998</v>
      </c>
      <c r="L128" s="20">
        <v>1.5459796582557299</v>
      </c>
      <c r="M128" s="20">
        <v>0.86378436230591404</v>
      </c>
      <c r="O128" s="26">
        <f t="shared" si="21"/>
        <v>0.55000000000000004</v>
      </c>
      <c r="P128" s="5"/>
      <c r="Q128" s="57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/>
      <c r="AC128" s="8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35">
      <c r="A129">
        <f t="shared" si="22"/>
        <v>2014</v>
      </c>
      <c r="B129">
        <v>127</v>
      </c>
      <c r="C129" s="8">
        <f t="shared" si="32"/>
        <v>5.1840000000000002</v>
      </c>
      <c r="D129" s="20">
        <f t="shared" si="32"/>
        <v>1.39</v>
      </c>
      <c r="E129" s="20">
        <f t="shared" si="32"/>
        <v>2.4420000000000002</v>
      </c>
      <c r="F129" s="20">
        <f t="shared" si="32"/>
        <v>27.52</v>
      </c>
      <c r="G129" s="20">
        <f t="shared" si="32"/>
        <v>10.332000000000001</v>
      </c>
      <c r="H129" s="20">
        <f t="shared" si="32"/>
        <v>1.4193</v>
      </c>
      <c r="I129" s="20">
        <f t="shared" si="32"/>
        <v>3.3554879999999998</v>
      </c>
      <c r="J129" s="20">
        <f t="shared" si="32"/>
        <v>13.855499999999999</v>
      </c>
      <c r="K129" s="20">
        <v>2.0699999999999998</v>
      </c>
      <c r="L129" s="20">
        <v>8.4342969283803697</v>
      </c>
      <c r="M129" s="20">
        <v>3.6755561236902201</v>
      </c>
      <c r="O129" s="26">
        <f t="shared" si="21"/>
        <v>2.4500000000000002</v>
      </c>
      <c r="P129" s="5"/>
      <c r="Q129" s="57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/>
      <c r="AC129" s="8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35">
      <c r="A130">
        <f t="shared" si="22"/>
        <v>2014</v>
      </c>
      <c r="B130">
        <v>128</v>
      </c>
      <c r="C130" s="8">
        <f t="shared" si="32"/>
        <v>5.1840000000000002</v>
      </c>
      <c r="D130" s="20">
        <f t="shared" si="32"/>
        <v>1.44</v>
      </c>
      <c r="E130" s="20">
        <f t="shared" si="32"/>
        <v>3.399</v>
      </c>
      <c r="F130" s="20">
        <f t="shared" si="32"/>
        <v>34.24</v>
      </c>
      <c r="G130" s="20">
        <f t="shared" si="32"/>
        <v>10.71</v>
      </c>
      <c r="H130" s="20">
        <f t="shared" si="32"/>
        <v>1.4193</v>
      </c>
      <c r="I130" s="20">
        <f t="shared" si="32"/>
        <v>5.030176</v>
      </c>
      <c r="J130" s="20">
        <f t="shared" si="32"/>
        <v>120.9748</v>
      </c>
      <c r="K130" s="20">
        <v>2.0699999999999998</v>
      </c>
      <c r="L130" s="20">
        <v>35.700129374208203</v>
      </c>
      <c r="M130" s="20">
        <v>64.684698009370805</v>
      </c>
      <c r="O130" s="26">
        <f t="shared" si="21"/>
        <v>5.82</v>
      </c>
      <c r="P130" s="5"/>
      <c r="Q130" s="57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8"/>
      <c r="AC130" s="8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35">
      <c r="A131">
        <f t="shared" si="22"/>
        <v>2014</v>
      </c>
      <c r="B131">
        <v>129</v>
      </c>
      <c r="C131" s="8">
        <f t="shared" si="32"/>
        <v>5.1840000000000002</v>
      </c>
      <c r="D131" s="20">
        <f t="shared" si="32"/>
        <v>1.39</v>
      </c>
      <c r="E131" s="20">
        <f t="shared" si="32"/>
        <v>4.62</v>
      </c>
      <c r="F131" s="20">
        <f t="shared" si="32"/>
        <v>30.72</v>
      </c>
      <c r="G131" s="20">
        <f t="shared" si="32"/>
        <v>10.332000000000001</v>
      </c>
      <c r="H131" s="20">
        <f t="shared" si="32"/>
        <v>1.4193</v>
      </c>
      <c r="I131" s="20">
        <f t="shared" si="32"/>
        <v>10.14592</v>
      </c>
      <c r="J131" s="20">
        <f t="shared" si="32"/>
        <v>97.800200000000004</v>
      </c>
      <c r="K131" s="20">
        <v>2.0699999999999998</v>
      </c>
      <c r="L131" s="20">
        <v>53.342943707886398</v>
      </c>
      <c r="M131" s="20">
        <v>84.450605832636299</v>
      </c>
      <c r="O131" s="26">
        <f t="shared" si="21"/>
        <v>9.34</v>
      </c>
      <c r="P131" s="5"/>
      <c r="Q131" s="57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8"/>
      <c r="AC131" s="8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35">
      <c r="A132">
        <f t="shared" si="22"/>
        <v>2014</v>
      </c>
      <c r="B132">
        <v>130</v>
      </c>
      <c r="C132" s="8">
        <f t="shared" si="32"/>
        <v>5.1840000000000002</v>
      </c>
      <c r="D132" s="20">
        <f t="shared" si="32"/>
        <v>1.44</v>
      </c>
      <c r="E132" s="20">
        <f t="shared" si="32"/>
        <v>7.59</v>
      </c>
      <c r="F132" s="20">
        <f t="shared" si="32"/>
        <v>64.959999999999994</v>
      </c>
      <c r="G132" s="20">
        <f t="shared" si="32"/>
        <v>10.71</v>
      </c>
      <c r="H132" s="20">
        <f t="shared" si="32"/>
        <v>1.5561</v>
      </c>
      <c r="I132" s="20">
        <f t="shared" si="32"/>
        <v>13.183584</v>
      </c>
      <c r="J132" s="20">
        <f t="shared" si="32"/>
        <v>145.79130000000001</v>
      </c>
      <c r="K132" s="20">
        <v>2.0699999999999998</v>
      </c>
      <c r="L132" s="20">
        <v>63.758750013783498</v>
      </c>
      <c r="M132" s="20">
        <v>90.488577638699198</v>
      </c>
      <c r="O132" s="26">
        <f t="shared" si="21"/>
        <v>11.96</v>
      </c>
      <c r="P132" s="5"/>
      <c r="Q132" s="57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8"/>
      <c r="AC132" s="8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35">
      <c r="A133">
        <f t="shared" si="22"/>
        <v>2014</v>
      </c>
      <c r="B133">
        <v>131</v>
      </c>
      <c r="C133" s="8">
        <f t="shared" si="32"/>
        <v>5.1840000000000002</v>
      </c>
      <c r="D133" s="20">
        <f t="shared" si="32"/>
        <v>1.45</v>
      </c>
      <c r="E133" s="20">
        <f t="shared" si="32"/>
        <v>7.8540000000000001</v>
      </c>
      <c r="F133" s="20">
        <f t="shared" si="32"/>
        <v>70.400000000000006</v>
      </c>
      <c r="G133" s="20">
        <f t="shared" si="32"/>
        <v>10.836</v>
      </c>
      <c r="H133" s="20">
        <f t="shared" si="32"/>
        <v>1.6073999999999999</v>
      </c>
      <c r="I133" s="20">
        <f t="shared" si="32"/>
        <v>10.640992000000001</v>
      </c>
      <c r="J133" s="20">
        <f t="shared" si="32"/>
        <v>87.293000000000006</v>
      </c>
      <c r="K133" s="20">
        <v>2.0699999999999998</v>
      </c>
      <c r="L133" s="20">
        <v>45.861341233427602</v>
      </c>
      <c r="M133" s="20">
        <v>64.170855986999996</v>
      </c>
      <c r="O133" s="26">
        <f t="shared" si="21"/>
        <v>8.14</v>
      </c>
      <c r="P133" s="5"/>
      <c r="Q133" s="57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8"/>
      <c r="AC133" s="8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35">
      <c r="A134">
        <f t="shared" si="22"/>
        <v>2014</v>
      </c>
      <c r="B134">
        <v>132</v>
      </c>
      <c r="C134" s="8">
        <f t="shared" si="32"/>
        <v>5.1840000000000002</v>
      </c>
      <c r="D134" s="20">
        <f t="shared" si="32"/>
        <v>1.39</v>
      </c>
      <c r="E134" s="20">
        <f t="shared" si="32"/>
        <v>3.5640000000000001</v>
      </c>
      <c r="F134" s="20">
        <f t="shared" si="32"/>
        <v>35.520000000000003</v>
      </c>
      <c r="G134" s="20">
        <f t="shared" si="32"/>
        <v>10.332000000000001</v>
      </c>
      <c r="H134" s="20">
        <f t="shared" si="32"/>
        <v>1.4193</v>
      </c>
      <c r="I134" s="20">
        <f t="shared" si="32"/>
        <v>6.2892479999999997</v>
      </c>
      <c r="J134" s="20">
        <f t="shared" si="32"/>
        <v>51.600700000000003</v>
      </c>
      <c r="K134" s="20">
        <v>2.0699999999999998</v>
      </c>
      <c r="L134" s="20">
        <v>21.5693633482704</v>
      </c>
      <c r="M134" s="20">
        <v>33.114428173714401</v>
      </c>
      <c r="O134" s="26">
        <f t="shared" si="21"/>
        <v>3.71</v>
      </c>
      <c r="P134" s="5"/>
      <c r="Q134" s="57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8"/>
      <c r="AC134" s="8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35">
      <c r="A135">
        <f t="shared" si="22"/>
        <v>2014</v>
      </c>
      <c r="B135">
        <v>133</v>
      </c>
      <c r="C135" s="8">
        <f t="shared" ref="C135:J144" si="33">C123</f>
        <v>5.1840000000000002</v>
      </c>
      <c r="D135" s="20">
        <f t="shared" si="33"/>
        <v>1.44</v>
      </c>
      <c r="E135" s="20">
        <f t="shared" si="33"/>
        <v>1.452</v>
      </c>
      <c r="F135" s="20">
        <f t="shared" si="33"/>
        <v>12.48</v>
      </c>
      <c r="G135" s="20">
        <f t="shared" si="33"/>
        <v>10.71</v>
      </c>
      <c r="H135" s="20">
        <f t="shared" si="33"/>
        <v>1.4193</v>
      </c>
      <c r="I135" s="20">
        <f t="shared" si="33"/>
        <v>3.966688</v>
      </c>
      <c r="J135" s="20">
        <f t="shared" si="33"/>
        <v>13.2432</v>
      </c>
      <c r="K135" s="20">
        <v>2.0699999999999998</v>
      </c>
      <c r="L135" s="20">
        <v>9.0655556504999701</v>
      </c>
      <c r="M135" s="20">
        <v>12.5902748087682</v>
      </c>
      <c r="O135" s="26">
        <f t="shared" si="21"/>
        <v>1.77</v>
      </c>
      <c r="P135" s="5"/>
      <c r="Q135" s="57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/>
      <c r="AC135" s="8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35">
      <c r="A136">
        <f t="shared" si="22"/>
        <v>2014</v>
      </c>
      <c r="B136">
        <v>134</v>
      </c>
      <c r="C136" s="8">
        <f t="shared" si="33"/>
        <v>5.1840000000000002</v>
      </c>
      <c r="D136" s="20">
        <f t="shared" si="33"/>
        <v>1.39</v>
      </c>
      <c r="E136" s="20">
        <f t="shared" si="33"/>
        <v>0</v>
      </c>
      <c r="F136" s="20">
        <f t="shared" si="33"/>
        <v>1.28</v>
      </c>
      <c r="G136" s="20">
        <f t="shared" si="33"/>
        <v>10.332000000000001</v>
      </c>
      <c r="H136" s="20">
        <f t="shared" si="33"/>
        <v>1.3680000000000001</v>
      </c>
      <c r="I136" s="20">
        <f t="shared" si="33"/>
        <v>0.84345599999999998</v>
      </c>
      <c r="J136" s="20">
        <f t="shared" si="33"/>
        <v>3.4579</v>
      </c>
      <c r="K136" s="20">
        <v>2.0699999999999998</v>
      </c>
      <c r="L136" s="20">
        <v>0.73816095240597501</v>
      </c>
      <c r="M136" s="20">
        <v>0.17981712316103199</v>
      </c>
      <c r="O136" s="26">
        <f t="shared" si="21"/>
        <v>0.31</v>
      </c>
      <c r="P136" s="5"/>
      <c r="Q136" s="57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8"/>
      <c r="AC136" s="8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35">
      <c r="A137">
        <f t="shared" si="22"/>
        <v>2014</v>
      </c>
      <c r="B137">
        <v>135</v>
      </c>
      <c r="C137" s="8">
        <f t="shared" si="33"/>
        <v>5.1840000000000002</v>
      </c>
      <c r="D137" s="20">
        <f t="shared" si="33"/>
        <v>1.44</v>
      </c>
      <c r="E137" s="20">
        <f t="shared" si="33"/>
        <v>0</v>
      </c>
      <c r="F137" s="20">
        <f t="shared" si="33"/>
        <v>1.6</v>
      </c>
      <c r="G137" s="20">
        <f t="shared" si="33"/>
        <v>10.584</v>
      </c>
      <c r="H137" s="20">
        <f t="shared" si="33"/>
        <v>1.3680000000000001</v>
      </c>
      <c r="I137" s="20">
        <f t="shared" si="33"/>
        <v>1.6502399999999999</v>
      </c>
      <c r="J137" s="20">
        <f t="shared" si="33"/>
        <v>6.2679999999999998</v>
      </c>
      <c r="K137" s="20">
        <v>2.0699999999999998</v>
      </c>
      <c r="L137" s="20">
        <v>0.36705691814838298</v>
      </c>
      <c r="M137" s="20">
        <v>0.21905176519681999</v>
      </c>
      <c r="O137" s="26">
        <f t="shared" si="21"/>
        <v>0.17</v>
      </c>
      <c r="P137" s="5"/>
      <c r="Q137" s="57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8"/>
      <c r="AC137" s="8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35">
      <c r="A138">
        <f t="shared" si="22"/>
        <v>2015</v>
      </c>
      <c r="B138">
        <v>136</v>
      </c>
      <c r="C138" s="8">
        <f t="shared" si="33"/>
        <v>5.1840000000000002</v>
      </c>
      <c r="D138" s="20">
        <f t="shared" si="33"/>
        <v>1.44</v>
      </c>
      <c r="E138" s="20">
        <f t="shared" si="33"/>
        <v>0</v>
      </c>
      <c r="F138" s="20">
        <f t="shared" si="33"/>
        <v>5.76</v>
      </c>
      <c r="G138" s="20">
        <f t="shared" si="33"/>
        <v>10.584</v>
      </c>
      <c r="H138" s="20">
        <f t="shared" si="33"/>
        <v>1.3851</v>
      </c>
      <c r="I138" s="20">
        <f t="shared" si="33"/>
        <v>0.84956799999999999</v>
      </c>
      <c r="J138" s="20">
        <f t="shared" si="33"/>
        <v>3.3759000000000001</v>
      </c>
      <c r="K138" s="20">
        <v>2.0699999999999998</v>
      </c>
      <c r="L138" s="20">
        <v>0.170753612988018</v>
      </c>
      <c r="M138" s="20">
        <v>5.1577745085642002E-2</v>
      </c>
      <c r="O138" s="26">
        <f t="shared" si="21"/>
        <v>0.1</v>
      </c>
      <c r="P138" s="5"/>
      <c r="Q138" s="57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8"/>
      <c r="AC138" s="8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35">
      <c r="A139">
        <f t="shared" si="22"/>
        <v>2015</v>
      </c>
      <c r="B139">
        <v>137</v>
      </c>
      <c r="C139" s="8">
        <f t="shared" si="33"/>
        <v>5.1840000000000002</v>
      </c>
      <c r="D139" s="20">
        <f t="shared" si="33"/>
        <v>1.3</v>
      </c>
      <c r="E139" s="20">
        <f t="shared" si="33"/>
        <v>0</v>
      </c>
      <c r="F139" s="20">
        <f t="shared" si="33"/>
        <v>10.56</v>
      </c>
      <c r="G139" s="20">
        <f t="shared" si="33"/>
        <v>9.5760000000000005</v>
      </c>
      <c r="H139" s="20">
        <f t="shared" si="33"/>
        <v>1.2654000000000001</v>
      </c>
      <c r="I139" s="20">
        <f t="shared" si="33"/>
        <v>1.2896319999999999</v>
      </c>
      <c r="J139" s="20">
        <f t="shared" si="33"/>
        <v>4.891</v>
      </c>
      <c r="K139" s="20">
        <v>2.0699999999999998</v>
      </c>
      <c r="L139" s="20">
        <v>1.40650006499623</v>
      </c>
      <c r="M139" s="20">
        <v>0.40659855820479601</v>
      </c>
      <c r="O139" s="26">
        <f t="shared" si="21"/>
        <v>0.37</v>
      </c>
      <c r="P139" s="5"/>
      <c r="Q139" s="57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8"/>
      <c r="AC139" s="8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35">
      <c r="A140">
        <f t="shared" si="22"/>
        <v>2015</v>
      </c>
      <c r="B140">
        <v>138</v>
      </c>
      <c r="C140" s="8">
        <f t="shared" si="33"/>
        <v>5.1840000000000002</v>
      </c>
      <c r="D140" s="20">
        <f t="shared" si="33"/>
        <v>1.44</v>
      </c>
      <c r="E140" s="20">
        <f t="shared" si="33"/>
        <v>2.0790000000000002</v>
      </c>
      <c r="F140" s="20">
        <f t="shared" si="33"/>
        <v>24.96</v>
      </c>
      <c r="G140" s="20">
        <f t="shared" si="33"/>
        <v>10.71</v>
      </c>
      <c r="H140" s="20">
        <f t="shared" si="33"/>
        <v>1.4363999999999999</v>
      </c>
      <c r="I140" s="20">
        <f t="shared" si="33"/>
        <v>3.8750079999999998</v>
      </c>
      <c r="J140" s="20">
        <f t="shared" si="33"/>
        <v>16.460599999999999</v>
      </c>
      <c r="K140" s="20">
        <v>2.0699999999999998</v>
      </c>
      <c r="L140" s="20">
        <v>1.5459796582557299</v>
      </c>
      <c r="M140" s="20">
        <v>0.86378436230591404</v>
      </c>
      <c r="O140" s="26">
        <f t="shared" si="21"/>
        <v>0.55000000000000004</v>
      </c>
      <c r="P140" s="5"/>
      <c r="Q140" s="57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8"/>
      <c r="AC140" s="8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35">
      <c r="A141">
        <f t="shared" si="22"/>
        <v>2015</v>
      </c>
      <c r="B141">
        <v>139</v>
      </c>
      <c r="C141" s="8">
        <f t="shared" si="33"/>
        <v>5.1840000000000002</v>
      </c>
      <c r="D141" s="20">
        <f t="shared" si="33"/>
        <v>1.39</v>
      </c>
      <c r="E141" s="20">
        <f t="shared" si="33"/>
        <v>2.4420000000000002</v>
      </c>
      <c r="F141" s="20">
        <f t="shared" si="33"/>
        <v>27.52</v>
      </c>
      <c r="G141" s="20">
        <f t="shared" si="33"/>
        <v>10.332000000000001</v>
      </c>
      <c r="H141" s="20">
        <f t="shared" si="33"/>
        <v>1.4193</v>
      </c>
      <c r="I141" s="20">
        <f t="shared" si="33"/>
        <v>3.3554879999999998</v>
      </c>
      <c r="J141" s="20">
        <f t="shared" si="33"/>
        <v>13.855499999999999</v>
      </c>
      <c r="K141" s="20">
        <v>2.0699999999999998</v>
      </c>
      <c r="L141" s="20">
        <v>8.4342969283803697</v>
      </c>
      <c r="M141" s="20">
        <v>3.6755561236902201</v>
      </c>
      <c r="O141" s="26">
        <f t="shared" si="21"/>
        <v>2.4500000000000002</v>
      </c>
      <c r="P141" s="5"/>
      <c r="Q141" s="57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8"/>
      <c r="AC141" s="8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35">
      <c r="A142">
        <f t="shared" si="22"/>
        <v>2015</v>
      </c>
      <c r="B142">
        <v>140</v>
      </c>
      <c r="C142" s="8">
        <f t="shared" si="33"/>
        <v>5.1840000000000002</v>
      </c>
      <c r="D142" s="20">
        <f t="shared" si="33"/>
        <v>1.44</v>
      </c>
      <c r="E142" s="20">
        <f t="shared" si="33"/>
        <v>3.399</v>
      </c>
      <c r="F142" s="20">
        <f t="shared" si="33"/>
        <v>34.24</v>
      </c>
      <c r="G142" s="20">
        <f t="shared" si="33"/>
        <v>10.71</v>
      </c>
      <c r="H142" s="20">
        <f t="shared" si="33"/>
        <v>1.4193</v>
      </c>
      <c r="I142" s="20">
        <f t="shared" si="33"/>
        <v>5.030176</v>
      </c>
      <c r="J142" s="20">
        <f t="shared" si="33"/>
        <v>120.9748</v>
      </c>
      <c r="K142" s="20">
        <v>2.0699999999999998</v>
      </c>
      <c r="L142" s="20">
        <v>35.700129374208203</v>
      </c>
      <c r="M142" s="20">
        <v>64.684698009370805</v>
      </c>
      <c r="O142" s="26">
        <f t="shared" si="21"/>
        <v>5.82</v>
      </c>
      <c r="P142" s="5"/>
      <c r="Q142" s="57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/>
      <c r="AC142" s="8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35">
      <c r="A143">
        <f t="shared" si="22"/>
        <v>2015</v>
      </c>
      <c r="B143">
        <v>141</v>
      </c>
      <c r="C143" s="8">
        <f t="shared" si="33"/>
        <v>5.1840000000000002</v>
      </c>
      <c r="D143" s="20">
        <f t="shared" si="33"/>
        <v>1.39</v>
      </c>
      <c r="E143" s="20">
        <f t="shared" si="33"/>
        <v>4.62</v>
      </c>
      <c r="F143" s="20">
        <f t="shared" si="33"/>
        <v>30.72</v>
      </c>
      <c r="G143" s="20">
        <f t="shared" si="33"/>
        <v>10.332000000000001</v>
      </c>
      <c r="H143" s="20">
        <f t="shared" si="33"/>
        <v>1.4193</v>
      </c>
      <c r="I143" s="20">
        <f t="shared" si="33"/>
        <v>10.14592</v>
      </c>
      <c r="J143" s="20">
        <f t="shared" si="33"/>
        <v>97.800200000000004</v>
      </c>
      <c r="K143" s="20">
        <v>2.0699999999999998</v>
      </c>
      <c r="L143" s="20">
        <v>53.342943707886398</v>
      </c>
      <c r="M143" s="20">
        <v>84.450605832636299</v>
      </c>
      <c r="O143" s="26">
        <f t="shared" si="21"/>
        <v>9.34</v>
      </c>
      <c r="P143" s="5"/>
      <c r="Q143" s="57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8"/>
      <c r="AC143" s="8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35">
      <c r="A144">
        <f t="shared" si="22"/>
        <v>2015</v>
      </c>
      <c r="B144">
        <v>142</v>
      </c>
      <c r="C144" s="8">
        <f t="shared" si="33"/>
        <v>5.1840000000000002</v>
      </c>
      <c r="D144" s="20">
        <f t="shared" si="33"/>
        <v>1.44</v>
      </c>
      <c r="E144" s="20">
        <f t="shared" si="33"/>
        <v>7.59</v>
      </c>
      <c r="F144" s="20">
        <f t="shared" si="33"/>
        <v>64.959999999999994</v>
      </c>
      <c r="G144" s="20">
        <f t="shared" si="33"/>
        <v>10.71</v>
      </c>
      <c r="H144" s="20">
        <f t="shared" si="33"/>
        <v>1.5561</v>
      </c>
      <c r="I144" s="20">
        <f t="shared" si="33"/>
        <v>13.183584</v>
      </c>
      <c r="J144" s="20">
        <f t="shared" si="33"/>
        <v>145.79130000000001</v>
      </c>
      <c r="K144" s="20">
        <v>2.0699999999999998</v>
      </c>
      <c r="L144" s="20">
        <v>63.758750013783498</v>
      </c>
      <c r="M144" s="20">
        <v>90.488577638699198</v>
      </c>
      <c r="O144" s="26">
        <f t="shared" ref="O144:O207" si="34">O132</f>
        <v>11.96</v>
      </c>
      <c r="P144" s="5"/>
      <c r="Q144" s="57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8"/>
      <c r="AC144" s="8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35">
      <c r="A145">
        <f t="shared" si="22"/>
        <v>2015</v>
      </c>
      <c r="B145">
        <v>143</v>
      </c>
      <c r="C145" s="8">
        <f t="shared" ref="C145:J154" si="35">C133</f>
        <v>5.1840000000000002</v>
      </c>
      <c r="D145" s="20">
        <f t="shared" si="35"/>
        <v>1.45</v>
      </c>
      <c r="E145" s="20">
        <f t="shared" si="35"/>
        <v>7.8540000000000001</v>
      </c>
      <c r="F145" s="20">
        <f t="shared" si="35"/>
        <v>70.400000000000006</v>
      </c>
      <c r="G145" s="20">
        <f t="shared" si="35"/>
        <v>10.836</v>
      </c>
      <c r="H145" s="20">
        <f t="shared" si="35"/>
        <v>1.6073999999999999</v>
      </c>
      <c r="I145" s="20">
        <f t="shared" si="35"/>
        <v>10.640992000000001</v>
      </c>
      <c r="J145" s="20">
        <f t="shared" si="35"/>
        <v>87.293000000000006</v>
      </c>
      <c r="K145" s="20">
        <v>2.0699999999999998</v>
      </c>
      <c r="L145" s="20">
        <v>45.861341233427602</v>
      </c>
      <c r="M145" s="20">
        <v>64.170855986999996</v>
      </c>
      <c r="O145" s="26">
        <f t="shared" si="34"/>
        <v>8.14</v>
      </c>
      <c r="P145" s="5"/>
      <c r="Q145" s="57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8"/>
      <c r="AC145" s="8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35">
      <c r="A146">
        <f t="shared" ref="A146:A209" si="36">IF(SUM(A134:A145)/12=A145,A145+1,A145)</f>
        <v>2015</v>
      </c>
      <c r="B146">
        <v>144</v>
      </c>
      <c r="C146" s="8">
        <f t="shared" si="35"/>
        <v>5.1840000000000002</v>
      </c>
      <c r="D146" s="20">
        <f t="shared" si="35"/>
        <v>1.39</v>
      </c>
      <c r="E146" s="20">
        <f t="shared" si="35"/>
        <v>3.5640000000000001</v>
      </c>
      <c r="F146" s="20">
        <f t="shared" si="35"/>
        <v>35.520000000000003</v>
      </c>
      <c r="G146" s="20">
        <f t="shared" si="35"/>
        <v>10.332000000000001</v>
      </c>
      <c r="H146" s="20">
        <f t="shared" si="35"/>
        <v>1.4193</v>
      </c>
      <c r="I146" s="20">
        <f t="shared" si="35"/>
        <v>6.2892479999999997</v>
      </c>
      <c r="J146" s="20">
        <f t="shared" si="35"/>
        <v>51.600700000000003</v>
      </c>
      <c r="K146" s="20">
        <v>2.0699999999999998</v>
      </c>
      <c r="L146" s="20">
        <v>21.5693633482704</v>
      </c>
      <c r="M146" s="20">
        <v>33.114428173714401</v>
      </c>
      <c r="O146" s="26">
        <f t="shared" si="34"/>
        <v>3.71</v>
      </c>
      <c r="P146" s="5"/>
      <c r="Q146" s="57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8"/>
      <c r="AC146" s="8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35">
      <c r="A147">
        <f t="shared" si="36"/>
        <v>2015</v>
      </c>
      <c r="B147">
        <v>145</v>
      </c>
      <c r="C147" s="8">
        <f t="shared" si="35"/>
        <v>5.1840000000000002</v>
      </c>
      <c r="D147" s="20">
        <f t="shared" si="35"/>
        <v>1.44</v>
      </c>
      <c r="E147" s="20">
        <f t="shared" si="35"/>
        <v>1.452</v>
      </c>
      <c r="F147" s="20">
        <f t="shared" si="35"/>
        <v>12.48</v>
      </c>
      <c r="G147" s="20">
        <f t="shared" si="35"/>
        <v>10.71</v>
      </c>
      <c r="H147" s="20">
        <f t="shared" si="35"/>
        <v>1.4193</v>
      </c>
      <c r="I147" s="20">
        <f t="shared" si="35"/>
        <v>3.966688</v>
      </c>
      <c r="J147" s="20">
        <f t="shared" si="35"/>
        <v>13.2432</v>
      </c>
      <c r="K147" s="20">
        <v>2.0699999999999998</v>
      </c>
      <c r="L147" s="20">
        <v>9.0655556504999701</v>
      </c>
      <c r="M147" s="20">
        <v>12.5902748087682</v>
      </c>
      <c r="O147" s="26">
        <f t="shared" si="34"/>
        <v>1.77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8"/>
      <c r="AC147" s="8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35">
      <c r="A148">
        <f t="shared" si="36"/>
        <v>2015</v>
      </c>
      <c r="B148">
        <v>146</v>
      </c>
      <c r="C148" s="8">
        <f t="shared" si="35"/>
        <v>5.1840000000000002</v>
      </c>
      <c r="D148" s="20">
        <f t="shared" si="35"/>
        <v>1.39</v>
      </c>
      <c r="E148" s="20">
        <f t="shared" si="35"/>
        <v>0</v>
      </c>
      <c r="F148" s="20">
        <f t="shared" si="35"/>
        <v>1.28</v>
      </c>
      <c r="G148" s="20">
        <f t="shared" si="35"/>
        <v>10.332000000000001</v>
      </c>
      <c r="H148" s="20">
        <f t="shared" si="35"/>
        <v>1.3680000000000001</v>
      </c>
      <c r="I148" s="20">
        <f t="shared" si="35"/>
        <v>0.84345599999999998</v>
      </c>
      <c r="J148" s="20">
        <f t="shared" si="35"/>
        <v>3.4579</v>
      </c>
      <c r="K148" s="20">
        <v>2.0699999999999998</v>
      </c>
      <c r="L148" s="20">
        <v>0.73816095240597501</v>
      </c>
      <c r="M148" s="20">
        <v>0.17981712316103199</v>
      </c>
      <c r="O148" s="26">
        <f t="shared" si="34"/>
        <v>0.31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8"/>
      <c r="AC148" s="8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35">
      <c r="A149">
        <f t="shared" si="36"/>
        <v>2015</v>
      </c>
      <c r="B149">
        <v>147</v>
      </c>
      <c r="C149" s="8">
        <f t="shared" si="35"/>
        <v>5.1840000000000002</v>
      </c>
      <c r="D149" s="20">
        <f t="shared" si="35"/>
        <v>1.44</v>
      </c>
      <c r="E149" s="20">
        <f t="shared" si="35"/>
        <v>0</v>
      </c>
      <c r="F149" s="20">
        <f t="shared" si="35"/>
        <v>1.6</v>
      </c>
      <c r="G149" s="20">
        <f t="shared" si="35"/>
        <v>10.584</v>
      </c>
      <c r="H149" s="20">
        <f t="shared" si="35"/>
        <v>1.3680000000000001</v>
      </c>
      <c r="I149" s="20">
        <f t="shared" si="35"/>
        <v>1.6502399999999999</v>
      </c>
      <c r="J149" s="20">
        <f t="shared" si="35"/>
        <v>6.2679999999999998</v>
      </c>
      <c r="K149" s="20">
        <v>2.0699999999999998</v>
      </c>
      <c r="L149" s="20">
        <v>0.36705691814838298</v>
      </c>
      <c r="M149" s="20">
        <v>0.21905176519681999</v>
      </c>
      <c r="O149" s="26">
        <f t="shared" si="34"/>
        <v>0.17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8"/>
      <c r="AC149" s="8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35">
      <c r="A150">
        <f t="shared" si="36"/>
        <v>2016</v>
      </c>
      <c r="B150">
        <v>148</v>
      </c>
      <c r="C150" s="8">
        <f t="shared" si="35"/>
        <v>5.1840000000000002</v>
      </c>
      <c r="D150" s="20">
        <f t="shared" si="35"/>
        <v>1.44</v>
      </c>
      <c r="E150" s="20">
        <f t="shared" si="35"/>
        <v>0</v>
      </c>
      <c r="F150" s="20">
        <f t="shared" si="35"/>
        <v>5.76</v>
      </c>
      <c r="G150" s="20">
        <f t="shared" si="35"/>
        <v>10.584</v>
      </c>
      <c r="H150" s="20">
        <f t="shared" si="35"/>
        <v>1.3851</v>
      </c>
      <c r="I150" s="20">
        <f t="shared" si="35"/>
        <v>0.84956799999999999</v>
      </c>
      <c r="J150" s="20">
        <f t="shared" si="35"/>
        <v>3.3759000000000001</v>
      </c>
      <c r="K150" s="20">
        <v>2.0699999999999998</v>
      </c>
      <c r="L150" s="20">
        <v>0.170753612988018</v>
      </c>
      <c r="M150" s="20">
        <v>5.1577745085642002E-2</v>
      </c>
      <c r="O150" s="26">
        <f t="shared" si="34"/>
        <v>0.1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/>
      <c r="AC150" s="8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35">
      <c r="A151">
        <f t="shared" si="36"/>
        <v>2016</v>
      </c>
      <c r="B151">
        <v>149</v>
      </c>
      <c r="C151" s="8">
        <f t="shared" si="35"/>
        <v>5.1840000000000002</v>
      </c>
      <c r="D151" s="20">
        <f t="shared" si="35"/>
        <v>1.3</v>
      </c>
      <c r="E151" s="20">
        <f t="shared" si="35"/>
        <v>0</v>
      </c>
      <c r="F151" s="20">
        <f t="shared" si="35"/>
        <v>10.56</v>
      </c>
      <c r="G151" s="20">
        <f t="shared" si="35"/>
        <v>9.5760000000000005</v>
      </c>
      <c r="H151" s="20">
        <f t="shared" si="35"/>
        <v>1.2654000000000001</v>
      </c>
      <c r="I151" s="20">
        <f t="shared" si="35"/>
        <v>1.2896319999999999</v>
      </c>
      <c r="J151" s="20">
        <f t="shared" si="35"/>
        <v>4.891</v>
      </c>
      <c r="K151" s="20">
        <v>2.0699999999999998</v>
      </c>
      <c r="L151" s="20">
        <v>1.40650006499623</v>
      </c>
      <c r="M151" s="20">
        <v>0.40659855820479601</v>
      </c>
      <c r="O151" s="26">
        <f t="shared" si="34"/>
        <v>0.37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8"/>
      <c r="AC151" s="8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35">
      <c r="A152">
        <f t="shared" si="36"/>
        <v>2016</v>
      </c>
      <c r="B152">
        <v>150</v>
      </c>
      <c r="C152" s="8">
        <f t="shared" si="35"/>
        <v>5.1840000000000002</v>
      </c>
      <c r="D152" s="20">
        <f t="shared" si="35"/>
        <v>1.44</v>
      </c>
      <c r="E152" s="20">
        <f t="shared" si="35"/>
        <v>2.0790000000000002</v>
      </c>
      <c r="F152" s="20">
        <f t="shared" si="35"/>
        <v>24.96</v>
      </c>
      <c r="G152" s="20">
        <f t="shared" si="35"/>
        <v>10.71</v>
      </c>
      <c r="H152" s="20">
        <f t="shared" si="35"/>
        <v>1.4363999999999999</v>
      </c>
      <c r="I152" s="20">
        <f t="shared" si="35"/>
        <v>3.8750079999999998</v>
      </c>
      <c r="J152" s="20">
        <f t="shared" si="35"/>
        <v>16.460599999999999</v>
      </c>
      <c r="K152" s="20">
        <v>2.0699999999999998</v>
      </c>
      <c r="L152" s="20">
        <v>1.5459796582557299</v>
      </c>
      <c r="M152" s="20">
        <v>0.86378436230591404</v>
      </c>
      <c r="O152" s="26">
        <f t="shared" si="34"/>
        <v>0.55000000000000004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8"/>
      <c r="AC152" s="8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35">
      <c r="A153">
        <f t="shared" si="36"/>
        <v>2016</v>
      </c>
      <c r="B153">
        <v>151</v>
      </c>
      <c r="C153" s="8">
        <f t="shared" si="35"/>
        <v>5.1840000000000002</v>
      </c>
      <c r="D153" s="20">
        <f t="shared" si="35"/>
        <v>1.39</v>
      </c>
      <c r="E153" s="20">
        <f t="shared" si="35"/>
        <v>2.4420000000000002</v>
      </c>
      <c r="F153" s="20">
        <f t="shared" si="35"/>
        <v>27.52</v>
      </c>
      <c r="G153" s="20">
        <f t="shared" si="35"/>
        <v>10.332000000000001</v>
      </c>
      <c r="H153" s="20">
        <f t="shared" si="35"/>
        <v>1.4193</v>
      </c>
      <c r="I153" s="20">
        <f t="shared" si="35"/>
        <v>3.3554879999999998</v>
      </c>
      <c r="J153" s="20">
        <f t="shared" si="35"/>
        <v>13.855499999999999</v>
      </c>
      <c r="K153" s="20">
        <v>2.0699999999999998</v>
      </c>
      <c r="L153" s="20">
        <v>8.4342969283803697</v>
      </c>
      <c r="M153" s="20">
        <v>3.6755561236902201</v>
      </c>
      <c r="O153" s="26">
        <f t="shared" si="34"/>
        <v>2.4500000000000002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8"/>
      <c r="AC153" s="8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35">
      <c r="A154">
        <f t="shared" si="36"/>
        <v>2016</v>
      </c>
      <c r="B154">
        <v>152</v>
      </c>
      <c r="C154" s="8">
        <f t="shared" si="35"/>
        <v>5.1840000000000002</v>
      </c>
      <c r="D154" s="20">
        <f t="shared" si="35"/>
        <v>1.44</v>
      </c>
      <c r="E154" s="20">
        <f t="shared" si="35"/>
        <v>3.399</v>
      </c>
      <c r="F154" s="20">
        <f t="shared" si="35"/>
        <v>34.24</v>
      </c>
      <c r="G154" s="20">
        <f t="shared" si="35"/>
        <v>10.71</v>
      </c>
      <c r="H154" s="20">
        <f t="shared" si="35"/>
        <v>1.4193</v>
      </c>
      <c r="I154" s="20">
        <f t="shared" si="35"/>
        <v>5.030176</v>
      </c>
      <c r="J154" s="20">
        <f t="shared" si="35"/>
        <v>120.9748</v>
      </c>
      <c r="K154" s="20">
        <v>2.0699999999999998</v>
      </c>
      <c r="L154" s="20">
        <v>35.700129374208203</v>
      </c>
      <c r="M154" s="20">
        <v>64.684698009370805</v>
      </c>
      <c r="O154" s="26">
        <f t="shared" si="34"/>
        <v>5.82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8"/>
      <c r="AC154" s="8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35">
      <c r="A155">
        <f t="shared" si="36"/>
        <v>2016</v>
      </c>
      <c r="B155">
        <v>153</v>
      </c>
      <c r="C155" s="8">
        <f t="shared" ref="C155:J164" si="37">C143</f>
        <v>5.1840000000000002</v>
      </c>
      <c r="D155" s="20">
        <f t="shared" si="37"/>
        <v>1.39</v>
      </c>
      <c r="E155" s="20">
        <f t="shared" si="37"/>
        <v>4.62</v>
      </c>
      <c r="F155" s="20">
        <f t="shared" si="37"/>
        <v>30.72</v>
      </c>
      <c r="G155" s="20">
        <f t="shared" si="37"/>
        <v>10.332000000000001</v>
      </c>
      <c r="H155" s="20">
        <f t="shared" si="37"/>
        <v>1.4193</v>
      </c>
      <c r="I155" s="20">
        <f t="shared" si="37"/>
        <v>10.14592</v>
      </c>
      <c r="J155" s="20">
        <f t="shared" si="37"/>
        <v>97.800200000000004</v>
      </c>
      <c r="K155" s="20">
        <v>2.0699999999999998</v>
      </c>
      <c r="L155" s="20">
        <v>53.342943707886398</v>
      </c>
      <c r="M155" s="20">
        <v>84.450605832636299</v>
      </c>
      <c r="O155" s="26">
        <f t="shared" si="34"/>
        <v>9.34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8"/>
      <c r="AC155" s="8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35">
      <c r="A156">
        <f t="shared" si="36"/>
        <v>2016</v>
      </c>
      <c r="B156">
        <v>154</v>
      </c>
      <c r="C156" s="8">
        <f t="shared" si="37"/>
        <v>5.1840000000000002</v>
      </c>
      <c r="D156" s="20">
        <f t="shared" si="37"/>
        <v>1.44</v>
      </c>
      <c r="E156" s="20">
        <f t="shared" si="37"/>
        <v>7.59</v>
      </c>
      <c r="F156" s="20">
        <f t="shared" si="37"/>
        <v>64.959999999999994</v>
      </c>
      <c r="G156" s="20">
        <f t="shared" si="37"/>
        <v>10.71</v>
      </c>
      <c r="H156" s="20">
        <f t="shared" si="37"/>
        <v>1.5561</v>
      </c>
      <c r="I156" s="20">
        <f t="shared" si="37"/>
        <v>13.183584</v>
      </c>
      <c r="J156" s="20">
        <f t="shared" si="37"/>
        <v>145.79130000000001</v>
      </c>
      <c r="K156" s="20">
        <v>2.0699999999999998</v>
      </c>
      <c r="L156" s="20">
        <v>63.758750013783498</v>
      </c>
      <c r="M156" s="20">
        <v>90.488577638699198</v>
      </c>
      <c r="O156" s="26">
        <f t="shared" si="34"/>
        <v>11.96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8"/>
      <c r="AC156" s="8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35">
      <c r="A157">
        <f t="shared" si="36"/>
        <v>2016</v>
      </c>
      <c r="B157">
        <v>155</v>
      </c>
      <c r="C157" s="8">
        <f t="shared" si="37"/>
        <v>5.1840000000000002</v>
      </c>
      <c r="D157" s="20">
        <f t="shared" si="37"/>
        <v>1.45</v>
      </c>
      <c r="E157" s="20">
        <f t="shared" si="37"/>
        <v>7.8540000000000001</v>
      </c>
      <c r="F157" s="20">
        <f t="shared" si="37"/>
        <v>70.400000000000006</v>
      </c>
      <c r="G157" s="20">
        <f t="shared" si="37"/>
        <v>10.836</v>
      </c>
      <c r="H157" s="20">
        <f t="shared" si="37"/>
        <v>1.6073999999999999</v>
      </c>
      <c r="I157" s="20">
        <f t="shared" si="37"/>
        <v>10.640992000000001</v>
      </c>
      <c r="J157" s="20">
        <f t="shared" si="37"/>
        <v>87.293000000000006</v>
      </c>
      <c r="K157" s="20">
        <v>2.0699999999999998</v>
      </c>
      <c r="L157" s="20">
        <v>45.861341233427602</v>
      </c>
      <c r="M157" s="20">
        <v>64.170855986999996</v>
      </c>
      <c r="O157" s="26">
        <f t="shared" si="34"/>
        <v>8.14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8"/>
      <c r="AC157" s="8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35">
      <c r="A158">
        <f t="shared" si="36"/>
        <v>2016</v>
      </c>
      <c r="B158">
        <v>156</v>
      </c>
      <c r="C158" s="8">
        <f t="shared" si="37"/>
        <v>5.1840000000000002</v>
      </c>
      <c r="D158" s="20">
        <f t="shared" si="37"/>
        <v>1.39</v>
      </c>
      <c r="E158" s="20">
        <f t="shared" si="37"/>
        <v>3.5640000000000001</v>
      </c>
      <c r="F158" s="20">
        <f t="shared" si="37"/>
        <v>35.520000000000003</v>
      </c>
      <c r="G158" s="20">
        <f t="shared" si="37"/>
        <v>10.332000000000001</v>
      </c>
      <c r="H158" s="20">
        <f t="shared" si="37"/>
        <v>1.4193</v>
      </c>
      <c r="I158" s="20">
        <f t="shared" si="37"/>
        <v>6.2892479999999997</v>
      </c>
      <c r="J158" s="20">
        <f t="shared" si="37"/>
        <v>51.600700000000003</v>
      </c>
      <c r="K158" s="20">
        <v>2.0699999999999998</v>
      </c>
      <c r="L158" s="20">
        <v>21.5693633482704</v>
      </c>
      <c r="M158" s="20">
        <v>33.114428173714401</v>
      </c>
      <c r="O158" s="26">
        <f t="shared" si="34"/>
        <v>3.71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8"/>
      <c r="AC158" s="8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35">
      <c r="A159">
        <f t="shared" si="36"/>
        <v>2016</v>
      </c>
      <c r="B159">
        <v>157</v>
      </c>
      <c r="C159" s="8">
        <f t="shared" si="37"/>
        <v>5.1840000000000002</v>
      </c>
      <c r="D159" s="20">
        <f t="shared" si="37"/>
        <v>1.44</v>
      </c>
      <c r="E159" s="20">
        <f t="shared" si="37"/>
        <v>1.452</v>
      </c>
      <c r="F159" s="20">
        <f t="shared" si="37"/>
        <v>12.48</v>
      </c>
      <c r="G159" s="20">
        <f t="shared" si="37"/>
        <v>10.71</v>
      </c>
      <c r="H159" s="20">
        <f t="shared" si="37"/>
        <v>1.4193</v>
      </c>
      <c r="I159" s="20">
        <f t="shared" si="37"/>
        <v>3.966688</v>
      </c>
      <c r="J159" s="20">
        <f t="shared" si="37"/>
        <v>13.2432</v>
      </c>
      <c r="K159" s="20">
        <v>2.0699999999999998</v>
      </c>
      <c r="L159" s="20">
        <v>9.0655556504999701</v>
      </c>
      <c r="M159" s="20">
        <v>12.5902748087682</v>
      </c>
      <c r="O159" s="26">
        <f t="shared" si="34"/>
        <v>1.77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8"/>
      <c r="AC159" s="8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35">
      <c r="A160">
        <f t="shared" si="36"/>
        <v>2016</v>
      </c>
      <c r="B160">
        <v>158</v>
      </c>
      <c r="C160" s="8">
        <f t="shared" si="37"/>
        <v>5.1840000000000002</v>
      </c>
      <c r="D160" s="20">
        <f t="shared" si="37"/>
        <v>1.39</v>
      </c>
      <c r="E160" s="20">
        <f t="shared" si="37"/>
        <v>0</v>
      </c>
      <c r="F160" s="20">
        <f t="shared" si="37"/>
        <v>1.28</v>
      </c>
      <c r="G160" s="20">
        <f t="shared" si="37"/>
        <v>10.332000000000001</v>
      </c>
      <c r="H160" s="20">
        <f t="shared" si="37"/>
        <v>1.3680000000000001</v>
      </c>
      <c r="I160" s="20">
        <f t="shared" si="37"/>
        <v>0.84345599999999998</v>
      </c>
      <c r="J160" s="20">
        <f t="shared" si="37"/>
        <v>3.4579</v>
      </c>
      <c r="K160" s="20">
        <v>2.0699999999999998</v>
      </c>
      <c r="L160" s="20">
        <v>0.73816095240597501</v>
      </c>
      <c r="M160" s="20">
        <v>0.17981712316103199</v>
      </c>
      <c r="O160" s="26">
        <f t="shared" si="34"/>
        <v>0.31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8"/>
      <c r="AC160" s="8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35">
      <c r="A161">
        <f t="shared" si="36"/>
        <v>2016</v>
      </c>
      <c r="B161">
        <v>159</v>
      </c>
      <c r="C161" s="8">
        <f t="shared" si="37"/>
        <v>5.1840000000000002</v>
      </c>
      <c r="D161" s="20">
        <f t="shared" si="37"/>
        <v>1.44</v>
      </c>
      <c r="E161" s="20">
        <f t="shared" si="37"/>
        <v>0</v>
      </c>
      <c r="F161" s="20">
        <f t="shared" si="37"/>
        <v>1.6</v>
      </c>
      <c r="G161" s="20">
        <f t="shared" si="37"/>
        <v>10.584</v>
      </c>
      <c r="H161" s="20">
        <f t="shared" si="37"/>
        <v>1.3680000000000001</v>
      </c>
      <c r="I161" s="20">
        <f t="shared" si="37"/>
        <v>1.6502399999999999</v>
      </c>
      <c r="J161" s="20">
        <f t="shared" si="37"/>
        <v>6.2679999999999998</v>
      </c>
      <c r="K161" s="20">
        <v>2.0699999999999998</v>
      </c>
      <c r="L161" s="20">
        <v>0.36705691814838298</v>
      </c>
      <c r="M161" s="20">
        <v>0.21905176519681999</v>
      </c>
      <c r="O161" s="26">
        <f t="shared" si="34"/>
        <v>0.17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8"/>
      <c r="AC161" s="8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35">
      <c r="A162">
        <f t="shared" si="36"/>
        <v>2017</v>
      </c>
      <c r="B162">
        <v>160</v>
      </c>
      <c r="C162" s="8">
        <f t="shared" si="37"/>
        <v>5.1840000000000002</v>
      </c>
      <c r="D162" s="20">
        <f t="shared" si="37"/>
        <v>1.44</v>
      </c>
      <c r="E162" s="20">
        <f t="shared" si="37"/>
        <v>0</v>
      </c>
      <c r="F162" s="20">
        <f t="shared" si="37"/>
        <v>5.76</v>
      </c>
      <c r="G162" s="20">
        <f t="shared" si="37"/>
        <v>10.584</v>
      </c>
      <c r="H162" s="20">
        <f t="shared" si="37"/>
        <v>1.3851</v>
      </c>
      <c r="I162" s="20">
        <f t="shared" si="37"/>
        <v>0.84956799999999999</v>
      </c>
      <c r="J162" s="20">
        <f t="shared" si="37"/>
        <v>3.3759000000000001</v>
      </c>
      <c r="K162" s="20">
        <v>2.0699999999999998</v>
      </c>
      <c r="L162" s="20">
        <v>0.170753612988018</v>
      </c>
      <c r="M162" s="20">
        <v>5.1577745085642002E-2</v>
      </c>
      <c r="O162" s="26">
        <f t="shared" si="34"/>
        <v>0.1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8"/>
      <c r="AC162" s="8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35">
      <c r="A163">
        <f t="shared" si="36"/>
        <v>2017</v>
      </c>
      <c r="B163">
        <v>161</v>
      </c>
      <c r="C163" s="8">
        <f t="shared" si="37"/>
        <v>5.1840000000000002</v>
      </c>
      <c r="D163" s="20">
        <f t="shared" si="37"/>
        <v>1.3</v>
      </c>
      <c r="E163" s="20">
        <f t="shared" si="37"/>
        <v>0</v>
      </c>
      <c r="F163" s="20">
        <f t="shared" si="37"/>
        <v>10.56</v>
      </c>
      <c r="G163" s="20">
        <f t="shared" si="37"/>
        <v>9.5760000000000005</v>
      </c>
      <c r="H163" s="20">
        <f t="shared" si="37"/>
        <v>1.2654000000000001</v>
      </c>
      <c r="I163" s="20">
        <f t="shared" si="37"/>
        <v>1.2896319999999999</v>
      </c>
      <c r="J163" s="20">
        <f t="shared" si="37"/>
        <v>4.891</v>
      </c>
      <c r="K163" s="20">
        <v>2.0699999999999998</v>
      </c>
      <c r="L163" s="20">
        <v>1.40650006499623</v>
      </c>
      <c r="M163" s="20">
        <v>0.40659855820479601</v>
      </c>
      <c r="O163" s="26">
        <f t="shared" si="34"/>
        <v>0.37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8"/>
      <c r="AC163" s="8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35">
      <c r="A164">
        <f t="shared" si="36"/>
        <v>2017</v>
      </c>
      <c r="B164">
        <v>162</v>
      </c>
      <c r="C164" s="8">
        <f t="shared" si="37"/>
        <v>5.1840000000000002</v>
      </c>
      <c r="D164" s="20">
        <f t="shared" si="37"/>
        <v>1.44</v>
      </c>
      <c r="E164" s="20">
        <f t="shared" si="37"/>
        <v>2.0790000000000002</v>
      </c>
      <c r="F164" s="20">
        <f t="shared" si="37"/>
        <v>24.96</v>
      </c>
      <c r="G164" s="20">
        <f t="shared" si="37"/>
        <v>10.71</v>
      </c>
      <c r="H164" s="20">
        <f t="shared" si="37"/>
        <v>1.4363999999999999</v>
      </c>
      <c r="I164" s="20">
        <f t="shared" si="37"/>
        <v>3.8750079999999998</v>
      </c>
      <c r="J164" s="20">
        <f t="shared" si="37"/>
        <v>16.460599999999999</v>
      </c>
      <c r="K164" s="20">
        <v>2.0699999999999998</v>
      </c>
      <c r="L164" s="20">
        <v>1.5459796582557299</v>
      </c>
      <c r="M164" s="20">
        <v>0.86378436230591404</v>
      </c>
      <c r="O164" s="26">
        <f t="shared" si="34"/>
        <v>0.55000000000000004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8"/>
      <c r="AC164" s="8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35">
      <c r="A165">
        <f t="shared" si="36"/>
        <v>2017</v>
      </c>
      <c r="B165">
        <v>163</v>
      </c>
      <c r="C165" s="8">
        <f t="shared" ref="C165:J174" si="38">C153</f>
        <v>5.1840000000000002</v>
      </c>
      <c r="D165" s="20">
        <f t="shared" si="38"/>
        <v>1.39</v>
      </c>
      <c r="E165" s="20">
        <f t="shared" si="38"/>
        <v>2.4420000000000002</v>
      </c>
      <c r="F165" s="20">
        <f t="shared" si="38"/>
        <v>27.52</v>
      </c>
      <c r="G165" s="20">
        <f t="shared" si="38"/>
        <v>10.332000000000001</v>
      </c>
      <c r="H165" s="20">
        <f t="shared" si="38"/>
        <v>1.4193</v>
      </c>
      <c r="I165" s="20">
        <f t="shared" si="38"/>
        <v>3.3554879999999998</v>
      </c>
      <c r="J165" s="20">
        <f t="shared" si="38"/>
        <v>13.855499999999999</v>
      </c>
      <c r="K165" s="20">
        <v>2.0699999999999998</v>
      </c>
      <c r="L165" s="20">
        <v>8.4342969283803697</v>
      </c>
      <c r="M165" s="20">
        <v>3.6755561236902201</v>
      </c>
      <c r="O165" s="26">
        <f t="shared" si="34"/>
        <v>2.4500000000000002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8"/>
      <c r="AC165" s="8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35">
      <c r="A166">
        <f t="shared" si="36"/>
        <v>2017</v>
      </c>
      <c r="B166">
        <v>164</v>
      </c>
      <c r="C166" s="8">
        <f t="shared" si="38"/>
        <v>5.1840000000000002</v>
      </c>
      <c r="D166" s="20">
        <f t="shared" si="38"/>
        <v>1.44</v>
      </c>
      <c r="E166" s="20">
        <f t="shared" si="38"/>
        <v>3.399</v>
      </c>
      <c r="F166" s="20">
        <f t="shared" si="38"/>
        <v>34.24</v>
      </c>
      <c r="G166" s="20">
        <f t="shared" si="38"/>
        <v>10.71</v>
      </c>
      <c r="H166" s="20">
        <f t="shared" si="38"/>
        <v>1.4193</v>
      </c>
      <c r="I166" s="20">
        <f t="shared" si="38"/>
        <v>5.030176</v>
      </c>
      <c r="J166" s="20">
        <f t="shared" si="38"/>
        <v>120.9748</v>
      </c>
      <c r="K166" s="20">
        <v>2.0699999999999998</v>
      </c>
      <c r="L166" s="20">
        <v>35.700129374208203</v>
      </c>
      <c r="M166" s="20">
        <v>64.684698009370805</v>
      </c>
      <c r="O166" s="26">
        <f t="shared" si="34"/>
        <v>5.82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8"/>
      <c r="AC166" s="8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35">
      <c r="A167">
        <f t="shared" si="36"/>
        <v>2017</v>
      </c>
      <c r="B167">
        <v>165</v>
      </c>
      <c r="C167" s="8">
        <f t="shared" si="38"/>
        <v>5.1840000000000002</v>
      </c>
      <c r="D167" s="20">
        <f t="shared" si="38"/>
        <v>1.39</v>
      </c>
      <c r="E167" s="20">
        <f t="shared" si="38"/>
        <v>4.62</v>
      </c>
      <c r="F167" s="20">
        <f t="shared" si="38"/>
        <v>30.72</v>
      </c>
      <c r="G167" s="20">
        <f t="shared" si="38"/>
        <v>10.332000000000001</v>
      </c>
      <c r="H167" s="20">
        <f t="shared" si="38"/>
        <v>1.4193</v>
      </c>
      <c r="I167" s="20">
        <f t="shared" si="38"/>
        <v>10.14592</v>
      </c>
      <c r="J167" s="20">
        <f t="shared" si="38"/>
        <v>97.800200000000004</v>
      </c>
      <c r="K167" s="20">
        <v>2.0699999999999998</v>
      </c>
      <c r="L167" s="20">
        <v>53.342943707886398</v>
      </c>
      <c r="M167" s="20">
        <v>84.450605832636299</v>
      </c>
      <c r="O167" s="26">
        <f t="shared" si="34"/>
        <v>9.34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8"/>
      <c r="AC167" s="8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35">
      <c r="A168">
        <f t="shared" si="36"/>
        <v>2017</v>
      </c>
      <c r="B168">
        <v>166</v>
      </c>
      <c r="C168" s="8">
        <f t="shared" si="38"/>
        <v>5.1840000000000002</v>
      </c>
      <c r="D168" s="20">
        <f t="shared" si="38"/>
        <v>1.44</v>
      </c>
      <c r="E168" s="20">
        <f t="shared" si="38"/>
        <v>7.59</v>
      </c>
      <c r="F168" s="20">
        <f t="shared" si="38"/>
        <v>64.959999999999994</v>
      </c>
      <c r="G168" s="20">
        <f t="shared" si="38"/>
        <v>10.71</v>
      </c>
      <c r="H168" s="20">
        <f t="shared" si="38"/>
        <v>1.5561</v>
      </c>
      <c r="I168" s="20">
        <f t="shared" si="38"/>
        <v>13.183584</v>
      </c>
      <c r="J168" s="20">
        <f t="shared" si="38"/>
        <v>145.79130000000001</v>
      </c>
      <c r="K168" s="20">
        <v>2.0699999999999998</v>
      </c>
      <c r="L168" s="20">
        <v>63.758750013783498</v>
      </c>
      <c r="M168" s="20">
        <v>90.488577638699198</v>
      </c>
      <c r="O168" s="26">
        <f t="shared" si="34"/>
        <v>11.96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8"/>
      <c r="AC168" s="8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35">
      <c r="A169">
        <f t="shared" si="36"/>
        <v>2017</v>
      </c>
      <c r="B169">
        <v>167</v>
      </c>
      <c r="C169" s="8">
        <f t="shared" si="38"/>
        <v>5.1840000000000002</v>
      </c>
      <c r="D169" s="20">
        <f t="shared" si="38"/>
        <v>1.45</v>
      </c>
      <c r="E169" s="20">
        <f t="shared" si="38"/>
        <v>7.8540000000000001</v>
      </c>
      <c r="F169" s="20">
        <f t="shared" si="38"/>
        <v>70.400000000000006</v>
      </c>
      <c r="G169" s="20">
        <f t="shared" si="38"/>
        <v>10.836</v>
      </c>
      <c r="H169" s="20">
        <f t="shared" si="38"/>
        <v>1.6073999999999999</v>
      </c>
      <c r="I169" s="20">
        <f t="shared" si="38"/>
        <v>10.640992000000001</v>
      </c>
      <c r="J169" s="20">
        <f t="shared" si="38"/>
        <v>87.293000000000006</v>
      </c>
      <c r="K169" s="20">
        <v>2.0699999999999998</v>
      </c>
      <c r="L169" s="20">
        <v>45.861341233427602</v>
      </c>
      <c r="M169" s="20">
        <v>64.170855986999996</v>
      </c>
      <c r="O169" s="26">
        <f t="shared" si="34"/>
        <v>8.14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8"/>
      <c r="AC169" s="8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35">
      <c r="A170">
        <f t="shared" si="36"/>
        <v>2017</v>
      </c>
      <c r="B170">
        <v>168</v>
      </c>
      <c r="C170" s="8">
        <f t="shared" si="38"/>
        <v>5.1840000000000002</v>
      </c>
      <c r="D170" s="20">
        <f t="shared" si="38"/>
        <v>1.39</v>
      </c>
      <c r="E170" s="20">
        <f t="shared" si="38"/>
        <v>3.5640000000000001</v>
      </c>
      <c r="F170" s="20">
        <f t="shared" si="38"/>
        <v>35.520000000000003</v>
      </c>
      <c r="G170" s="20">
        <f t="shared" si="38"/>
        <v>10.332000000000001</v>
      </c>
      <c r="H170" s="20">
        <f t="shared" si="38"/>
        <v>1.4193</v>
      </c>
      <c r="I170" s="20">
        <f t="shared" si="38"/>
        <v>6.2892479999999997</v>
      </c>
      <c r="J170" s="20">
        <f t="shared" si="38"/>
        <v>51.600700000000003</v>
      </c>
      <c r="K170" s="20">
        <v>2.0699999999999998</v>
      </c>
      <c r="L170" s="20">
        <v>21.5693633482704</v>
      </c>
      <c r="M170" s="20">
        <v>33.114428173714401</v>
      </c>
      <c r="O170" s="26">
        <f t="shared" si="34"/>
        <v>3.71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8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35">
      <c r="A171">
        <f t="shared" si="36"/>
        <v>2017</v>
      </c>
      <c r="B171">
        <v>169</v>
      </c>
      <c r="C171" s="8">
        <f t="shared" si="38"/>
        <v>5.1840000000000002</v>
      </c>
      <c r="D171" s="20">
        <f t="shared" si="38"/>
        <v>1.44</v>
      </c>
      <c r="E171" s="20">
        <f t="shared" si="38"/>
        <v>1.452</v>
      </c>
      <c r="F171" s="20">
        <f t="shared" si="38"/>
        <v>12.48</v>
      </c>
      <c r="G171" s="20">
        <f t="shared" si="38"/>
        <v>10.71</v>
      </c>
      <c r="H171" s="20">
        <f t="shared" si="38"/>
        <v>1.4193</v>
      </c>
      <c r="I171" s="20">
        <f t="shared" si="38"/>
        <v>3.966688</v>
      </c>
      <c r="J171" s="20">
        <f t="shared" si="38"/>
        <v>13.2432</v>
      </c>
      <c r="K171" s="20">
        <v>2.0699999999999998</v>
      </c>
      <c r="L171" s="20">
        <v>9.0655556504999701</v>
      </c>
      <c r="M171" s="20">
        <v>12.5902748087682</v>
      </c>
      <c r="O171" s="26">
        <f t="shared" si="34"/>
        <v>1.77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/>
      <c r="AC171" s="8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35">
      <c r="A172">
        <f t="shared" si="36"/>
        <v>2017</v>
      </c>
      <c r="B172">
        <v>170</v>
      </c>
      <c r="C172" s="8">
        <f t="shared" si="38"/>
        <v>5.1840000000000002</v>
      </c>
      <c r="D172" s="20">
        <f t="shared" si="38"/>
        <v>1.39</v>
      </c>
      <c r="E172" s="20">
        <f t="shared" si="38"/>
        <v>0</v>
      </c>
      <c r="F172" s="20">
        <f t="shared" si="38"/>
        <v>1.28</v>
      </c>
      <c r="G172" s="20">
        <f t="shared" si="38"/>
        <v>10.332000000000001</v>
      </c>
      <c r="H172" s="20">
        <f t="shared" si="38"/>
        <v>1.3680000000000001</v>
      </c>
      <c r="I172" s="20">
        <f t="shared" si="38"/>
        <v>0.84345599999999998</v>
      </c>
      <c r="J172" s="20">
        <f t="shared" si="38"/>
        <v>3.4579</v>
      </c>
      <c r="K172" s="20">
        <v>2.0699999999999998</v>
      </c>
      <c r="L172" s="20">
        <v>0.73816095240597501</v>
      </c>
      <c r="M172" s="20">
        <v>0.17981712316103199</v>
      </c>
      <c r="O172" s="26">
        <f t="shared" si="34"/>
        <v>0.31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8"/>
      <c r="AC172" s="8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35">
      <c r="A173">
        <f t="shared" si="36"/>
        <v>2017</v>
      </c>
      <c r="B173">
        <v>171</v>
      </c>
      <c r="C173" s="8">
        <f t="shared" si="38"/>
        <v>5.1840000000000002</v>
      </c>
      <c r="D173" s="20">
        <f t="shared" si="38"/>
        <v>1.44</v>
      </c>
      <c r="E173" s="20">
        <f t="shared" si="38"/>
        <v>0</v>
      </c>
      <c r="F173" s="20">
        <f t="shared" si="38"/>
        <v>1.6</v>
      </c>
      <c r="G173" s="20">
        <f t="shared" si="38"/>
        <v>10.584</v>
      </c>
      <c r="H173" s="20">
        <f t="shared" si="38"/>
        <v>1.3680000000000001</v>
      </c>
      <c r="I173" s="20">
        <f t="shared" si="38"/>
        <v>1.6502399999999999</v>
      </c>
      <c r="J173" s="20">
        <f t="shared" si="38"/>
        <v>6.2679999999999998</v>
      </c>
      <c r="K173" s="20">
        <v>2.0699999999999998</v>
      </c>
      <c r="L173" s="20">
        <v>0.36705691814838298</v>
      </c>
      <c r="M173" s="20">
        <v>0.21905176519681999</v>
      </c>
      <c r="O173" s="26">
        <f t="shared" si="34"/>
        <v>0.17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8"/>
      <c r="AC173" s="8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35">
      <c r="A174">
        <f t="shared" si="36"/>
        <v>2018</v>
      </c>
      <c r="B174">
        <v>172</v>
      </c>
      <c r="C174" s="8">
        <f t="shared" si="38"/>
        <v>5.1840000000000002</v>
      </c>
      <c r="D174" s="20">
        <f t="shared" si="38"/>
        <v>1.44</v>
      </c>
      <c r="E174" s="20">
        <f t="shared" si="38"/>
        <v>0</v>
      </c>
      <c r="F174" s="20">
        <f t="shared" si="38"/>
        <v>5.76</v>
      </c>
      <c r="G174" s="20">
        <f t="shared" si="38"/>
        <v>10.584</v>
      </c>
      <c r="H174" s="20">
        <f t="shared" si="38"/>
        <v>1.3851</v>
      </c>
      <c r="I174" s="20">
        <f t="shared" si="38"/>
        <v>0.84956799999999999</v>
      </c>
      <c r="J174" s="20">
        <f t="shared" si="38"/>
        <v>3.3759000000000001</v>
      </c>
      <c r="K174" s="20">
        <v>2.0699999999999998</v>
      </c>
      <c r="L174" s="20">
        <v>0.170753612988018</v>
      </c>
      <c r="M174" s="20">
        <v>5.1577745085642002E-2</v>
      </c>
      <c r="O174" s="26">
        <f t="shared" si="34"/>
        <v>0.1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8"/>
      <c r="AC174" s="8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35">
      <c r="A175">
        <f t="shared" si="36"/>
        <v>2018</v>
      </c>
      <c r="B175">
        <v>173</v>
      </c>
      <c r="C175" s="8">
        <f t="shared" ref="C175:J184" si="39">C163</f>
        <v>5.1840000000000002</v>
      </c>
      <c r="D175" s="20">
        <f t="shared" si="39"/>
        <v>1.3</v>
      </c>
      <c r="E175" s="20">
        <f t="shared" si="39"/>
        <v>0</v>
      </c>
      <c r="F175" s="20">
        <f t="shared" si="39"/>
        <v>10.56</v>
      </c>
      <c r="G175" s="20">
        <f t="shared" si="39"/>
        <v>9.5760000000000005</v>
      </c>
      <c r="H175" s="20">
        <f t="shared" si="39"/>
        <v>1.2654000000000001</v>
      </c>
      <c r="I175" s="20">
        <f t="shared" si="39"/>
        <v>1.2896319999999999</v>
      </c>
      <c r="J175" s="20">
        <f t="shared" si="39"/>
        <v>4.891</v>
      </c>
      <c r="K175" s="20">
        <v>2.0699999999999998</v>
      </c>
      <c r="L175" s="20">
        <v>1.40650006499623</v>
      </c>
      <c r="M175" s="20">
        <v>0.40659855820479601</v>
      </c>
      <c r="O175" s="26">
        <f t="shared" si="34"/>
        <v>0.37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8"/>
      <c r="AC175" s="8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35">
      <c r="A176">
        <f t="shared" si="36"/>
        <v>2018</v>
      </c>
      <c r="B176">
        <v>174</v>
      </c>
      <c r="C176" s="8">
        <f t="shared" si="39"/>
        <v>5.1840000000000002</v>
      </c>
      <c r="D176" s="20">
        <f t="shared" si="39"/>
        <v>1.44</v>
      </c>
      <c r="E176" s="20">
        <f t="shared" si="39"/>
        <v>2.0790000000000002</v>
      </c>
      <c r="F176" s="20">
        <f t="shared" si="39"/>
        <v>24.96</v>
      </c>
      <c r="G176" s="20">
        <f t="shared" si="39"/>
        <v>10.71</v>
      </c>
      <c r="H176" s="20">
        <f t="shared" si="39"/>
        <v>1.4363999999999999</v>
      </c>
      <c r="I176" s="20">
        <f t="shared" si="39"/>
        <v>3.8750079999999998</v>
      </c>
      <c r="J176" s="20">
        <f t="shared" si="39"/>
        <v>16.460599999999999</v>
      </c>
      <c r="K176" s="20">
        <v>2.0699999999999998</v>
      </c>
      <c r="L176" s="20">
        <v>1.5459796582557299</v>
      </c>
      <c r="M176" s="20">
        <v>0.86378436230591404</v>
      </c>
      <c r="O176" s="26">
        <f t="shared" si="34"/>
        <v>0.55000000000000004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8"/>
      <c r="AC176" s="8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35">
      <c r="A177">
        <f t="shared" si="36"/>
        <v>2018</v>
      </c>
      <c r="B177">
        <v>175</v>
      </c>
      <c r="C177" s="8">
        <f t="shared" si="39"/>
        <v>5.1840000000000002</v>
      </c>
      <c r="D177" s="20">
        <f t="shared" si="39"/>
        <v>1.39</v>
      </c>
      <c r="E177" s="20">
        <f t="shared" si="39"/>
        <v>2.4420000000000002</v>
      </c>
      <c r="F177" s="20">
        <f t="shared" si="39"/>
        <v>27.52</v>
      </c>
      <c r="G177" s="20">
        <f t="shared" si="39"/>
        <v>10.332000000000001</v>
      </c>
      <c r="H177" s="20">
        <f t="shared" si="39"/>
        <v>1.4193</v>
      </c>
      <c r="I177" s="20">
        <f t="shared" si="39"/>
        <v>3.3554879999999998</v>
      </c>
      <c r="J177" s="20">
        <f t="shared" si="39"/>
        <v>13.855499999999999</v>
      </c>
      <c r="K177" s="20">
        <v>2.0699999999999998</v>
      </c>
      <c r="L177" s="20">
        <v>8.4342969283803697</v>
      </c>
      <c r="M177" s="20">
        <v>3.6755561236902201</v>
      </c>
      <c r="O177" s="26">
        <f t="shared" si="34"/>
        <v>2.4500000000000002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8"/>
      <c r="AC177" s="8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35">
      <c r="A178">
        <f t="shared" si="36"/>
        <v>2018</v>
      </c>
      <c r="B178">
        <v>176</v>
      </c>
      <c r="C178" s="8">
        <f t="shared" si="39"/>
        <v>5.1840000000000002</v>
      </c>
      <c r="D178" s="20">
        <f t="shared" si="39"/>
        <v>1.44</v>
      </c>
      <c r="E178" s="20">
        <f t="shared" si="39"/>
        <v>3.399</v>
      </c>
      <c r="F178" s="20">
        <f t="shared" si="39"/>
        <v>34.24</v>
      </c>
      <c r="G178" s="20">
        <f t="shared" si="39"/>
        <v>10.71</v>
      </c>
      <c r="H178" s="20">
        <f t="shared" si="39"/>
        <v>1.4193</v>
      </c>
      <c r="I178" s="20">
        <f t="shared" si="39"/>
        <v>5.030176</v>
      </c>
      <c r="J178" s="20">
        <f t="shared" si="39"/>
        <v>120.9748</v>
      </c>
      <c r="K178" s="20">
        <v>2.0699999999999998</v>
      </c>
      <c r="L178" s="20">
        <v>35.700129374208203</v>
      </c>
      <c r="M178" s="20">
        <v>64.684698009370805</v>
      </c>
      <c r="O178" s="26">
        <f t="shared" si="34"/>
        <v>5.82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8"/>
      <c r="AC178" s="8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35">
      <c r="A179">
        <f t="shared" si="36"/>
        <v>2018</v>
      </c>
      <c r="B179">
        <v>177</v>
      </c>
      <c r="C179" s="8">
        <f t="shared" si="39"/>
        <v>5.1840000000000002</v>
      </c>
      <c r="D179" s="20">
        <f t="shared" si="39"/>
        <v>1.39</v>
      </c>
      <c r="E179" s="20">
        <f t="shared" si="39"/>
        <v>4.62</v>
      </c>
      <c r="F179" s="20">
        <f t="shared" si="39"/>
        <v>30.72</v>
      </c>
      <c r="G179" s="20">
        <f t="shared" si="39"/>
        <v>10.332000000000001</v>
      </c>
      <c r="H179" s="20">
        <f t="shared" si="39"/>
        <v>1.4193</v>
      </c>
      <c r="I179" s="20">
        <f t="shared" si="39"/>
        <v>10.14592</v>
      </c>
      <c r="J179" s="20">
        <f t="shared" si="39"/>
        <v>97.800200000000004</v>
      </c>
      <c r="K179" s="20">
        <v>2.0699999999999998</v>
      </c>
      <c r="L179" s="20">
        <v>53.342943707886398</v>
      </c>
      <c r="M179" s="20">
        <v>84.450605832636299</v>
      </c>
      <c r="O179" s="26">
        <f t="shared" si="34"/>
        <v>9.34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8"/>
      <c r="AC179" s="8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35">
      <c r="A180">
        <f t="shared" si="36"/>
        <v>2018</v>
      </c>
      <c r="B180">
        <v>178</v>
      </c>
      <c r="C180" s="8">
        <f t="shared" si="39"/>
        <v>5.1840000000000002</v>
      </c>
      <c r="D180" s="20">
        <f t="shared" si="39"/>
        <v>1.44</v>
      </c>
      <c r="E180" s="20">
        <f t="shared" si="39"/>
        <v>7.59</v>
      </c>
      <c r="F180" s="20">
        <f t="shared" si="39"/>
        <v>64.959999999999994</v>
      </c>
      <c r="G180" s="20">
        <f t="shared" si="39"/>
        <v>10.71</v>
      </c>
      <c r="H180" s="20">
        <f t="shared" si="39"/>
        <v>1.5561</v>
      </c>
      <c r="I180" s="20">
        <f t="shared" si="39"/>
        <v>13.183584</v>
      </c>
      <c r="J180" s="20">
        <f t="shared" si="39"/>
        <v>145.79130000000001</v>
      </c>
      <c r="K180" s="20">
        <v>2.0699999999999998</v>
      </c>
      <c r="L180" s="20">
        <v>63.758750013783498</v>
      </c>
      <c r="M180" s="20">
        <v>90.488577638699198</v>
      </c>
      <c r="O180" s="26">
        <f t="shared" si="34"/>
        <v>11.96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8"/>
      <c r="AC180" s="8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35">
      <c r="A181">
        <f t="shared" si="36"/>
        <v>2018</v>
      </c>
      <c r="B181">
        <v>179</v>
      </c>
      <c r="C181" s="8">
        <f t="shared" si="39"/>
        <v>5.1840000000000002</v>
      </c>
      <c r="D181" s="20">
        <f t="shared" si="39"/>
        <v>1.45</v>
      </c>
      <c r="E181" s="20">
        <f t="shared" si="39"/>
        <v>7.8540000000000001</v>
      </c>
      <c r="F181" s="20">
        <f t="shared" si="39"/>
        <v>70.400000000000006</v>
      </c>
      <c r="G181" s="20">
        <f t="shared" si="39"/>
        <v>10.836</v>
      </c>
      <c r="H181" s="20">
        <f t="shared" si="39"/>
        <v>1.6073999999999999</v>
      </c>
      <c r="I181" s="20">
        <f t="shared" si="39"/>
        <v>10.640992000000001</v>
      </c>
      <c r="J181" s="20">
        <f t="shared" si="39"/>
        <v>87.293000000000006</v>
      </c>
      <c r="K181" s="20">
        <v>2.0699999999999998</v>
      </c>
      <c r="L181" s="20">
        <v>45.861341233427602</v>
      </c>
      <c r="M181" s="20">
        <v>64.170855986999996</v>
      </c>
      <c r="O181" s="26">
        <f t="shared" si="34"/>
        <v>8.14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8"/>
      <c r="AC181" s="8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35">
      <c r="A182">
        <f t="shared" si="36"/>
        <v>2018</v>
      </c>
      <c r="B182">
        <v>180</v>
      </c>
      <c r="C182" s="8">
        <f t="shared" si="39"/>
        <v>5.1840000000000002</v>
      </c>
      <c r="D182" s="20">
        <f t="shared" si="39"/>
        <v>1.39</v>
      </c>
      <c r="E182" s="20">
        <f t="shared" si="39"/>
        <v>3.5640000000000001</v>
      </c>
      <c r="F182" s="20">
        <f t="shared" si="39"/>
        <v>35.520000000000003</v>
      </c>
      <c r="G182" s="20">
        <f t="shared" si="39"/>
        <v>10.332000000000001</v>
      </c>
      <c r="H182" s="20">
        <f t="shared" si="39"/>
        <v>1.4193</v>
      </c>
      <c r="I182" s="20">
        <f t="shared" si="39"/>
        <v>6.2892479999999997</v>
      </c>
      <c r="J182" s="20">
        <f t="shared" si="39"/>
        <v>51.600700000000003</v>
      </c>
      <c r="K182" s="20">
        <v>2.0699999999999998</v>
      </c>
      <c r="L182" s="20">
        <v>21.5693633482704</v>
      </c>
      <c r="M182" s="20">
        <v>33.114428173714401</v>
      </c>
      <c r="O182" s="26">
        <f t="shared" si="34"/>
        <v>3.71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8"/>
      <c r="AC182" s="8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35">
      <c r="A183">
        <f t="shared" si="36"/>
        <v>2018</v>
      </c>
      <c r="B183">
        <v>181</v>
      </c>
      <c r="C183" s="8">
        <f t="shared" si="39"/>
        <v>5.1840000000000002</v>
      </c>
      <c r="D183" s="20">
        <f t="shared" si="39"/>
        <v>1.44</v>
      </c>
      <c r="E183" s="20">
        <f t="shared" si="39"/>
        <v>1.452</v>
      </c>
      <c r="F183" s="20">
        <f t="shared" si="39"/>
        <v>12.48</v>
      </c>
      <c r="G183" s="20">
        <f t="shared" si="39"/>
        <v>10.71</v>
      </c>
      <c r="H183" s="20">
        <f t="shared" si="39"/>
        <v>1.4193</v>
      </c>
      <c r="I183" s="20">
        <f t="shared" si="39"/>
        <v>3.966688</v>
      </c>
      <c r="J183" s="20">
        <f t="shared" si="39"/>
        <v>13.2432</v>
      </c>
      <c r="K183" s="20">
        <v>2.0699999999999998</v>
      </c>
      <c r="L183" s="20">
        <v>9.0655556504999701</v>
      </c>
      <c r="M183" s="20">
        <v>12.5902748087682</v>
      </c>
      <c r="O183" s="26">
        <f t="shared" si="34"/>
        <v>1.77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8"/>
      <c r="AC183" s="8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35">
      <c r="A184">
        <f t="shared" si="36"/>
        <v>2018</v>
      </c>
      <c r="B184">
        <v>182</v>
      </c>
      <c r="C184" s="8">
        <f t="shared" si="39"/>
        <v>5.1840000000000002</v>
      </c>
      <c r="D184" s="20">
        <f t="shared" si="39"/>
        <v>1.39</v>
      </c>
      <c r="E184" s="20">
        <f t="shared" si="39"/>
        <v>0</v>
      </c>
      <c r="F184" s="20">
        <f t="shared" si="39"/>
        <v>1.28</v>
      </c>
      <c r="G184" s="20">
        <f t="shared" si="39"/>
        <v>10.332000000000001</v>
      </c>
      <c r="H184" s="20">
        <f t="shared" si="39"/>
        <v>1.3680000000000001</v>
      </c>
      <c r="I184" s="20">
        <f t="shared" si="39"/>
        <v>0.84345599999999998</v>
      </c>
      <c r="J184" s="20">
        <f t="shared" si="39"/>
        <v>3.4579</v>
      </c>
      <c r="K184" s="20">
        <v>2.0699999999999998</v>
      </c>
      <c r="L184" s="20">
        <v>0.73816095240597501</v>
      </c>
      <c r="M184" s="20">
        <v>0.17981712316103199</v>
      </c>
      <c r="O184" s="26">
        <f t="shared" si="34"/>
        <v>0.31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8"/>
      <c r="AC184" s="8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35">
      <c r="A185">
        <f t="shared" si="36"/>
        <v>2018</v>
      </c>
      <c r="B185">
        <v>183</v>
      </c>
      <c r="C185" s="8">
        <f t="shared" ref="C185:J194" si="40">C173</f>
        <v>5.1840000000000002</v>
      </c>
      <c r="D185" s="20">
        <f t="shared" si="40"/>
        <v>1.44</v>
      </c>
      <c r="E185" s="20">
        <f t="shared" si="40"/>
        <v>0</v>
      </c>
      <c r="F185" s="20">
        <f t="shared" si="40"/>
        <v>1.6</v>
      </c>
      <c r="G185" s="20">
        <f t="shared" si="40"/>
        <v>10.584</v>
      </c>
      <c r="H185" s="20">
        <f t="shared" si="40"/>
        <v>1.3680000000000001</v>
      </c>
      <c r="I185" s="20">
        <f t="shared" si="40"/>
        <v>1.6502399999999999</v>
      </c>
      <c r="J185" s="20">
        <f t="shared" si="40"/>
        <v>6.2679999999999998</v>
      </c>
      <c r="K185" s="20">
        <v>2.0699999999999998</v>
      </c>
      <c r="L185" s="20">
        <v>0.36705691814838298</v>
      </c>
      <c r="M185" s="20">
        <v>0.21905176519681999</v>
      </c>
      <c r="O185" s="26">
        <f t="shared" si="34"/>
        <v>0.17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8"/>
      <c r="AC185" s="8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35">
      <c r="A186">
        <f t="shared" si="36"/>
        <v>2019</v>
      </c>
      <c r="B186">
        <v>184</v>
      </c>
      <c r="C186" s="8">
        <f t="shared" si="40"/>
        <v>5.1840000000000002</v>
      </c>
      <c r="D186" s="20">
        <f t="shared" si="40"/>
        <v>1.44</v>
      </c>
      <c r="E186" s="20">
        <f t="shared" si="40"/>
        <v>0</v>
      </c>
      <c r="F186" s="20">
        <f t="shared" si="40"/>
        <v>5.76</v>
      </c>
      <c r="G186" s="20">
        <f t="shared" si="40"/>
        <v>10.584</v>
      </c>
      <c r="H186" s="20">
        <f t="shared" si="40"/>
        <v>1.3851</v>
      </c>
      <c r="I186" s="20">
        <f t="shared" si="40"/>
        <v>0.84956799999999999</v>
      </c>
      <c r="J186" s="20">
        <f t="shared" si="40"/>
        <v>3.3759000000000001</v>
      </c>
      <c r="K186" s="20">
        <v>2.0699999999999998</v>
      </c>
      <c r="L186" s="20">
        <v>0.170753612988018</v>
      </c>
      <c r="M186" s="20">
        <v>5.1577745085642002E-2</v>
      </c>
      <c r="O186" s="26">
        <f t="shared" si="34"/>
        <v>0.1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8"/>
      <c r="AC186" s="8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35">
      <c r="A187">
        <f t="shared" si="36"/>
        <v>2019</v>
      </c>
      <c r="B187">
        <v>185</v>
      </c>
      <c r="C187" s="8">
        <f t="shared" si="40"/>
        <v>5.1840000000000002</v>
      </c>
      <c r="D187" s="20">
        <f t="shared" si="40"/>
        <v>1.3</v>
      </c>
      <c r="E187" s="20">
        <f t="shared" si="40"/>
        <v>0</v>
      </c>
      <c r="F187" s="20">
        <f t="shared" si="40"/>
        <v>10.56</v>
      </c>
      <c r="G187" s="20">
        <f t="shared" si="40"/>
        <v>9.5760000000000005</v>
      </c>
      <c r="H187" s="20">
        <f t="shared" si="40"/>
        <v>1.2654000000000001</v>
      </c>
      <c r="I187" s="20">
        <f t="shared" si="40"/>
        <v>1.2896319999999999</v>
      </c>
      <c r="J187" s="20">
        <f t="shared" si="40"/>
        <v>4.891</v>
      </c>
      <c r="K187" s="20">
        <v>2.0699999999999998</v>
      </c>
      <c r="L187" s="20">
        <v>1.40650006499623</v>
      </c>
      <c r="M187" s="20">
        <v>0.40659855820479601</v>
      </c>
      <c r="O187" s="26">
        <f t="shared" si="34"/>
        <v>0.37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8"/>
      <c r="AC187" s="8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35">
      <c r="A188">
        <f t="shared" si="36"/>
        <v>2019</v>
      </c>
      <c r="B188">
        <v>186</v>
      </c>
      <c r="C188" s="8">
        <f t="shared" si="40"/>
        <v>5.1840000000000002</v>
      </c>
      <c r="D188" s="20">
        <f t="shared" si="40"/>
        <v>1.44</v>
      </c>
      <c r="E188" s="20">
        <f t="shared" si="40"/>
        <v>2.0790000000000002</v>
      </c>
      <c r="F188" s="20">
        <f t="shared" si="40"/>
        <v>24.96</v>
      </c>
      <c r="G188" s="20">
        <f t="shared" si="40"/>
        <v>10.71</v>
      </c>
      <c r="H188" s="20">
        <f t="shared" si="40"/>
        <v>1.4363999999999999</v>
      </c>
      <c r="I188" s="20">
        <f t="shared" si="40"/>
        <v>3.8750079999999998</v>
      </c>
      <c r="J188" s="20">
        <f t="shared" si="40"/>
        <v>16.460599999999999</v>
      </c>
      <c r="K188" s="20">
        <v>2.0699999999999998</v>
      </c>
      <c r="L188" s="20">
        <v>1.5459796582557299</v>
      </c>
      <c r="M188" s="20">
        <v>0.86378436230591404</v>
      </c>
      <c r="O188" s="26">
        <f t="shared" si="34"/>
        <v>0.55000000000000004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8"/>
      <c r="AC188" s="8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35">
      <c r="A189">
        <f t="shared" si="36"/>
        <v>2019</v>
      </c>
      <c r="B189">
        <v>187</v>
      </c>
      <c r="C189" s="8">
        <f t="shared" si="40"/>
        <v>5.1840000000000002</v>
      </c>
      <c r="D189" s="20">
        <f t="shared" si="40"/>
        <v>1.39</v>
      </c>
      <c r="E189" s="20">
        <f t="shared" si="40"/>
        <v>2.4420000000000002</v>
      </c>
      <c r="F189" s="20">
        <f t="shared" si="40"/>
        <v>27.52</v>
      </c>
      <c r="G189" s="20">
        <f t="shared" si="40"/>
        <v>10.332000000000001</v>
      </c>
      <c r="H189" s="20">
        <f t="shared" si="40"/>
        <v>1.4193</v>
      </c>
      <c r="I189" s="20">
        <f t="shared" si="40"/>
        <v>3.3554879999999998</v>
      </c>
      <c r="J189" s="20">
        <f t="shared" si="40"/>
        <v>13.855499999999999</v>
      </c>
      <c r="K189" s="20">
        <v>2.0699999999999998</v>
      </c>
      <c r="L189" s="20">
        <v>8.4342969283803697</v>
      </c>
      <c r="M189" s="20">
        <v>3.6755561236902201</v>
      </c>
      <c r="O189" s="26">
        <f t="shared" si="34"/>
        <v>2.4500000000000002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8"/>
      <c r="AC189" s="8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35">
      <c r="A190">
        <f t="shared" si="36"/>
        <v>2019</v>
      </c>
      <c r="B190">
        <v>188</v>
      </c>
      <c r="C190" s="8">
        <f t="shared" si="40"/>
        <v>5.1840000000000002</v>
      </c>
      <c r="D190" s="20">
        <f t="shared" si="40"/>
        <v>1.44</v>
      </c>
      <c r="E190" s="20">
        <f t="shared" si="40"/>
        <v>3.399</v>
      </c>
      <c r="F190" s="20">
        <f t="shared" si="40"/>
        <v>34.24</v>
      </c>
      <c r="G190" s="20">
        <f t="shared" si="40"/>
        <v>10.71</v>
      </c>
      <c r="H190" s="20">
        <f t="shared" si="40"/>
        <v>1.4193</v>
      </c>
      <c r="I190" s="20">
        <f t="shared" si="40"/>
        <v>5.030176</v>
      </c>
      <c r="J190" s="20">
        <f t="shared" si="40"/>
        <v>120.9748</v>
      </c>
      <c r="K190" s="20">
        <v>2.0699999999999998</v>
      </c>
      <c r="L190" s="20">
        <v>35.700129374208203</v>
      </c>
      <c r="M190" s="20">
        <v>64.684698009370805</v>
      </c>
      <c r="O190" s="26">
        <f t="shared" si="34"/>
        <v>5.82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8"/>
      <c r="AC190" s="8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35">
      <c r="A191">
        <f t="shared" si="36"/>
        <v>2019</v>
      </c>
      <c r="B191">
        <v>189</v>
      </c>
      <c r="C191" s="8">
        <f t="shared" si="40"/>
        <v>5.1840000000000002</v>
      </c>
      <c r="D191" s="20">
        <f t="shared" si="40"/>
        <v>1.39</v>
      </c>
      <c r="E191" s="20">
        <f t="shared" si="40"/>
        <v>4.62</v>
      </c>
      <c r="F191" s="20">
        <f t="shared" si="40"/>
        <v>30.72</v>
      </c>
      <c r="G191" s="20">
        <f t="shared" si="40"/>
        <v>10.332000000000001</v>
      </c>
      <c r="H191" s="20">
        <f t="shared" si="40"/>
        <v>1.4193</v>
      </c>
      <c r="I191" s="20">
        <f t="shared" si="40"/>
        <v>10.14592</v>
      </c>
      <c r="J191" s="20">
        <f t="shared" si="40"/>
        <v>97.800200000000004</v>
      </c>
      <c r="K191" s="20">
        <v>2.0699999999999998</v>
      </c>
      <c r="L191" s="20">
        <v>53.342943707886398</v>
      </c>
      <c r="M191" s="20">
        <v>84.450605832636299</v>
      </c>
      <c r="O191" s="26">
        <f t="shared" si="34"/>
        <v>9.34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8"/>
      <c r="AC191" s="8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35">
      <c r="A192">
        <f t="shared" si="36"/>
        <v>2019</v>
      </c>
      <c r="B192">
        <v>190</v>
      </c>
      <c r="C192" s="8">
        <f t="shared" si="40"/>
        <v>5.1840000000000002</v>
      </c>
      <c r="D192" s="20">
        <f t="shared" si="40"/>
        <v>1.44</v>
      </c>
      <c r="E192" s="20">
        <f t="shared" si="40"/>
        <v>7.59</v>
      </c>
      <c r="F192" s="20">
        <f t="shared" si="40"/>
        <v>64.959999999999994</v>
      </c>
      <c r="G192" s="20">
        <f t="shared" si="40"/>
        <v>10.71</v>
      </c>
      <c r="H192" s="20">
        <f t="shared" si="40"/>
        <v>1.5561</v>
      </c>
      <c r="I192" s="20">
        <f t="shared" si="40"/>
        <v>13.183584</v>
      </c>
      <c r="J192" s="20">
        <f t="shared" si="40"/>
        <v>145.79130000000001</v>
      </c>
      <c r="K192" s="20">
        <v>2.0699999999999998</v>
      </c>
      <c r="L192" s="20">
        <v>63.758750013783498</v>
      </c>
      <c r="M192" s="20">
        <v>90.488577638699198</v>
      </c>
      <c r="O192" s="26">
        <f t="shared" si="34"/>
        <v>11.96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8"/>
      <c r="AC192" s="8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35">
      <c r="A193">
        <f t="shared" si="36"/>
        <v>2019</v>
      </c>
      <c r="B193">
        <v>191</v>
      </c>
      <c r="C193" s="8">
        <f t="shared" si="40"/>
        <v>5.1840000000000002</v>
      </c>
      <c r="D193" s="20">
        <f t="shared" si="40"/>
        <v>1.45</v>
      </c>
      <c r="E193" s="20">
        <f t="shared" si="40"/>
        <v>7.8540000000000001</v>
      </c>
      <c r="F193" s="20">
        <f t="shared" si="40"/>
        <v>70.400000000000006</v>
      </c>
      <c r="G193" s="20">
        <f t="shared" si="40"/>
        <v>10.836</v>
      </c>
      <c r="H193" s="20">
        <f t="shared" si="40"/>
        <v>1.6073999999999999</v>
      </c>
      <c r="I193" s="20">
        <f t="shared" si="40"/>
        <v>10.640992000000001</v>
      </c>
      <c r="J193" s="20">
        <f t="shared" si="40"/>
        <v>87.293000000000006</v>
      </c>
      <c r="K193" s="20">
        <v>2.0699999999999998</v>
      </c>
      <c r="L193" s="20">
        <v>45.861341233427602</v>
      </c>
      <c r="M193" s="20">
        <v>64.170855986999996</v>
      </c>
      <c r="O193" s="26">
        <f t="shared" si="34"/>
        <v>8.14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8"/>
      <c r="AC193" s="8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35">
      <c r="A194">
        <f t="shared" si="36"/>
        <v>2019</v>
      </c>
      <c r="B194">
        <v>192</v>
      </c>
      <c r="C194" s="8">
        <f t="shared" si="40"/>
        <v>5.1840000000000002</v>
      </c>
      <c r="D194" s="20">
        <f t="shared" si="40"/>
        <v>1.39</v>
      </c>
      <c r="E194" s="20">
        <f t="shared" si="40"/>
        <v>3.5640000000000001</v>
      </c>
      <c r="F194" s="20">
        <f t="shared" si="40"/>
        <v>35.520000000000003</v>
      </c>
      <c r="G194" s="20">
        <f t="shared" si="40"/>
        <v>10.332000000000001</v>
      </c>
      <c r="H194" s="20">
        <f t="shared" si="40"/>
        <v>1.4193</v>
      </c>
      <c r="I194" s="20">
        <f t="shared" si="40"/>
        <v>6.2892479999999997</v>
      </c>
      <c r="J194" s="20">
        <f t="shared" si="40"/>
        <v>51.600700000000003</v>
      </c>
      <c r="K194" s="20">
        <v>2.0699999999999998</v>
      </c>
      <c r="L194" s="20">
        <v>21.5693633482704</v>
      </c>
      <c r="M194" s="20">
        <v>33.114428173714401</v>
      </c>
      <c r="O194" s="26">
        <f t="shared" si="34"/>
        <v>3.71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8"/>
      <c r="AC194" s="8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35">
      <c r="A195">
        <f t="shared" si="36"/>
        <v>2019</v>
      </c>
      <c r="B195">
        <v>193</v>
      </c>
      <c r="C195" s="8">
        <f t="shared" ref="C195:J204" si="41">C183</f>
        <v>5.1840000000000002</v>
      </c>
      <c r="D195" s="20">
        <f t="shared" si="41"/>
        <v>1.44</v>
      </c>
      <c r="E195" s="20">
        <f t="shared" si="41"/>
        <v>1.452</v>
      </c>
      <c r="F195" s="20">
        <f t="shared" si="41"/>
        <v>12.48</v>
      </c>
      <c r="G195" s="20">
        <f t="shared" si="41"/>
        <v>10.71</v>
      </c>
      <c r="H195" s="20">
        <f t="shared" si="41"/>
        <v>1.4193</v>
      </c>
      <c r="I195" s="20">
        <f t="shared" si="41"/>
        <v>3.966688</v>
      </c>
      <c r="J195" s="20">
        <f t="shared" si="41"/>
        <v>13.2432</v>
      </c>
      <c r="K195" s="20">
        <v>2.0699999999999998</v>
      </c>
      <c r="L195" s="20">
        <v>9.0655556504999701</v>
      </c>
      <c r="M195" s="20">
        <v>12.5902748087682</v>
      </c>
      <c r="O195" s="26">
        <f t="shared" si="34"/>
        <v>1.77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8"/>
      <c r="AC195" s="8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35">
      <c r="A196">
        <f t="shared" si="36"/>
        <v>2019</v>
      </c>
      <c r="B196">
        <v>194</v>
      </c>
      <c r="C196" s="8">
        <f t="shared" si="41"/>
        <v>5.1840000000000002</v>
      </c>
      <c r="D196" s="20">
        <f t="shared" si="41"/>
        <v>1.39</v>
      </c>
      <c r="E196" s="20">
        <f t="shared" si="41"/>
        <v>0</v>
      </c>
      <c r="F196" s="20">
        <f t="shared" si="41"/>
        <v>1.28</v>
      </c>
      <c r="G196" s="20">
        <f t="shared" si="41"/>
        <v>10.332000000000001</v>
      </c>
      <c r="H196" s="20">
        <f t="shared" si="41"/>
        <v>1.3680000000000001</v>
      </c>
      <c r="I196" s="20">
        <f t="shared" si="41"/>
        <v>0.84345599999999998</v>
      </c>
      <c r="J196" s="20">
        <f t="shared" si="41"/>
        <v>3.4579</v>
      </c>
      <c r="K196" s="20">
        <v>2.0699999999999998</v>
      </c>
      <c r="L196" s="20">
        <v>0.73816095240597501</v>
      </c>
      <c r="M196" s="20">
        <v>0.17981712316103199</v>
      </c>
      <c r="O196" s="26">
        <f t="shared" si="34"/>
        <v>0.31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8"/>
      <c r="AC196" s="8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35">
      <c r="A197">
        <f t="shared" si="36"/>
        <v>2019</v>
      </c>
      <c r="B197">
        <v>195</v>
      </c>
      <c r="C197" s="8">
        <f t="shared" si="41"/>
        <v>5.1840000000000002</v>
      </c>
      <c r="D197" s="20">
        <f t="shared" si="41"/>
        <v>1.44</v>
      </c>
      <c r="E197" s="20">
        <f t="shared" si="41"/>
        <v>0</v>
      </c>
      <c r="F197" s="20">
        <f t="shared" si="41"/>
        <v>1.6</v>
      </c>
      <c r="G197" s="20">
        <f t="shared" si="41"/>
        <v>10.584</v>
      </c>
      <c r="H197" s="20">
        <f t="shared" si="41"/>
        <v>1.3680000000000001</v>
      </c>
      <c r="I197" s="20">
        <f t="shared" si="41"/>
        <v>1.6502399999999999</v>
      </c>
      <c r="J197" s="20">
        <f t="shared" si="41"/>
        <v>6.2679999999999998</v>
      </c>
      <c r="K197" s="20">
        <v>2.0699999999999998</v>
      </c>
      <c r="L197" s="20">
        <v>0.36705691814838298</v>
      </c>
      <c r="M197" s="20">
        <v>0.21905176519681999</v>
      </c>
      <c r="O197" s="26">
        <f t="shared" si="34"/>
        <v>0.17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8"/>
      <c r="AC197" s="8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35">
      <c r="A198">
        <f t="shared" si="36"/>
        <v>2020</v>
      </c>
      <c r="B198">
        <v>196</v>
      </c>
      <c r="C198" s="8">
        <f t="shared" si="41"/>
        <v>5.1840000000000002</v>
      </c>
      <c r="D198" s="20">
        <f t="shared" si="41"/>
        <v>1.44</v>
      </c>
      <c r="E198" s="20">
        <f t="shared" si="41"/>
        <v>0</v>
      </c>
      <c r="F198" s="20">
        <f t="shared" si="41"/>
        <v>5.76</v>
      </c>
      <c r="G198" s="20">
        <f t="shared" si="41"/>
        <v>10.584</v>
      </c>
      <c r="H198" s="20">
        <f t="shared" si="41"/>
        <v>1.3851</v>
      </c>
      <c r="I198" s="20">
        <f t="shared" si="41"/>
        <v>0.84956799999999999</v>
      </c>
      <c r="J198" s="20">
        <f t="shared" si="41"/>
        <v>3.3759000000000001</v>
      </c>
      <c r="K198" s="20">
        <v>2.0699999999999998</v>
      </c>
      <c r="L198" s="20">
        <v>0.170753612988018</v>
      </c>
      <c r="M198" s="20">
        <v>5.1577745085642002E-2</v>
      </c>
      <c r="O198" s="26">
        <f t="shared" si="34"/>
        <v>0.1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8"/>
      <c r="AC198" s="8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35">
      <c r="A199">
        <f t="shared" si="36"/>
        <v>2020</v>
      </c>
      <c r="B199">
        <v>197</v>
      </c>
      <c r="C199" s="8">
        <f t="shared" si="41"/>
        <v>5.1840000000000002</v>
      </c>
      <c r="D199" s="20">
        <f t="shared" si="41"/>
        <v>1.3</v>
      </c>
      <c r="E199" s="20">
        <f t="shared" si="41"/>
        <v>0</v>
      </c>
      <c r="F199" s="20">
        <f t="shared" si="41"/>
        <v>10.56</v>
      </c>
      <c r="G199" s="20">
        <f t="shared" si="41"/>
        <v>9.5760000000000005</v>
      </c>
      <c r="H199" s="20">
        <f t="shared" si="41"/>
        <v>1.2654000000000001</v>
      </c>
      <c r="I199" s="20">
        <f t="shared" si="41"/>
        <v>1.2896319999999999</v>
      </c>
      <c r="J199" s="20">
        <f t="shared" si="41"/>
        <v>4.891</v>
      </c>
      <c r="K199" s="20">
        <v>2.0699999999999998</v>
      </c>
      <c r="L199" s="20">
        <v>1.40650006499623</v>
      </c>
      <c r="M199" s="20">
        <v>0.40659855820479601</v>
      </c>
      <c r="O199" s="26">
        <f t="shared" si="34"/>
        <v>0.37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8"/>
      <c r="AC199" s="8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35">
      <c r="A200">
        <f t="shared" si="36"/>
        <v>2020</v>
      </c>
      <c r="B200">
        <v>198</v>
      </c>
      <c r="C200" s="8">
        <f t="shared" si="41"/>
        <v>5.1840000000000002</v>
      </c>
      <c r="D200" s="20">
        <f t="shared" si="41"/>
        <v>1.44</v>
      </c>
      <c r="E200" s="20">
        <f t="shared" si="41"/>
        <v>2.0790000000000002</v>
      </c>
      <c r="F200" s="20">
        <f t="shared" si="41"/>
        <v>24.96</v>
      </c>
      <c r="G200" s="20">
        <f t="shared" si="41"/>
        <v>10.71</v>
      </c>
      <c r="H200" s="20">
        <f t="shared" si="41"/>
        <v>1.4363999999999999</v>
      </c>
      <c r="I200" s="20">
        <f t="shared" si="41"/>
        <v>3.8750079999999998</v>
      </c>
      <c r="J200" s="20">
        <f t="shared" si="41"/>
        <v>16.460599999999999</v>
      </c>
      <c r="K200" s="20">
        <v>2.0699999999999998</v>
      </c>
      <c r="L200" s="20">
        <v>1.5459796582557299</v>
      </c>
      <c r="M200" s="20">
        <v>0.86378436230591404</v>
      </c>
      <c r="O200" s="26">
        <f t="shared" si="34"/>
        <v>0.55000000000000004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8"/>
      <c r="AC200" s="8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35">
      <c r="A201">
        <f t="shared" si="36"/>
        <v>2020</v>
      </c>
      <c r="B201">
        <v>199</v>
      </c>
      <c r="C201" s="8">
        <f t="shared" si="41"/>
        <v>5.1840000000000002</v>
      </c>
      <c r="D201" s="20">
        <f t="shared" si="41"/>
        <v>1.39</v>
      </c>
      <c r="E201" s="20">
        <f t="shared" si="41"/>
        <v>2.4420000000000002</v>
      </c>
      <c r="F201" s="20">
        <f t="shared" si="41"/>
        <v>27.52</v>
      </c>
      <c r="G201" s="20">
        <f t="shared" si="41"/>
        <v>10.332000000000001</v>
      </c>
      <c r="H201" s="20">
        <f t="shared" si="41"/>
        <v>1.4193</v>
      </c>
      <c r="I201" s="20">
        <f t="shared" si="41"/>
        <v>3.3554879999999998</v>
      </c>
      <c r="J201" s="20">
        <f t="shared" si="41"/>
        <v>13.855499999999999</v>
      </c>
      <c r="K201" s="20">
        <v>2.0699999999999998</v>
      </c>
      <c r="L201" s="20">
        <v>8.4342969283803697</v>
      </c>
      <c r="M201" s="20">
        <v>3.6755561236902201</v>
      </c>
      <c r="O201" s="26">
        <f t="shared" si="34"/>
        <v>2.4500000000000002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8"/>
      <c r="AC201" s="8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35">
      <c r="A202">
        <f t="shared" si="36"/>
        <v>2020</v>
      </c>
      <c r="B202">
        <v>200</v>
      </c>
      <c r="C202" s="8">
        <f t="shared" si="41"/>
        <v>5.1840000000000002</v>
      </c>
      <c r="D202" s="20">
        <f t="shared" si="41"/>
        <v>1.44</v>
      </c>
      <c r="E202" s="20">
        <f t="shared" si="41"/>
        <v>3.399</v>
      </c>
      <c r="F202" s="20">
        <f t="shared" si="41"/>
        <v>34.24</v>
      </c>
      <c r="G202" s="20">
        <f t="shared" si="41"/>
        <v>10.71</v>
      </c>
      <c r="H202" s="20">
        <f t="shared" si="41"/>
        <v>1.4193</v>
      </c>
      <c r="I202" s="20">
        <f t="shared" si="41"/>
        <v>5.030176</v>
      </c>
      <c r="J202" s="20">
        <f t="shared" si="41"/>
        <v>120.9748</v>
      </c>
      <c r="K202" s="20">
        <v>2.0699999999999998</v>
      </c>
      <c r="L202" s="20">
        <v>35.700129374208203</v>
      </c>
      <c r="M202" s="20">
        <v>64.684698009370805</v>
      </c>
      <c r="O202" s="26">
        <f t="shared" si="34"/>
        <v>5.82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8"/>
      <c r="AC202" s="8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35">
      <c r="A203">
        <f t="shared" si="36"/>
        <v>2020</v>
      </c>
      <c r="B203">
        <v>201</v>
      </c>
      <c r="C203" s="8">
        <f t="shared" si="41"/>
        <v>5.1840000000000002</v>
      </c>
      <c r="D203" s="20">
        <f t="shared" si="41"/>
        <v>1.39</v>
      </c>
      <c r="E203" s="20">
        <f t="shared" si="41"/>
        <v>4.62</v>
      </c>
      <c r="F203" s="20">
        <f t="shared" si="41"/>
        <v>30.72</v>
      </c>
      <c r="G203" s="20">
        <f t="shared" si="41"/>
        <v>10.332000000000001</v>
      </c>
      <c r="H203" s="20">
        <f t="shared" si="41"/>
        <v>1.4193</v>
      </c>
      <c r="I203" s="20">
        <f t="shared" si="41"/>
        <v>10.14592</v>
      </c>
      <c r="J203" s="20">
        <f t="shared" si="41"/>
        <v>97.800200000000004</v>
      </c>
      <c r="K203" s="20">
        <v>2.0699999999999998</v>
      </c>
      <c r="L203" s="20">
        <v>53.342943707886398</v>
      </c>
      <c r="M203" s="20">
        <v>84.450605832636299</v>
      </c>
      <c r="O203" s="26">
        <f t="shared" si="34"/>
        <v>9.34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8"/>
      <c r="AC203" s="8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35">
      <c r="A204">
        <f t="shared" si="36"/>
        <v>2020</v>
      </c>
      <c r="B204">
        <v>202</v>
      </c>
      <c r="C204" s="8">
        <f t="shared" si="41"/>
        <v>5.1840000000000002</v>
      </c>
      <c r="D204" s="20">
        <f t="shared" si="41"/>
        <v>1.44</v>
      </c>
      <c r="E204" s="20">
        <f t="shared" si="41"/>
        <v>7.59</v>
      </c>
      <c r="F204" s="20">
        <f t="shared" si="41"/>
        <v>64.959999999999994</v>
      </c>
      <c r="G204" s="20">
        <f t="shared" si="41"/>
        <v>10.71</v>
      </c>
      <c r="H204" s="20">
        <f t="shared" si="41"/>
        <v>1.5561</v>
      </c>
      <c r="I204" s="20">
        <f t="shared" si="41"/>
        <v>13.183584</v>
      </c>
      <c r="J204" s="20">
        <f t="shared" si="41"/>
        <v>145.79130000000001</v>
      </c>
      <c r="K204" s="20">
        <v>2.0699999999999998</v>
      </c>
      <c r="L204" s="20">
        <v>63.758750013783498</v>
      </c>
      <c r="M204" s="20">
        <v>90.488577638699198</v>
      </c>
      <c r="O204" s="26">
        <f t="shared" si="34"/>
        <v>11.96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8"/>
      <c r="AC204" s="8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35">
      <c r="A205">
        <f t="shared" si="36"/>
        <v>2020</v>
      </c>
      <c r="B205">
        <v>203</v>
      </c>
      <c r="C205" s="8">
        <f t="shared" ref="C205:J214" si="42">C193</f>
        <v>5.1840000000000002</v>
      </c>
      <c r="D205" s="20">
        <f t="shared" si="42"/>
        <v>1.45</v>
      </c>
      <c r="E205" s="20">
        <f t="shared" si="42"/>
        <v>7.8540000000000001</v>
      </c>
      <c r="F205" s="20">
        <f t="shared" si="42"/>
        <v>70.400000000000006</v>
      </c>
      <c r="G205" s="20">
        <f t="shared" si="42"/>
        <v>10.836</v>
      </c>
      <c r="H205" s="20">
        <f t="shared" si="42"/>
        <v>1.6073999999999999</v>
      </c>
      <c r="I205" s="20">
        <f t="shared" si="42"/>
        <v>10.640992000000001</v>
      </c>
      <c r="J205" s="20">
        <f t="shared" si="42"/>
        <v>87.293000000000006</v>
      </c>
      <c r="K205" s="20">
        <v>2.0699999999999998</v>
      </c>
      <c r="L205" s="20">
        <v>45.861341233427602</v>
      </c>
      <c r="M205" s="20">
        <v>64.170855986999996</v>
      </c>
      <c r="O205" s="26">
        <f t="shared" si="34"/>
        <v>8.14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8"/>
      <c r="AC205" s="8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35">
      <c r="A206">
        <f t="shared" si="36"/>
        <v>2020</v>
      </c>
      <c r="B206">
        <v>204</v>
      </c>
      <c r="C206" s="8">
        <f t="shared" si="42"/>
        <v>5.1840000000000002</v>
      </c>
      <c r="D206" s="20">
        <f t="shared" si="42"/>
        <v>1.39</v>
      </c>
      <c r="E206" s="20">
        <f t="shared" si="42"/>
        <v>3.5640000000000001</v>
      </c>
      <c r="F206" s="20">
        <f t="shared" si="42"/>
        <v>35.520000000000003</v>
      </c>
      <c r="G206" s="20">
        <f t="shared" si="42"/>
        <v>10.332000000000001</v>
      </c>
      <c r="H206" s="20">
        <f t="shared" si="42"/>
        <v>1.4193</v>
      </c>
      <c r="I206" s="20">
        <f t="shared" si="42"/>
        <v>6.2892479999999997</v>
      </c>
      <c r="J206" s="20">
        <f t="shared" si="42"/>
        <v>51.600700000000003</v>
      </c>
      <c r="K206" s="20">
        <v>2.0699999999999998</v>
      </c>
      <c r="L206" s="20">
        <v>21.5693633482704</v>
      </c>
      <c r="M206" s="20">
        <v>33.114428173714401</v>
      </c>
      <c r="O206" s="26">
        <f t="shared" si="34"/>
        <v>3.71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8"/>
      <c r="AC206" s="8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35">
      <c r="A207">
        <f t="shared" si="36"/>
        <v>2020</v>
      </c>
      <c r="B207">
        <v>205</v>
      </c>
      <c r="C207" s="8">
        <f t="shared" si="42"/>
        <v>5.1840000000000002</v>
      </c>
      <c r="D207" s="20">
        <f t="shared" si="42"/>
        <v>1.44</v>
      </c>
      <c r="E207" s="20">
        <f t="shared" si="42"/>
        <v>1.452</v>
      </c>
      <c r="F207" s="20">
        <f t="shared" si="42"/>
        <v>12.48</v>
      </c>
      <c r="G207" s="20">
        <f t="shared" si="42"/>
        <v>10.71</v>
      </c>
      <c r="H207" s="20">
        <f t="shared" si="42"/>
        <v>1.4193</v>
      </c>
      <c r="I207" s="20">
        <f t="shared" si="42"/>
        <v>3.966688</v>
      </c>
      <c r="J207" s="20">
        <f t="shared" si="42"/>
        <v>13.2432</v>
      </c>
      <c r="K207" s="20">
        <v>2.0699999999999998</v>
      </c>
      <c r="L207" s="20">
        <v>9.0655556504999701</v>
      </c>
      <c r="M207" s="20">
        <v>12.5902748087682</v>
      </c>
      <c r="O207" s="26">
        <f t="shared" si="34"/>
        <v>1.77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8"/>
      <c r="AC207" s="8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35">
      <c r="A208">
        <f t="shared" si="36"/>
        <v>2020</v>
      </c>
      <c r="B208">
        <v>206</v>
      </c>
      <c r="C208" s="8">
        <f t="shared" si="42"/>
        <v>5.1840000000000002</v>
      </c>
      <c r="D208" s="20">
        <f t="shared" si="42"/>
        <v>1.39</v>
      </c>
      <c r="E208" s="20">
        <f t="shared" si="42"/>
        <v>0</v>
      </c>
      <c r="F208" s="20">
        <f t="shared" si="42"/>
        <v>1.28</v>
      </c>
      <c r="G208" s="20">
        <f t="shared" si="42"/>
        <v>10.332000000000001</v>
      </c>
      <c r="H208" s="20">
        <f t="shared" si="42"/>
        <v>1.3680000000000001</v>
      </c>
      <c r="I208" s="20">
        <f t="shared" si="42"/>
        <v>0.84345599999999998</v>
      </c>
      <c r="J208" s="20">
        <f t="shared" si="42"/>
        <v>3.4579</v>
      </c>
      <c r="K208" s="20">
        <v>2.0699999999999998</v>
      </c>
      <c r="L208" s="20">
        <v>0.73816095240597501</v>
      </c>
      <c r="M208" s="20">
        <v>0.17981712316103199</v>
      </c>
      <c r="O208" s="26">
        <f t="shared" ref="O208:O271" si="43">O196</f>
        <v>0.31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8"/>
      <c r="AC208" s="8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35">
      <c r="A209">
        <f t="shared" si="36"/>
        <v>2020</v>
      </c>
      <c r="B209">
        <v>207</v>
      </c>
      <c r="C209" s="8">
        <f t="shared" si="42"/>
        <v>5.1840000000000002</v>
      </c>
      <c r="D209" s="20">
        <f t="shared" si="42"/>
        <v>1.44</v>
      </c>
      <c r="E209" s="20">
        <f t="shared" si="42"/>
        <v>0</v>
      </c>
      <c r="F209" s="20">
        <f t="shared" si="42"/>
        <v>1.6</v>
      </c>
      <c r="G209" s="20">
        <f t="shared" si="42"/>
        <v>10.584</v>
      </c>
      <c r="H209" s="20">
        <f t="shared" si="42"/>
        <v>1.3680000000000001</v>
      </c>
      <c r="I209" s="20">
        <f t="shared" si="42"/>
        <v>1.6502399999999999</v>
      </c>
      <c r="J209" s="20">
        <f t="shared" si="42"/>
        <v>6.2679999999999998</v>
      </c>
      <c r="K209" s="20">
        <v>2.0699999999999998</v>
      </c>
      <c r="L209" s="20">
        <v>0.36705691814838298</v>
      </c>
      <c r="M209" s="20">
        <v>0.21905176519681999</v>
      </c>
      <c r="O209" s="26">
        <f t="shared" si="43"/>
        <v>0.17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8"/>
      <c r="AC209" s="8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35">
      <c r="A210">
        <f t="shared" ref="A210:A273" si="44">IF(SUM(A198:A209)/12=A209,A209+1,A209)</f>
        <v>2021</v>
      </c>
      <c r="B210">
        <v>208</v>
      </c>
      <c r="C210" s="8">
        <f t="shared" si="42"/>
        <v>5.1840000000000002</v>
      </c>
      <c r="D210" s="20">
        <f t="shared" si="42"/>
        <v>1.44</v>
      </c>
      <c r="E210" s="20">
        <f t="shared" si="42"/>
        <v>0</v>
      </c>
      <c r="F210" s="20">
        <f t="shared" si="42"/>
        <v>5.76</v>
      </c>
      <c r="G210" s="20">
        <f t="shared" si="42"/>
        <v>10.584</v>
      </c>
      <c r="H210" s="20">
        <f t="shared" si="42"/>
        <v>1.3851</v>
      </c>
      <c r="I210" s="20">
        <f t="shared" si="42"/>
        <v>0.84956799999999999</v>
      </c>
      <c r="J210" s="20">
        <f t="shared" si="42"/>
        <v>3.3759000000000001</v>
      </c>
      <c r="K210" s="20">
        <v>2.0699999999999998</v>
      </c>
      <c r="L210" s="20">
        <v>0.170753612988018</v>
      </c>
      <c r="M210" s="20">
        <v>5.1577745085642002E-2</v>
      </c>
      <c r="O210" s="26">
        <f t="shared" si="43"/>
        <v>0.1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8"/>
      <c r="AC210" s="8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35">
      <c r="A211">
        <f t="shared" si="44"/>
        <v>2021</v>
      </c>
      <c r="B211">
        <v>209</v>
      </c>
      <c r="C211" s="8">
        <f t="shared" si="42"/>
        <v>5.1840000000000002</v>
      </c>
      <c r="D211" s="20">
        <f t="shared" si="42"/>
        <v>1.3</v>
      </c>
      <c r="E211" s="20">
        <f t="shared" si="42"/>
        <v>0</v>
      </c>
      <c r="F211" s="20">
        <f t="shared" si="42"/>
        <v>10.56</v>
      </c>
      <c r="G211" s="20">
        <f t="shared" si="42"/>
        <v>9.5760000000000005</v>
      </c>
      <c r="H211" s="20">
        <f t="shared" si="42"/>
        <v>1.2654000000000001</v>
      </c>
      <c r="I211" s="20">
        <f t="shared" si="42"/>
        <v>1.2896319999999999</v>
      </c>
      <c r="J211" s="20">
        <f t="shared" si="42"/>
        <v>4.891</v>
      </c>
      <c r="K211" s="20">
        <v>2.0699999999999998</v>
      </c>
      <c r="L211" s="20">
        <v>1.40650006499623</v>
      </c>
      <c r="M211" s="20">
        <v>0.40659855820479601</v>
      </c>
      <c r="O211" s="26">
        <f t="shared" si="43"/>
        <v>0.37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8"/>
      <c r="AC211" s="8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35">
      <c r="A212">
        <f t="shared" si="44"/>
        <v>2021</v>
      </c>
      <c r="B212">
        <v>210</v>
      </c>
      <c r="C212" s="8">
        <f t="shared" si="42"/>
        <v>5.1840000000000002</v>
      </c>
      <c r="D212" s="20">
        <f t="shared" si="42"/>
        <v>1.44</v>
      </c>
      <c r="E212" s="20">
        <f t="shared" si="42"/>
        <v>2.0790000000000002</v>
      </c>
      <c r="F212" s="20">
        <f t="shared" si="42"/>
        <v>24.96</v>
      </c>
      <c r="G212" s="20">
        <f t="shared" si="42"/>
        <v>10.71</v>
      </c>
      <c r="H212" s="20">
        <f t="shared" si="42"/>
        <v>1.4363999999999999</v>
      </c>
      <c r="I212" s="20">
        <f t="shared" si="42"/>
        <v>3.8750079999999998</v>
      </c>
      <c r="J212" s="20">
        <f t="shared" si="42"/>
        <v>16.460599999999999</v>
      </c>
      <c r="K212" s="20">
        <v>2.0699999999999998</v>
      </c>
      <c r="L212" s="20">
        <v>1.5459796582557299</v>
      </c>
      <c r="M212" s="20">
        <v>0.86378436230591404</v>
      </c>
      <c r="O212" s="26">
        <f t="shared" si="43"/>
        <v>0.55000000000000004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8"/>
      <c r="AC212" s="8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35">
      <c r="A213">
        <f t="shared" si="44"/>
        <v>2021</v>
      </c>
      <c r="B213">
        <v>211</v>
      </c>
      <c r="C213" s="8">
        <f t="shared" si="42"/>
        <v>5.1840000000000002</v>
      </c>
      <c r="D213" s="20">
        <f t="shared" si="42"/>
        <v>1.39</v>
      </c>
      <c r="E213" s="20">
        <f t="shared" si="42"/>
        <v>2.4420000000000002</v>
      </c>
      <c r="F213" s="20">
        <f t="shared" si="42"/>
        <v>27.52</v>
      </c>
      <c r="G213" s="20">
        <f t="shared" si="42"/>
        <v>10.332000000000001</v>
      </c>
      <c r="H213" s="20">
        <f t="shared" si="42"/>
        <v>1.4193</v>
      </c>
      <c r="I213" s="20">
        <f t="shared" si="42"/>
        <v>3.3554879999999998</v>
      </c>
      <c r="J213" s="20">
        <f t="shared" si="42"/>
        <v>13.855499999999999</v>
      </c>
      <c r="K213" s="20">
        <v>2.0699999999999998</v>
      </c>
      <c r="L213" s="20">
        <v>8.4342969283803697</v>
      </c>
      <c r="M213" s="20">
        <v>3.6755561236902201</v>
      </c>
      <c r="O213" s="26">
        <f t="shared" si="43"/>
        <v>2.4500000000000002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8"/>
      <c r="AC213" s="8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35">
      <c r="A214">
        <f t="shared" si="44"/>
        <v>2021</v>
      </c>
      <c r="B214">
        <v>212</v>
      </c>
      <c r="C214" s="8">
        <f t="shared" si="42"/>
        <v>5.1840000000000002</v>
      </c>
      <c r="D214" s="20">
        <f t="shared" si="42"/>
        <v>1.44</v>
      </c>
      <c r="E214" s="20">
        <f t="shared" si="42"/>
        <v>3.399</v>
      </c>
      <c r="F214" s="20">
        <f t="shared" si="42"/>
        <v>34.24</v>
      </c>
      <c r="G214" s="20">
        <f t="shared" si="42"/>
        <v>10.71</v>
      </c>
      <c r="H214" s="20">
        <f t="shared" si="42"/>
        <v>1.4193</v>
      </c>
      <c r="I214" s="20">
        <f t="shared" si="42"/>
        <v>5.030176</v>
      </c>
      <c r="J214" s="20">
        <f t="shared" si="42"/>
        <v>120.9748</v>
      </c>
      <c r="K214" s="20">
        <v>2.0699999999999998</v>
      </c>
      <c r="L214" s="20">
        <v>35.700129374208203</v>
      </c>
      <c r="M214" s="20">
        <v>64.684698009370805</v>
      </c>
      <c r="O214" s="26">
        <f t="shared" si="43"/>
        <v>5.82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8"/>
      <c r="AC214" s="8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35">
      <c r="A215">
        <f t="shared" si="44"/>
        <v>2021</v>
      </c>
      <c r="B215">
        <v>213</v>
      </c>
      <c r="C215" s="8">
        <f t="shared" ref="C215:J224" si="45">C203</f>
        <v>5.1840000000000002</v>
      </c>
      <c r="D215" s="20">
        <f t="shared" si="45"/>
        <v>1.39</v>
      </c>
      <c r="E215" s="20">
        <f t="shared" si="45"/>
        <v>4.62</v>
      </c>
      <c r="F215" s="20">
        <f t="shared" si="45"/>
        <v>30.72</v>
      </c>
      <c r="G215" s="20">
        <f t="shared" si="45"/>
        <v>10.332000000000001</v>
      </c>
      <c r="H215" s="20">
        <f t="shared" si="45"/>
        <v>1.4193</v>
      </c>
      <c r="I215" s="20">
        <f t="shared" si="45"/>
        <v>10.14592</v>
      </c>
      <c r="J215" s="20">
        <f t="shared" si="45"/>
        <v>97.800200000000004</v>
      </c>
      <c r="K215" s="20">
        <v>2.0699999999999998</v>
      </c>
      <c r="L215" s="20">
        <v>53.342943707886398</v>
      </c>
      <c r="M215" s="20">
        <v>84.450605832636299</v>
      </c>
      <c r="O215" s="26">
        <f t="shared" si="43"/>
        <v>9.34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8"/>
      <c r="AC215" s="8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35">
      <c r="A216">
        <f t="shared" si="44"/>
        <v>2021</v>
      </c>
      <c r="B216">
        <v>214</v>
      </c>
      <c r="C216" s="8">
        <f t="shared" si="45"/>
        <v>5.1840000000000002</v>
      </c>
      <c r="D216" s="20">
        <f t="shared" si="45"/>
        <v>1.44</v>
      </c>
      <c r="E216" s="20">
        <f t="shared" si="45"/>
        <v>7.59</v>
      </c>
      <c r="F216" s="20">
        <f t="shared" si="45"/>
        <v>64.959999999999994</v>
      </c>
      <c r="G216" s="20">
        <f t="shared" si="45"/>
        <v>10.71</v>
      </c>
      <c r="H216" s="20">
        <f t="shared" si="45"/>
        <v>1.5561</v>
      </c>
      <c r="I216" s="20">
        <f t="shared" si="45"/>
        <v>13.183584</v>
      </c>
      <c r="J216" s="20">
        <f t="shared" si="45"/>
        <v>145.79130000000001</v>
      </c>
      <c r="K216" s="20">
        <v>2.0699999999999998</v>
      </c>
      <c r="L216" s="20">
        <v>63.758750013783498</v>
      </c>
      <c r="M216" s="20">
        <v>90.488577638699198</v>
      </c>
      <c r="O216" s="26">
        <f t="shared" si="43"/>
        <v>11.96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8"/>
      <c r="AC216" s="8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35">
      <c r="A217">
        <f t="shared" si="44"/>
        <v>2021</v>
      </c>
      <c r="B217">
        <v>215</v>
      </c>
      <c r="C217" s="8">
        <f t="shared" si="45"/>
        <v>5.1840000000000002</v>
      </c>
      <c r="D217" s="20">
        <f t="shared" si="45"/>
        <v>1.45</v>
      </c>
      <c r="E217" s="20">
        <f t="shared" si="45"/>
        <v>7.8540000000000001</v>
      </c>
      <c r="F217" s="20">
        <f t="shared" si="45"/>
        <v>70.400000000000006</v>
      </c>
      <c r="G217" s="20">
        <f t="shared" si="45"/>
        <v>10.836</v>
      </c>
      <c r="H217" s="20">
        <f t="shared" si="45"/>
        <v>1.6073999999999999</v>
      </c>
      <c r="I217" s="20">
        <f t="shared" si="45"/>
        <v>10.640992000000001</v>
      </c>
      <c r="J217" s="20">
        <f t="shared" si="45"/>
        <v>87.293000000000006</v>
      </c>
      <c r="K217" s="20">
        <v>2.0699999999999998</v>
      </c>
      <c r="L217" s="20">
        <v>45.861341233427602</v>
      </c>
      <c r="M217" s="20">
        <v>64.170855986999996</v>
      </c>
      <c r="O217" s="26">
        <f t="shared" si="43"/>
        <v>8.14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8"/>
      <c r="AC217" s="8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35">
      <c r="A218">
        <f t="shared" si="44"/>
        <v>2021</v>
      </c>
      <c r="B218">
        <v>216</v>
      </c>
      <c r="C218" s="8">
        <f t="shared" si="45"/>
        <v>5.1840000000000002</v>
      </c>
      <c r="D218" s="20">
        <f t="shared" si="45"/>
        <v>1.39</v>
      </c>
      <c r="E218" s="20">
        <f t="shared" si="45"/>
        <v>3.5640000000000001</v>
      </c>
      <c r="F218" s="20">
        <f t="shared" si="45"/>
        <v>35.520000000000003</v>
      </c>
      <c r="G218" s="20">
        <f t="shared" si="45"/>
        <v>10.332000000000001</v>
      </c>
      <c r="H218" s="20">
        <f t="shared" si="45"/>
        <v>1.4193</v>
      </c>
      <c r="I218" s="20">
        <f t="shared" si="45"/>
        <v>6.2892479999999997</v>
      </c>
      <c r="J218" s="20">
        <f t="shared" si="45"/>
        <v>51.600700000000003</v>
      </c>
      <c r="K218" s="20">
        <v>2.0699999999999998</v>
      </c>
      <c r="L218" s="20">
        <v>21.5693633482704</v>
      </c>
      <c r="M218" s="20">
        <v>33.114428173714401</v>
      </c>
      <c r="O218" s="26">
        <f t="shared" si="43"/>
        <v>3.71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8"/>
      <c r="AC218" s="8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35">
      <c r="A219">
        <f t="shared" si="44"/>
        <v>2021</v>
      </c>
      <c r="B219">
        <v>217</v>
      </c>
      <c r="C219" s="8">
        <f t="shared" si="45"/>
        <v>5.1840000000000002</v>
      </c>
      <c r="D219" s="20">
        <f t="shared" si="45"/>
        <v>1.44</v>
      </c>
      <c r="E219" s="20">
        <f t="shared" si="45"/>
        <v>1.452</v>
      </c>
      <c r="F219" s="20">
        <f t="shared" si="45"/>
        <v>12.48</v>
      </c>
      <c r="G219" s="20">
        <f t="shared" si="45"/>
        <v>10.71</v>
      </c>
      <c r="H219" s="20">
        <f t="shared" si="45"/>
        <v>1.4193</v>
      </c>
      <c r="I219" s="20">
        <f t="shared" si="45"/>
        <v>3.966688</v>
      </c>
      <c r="J219" s="20">
        <f t="shared" si="45"/>
        <v>13.2432</v>
      </c>
      <c r="K219" s="20">
        <v>2.0699999999999998</v>
      </c>
      <c r="L219" s="20">
        <v>9.0655556504999701</v>
      </c>
      <c r="M219" s="20">
        <v>12.5902748087682</v>
      </c>
      <c r="O219" s="26">
        <f t="shared" si="43"/>
        <v>1.77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8"/>
      <c r="AC219" s="8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35">
      <c r="A220">
        <f t="shared" si="44"/>
        <v>2021</v>
      </c>
      <c r="B220">
        <v>218</v>
      </c>
      <c r="C220" s="8">
        <f t="shared" si="45"/>
        <v>5.1840000000000002</v>
      </c>
      <c r="D220" s="20">
        <f t="shared" si="45"/>
        <v>1.39</v>
      </c>
      <c r="E220" s="20">
        <f t="shared" si="45"/>
        <v>0</v>
      </c>
      <c r="F220" s="20">
        <f t="shared" si="45"/>
        <v>1.28</v>
      </c>
      <c r="G220" s="20">
        <f t="shared" si="45"/>
        <v>10.332000000000001</v>
      </c>
      <c r="H220" s="20">
        <f t="shared" si="45"/>
        <v>1.3680000000000001</v>
      </c>
      <c r="I220" s="20">
        <f t="shared" si="45"/>
        <v>0.84345599999999998</v>
      </c>
      <c r="J220" s="20">
        <f t="shared" si="45"/>
        <v>3.4579</v>
      </c>
      <c r="K220" s="20">
        <v>2.0699999999999998</v>
      </c>
      <c r="L220" s="20">
        <v>0.73816095240597501</v>
      </c>
      <c r="M220" s="20">
        <v>0.17981712316103199</v>
      </c>
      <c r="O220" s="26">
        <f t="shared" si="43"/>
        <v>0.31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8"/>
      <c r="AC220" s="8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35">
      <c r="A221">
        <f t="shared" si="44"/>
        <v>2021</v>
      </c>
      <c r="B221">
        <v>219</v>
      </c>
      <c r="C221" s="8">
        <f t="shared" si="45"/>
        <v>5.1840000000000002</v>
      </c>
      <c r="D221" s="20">
        <f t="shared" si="45"/>
        <v>1.44</v>
      </c>
      <c r="E221" s="20">
        <f t="shared" si="45"/>
        <v>0</v>
      </c>
      <c r="F221" s="20">
        <f t="shared" si="45"/>
        <v>1.6</v>
      </c>
      <c r="G221" s="20">
        <f t="shared" si="45"/>
        <v>10.584</v>
      </c>
      <c r="H221" s="20">
        <f t="shared" si="45"/>
        <v>1.3680000000000001</v>
      </c>
      <c r="I221" s="20">
        <f t="shared" si="45"/>
        <v>1.6502399999999999</v>
      </c>
      <c r="J221" s="20">
        <f t="shared" si="45"/>
        <v>6.2679999999999998</v>
      </c>
      <c r="K221" s="20">
        <v>2.0699999999999998</v>
      </c>
      <c r="L221" s="20">
        <v>0.36705691814838298</v>
      </c>
      <c r="M221" s="20">
        <v>0.21905176519681999</v>
      </c>
      <c r="O221" s="26">
        <f t="shared" si="43"/>
        <v>0.17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8"/>
      <c r="AC221" s="8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35">
      <c r="A222">
        <f t="shared" si="44"/>
        <v>2022</v>
      </c>
      <c r="B222">
        <v>220</v>
      </c>
      <c r="C222" s="8">
        <f t="shared" si="45"/>
        <v>5.1840000000000002</v>
      </c>
      <c r="D222" s="20">
        <f t="shared" si="45"/>
        <v>1.44</v>
      </c>
      <c r="E222" s="20">
        <f t="shared" si="45"/>
        <v>0</v>
      </c>
      <c r="F222" s="20">
        <f t="shared" si="45"/>
        <v>5.76</v>
      </c>
      <c r="G222" s="20">
        <f t="shared" si="45"/>
        <v>10.584</v>
      </c>
      <c r="H222" s="20">
        <f t="shared" si="45"/>
        <v>1.3851</v>
      </c>
      <c r="I222" s="20">
        <f t="shared" si="45"/>
        <v>0.84956799999999999</v>
      </c>
      <c r="J222" s="20">
        <f t="shared" si="45"/>
        <v>3.3759000000000001</v>
      </c>
      <c r="K222" s="20">
        <v>2.0699999999999998</v>
      </c>
      <c r="L222" s="20">
        <v>0.170753612988018</v>
      </c>
      <c r="M222" s="20">
        <v>5.1577745085642002E-2</v>
      </c>
      <c r="O222" s="26">
        <f t="shared" si="43"/>
        <v>0.1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8"/>
      <c r="AC222" s="8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35">
      <c r="A223">
        <f t="shared" si="44"/>
        <v>2022</v>
      </c>
      <c r="B223">
        <v>221</v>
      </c>
      <c r="C223" s="8">
        <f t="shared" si="45"/>
        <v>5.1840000000000002</v>
      </c>
      <c r="D223" s="20">
        <f t="shared" si="45"/>
        <v>1.3</v>
      </c>
      <c r="E223" s="20">
        <f t="shared" si="45"/>
        <v>0</v>
      </c>
      <c r="F223" s="20">
        <f t="shared" si="45"/>
        <v>10.56</v>
      </c>
      <c r="G223" s="20">
        <f t="shared" si="45"/>
        <v>9.5760000000000005</v>
      </c>
      <c r="H223" s="20">
        <f t="shared" si="45"/>
        <v>1.2654000000000001</v>
      </c>
      <c r="I223" s="20">
        <f t="shared" si="45"/>
        <v>1.2896319999999999</v>
      </c>
      <c r="J223" s="20">
        <f t="shared" si="45"/>
        <v>4.891</v>
      </c>
      <c r="K223" s="20">
        <v>2.0699999999999998</v>
      </c>
      <c r="L223" s="20">
        <v>1.40650006499623</v>
      </c>
      <c r="M223" s="20">
        <v>0.40659855820479601</v>
      </c>
      <c r="O223" s="26">
        <f t="shared" si="43"/>
        <v>0.37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8"/>
      <c r="AC223" s="8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35">
      <c r="A224">
        <f t="shared" si="44"/>
        <v>2022</v>
      </c>
      <c r="B224">
        <v>222</v>
      </c>
      <c r="C224" s="8">
        <f t="shared" si="45"/>
        <v>5.1840000000000002</v>
      </c>
      <c r="D224" s="20">
        <f t="shared" si="45"/>
        <v>1.44</v>
      </c>
      <c r="E224" s="20">
        <f t="shared" si="45"/>
        <v>2.0790000000000002</v>
      </c>
      <c r="F224" s="20">
        <f t="shared" si="45"/>
        <v>24.96</v>
      </c>
      <c r="G224" s="20">
        <f t="shared" si="45"/>
        <v>10.71</v>
      </c>
      <c r="H224" s="20">
        <f t="shared" si="45"/>
        <v>1.4363999999999999</v>
      </c>
      <c r="I224" s="20">
        <f t="shared" si="45"/>
        <v>3.8750079999999998</v>
      </c>
      <c r="J224" s="20">
        <f t="shared" si="45"/>
        <v>16.460599999999999</v>
      </c>
      <c r="K224" s="20">
        <v>2.0699999999999998</v>
      </c>
      <c r="L224" s="20">
        <v>1.5459796582557299</v>
      </c>
      <c r="M224" s="20">
        <v>0.86378436230591404</v>
      </c>
      <c r="O224" s="26">
        <f t="shared" si="43"/>
        <v>0.55000000000000004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8"/>
      <c r="AC224" s="8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35">
      <c r="A225">
        <f t="shared" si="44"/>
        <v>2022</v>
      </c>
      <c r="B225">
        <v>223</v>
      </c>
      <c r="C225" s="8">
        <f t="shared" ref="C225:J234" si="46">C213</f>
        <v>5.1840000000000002</v>
      </c>
      <c r="D225" s="20">
        <f t="shared" si="46"/>
        <v>1.39</v>
      </c>
      <c r="E225" s="20">
        <f t="shared" si="46"/>
        <v>2.4420000000000002</v>
      </c>
      <c r="F225" s="20">
        <f t="shared" si="46"/>
        <v>27.52</v>
      </c>
      <c r="G225" s="20">
        <f t="shared" si="46"/>
        <v>10.332000000000001</v>
      </c>
      <c r="H225" s="20">
        <f t="shared" si="46"/>
        <v>1.4193</v>
      </c>
      <c r="I225" s="20">
        <f t="shared" si="46"/>
        <v>3.3554879999999998</v>
      </c>
      <c r="J225" s="20">
        <f t="shared" si="46"/>
        <v>13.855499999999999</v>
      </c>
      <c r="K225" s="20">
        <v>2.0699999999999998</v>
      </c>
      <c r="L225" s="20">
        <v>8.4342969283803697</v>
      </c>
      <c r="M225" s="20">
        <v>3.6755561236902201</v>
      </c>
      <c r="O225" s="26">
        <f t="shared" si="43"/>
        <v>2.4500000000000002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8"/>
      <c r="AC225" s="8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35">
      <c r="A226">
        <f t="shared" si="44"/>
        <v>2022</v>
      </c>
      <c r="B226">
        <v>224</v>
      </c>
      <c r="C226" s="8">
        <f t="shared" si="46"/>
        <v>5.1840000000000002</v>
      </c>
      <c r="D226" s="20">
        <f t="shared" si="46"/>
        <v>1.44</v>
      </c>
      <c r="E226" s="20">
        <f t="shared" si="46"/>
        <v>3.399</v>
      </c>
      <c r="F226" s="20">
        <f t="shared" si="46"/>
        <v>34.24</v>
      </c>
      <c r="G226" s="20">
        <f t="shared" si="46"/>
        <v>10.71</v>
      </c>
      <c r="H226" s="20">
        <f t="shared" si="46"/>
        <v>1.4193</v>
      </c>
      <c r="I226" s="20">
        <f t="shared" si="46"/>
        <v>5.030176</v>
      </c>
      <c r="J226" s="20">
        <f t="shared" si="46"/>
        <v>120.9748</v>
      </c>
      <c r="K226" s="20">
        <v>2.0699999999999998</v>
      </c>
      <c r="L226" s="20">
        <v>35.700129374208203</v>
      </c>
      <c r="M226" s="20">
        <v>64.684698009370805</v>
      </c>
      <c r="O226" s="26">
        <f t="shared" si="43"/>
        <v>5.82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8"/>
      <c r="AC226" s="8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35">
      <c r="A227">
        <f t="shared" si="44"/>
        <v>2022</v>
      </c>
      <c r="B227">
        <v>225</v>
      </c>
      <c r="C227" s="8">
        <f t="shared" si="46"/>
        <v>5.1840000000000002</v>
      </c>
      <c r="D227" s="20">
        <f t="shared" si="46"/>
        <v>1.39</v>
      </c>
      <c r="E227" s="20">
        <f t="shared" si="46"/>
        <v>4.62</v>
      </c>
      <c r="F227" s="20">
        <f t="shared" si="46"/>
        <v>30.72</v>
      </c>
      <c r="G227" s="20">
        <f t="shared" si="46"/>
        <v>10.332000000000001</v>
      </c>
      <c r="H227" s="20">
        <f t="shared" si="46"/>
        <v>1.4193</v>
      </c>
      <c r="I227" s="20">
        <f t="shared" si="46"/>
        <v>10.14592</v>
      </c>
      <c r="J227" s="20">
        <f t="shared" si="46"/>
        <v>97.800200000000004</v>
      </c>
      <c r="K227" s="20">
        <v>2.0699999999999998</v>
      </c>
      <c r="L227" s="20">
        <v>53.342943707886398</v>
      </c>
      <c r="M227" s="20">
        <v>84.450605832636299</v>
      </c>
      <c r="O227" s="26">
        <f t="shared" si="43"/>
        <v>9.34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8"/>
      <c r="AC227" s="8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35">
      <c r="A228">
        <f t="shared" si="44"/>
        <v>2022</v>
      </c>
      <c r="B228">
        <v>226</v>
      </c>
      <c r="C228" s="8">
        <f t="shared" si="46"/>
        <v>5.1840000000000002</v>
      </c>
      <c r="D228" s="20">
        <f t="shared" si="46"/>
        <v>1.44</v>
      </c>
      <c r="E228" s="20">
        <f t="shared" si="46"/>
        <v>7.59</v>
      </c>
      <c r="F228" s="20">
        <f t="shared" si="46"/>
        <v>64.959999999999994</v>
      </c>
      <c r="G228" s="20">
        <f t="shared" si="46"/>
        <v>10.71</v>
      </c>
      <c r="H228" s="20">
        <f t="shared" si="46"/>
        <v>1.5561</v>
      </c>
      <c r="I228" s="20">
        <f t="shared" si="46"/>
        <v>13.183584</v>
      </c>
      <c r="J228" s="20">
        <f t="shared" si="46"/>
        <v>145.79130000000001</v>
      </c>
      <c r="K228" s="20">
        <v>2.0699999999999998</v>
      </c>
      <c r="L228" s="20">
        <v>63.758750013783498</v>
      </c>
      <c r="M228" s="20">
        <v>90.488577638699198</v>
      </c>
      <c r="O228" s="26">
        <f t="shared" si="43"/>
        <v>11.96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8"/>
      <c r="AC228" s="8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35">
      <c r="A229">
        <f t="shared" si="44"/>
        <v>2022</v>
      </c>
      <c r="B229">
        <v>227</v>
      </c>
      <c r="C229" s="8">
        <f t="shared" si="46"/>
        <v>5.1840000000000002</v>
      </c>
      <c r="D229" s="20">
        <f t="shared" si="46"/>
        <v>1.45</v>
      </c>
      <c r="E229" s="20">
        <f t="shared" si="46"/>
        <v>7.8540000000000001</v>
      </c>
      <c r="F229" s="20">
        <f t="shared" si="46"/>
        <v>70.400000000000006</v>
      </c>
      <c r="G229" s="20">
        <f t="shared" si="46"/>
        <v>10.836</v>
      </c>
      <c r="H229" s="20">
        <f t="shared" si="46"/>
        <v>1.6073999999999999</v>
      </c>
      <c r="I229" s="20">
        <f t="shared" si="46"/>
        <v>10.640992000000001</v>
      </c>
      <c r="J229" s="20">
        <f t="shared" si="46"/>
        <v>87.293000000000006</v>
      </c>
      <c r="K229" s="20">
        <v>2.0699999999999998</v>
      </c>
      <c r="L229" s="20">
        <v>45.861341233427602</v>
      </c>
      <c r="M229" s="20">
        <v>64.170855986999996</v>
      </c>
      <c r="O229" s="26">
        <f t="shared" si="43"/>
        <v>8.14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8"/>
      <c r="AC229" s="8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35">
      <c r="A230">
        <f t="shared" si="44"/>
        <v>2022</v>
      </c>
      <c r="B230">
        <v>228</v>
      </c>
      <c r="C230" s="8">
        <f t="shared" si="46"/>
        <v>5.1840000000000002</v>
      </c>
      <c r="D230" s="20">
        <f t="shared" si="46"/>
        <v>1.39</v>
      </c>
      <c r="E230" s="20">
        <f t="shared" si="46"/>
        <v>3.5640000000000001</v>
      </c>
      <c r="F230" s="20">
        <f t="shared" si="46"/>
        <v>35.520000000000003</v>
      </c>
      <c r="G230" s="20">
        <f t="shared" si="46"/>
        <v>10.332000000000001</v>
      </c>
      <c r="H230" s="20">
        <f t="shared" si="46"/>
        <v>1.4193</v>
      </c>
      <c r="I230" s="20">
        <f t="shared" si="46"/>
        <v>6.2892479999999997</v>
      </c>
      <c r="J230" s="20">
        <f t="shared" si="46"/>
        <v>51.600700000000003</v>
      </c>
      <c r="K230" s="20">
        <v>2.0699999999999998</v>
      </c>
      <c r="L230" s="20">
        <v>21.5693633482704</v>
      </c>
      <c r="M230" s="20">
        <v>33.114428173714401</v>
      </c>
      <c r="O230" s="26">
        <f t="shared" si="43"/>
        <v>3.71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8"/>
      <c r="AC230" s="8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35">
      <c r="A231">
        <f t="shared" si="44"/>
        <v>2022</v>
      </c>
      <c r="B231">
        <v>229</v>
      </c>
      <c r="C231" s="8">
        <f t="shared" si="46"/>
        <v>5.1840000000000002</v>
      </c>
      <c r="D231" s="20">
        <f t="shared" si="46"/>
        <v>1.44</v>
      </c>
      <c r="E231" s="20">
        <f t="shared" si="46"/>
        <v>1.452</v>
      </c>
      <c r="F231" s="20">
        <f t="shared" si="46"/>
        <v>12.48</v>
      </c>
      <c r="G231" s="20">
        <f t="shared" si="46"/>
        <v>10.71</v>
      </c>
      <c r="H231" s="20">
        <f t="shared" si="46"/>
        <v>1.4193</v>
      </c>
      <c r="I231" s="20">
        <f t="shared" si="46"/>
        <v>3.966688</v>
      </c>
      <c r="J231" s="20">
        <f t="shared" si="46"/>
        <v>13.2432</v>
      </c>
      <c r="K231" s="20">
        <v>2.0699999999999998</v>
      </c>
      <c r="L231" s="20">
        <v>9.0655556504999701</v>
      </c>
      <c r="M231" s="20">
        <v>12.5902748087682</v>
      </c>
      <c r="O231" s="26">
        <f t="shared" si="43"/>
        <v>1.77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8"/>
      <c r="AC231" s="8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35">
      <c r="A232">
        <f t="shared" si="44"/>
        <v>2022</v>
      </c>
      <c r="B232">
        <v>230</v>
      </c>
      <c r="C232" s="8">
        <f t="shared" si="46"/>
        <v>5.1840000000000002</v>
      </c>
      <c r="D232" s="20">
        <f t="shared" si="46"/>
        <v>1.39</v>
      </c>
      <c r="E232" s="20">
        <f t="shared" si="46"/>
        <v>0</v>
      </c>
      <c r="F232" s="20">
        <f t="shared" si="46"/>
        <v>1.28</v>
      </c>
      <c r="G232" s="20">
        <f t="shared" si="46"/>
        <v>10.332000000000001</v>
      </c>
      <c r="H232" s="20">
        <f t="shared" si="46"/>
        <v>1.3680000000000001</v>
      </c>
      <c r="I232" s="20">
        <f t="shared" si="46"/>
        <v>0.84345599999999998</v>
      </c>
      <c r="J232" s="20">
        <f t="shared" si="46"/>
        <v>3.4579</v>
      </c>
      <c r="K232" s="20">
        <v>2.0699999999999998</v>
      </c>
      <c r="L232" s="20">
        <v>0.73816095240597501</v>
      </c>
      <c r="M232" s="20">
        <v>0.17981712316103199</v>
      </c>
      <c r="O232" s="26">
        <f t="shared" si="43"/>
        <v>0.31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8"/>
      <c r="AC232" s="8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35">
      <c r="A233">
        <f t="shared" si="44"/>
        <v>2022</v>
      </c>
      <c r="B233">
        <v>231</v>
      </c>
      <c r="C233" s="8">
        <f t="shared" si="46"/>
        <v>5.1840000000000002</v>
      </c>
      <c r="D233" s="20">
        <f t="shared" si="46"/>
        <v>1.44</v>
      </c>
      <c r="E233" s="20">
        <f t="shared" si="46"/>
        <v>0</v>
      </c>
      <c r="F233" s="20">
        <f t="shared" si="46"/>
        <v>1.6</v>
      </c>
      <c r="G233" s="20">
        <f t="shared" si="46"/>
        <v>10.584</v>
      </c>
      <c r="H233" s="20">
        <f t="shared" si="46"/>
        <v>1.3680000000000001</v>
      </c>
      <c r="I233" s="20">
        <f t="shared" si="46"/>
        <v>1.6502399999999999</v>
      </c>
      <c r="J233" s="20">
        <f t="shared" si="46"/>
        <v>6.2679999999999998</v>
      </c>
      <c r="K233" s="20">
        <v>2.0699999999999998</v>
      </c>
      <c r="L233" s="20">
        <v>0.36705691814838298</v>
      </c>
      <c r="M233" s="20">
        <v>0.21905176519681999</v>
      </c>
      <c r="O233" s="26">
        <f t="shared" si="43"/>
        <v>0.17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8"/>
      <c r="AC233" s="8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35">
      <c r="A234">
        <f t="shared" si="44"/>
        <v>2023</v>
      </c>
      <c r="B234">
        <v>232</v>
      </c>
      <c r="C234" s="8">
        <f t="shared" si="46"/>
        <v>5.1840000000000002</v>
      </c>
      <c r="D234" s="20">
        <f t="shared" si="46"/>
        <v>1.44</v>
      </c>
      <c r="E234" s="20">
        <f t="shared" si="46"/>
        <v>0</v>
      </c>
      <c r="F234" s="20">
        <f t="shared" si="46"/>
        <v>5.76</v>
      </c>
      <c r="G234" s="20">
        <f t="shared" si="46"/>
        <v>10.584</v>
      </c>
      <c r="H234" s="20">
        <f t="shared" si="46"/>
        <v>1.3851</v>
      </c>
      <c r="I234" s="20">
        <f t="shared" si="46"/>
        <v>0.84956799999999999</v>
      </c>
      <c r="J234" s="20">
        <f t="shared" si="46"/>
        <v>3.3759000000000001</v>
      </c>
      <c r="K234" s="20">
        <v>2.0699999999999998</v>
      </c>
      <c r="L234" s="20">
        <v>0.170753612988018</v>
      </c>
      <c r="M234" s="20">
        <v>5.1577745085642002E-2</v>
      </c>
      <c r="O234" s="26">
        <f t="shared" si="43"/>
        <v>0.1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8"/>
      <c r="AC234" s="8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35">
      <c r="A235">
        <f t="shared" si="44"/>
        <v>2023</v>
      </c>
      <c r="B235">
        <v>233</v>
      </c>
      <c r="C235" s="8">
        <f t="shared" ref="C235:J244" si="47">C223</f>
        <v>5.1840000000000002</v>
      </c>
      <c r="D235" s="20">
        <f t="shared" si="47"/>
        <v>1.3</v>
      </c>
      <c r="E235" s="20">
        <f t="shared" si="47"/>
        <v>0</v>
      </c>
      <c r="F235" s="20">
        <f t="shared" si="47"/>
        <v>10.56</v>
      </c>
      <c r="G235" s="20">
        <f t="shared" si="47"/>
        <v>9.5760000000000005</v>
      </c>
      <c r="H235" s="20">
        <f t="shared" si="47"/>
        <v>1.2654000000000001</v>
      </c>
      <c r="I235" s="20">
        <f t="shared" si="47"/>
        <v>1.2896319999999999</v>
      </c>
      <c r="J235" s="20">
        <f t="shared" si="47"/>
        <v>4.891</v>
      </c>
      <c r="K235" s="20">
        <v>2.0699999999999998</v>
      </c>
      <c r="L235" s="20">
        <v>1.40650006499623</v>
      </c>
      <c r="M235" s="20">
        <v>0.40659855820479601</v>
      </c>
      <c r="O235" s="26">
        <f t="shared" si="43"/>
        <v>0.37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8"/>
      <c r="AC235" s="8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35">
      <c r="A236">
        <f t="shared" si="44"/>
        <v>2023</v>
      </c>
      <c r="B236">
        <v>234</v>
      </c>
      <c r="C236" s="8">
        <f t="shared" si="47"/>
        <v>5.1840000000000002</v>
      </c>
      <c r="D236" s="20">
        <f t="shared" si="47"/>
        <v>1.44</v>
      </c>
      <c r="E236" s="20">
        <f t="shared" si="47"/>
        <v>2.0790000000000002</v>
      </c>
      <c r="F236" s="20">
        <f t="shared" si="47"/>
        <v>24.96</v>
      </c>
      <c r="G236" s="20">
        <f t="shared" si="47"/>
        <v>10.71</v>
      </c>
      <c r="H236" s="20">
        <f t="shared" si="47"/>
        <v>1.4363999999999999</v>
      </c>
      <c r="I236" s="20">
        <f t="shared" si="47"/>
        <v>3.8750079999999998</v>
      </c>
      <c r="J236" s="20">
        <f t="shared" si="47"/>
        <v>16.460599999999999</v>
      </c>
      <c r="K236" s="20">
        <v>2.0699999999999998</v>
      </c>
      <c r="L236" s="20">
        <v>1.5459796582557299</v>
      </c>
      <c r="M236" s="20">
        <v>0.86378436230591404</v>
      </c>
      <c r="O236" s="26">
        <f t="shared" si="43"/>
        <v>0.55000000000000004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8"/>
      <c r="AC236" s="8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35">
      <c r="A237">
        <f t="shared" si="44"/>
        <v>2023</v>
      </c>
      <c r="B237">
        <v>235</v>
      </c>
      <c r="C237" s="8">
        <f t="shared" si="47"/>
        <v>5.1840000000000002</v>
      </c>
      <c r="D237" s="20">
        <f t="shared" si="47"/>
        <v>1.39</v>
      </c>
      <c r="E237" s="20">
        <f t="shared" si="47"/>
        <v>2.4420000000000002</v>
      </c>
      <c r="F237" s="20">
        <f t="shared" si="47"/>
        <v>27.52</v>
      </c>
      <c r="G237" s="20">
        <f t="shared" si="47"/>
        <v>10.332000000000001</v>
      </c>
      <c r="H237" s="20">
        <f t="shared" si="47"/>
        <v>1.4193</v>
      </c>
      <c r="I237" s="20">
        <f t="shared" si="47"/>
        <v>3.3554879999999998</v>
      </c>
      <c r="J237" s="20">
        <f t="shared" si="47"/>
        <v>13.855499999999999</v>
      </c>
      <c r="K237" s="20">
        <v>2.0699999999999998</v>
      </c>
      <c r="L237" s="20">
        <v>8.4342969283803697</v>
      </c>
      <c r="M237" s="20">
        <v>3.6755561236902201</v>
      </c>
      <c r="O237" s="26">
        <f t="shared" si="43"/>
        <v>2.4500000000000002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8"/>
      <c r="AC237" s="8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35">
      <c r="A238">
        <f t="shared" si="44"/>
        <v>2023</v>
      </c>
      <c r="B238">
        <v>236</v>
      </c>
      <c r="C238" s="8">
        <f t="shared" si="47"/>
        <v>5.1840000000000002</v>
      </c>
      <c r="D238" s="20">
        <f t="shared" si="47"/>
        <v>1.44</v>
      </c>
      <c r="E238" s="20">
        <f t="shared" si="47"/>
        <v>3.399</v>
      </c>
      <c r="F238" s="20">
        <f t="shared" si="47"/>
        <v>34.24</v>
      </c>
      <c r="G238" s="20">
        <f t="shared" si="47"/>
        <v>10.71</v>
      </c>
      <c r="H238" s="20">
        <f t="shared" si="47"/>
        <v>1.4193</v>
      </c>
      <c r="I238" s="20">
        <f t="shared" si="47"/>
        <v>5.030176</v>
      </c>
      <c r="J238" s="20">
        <f t="shared" si="47"/>
        <v>120.9748</v>
      </c>
      <c r="K238" s="20">
        <v>2.0699999999999998</v>
      </c>
      <c r="L238" s="20">
        <v>35.700129374208203</v>
      </c>
      <c r="M238" s="20">
        <v>64.684698009370805</v>
      </c>
      <c r="O238" s="26">
        <f t="shared" si="43"/>
        <v>5.82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8"/>
      <c r="AC238" s="8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35">
      <c r="A239">
        <f t="shared" si="44"/>
        <v>2023</v>
      </c>
      <c r="B239">
        <v>237</v>
      </c>
      <c r="C239" s="8">
        <f t="shared" si="47"/>
        <v>5.1840000000000002</v>
      </c>
      <c r="D239" s="20">
        <f t="shared" si="47"/>
        <v>1.39</v>
      </c>
      <c r="E239" s="20">
        <f t="shared" si="47"/>
        <v>4.62</v>
      </c>
      <c r="F239" s="20">
        <f t="shared" si="47"/>
        <v>30.72</v>
      </c>
      <c r="G239" s="20">
        <f t="shared" si="47"/>
        <v>10.332000000000001</v>
      </c>
      <c r="H239" s="20">
        <f t="shared" si="47"/>
        <v>1.4193</v>
      </c>
      <c r="I239" s="20">
        <f t="shared" si="47"/>
        <v>10.14592</v>
      </c>
      <c r="J239" s="20">
        <f t="shared" si="47"/>
        <v>97.800200000000004</v>
      </c>
      <c r="K239" s="20">
        <v>2.0699999999999998</v>
      </c>
      <c r="L239" s="20">
        <v>53.342943707886398</v>
      </c>
      <c r="M239" s="20">
        <v>84.450605832636299</v>
      </c>
      <c r="O239" s="26">
        <f t="shared" si="43"/>
        <v>9.34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8"/>
      <c r="AC239" s="8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35">
      <c r="A240">
        <f t="shared" si="44"/>
        <v>2023</v>
      </c>
      <c r="B240">
        <v>238</v>
      </c>
      <c r="C240" s="8">
        <f t="shared" si="47"/>
        <v>5.1840000000000002</v>
      </c>
      <c r="D240" s="20">
        <f t="shared" si="47"/>
        <v>1.44</v>
      </c>
      <c r="E240" s="20">
        <f t="shared" si="47"/>
        <v>7.59</v>
      </c>
      <c r="F240" s="20">
        <f t="shared" si="47"/>
        <v>64.959999999999994</v>
      </c>
      <c r="G240" s="20">
        <f t="shared" si="47"/>
        <v>10.71</v>
      </c>
      <c r="H240" s="20">
        <f t="shared" si="47"/>
        <v>1.5561</v>
      </c>
      <c r="I240" s="20">
        <f t="shared" si="47"/>
        <v>13.183584</v>
      </c>
      <c r="J240" s="20">
        <f t="shared" si="47"/>
        <v>145.79130000000001</v>
      </c>
      <c r="K240" s="20">
        <v>2.0699999999999998</v>
      </c>
      <c r="L240" s="20">
        <v>63.758750013783498</v>
      </c>
      <c r="M240" s="20">
        <v>90.488577638699198</v>
      </c>
      <c r="O240" s="26">
        <f t="shared" si="43"/>
        <v>11.96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8"/>
      <c r="AC240" s="8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35">
      <c r="A241">
        <f t="shared" si="44"/>
        <v>2023</v>
      </c>
      <c r="B241">
        <v>239</v>
      </c>
      <c r="C241" s="8">
        <f t="shared" si="47"/>
        <v>5.1840000000000002</v>
      </c>
      <c r="D241" s="20">
        <f t="shared" si="47"/>
        <v>1.45</v>
      </c>
      <c r="E241" s="20">
        <f t="shared" si="47"/>
        <v>7.8540000000000001</v>
      </c>
      <c r="F241" s="20">
        <f t="shared" si="47"/>
        <v>70.400000000000006</v>
      </c>
      <c r="G241" s="20">
        <f t="shared" si="47"/>
        <v>10.836</v>
      </c>
      <c r="H241" s="20">
        <f t="shared" si="47"/>
        <v>1.6073999999999999</v>
      </c>
      <c r="I241" s="20">
        <f t="shared" si="47"/>
        <v>10.640992000000001</v>
      </c>
      <c r="J241" s="20">
        <f t="shared" si="47"/>
        <v>87.293000000000006</v>
      </c>
      <c r="K241" s="20">
        <v>2.0699999999999998</v>
      </c>
      <c r="L241" s="20">
        <v>45.861341233427602</v>
      </c>
      <c r="M241" s="20">
        <v>64.170855986999996</v>
      </c>
      <c r="O241" s="26">
        <f t="shared" si="43"/>
        <v>8.14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8"/>
      <c r="AC241" s="8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35">
      <c r="A242">
        <f t="shared" si="44"/>
        <v>2023</v>
      </c>
      <c r="B242">
        <v>240</v>
      </c>
      <c r="C242" s="8">
        <f t="shared" si="47"/>
        <v>5.1840000000000002</v>
      </c>
      <c r="D242" s="20">
        <f t="shared" si="47"/>
        <v>1.39</v>
      </c>
      <c r="E242" s="20">
        <f t="shared" si="47"/>
        <v>3.5640000000000001</v>
      </c>
      <c r="F242" s="20">
        <f t="shared" si="47"/>
        <v>35.520000000000003</v>
      </c>
      <c r="G242" s="20">
        <f t="shared" si="47"/>
        <v>10.332000000000001</v>
      </c>
      <c r="H242" s="20">
        <f t="shared" si="47"/>
        <v>1.4193</v>
      </c>
      <c r="I242" s="20">
        <f t="shared" si="47"/>
        <v>6.2892479999999997</v>
      </c>
      <c r="J242" s="20">
        <f t="shared" si="47"/>
        <v>51.600700000000003</v>
      </c>
      <c r="K242" s="20">
        <v>2.0699999999999998</v>
      </c>
      <c r="L242" s="20">
        <v>21.5693633482704</v>
      </c>
      <c r="M242" s="20">
        <v>33.114428173714401</v>
      </c>
      <c r="O242" s="26">
        <f t="shared" si="43"/>
        <v>3.71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8"/>
      <c r="AC242" s="8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35">
      <c r="A243">
        <f t="shared" si="44"/>
        <v>2023</v>
      </c>
      <c r="B243">
        <v>241</v>
      </c>
      <c r="C243" s="8">
        <f t="shared" si="47"/>
        <v>5.1840000000000002</v>
      </c>
      <c r="D243" s="20">
        <f t="shared" si="47"/>
        <v>1.44</v>
      </c>
      <c r="E243" s="20">
        <f t="shared" si="47"/>
        <v>1.452</v>
      </c>
      <c r="F243" s="20">
        <f t="shared" si="47"/>
        <v>12.48</v>
      </c>
      <c r="G243" s="20">
        <f t="shared" si="47"/>
        <v>10.71</v>
      </c>
      <c r="H243" s="20">
        <f t="shared" si="47"/>
        <v>1.4193</v>
      </c>
      <c r="I243" s="20">
        <f t="shared" si="47"/>
        <v>3.966688</v>
      </c>
      <c r="J243" s="20">
        <f t="shared" si="47"/>
        <v>13.2432</v>
      </c>
      <c r="K243" s="20">
        <v>2.0699999999999998</v>
      </c>
      <c r="L243" s="20">
        <v>9.0655556504999701</v>
      </c>
      <c r="M243" s="20">
        <v>12.5902748087682</v>
      </c>
      <c r="O243" s="26">
        <f t="shared" si="43"/>
        <v>1.77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8"/>
      <c r="AC243" s="8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35">
      <c r="A244">
        <f t="shared" si="44"/>
        <v>2023</v>
      </c>
      <c r="B244">
        <v>242</v>
      </c>
      <c r="C244" s="8">
        <f t="shared" si="47"/>
        <v>5.1840000000000002</v>
      </c>
      <c r="D244" s="20">
        <f t="shared" si="47"/>
        <v>1.39</v>
      </c>
      <c r="E244" s="20">
        <f t="shared" si="47"/>
        <v>0</v>
      </c>
      <c r="F244" s="20">
        <f t="shared" si="47"/>
        <v>1.28</v>
      </c>
      <c r="G244" s="20">
        <f t="shared" si="47"/>
        <v>10.332000000000001</v>
      </c>
      <c r="H244" s="20">
        <f t="shared" si="47"/>
        <v>1.3680000000000001</v>
      </c>
      <c r="I244" s="20">
        <f t="shared" si="47"/>
        <v>0.84345599999999998</v>
      </c>
      <c r="J244" s="20">
        <f t="shared" si="47"/>
        <v>3.4579</v>
      </c>
      <c r="K244" s="20">
        <v>2.0699999999999998</v>
      </c>
      <c r="L244" s="20">
        <v>0.73816095240597501</v>
      </c>
      <c r="M244" s="20">
        <v>0.17981712316103199</v>
      </c>
      <c r="O244" s="26">
        <f t="shared" si="43"/>
        <v>0.31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8"/>
      <c r="AC244" s="8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35">
      <c r="A245">
        <f t="shared" si="44"/>
        <v>2023</v>
      </c>
      <c r="B245">
        <v>243</v>
      </c>
      <c r="C245" s="8">
        <f t="shared" ref="C245:J254" si="48">C233</f>
        <v>5.1840000000000002</v>
      </c>
      <c r="D245" s="20">
        <f t="shared" si="48"/>
        <v>1.44</v>
      </c>
      <c r="E245" s="20">
        <f t="shared" si="48"/>
        <v>0</v>
      </c>
      <c r="F245" s="20">
        <f t="shared" si="48"/>
        <v>1.6</v>
      </c>
      <c r="G245" s="20">
        <f t="shared" si="48"/>
        <v>10.584</v>
      </c>
      <c r="H245" s="20">
        <f t="shared" si="48"/>
        <v>1.3680000000000001</v>
      </c>
      <c r="I245" s="20">
        <f t="shared" si="48"/>
        <v>1.6502399999999999</v>
      </c>
      <c r="J245" s="20">
        <f t="shared" si="48"/>
        <v>6.2679999999999998</v>
      </c>
      <c r="K245" s="20">
        <v>2.0699999999999998</v>
      </c>
      <c r="L245" s="20">
        <v>0.36705691814838298</v>
      </c>
      <c r="M245" s="20">
        <v>0.21905176519681999</v>
      </c>
      <c r="O245" s="26">
        <f t="shared" si="43"/>
        <v>0.17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8"/>
      <c r="AC245" s="8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35">
      <c r="A246">
        <f t="shared" si="44"/>
        <v>2024</v>
      </c>
      <c r="B246">
        <v>244</v>
      </c>
      <c r="C246" s="8">
        <f t="shared" si="48"/>
        <v>5.1840000000000002</v>
      </c>
      <c r="D246" s="20">
        <f t="shared" si="48"/>
        <v>1.44</v>
      </c>
      <c r="E246" s="20">
        <f t="shared" si="48"/>
        <v>0</v>
      </c>
      <c r="F246" s="20">
        <f t="shared" si="48"/>
        <v>5.76</v>
      </c>
      <c r="G246" s="20">
        <f t="shared" si="48"/>
        <v>10.584</v>
      </c>
      <c r="H246" s="20">
        <f t="shared" si="48"/>
        <v>1.3851</v>
      </c>
      <c r="I246" s="20">
        <f t="shared" si="48"/>
        <v>0.84956799999999999</v>
      </c>
      <c r="J246" s="20">
        <f t="shared" si="48"/>
        <v>3.3759000000000001</v>
      </c>
      <c r="K246" s="20">
        <v>2.0699999999999998</v>
      </c>
      <c r="L246" s="20">
        <v>0.170753612988018</v>
      </c>
      <c r="M246" s="20">
        <v>5.1577745085642002E-2</v>
      </c>
      <c r="O246" s="26">
        <f t="shared" si="43"/>
        <v>0.1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8"/>
      <c r="AC246" s="8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35">
      <c r="A247">
        <f t="shared" si="44"/>
        <v>2024</v>
      </c>
      <c r="B247">
        <v>245</v>
      </c>
      <c r="C247" s="8">
        <f t="shared" si="48"/>
        <v>5.1840000000000002</v>
      </c>
      <c r="D247" s="20">
        <f t="shared" si="48"/>
        <v>1.3</v>
      </c>
      <c r="E247" s="20">
        <f t="shared" si="48"/>
        <v>0</v>
      </c>
      <c r="F247" s="20">
        <f t="shared" si="48"/>
        <v>10.56</v>
      </c>
      <c r="G247" s="20">
        <f t="shared" si="48"/>
        <v>9.5760000000000005</v>
      </c>
      <c r="H247" s="20">
        <f t="shared" si="48"/>
        <v>1.2654000000000001</v>
      </c>
      <c r="I247" s="20">
        <f t="shared" si="48"/>
        <v>1.2896319999999999</v>
      </c>
      <c r="J247" s="20">
        <f t="shared" si="48"/>
        <v>4.891</v>
      </c>
      <c r="K247" s="20">
        <v>2.0699999999999998</v>
      </c>
      <c r="L247" s="20">
        <v>1.40650006499623</v>
      </c>
      <c r="M247" s="20">
        <v>0.40659855820479601</v>
      </c>
      <c r="O247" s="26">
        <f t="shared" si="43"/>
        <v>0.37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8"/>
      <c r="AC247" s="8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35">
      <c r="A248">
        <f t="shared" si="44"/>
        <v>2024</v>
      </c>
      <c r="B248">
        <v>246</v>
      </c>
      <c r="C248" s="8">
        <f t="shared" si="48"/>
        <v>5.1840000000000002</v>
      </c>
      <c r="D248" s="20">
        <f t="shared" si="48"/>
        <v>1.44</v>
      </c>
      <c r="E248" s="20">
        <f t="shared" si="48"/>
        <v>2.0790000000000002</v>
      </c>
      <c r="F248" s="20">
        <f t="shared" si="48"/>
        <v>24.96</v>
      </c>
      <c r="G248" s="20">
        <f t="shared" si="48"/>
        <v>10.71</v>
      </c>
      <c r="H248" s="20">
        <f t="shared" si="48"/>
        <v>1.4363999999999999</v>
      </c>
      <c r="I248" s="20">
        <f t="shared" si="48"/>
        <v>3.8750079999999998</v>
      </c>
      <c r="J248" s="20">
        <f t="shared" si="48"/>
        <v>16.460599999999999</v>
      </c>
      <c r="K248" s="20">
        <v>2.0699999999999998</v>
      </c>
      <c r="L248" s="20">
        <v>1.5459796582557299</v>
      </c>
      <c r="M248" s="20">
        <v>0.86378436230591404</v>
      </c>
      <c r="O248" s="26">
        <f t="shared" si="43"/>
        <v>0.55000000000000004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8"/>
      <c r="AC248" s="8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35">
      <c r="A249">
        <f t="shared" si="44"/>
        <v>2024</v>
      </c>
      <c r="B249">
        <v>247</v>
      </c>
      <c r="C249" s="8">
        <f t="shared" si="48"/>
        <v>5.1840000000000002</v>
      </c>
      <c r="D249" s="20">
        <f t="shared" si="48"/>
        <v>1.39</v>
      </c>
      <c r="E249" s="20">
        <f t="shared" si="48"/>
        <v>2.4420000000000002</v>
      </c>
      <c r="F249" s="20">
        <f t="shared" si="48"/>
        <v>27.52</v>
      </c>
      <c r="G249" s="20">
        <f t="shared" si="48"/>
        <v>10.332000000000001</v>
      </c>
      <c r="H249" s="20">
        <f t="shared" si="48"/>
        <v>1.4193</v>
      </c>
      <c r="I249" s="20">
        <f t="shared" si="48"/>
        <v>3.3554879999999998</v>
      </c>
      <c r="J249" s="20">
        <f t="shared" si="48"/>
        <v>13.855499999999999</v>
      </c>
      <c r="K249" s="20">
        <v>2.0699999999999998</v>
      </c>
      <c r="L249" s="20">
        <v>8.4342969283803697</v>
      </c>
      <c r="M249" s="20">
        <v>3.6755561236902201</v>
      </c>
      <c r="O249" s="26">
        <f t="shared" si="43"/>
        <v>2.4500000000000002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8"/>
      <c r="AC249" s="8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35">
      <c r="A250">
        <f t="shared" si="44"/>
        <v>2024</v>
      </c>
      <c r="B250">
        <v>248</v>
      </c>
      <c r="C250" s="8">
        <f t="shared" si="48"/>
        <v>5.1840000000000002</v>
      </c>
      <c r="D250" s="20">
        <f t="shared" si="48"/>
        <v>1.44</v>
      </c>
      <c r="E250" s="20">
        <f t="shared" si="48"/>
        <v>3.399</v>
      </c>
      <c r="F250" s="20">
        <f t="shared" si="48"/>
        <v>34.24</v>
      </c>
      <c r="G250" s="20">
        <f t="shared" si="48"/>
        <v>10.71</v>
      </c>
      <c r="H250" s="20">
        <f t="shared" si="48"/>
        <v>1.4193</v>
      </c>
      <c r="I250" s="20">
        <f t="shared" si="48"/>
        <v>5.030176</v>
      </c>
      <c r="J250" s="20">
        <f t="shared" si="48"/>
        <v>120.9748</v>
      </c>
      <c r="K250" s="20">
        <v>2.0699999999999998</v>
      </c>
      <c r="L250" s="20">
        <v>35.700129374208203</v>
      </c>
      <c r="M250" s="20">
        <v>64.684698009370805</v>
      </c>
      <c r="O250" s="26">
        <f t="shared" si="43"/>
        <v>5.82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8"/>
      <c r="AC250" s="8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35">
      <c r="A251">
        <f t="shared" si="44"/>
        <v>2024</v>
      </c>
      <c r="B251">
        <v>249</v>
      </c>
      <c r="C251" s="8">
        <f t="shared" si="48"/>
        <v>5.1840000000000002</v>
      </c>
      <c r="D251" s="20">
        <f t="shared" si="48"/>
        <v>1.39</v>
      </c>
      <c r="E251" s="20">
        <f t="shared" si="48"/>
        <v>4.62</v>
      </c>
      <c r="F251" s="20">
        <f t="shared" si="48"/>
        <v>30.72</v>
      </c>
      <c r="G251" s="20">
        <f t="shared" si="48"/>
        <v>10.332000000000001</v>
      </c>
      <c r="H251" s="20">
        <f t="shared" si="48"/>
        <v>1.4193</v>
      </c>
      <c r="I251" s="20">
        <f t="shared" si="48"/>
        <v>10.14592</v>
      </c>
      <c r="J251" s="20">
        <f t="shared" si="48"/>
        <v>97.800200000000004</v>
      </c>
      <c r="K251" s="20">
        <v>2.0699999999999998</v>
      </c>
      <c r="L251" s="20">
        <v>53.342943707886398</v>
      </c>
      <c r="M251" s="20">
        <v>84.450605832636299</v>
      </c>
      <c r="O251" s="26">
        <f t="shared" si="43"/>
        <v>9.34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8"/>
      <c r="AC251" s="8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35">
      <c r="A252">
        <f t="shared" si="44"/>
        <v>2024</v>
      </c>
      <c r="B252">
        <v>250</v>
      </c>
      <c r="C252" s="8">
        <f t="shared" si="48"/>
        <v>5.1840000000000002</v>
      </c>
      <c r="D252" s="20">
        <f t="shared" si="48"/>
        <v>1.44</v>
      </c>
      <c r="E252" s="20">
        <f t="shared" si="48"/>
        <v>7.59</v>
      </c>
      <c r="F252" s="20">
        <f t="shared" si="48"/>
        <v>64.959999999999994</v>
      </c>
      <c r="G252" s="20">
        <f t="shared" si="48"/>
        <v>10.71</v>
      </c>
      <c r="H252" s="20">
        <f t="shared" si="48"/>
        <v>1.5561</v>
      </c>
      <c r="I252" s="20">
        <f t="shared" si="48"/>
        <v>13.183584</v>
      </c>
      <c r="J252" s="20">
        <f t="shared" si="48"/>
        <v>145.79130000000001</v>
      </c>
      <c r="K252" s="20">
        <v>2.0699999999999998</v>
      </c>
      <c r="L252" s="20">
        <v>63.758750013783498</v>
      </c>
      <c r="M252" s="20">
        <v>90.488577638699198</v>
      </c>
      <c r="O252" s="26">
        <f t="shared" si="43"/>
        <v>11.96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8"/>
      <c r="AC252" s="8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35">
      <c r="A253">
        <f t="shared" si="44"/>
        <v>2024</v>
      </c>
      <c r="B253">
        <v>251</v>
      </c>
      <c r="C253" s="8">
        <f t="shared" si="48"/>
        <v>5.1840000000000002</v>
      </c>
      <c r="D253" s="20">
        <f t="shared" si="48"/>
        <v>1.45</v>
      </c>
      <c r="E253" s="20">
        <f t="shared" si="48"/>
        <v>7.8540000000000001</v>
      </c>
      <c r="F253" s="20">
        <f t="shared" si="48"/>
        <v>70.400000000000006</v>
      </c>
      <c r="G253" s="20">
        <f t="shared" si="48"/>
        <v>10.836</v>
      </c>
      <c r="H253" s="20">
        <f t="shared" si="48"/>
        <v>1.6073999999999999</v>
      </c>
      <c r="I253" s="20">
        <f t="shared" si="48"/>
        <v>10.640992000000001</v>
      </c>
      <c r="J253" s="20">
        <f t="shared" si="48"/>
        <v>87.293000000000006</v>
      </c>
      <c r="K253" s="20">
        <v>2.0699999999999998</v>
      </c>
      <c r="L253" s="20">
        <v>45.861341233427602</v>
      </c>
      <c r="M253" s="20">
        <v>64.170855986999996</v>
      </c>
      <c r="O253" s="26">
        <f t="shared" si="43"/>
        <v>8.14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8"/>
      <c r="AC253" s="8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35">
      <c r="A254">
        <f t="shared" si="44"/>
        <v>2024</v>
      </c>
      <c r="B254">
        <v>252</v>
      </c>
      <c r="C254" s="8">
        <f t="shared" si="48"/>
        <v>5.1840000000000002</v>
      </c>
      <c r="D254" s="20">
        <f t="shared" si="48"/>
        <v>1.39</v>
      </c>
      <c r="E254" s="20">
        <f t="shared" si="48"/>
        <v>3.5640000000000001</v>
      </c>
      <c r="F254" s="20">
        <f t="shared" si="48"/>
        <v>35.520000000000003</v>
      </c>
      <c r="G254" s="20">
        <f t="shared" si="48"/>
        <v>10.332000000000001</v>
      </c>
      <c r="H254" s="20">
        <f t="shared" si="48"/>
        <v>1.4193</v>
      </c>
      <c r="I254" s="20">
        <f t="shared" si="48"/>
        <v>6.2892479999999997</v>
      </c>
      <c r="J254" s="20">
        <f t="shared" si="48"/>
        <v>51.600700000000003</v>
      </c>
      <c r="K254" s="20">
        <v>2.0699999999999998</v>
      </c>
      <c r="L254" s="20">
        <v>21.5693633482704</v>
      </c>
      <c r="M254" s="20">
        <v>33.114428173714401</v>
      </c>
      <c r="O254" s="26">
        <f t="shared" si="43"/>
        <v>3.71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8"/>
      <c r="AC254" s="8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35">
      <c r="A255">
        <f t="shared" si="44"/>
        <v>2024</v>
      </c>
      <c r="B255">
        <v>253</v>
      </c>
      <c r="C255" s="8">
        <f t="shared" ref="C255:J264" si="49">C243</f>
        <v>5.1840000000000002</v>
      </c>
      <c r="D255" s="20">
        <f t="shared" si="49"/>
        <v>1.44</v>
      </c>
      <c r="E255" s="20">
        <f t="shared" si="49"/>
        <v>1.452</v>
      </c>
      <c r="F255" s="20">
        <f t="shared" si="49"/>
        <v>12.48</v>
      </c>
      <c r="G255" s="20">
        <f t="shared" si="49"/>
        <v>10.71</v>
      </c>
      <c r="H255" s="20">
        <f t="shared" si="49"/>
        <v>1.4193</v>
      </c>
      <c r="I255" s="20">
        <f t="shared" si="49"/>
        <v>3.966688</v>
      </c>
      <c r="J255" s="20">
        <f t="shared" si="49"/>
        <v>13.2432</v>
      </c>
      <c r="K255" s="20">
        <v>2.0699999999999998</v>
      </c>
      <c r="L255" s="20">
        <v>9.0655556504999701</v>
      </c>
      <c r="M255" s="20">
        <v>12.5902748087682</v>
      </c>
      <c r="O255" s="26">
        <f t="shared" si="43"/>
        <v>1.77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8"/>
      <c r="AC255" s="8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35">
      <c r="A256">
        <f t="shared" si="44"/>
        <v>2024</v>
      </c>
      <c r="B256">
        <v>254</v>
      </c>
      <c r="C256" s="8">
        <f t="shared" si="49"/>
        <v>5.1840000000000002</v>
      </c>
      <c r="D256" s="20">
        <f t="shared" si="49"/>
        <v>1.39</v>
      </c>
      <c r="E256" s="20">
        <f t="shared" si="49"/>
        <v>0</v>
      </c>
      <c r="F256" s="20">
        <f t="shared" si="49"/>
        <v>1.28</v>
      </c>
      <c r="G256" s="20">
        <f t="shared" si="49"/>
        <v>10.332000000000001</v>
      </c>
      <c r="H256" s="20">
        <f t="shared" si="49"/>
        <v>1.3680000000000001</v>
      </c>
      <c r="I256" s="20">
        <f t="shared" si="49"/>
        <v>0.84345599999999998</v>
      </c>
      <c r="J256" s="20">
        <f t="shared" si="49"/>
        <v>3.4579</v>
      </c>
      <c r="K256" s="20">
        <v>2.0699999999999998</v>
      </c>
      <c r="L256" s="20">
        <v>0.73816095240597501</v>
      </c>
      <c r="M256" s="20">
        <v>0.17981712316103199</v>
      </c>
      <c r="O256" s="26">
        <f t="shared" si="43"/>
        <v>0.31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8"/>
      <c r="AC256" s="8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35">
      <c r="A257">
        <f t="shared" si="44"/>
        <v>2024</v>
      </c>
      <c r="B257">
        <v>255</v>
      </c>
      <c r="C257" s="8">
        <f t="shared" si="49"/>
        <v>5.1840000000000002</v>
      </c>
      <c r="D257" s="20">
        <f t="shared" si="49"/>
        <v>1.44</v>
      </c>
      <c r="E257" s="20">
        <f t="shared" si="49"/>
        <v>0</v>
      </c>
      <c r="F257" s="20">
        <f t="shared" si="49"/>
        <v>1.6</v>
      </c>
      <c r="G257" s="20">
        <f t="shared" si="49"/>
        <v>10.584</v>
      </c>
      <c r="H257" s="20">
        <f t="shared" si="49"/>
        <v>1.3680000000000001</v>
      </c>
      <c r="I257" s="20">
        <f t="shared" si="49"/>
        <v>1.6502399999999999</v>
      </c>
      <c r="J257" s="20">
        <f t="shared" si="49"/>
        <v>6.2679999999999998</v>
      </c>
      <c r="K257" s="20">
        <v>2.0699999999999998</v>
      </c>
      <c r="L257" s="20">
        <v>0.36705691814838298</v>
      </c>
      <c r="M257" s="20">
        <v>0.21905176519681999</v>
      </c>
      <c r="O257" s="26">
        <f t="shared" si="43"/>
        <v>0.17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8"/>
      <c r="AC257" s="8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35">
      <c r="A258">
        <f t="shared" si="44"/>
        <v>2025</v>
      </c>
      <c r="B258">
        <v>256</v>
      </c>
      <c r="C258" s="8">
        <f t="shared" si="49"/>
        <v>5.1840000000000002</v>
      </c>
      <c r="D258" s="20">
        <f t="shared" si="49"/>
        <v>1.44</v>
      </c>
      <c r="E258" s="20">
        <f t="shared" si="49"/>
        <v>0</v>
      </c>
      <c r="F258" s="20">
        <f t="shared" si="49"/>
        <v>5.76</v>
      </c>
      <c r="G258" s="20">
        <f t="shared" si="49"/>
        <v>10.584</v>
      </c>
      <c r="H258" s="20">
        <f t="shared" si="49"/>
        <v>1.3851</v>
      </c>
      <c r="I258" s="20">
        <f t="shared" si="49"/>
        <v>0.84956799999999999</v>
      </c>
      <c r="J258" s="20">
        <f t="shared" si="49"/>
        <v>3.3759000000000001</v>
      </c>
      <c r="K258" s="20">
        <v>2.0699999999999998</v>
      </c>
      <c r="L258" s="20">
        <v>0.170753612988018</v>
      </c>
      <c r="M258" s="20">
        <v>5.1577745085642002E-2</v>
      </c>
      <c r="O258" s="26">
        <f t="shared" si="43"/>
        <v>0.1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8"/>
      <c r="AC258" s="8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35">
      <c r="A259">
        <f t="shared" si="44"/>
        <v>2025</v>
      </c>
      <c r="B259">
        <v>257</v>
      </c>
      <c r="C259" s="8">
        <f t="shared" si="49"/>
        <v>5.1840000000000002</v>
      </c>
      <c r="D259" s="20">
        <f t="shared" si="49"/>
        <v>1.3</v>
      </c>
      <c r="E259" s="20">
        <f t="shared" si="49"/>
        <v>0</v>
      </c>
      <c r="F259" s="20">
        <f t="shared" si="49"/>
        <v>10.56</v>
      </c>
      <c r="G259" s="20">
        <f t="shared" si="49"/>
        <v>9.5760000000000005</v>
      </c>
      <c r="H259" s="20">
        <f t="shared" si="49"/>
        <v>1.2654000000000001</v>
      </c>
      <c r="I259" s="20">
        <f t="shared" si="49"/>
        <v>1.2896319999999999</v>
      </c>
      <c r="J259" s="20">
        <f t="shared" si="49"/>
        <v>4.891</v>
      </c>
      <c r="K259" s="20">
        <v>2.0699999999999998</v>
      </c>
      <c r="L259" s="20">
        <v>1.40650006499623</v>
      </c>
      <c r="M259" s="20">
        <v>0.40659855820479601</v>
      </c>
      <c r="O259" s="26">
        <f t="shared" si="43"/>
        <v>0.37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8"/>
      <c r="AC259" s="8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35">
      <c r="A260">
        <f t="shared" si="44"/>
        <v>2025</v>
      </c>
      <c r="B260">
        <v>258</v>
      </c>
      <c r="C260" s="8">
        <f t="shared" si="49"/>
        <v>5.1840000000000002</v>
      </c>
      <c r="D260" s="20">
        <f t="shared" si="49"/>
        <v>1.44</v>
      </c>
      <c r="E260" s="20">
        <f t="shared" si="49"/>
        <v>2.0790000000000002</v>
      </c>
      <c r="F260" s="20">
        <f t="shared" si="49"/>
        <v>24.96</v>
      </c>
      <c r="G260" s="20">
        <f t="shared" si="49"/>
        <v>10.71</v>
      </c>
      <c r="H260" s="20">
        <f t="shared" si="49"/>
        <v>1.4363999999999999</v>
      </c>
      <c r="I260" s="20">
        <f t="shared" si="49"/>
        <v>3.8750079999999998</v>
      </c>
      <c r="J260" s="20">
        <f t="shared" si="49"/>
        <v>16.460599999999999</v>
      </c>
      <c r="K260" s="20">
        <v>2.0699999999999998</v>
      </c>
      <c r="L260" s="20">
        <v>1.5459796582557299</v>
      </c>
      <c r="M260" s="20">
        <v>0.86378436230591404</v>
      </c>
      <c r="O260" s="26">
        <f t="shared" si="43"/>
        <v>0.55000000000000004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8"/>
      <c r="AC260" s="8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35">
      <c r="A261">
        <f t="shared" si="44"/>
        <v>2025</v>
      </c>
      <c r="B261">
        <v>259</v>
      </c>
      <c r="C261" s="8">
        <f t="shared" si="49"/>
        <v>5.1840000000000002</v>
      </c>
      <c r="D261" s="20">
        <f t="shared" si="49"/>
        <v>1.39</v>
      </c>
      <c r="E261" s="20">
        <f t="shared" si="49"/>
        <v>2.4420000000000002</v>
      </c>
      <c r="F261" s="20">
        <f t="shared" si="49"/>
        <v>27.52</v>
      </c>
      <c r="G261" s="20">
        <f t="shared" si="49"/>
        <v>10.332000000000001</v>
      </c>
      <c r="H261" s="20">
        <f t="shared" si="49"/>
        <v>1.4193</v>
      </c>
      <c r="I261" s="20">
        <f t="shared" si="49"/>
        <v>3.3554879999999998</v>
      </c>
      <c r="J261" s="20">
        <f t="shared" si="49"/>
        <v>13.855499999999999</v>
      </c>
      <c r="K261" s="20">
        <v>2.0699999999999998</v>
      </c>
      <c r="L261" s="20">
        <v>8.4342969283803697</v>
      </c>
      <c r="M261" s="20">
        <v>3.6755561236902201</v>
      </c>
      <c r="O261" s="26">
        <f t="shared" si="43"/>
        <v>2.4500000000000002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8"/>
      <c r="AC261" s="8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35">
      <c r="A262">
        <f t="shared" si="44"/>
        <v>2025</v>
      </c>
      <c r="B262">
        <v>260</v>
      </c>
      <c r="C262" s="8">
        <f t="shared" si="49"/>
        <v>5.1840000000000002</v>
      </c>
      <c r="D262" s="20">
        <f t="shared" si="49"/>
        <v>1.44</v>
      </c>
      <c r="E262" s="20">
        <f t="shared" si="49"/>
        <v>3.399</v>
      </c>
      <c r="F262" s="20">
        <f t="shared" si="49"/>
        <v>34.24</v>
      </c>
      <c r="G262" s="20">
        <f t="shared" si="49"/>
        <v>10.71</v>
      </c>
      <c r="H262" s="20">
        <f t="shared" si="49"/>
        <v>1.4193</v>
      </c>
      <c r="I262" s="20">
        <f t="shared" si="49"/>
        <v>5.030176</v>
      </c>
      <c r="J262" s="20">
        <f t="shared" si="49"/>
        <v>120.9748</v>
      </c>
      <c r="K262" s="20">
        <v>2.0699999999999998</v>
      </c>
      <c r="L262" s="20">
        <v>35.700129374208203</v>
      </c>
      <c r="M262" s="20">
        <v>64.684698009370805</v>
      </c>
      <c r="O262" s="26">
        <f t="shared" si="43"/>
        <v>5.82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8"/>
      <c r="AC262" s="8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35">
      <c r="A263">
        <f t="shared" si="44"/>
        <v>2025</v>
      </c>
      <c r="B263">
        <v>261</v>
      </c>
      <c r="C263" s="8">
        <f t="shared" si="49"/>
        <v>5.1840000000000002</v>
      </c>
      <c r="D263" s="20">
        <f t="shared" si="49"/>
        <v>1.39</v>
      </c>
      <c r="E263" s="20">
        <f t="shared" si="49"/>
        <v>4.62</v>
      </c>
      <c r="F263" s="20">
        <f t="shared" si="49"/>
        <v>30.72</v>
      </c>
      <c r="G263" s="20">
        <f t="shared" si="49"/>
        <v>10.332000000000001</v>
      </c>
      <c r="H263" s="20">
        <f t="shared" si="49"/>
        <v>1.4193</v>
      </c>
      <c r="I263" s="20">
        <f t="shared" si="49"/>
        <v>10.14592</v>
      </c>
      <c r="J263" s="20">
        <f t="shared" si="49"/>
        <v>97.800200000000004</v>
      </c>
      <c r="K263" s="20">
        <v>2.0699999999999998</v>
      </c>
      <c r="L263" s="20">
        <v>53.342943707886398</v>
      </c>
      <c r="M263" s="20">
        <v>84.450605832636299</v>
      </c>
      <c r="O263" s="26">
        <f t="shared" si="43"/>
        <v>9.34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8"/>
      <c r="AC263" s="8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35">
      <c r="A264">
        <f t="shared" si="44"/>
        <v>2025</v>
      </c>
      <c r="B264">
        <v>262</v>
      </c>
      <c r="C264" s="8">
        <f t="shared" si="49"/>
        <v>5.1840000000000002</v>
      </c>
      <c r="D264" s="20">
        <f t="shared" si="49"/>
        <v>1.44</v>
      </c>
      <c r="E264" s="20">
        <f t="shared" si="49"/>
        <v>7.59</v>
      </c>
      <c r="F264" s="20">
        <f t="shared" si="49"/>
        <v>64.959999999999994</v>
      </c>
      <c r="G264" s="20">
        <f t="shared" si="49"/>
        <v>10.71</v>
      </c>
      <c r="H264" s="20">
        <f t="shared" si="49"/>
        <v>1.5561</v>
      </c>
      <c r="I264" s="20">
        <f t="shared" si="49"/>
        <v>13.183584</v>
      </c>
      <c r="J264" s="20">
        <f t="shared" si="49"/>
        <v>145.79130000000001</v>
      </c>
      <c r="K264" s="20">
        <v>2.0699999999999998</v>
      </c>
      <c r="L264" s="20">
        <v>63.758750013783498</v>
      </c>
      <c r="M264" s="20">
        <v>90.488577638699198</v>
      </c>
      <c r="O264" s="26">
        <f t="shared" si="43"/>
        <v>11.96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8"/>
      <c r="AC264" s="8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35">
      <c r="A265">
        <f t="shared" si="44"/>
        <v>2025</v>
      </c>
      <c r="B265">
        <v>263</v>
      </c>
      <c r="C265" s="8">
        <f t="shared" ref="C265:J274" si="50">C253</f>
        <v>5.1840000000000002</v>
      </c>
      <c r="D265" s="20">
        <f t="shared" si="50"/>
        <v>1.45</v>
      </c>
      <c r="E265" s="20">
        <f t="shared" si="50"/>
        <v>7.8540000000000001</v>
      </c>
      <c r="F265" s="20">
        <f t="shared" si="50"/>
        <v>70.400000000000006</v>
      </c>
      <c r="G265" s="20">
        <f t="shared" si="50"/>
        <v>10.836</v>
      </c>
      <c r="H265" s="20">
        <f t="shared" si="50"/>
        <v>1.6073999999999999</v>
      </c>
      <c r="I265" s="20">
        <f t="shared" si="50"/>
        <v>10.640992000000001</v>
      </c>
      <c r="J265" s="20">
        <f t="shared" si="50"/>
        <v>87.293000000000006</v>
      </c>
      <c r="K265" s="20">
        <v>2.0699999999999998</v>
      </c>
      <c r="L265" s="20">
        <v>45.861341233427602</v>
      </c>
      <c r="M265" s="20">
        <v>64.170855986999996</v>
      </c>
      <c r="O265" s="26">
        <f t="shared" si="43"/>
        <v>8.14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8"/>
      <c r="AC265" s="8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35">
      <c r="A266">
        <f t="shared" si="44"/>
        <v>2025</v>
      </c>
      <c r="B266">
        <v>264</v>
      </c>
      <c r="C266" s="8">
        <f t="shared" si="50"/>
        <v>5.1840000000000002</v>
      </c>
      <c r="D266" s="20">
        <f t="shared" si="50"/>
        <v>1.39</v>
      </c>
      <c r="E266" s="20">
        <f t="shared" si="50"/>
        <v>3.5640000000000001</v>
      </c>
      <c r="F266" s="20">
        <f t="shared" si="50"/>
        <v>35.520000000000003</v>
      </c>
      <c r="G266" s="20">
        <f t="shared" si="50"/>
        <v>10.332000000000001</v>
      </c>
      <c r="H266" s="20">
        <f t="shared" si="50"/>
        <v>1.4193</v>
      </c>
      <c r="I266" s="20">
        <f t="shared" si="50"/>
        <v>6.2892479999999997</v>
      </c>
      <c r="J266" s="20">
        <f t="shared" si="50"/>
        <v>51.600700000000003</v>
      </c>
      <c r="K266" s="20">
        <v>2.0699999999999998</v>
      </c>
      <c r="L266" s="20">
        <v>21.5693633482704</v>
      </c>
      <c r="M266" s="20">
        <v>33.114428173714401</v>
      </c>
      <c r="O266" s="26">
        <f t="shared" si="43"/>
        <v>3.71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8"/>
      <c r="AC266" s="8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35">
      <c r="A267">
        <f t="shared" si="44"/>
        <v>2025</v>
      </c>
      <c r="B267">
        <v>265</v>
      </c>
      <c r="C267" s="8">
        <f t="shared" si="50"/>
        <v>5.1840000000000002</v>
      </c>
      <c r="D267" s="20">
        <f t="shared" si="50"/>
        <v>1.44</v>
      </c>
      <c r="E267" s="20">
        <f t="shared" si="50"/>
        <v>1.452</v>
      </c>
      <c r="F267" s="20">
        <f t="shared" si="50"/>
        <v>12.48</v>
      </c>
      <c r="G267" s="20">
        <f t="shared" si="50"/>
        <v>10.71</v>
      </c>
      <c r="H267" s="20">
        <f t="shared" si="50"/>
        <v>1.4193</v>
      </c>
      <c r="I267" s="20">
        <f t="shared" si="50"/>
        <v>3.966688</v>
      </c>
      <c r="J267" s="20">
        <f t="shared" si="50"/>
        <v>13.2432</v>
      </c>
      <c r="K267" s="20">
        <v>2.0699999999999998</v>
      </c>
      <c r="L267" s="20">
        <v>9.0655556504999701</v>
      </c>
      <c r="M267" s="20">
        <v>12.5902748087682</v>
      </c>
      <c r="O267" s="26">
        <f t="shared" si="43"/>
        <v>1.77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8"/>
      <c r="AC267" s="8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35">
      <c r="A268">
        <f t="shared" si="44"/>
        <v>2025</v>
      </c>
      <c r="B268">
        <v>266</v>
      </c>
      <c r="C268" s="8">
        <f t="shared" si="50"/>
        <v>5.1840000000000002</v>
      </c>
      <c r="D268" s="20">
        <f t="shared" si="50"/>
        <v>1.39</v>
      </c>
      <c r="E268" s="20">
        <f t="shared" si="50"/>
        <v>0</v>
      </c>
      <c r="F268" s="20">
        <f t="shared" si="50"/>
        <v>1.28</v>
      </c>
      <c r="G268" s="20">
        <f t="shared" si="50"/>
        <v>10.332000000000001</v>
      </c>
      <c r="H268" s="20">
        <f t="shared" si="50"/>
        <v>1.3680000000000001</v>
      </c>
      <c r="I268" s="20">
        <f t="shared" si="50"/>
        <v>0.84345599999999998</v>
      </c>
      <c r="J268" s="20">
        <f t="shared" si="50"/>
        <v>3.4579</v>
      </c>
      <c r="K268" s="20">
        <v>2.0699999999999998</v>
      </c>
      <c r="L268" s="20">
        <v>0.73816095240597501</v>
      </c>
      <c r="M268" s="20">
        <v>0.17981712316103199</v>
      </c>
      <c r="O268" s="26">
        <f t="shared" si="43"/>
        <v>0.31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8"/>
      <c r="AC268" s="8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35">
      <c r="A269">
        <f t="shared" si="44"/>
        <v>2025</v>
      </c>
      <c r="B269">
        <v>267</v>
      </c>
      <c r="C269" s="8">
        <f t="shared" si="50"/>
        <v>5.1840000000000002</v>
      </c>
      <c r="D269" s="20">
        <f t="shared" si="50"/>
        <v>1.44</v>
      </c>
      <c r="E269" s="20">
        <f t="shared" si="50"/>
        <v>0</v>
      </c>
      <c r="F269" s="20">
        <f t="shared" si="50"/>
        <v>1.6</v>
      </c>
      <c r="G269" s="20">
        <f t="shared" si="50"/>
        <v>10.584</v>
      </c>
      <c r="H269" s="20">
        <f t="shared" si="50"/>
        <v>1.3680000000000001</v>
      </c>
      <c r="I269" s="20">
        <f t="shared" si="50"/>
        <v>1.6502399999999999</v>
      </c>
      <c r="J269" s="20">
        <f t="shared" si="50"/>
        <v>6.2679999999999998</v>
      </c>
      <c r="K269" s="20">
        <v>2.0699999999999998</v>
      </c>
      <c r="L269" s="20">
        <v>0.36705691814838298</v>
      </c>
      <c r="M269" s="20">
        <v>0.21905176519681999</v>
      </c>
      <c r="O269" s="26">
        <f t="shared" si="43"/>
        <v>0.17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8"/>
      <c r="AC269" s="8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35">
      <c r="A270">
        <f t="shared" si="44"/>
        <v>2026</v>
      </c>
      <c r="B270">
        <v>268</v>
      </c>
      <c r="C270" s="8">
        <f t="shared" si="50"/>
        <v>5.1840000000000002</v>
      </c>
      <c r="D270" s="20">
        <f t="shared" si="50"/>
        <v>1.44</v>
      </c>
      <c r="E270" s="20">
        <f t="shared" si="50"/>
        <v>0</v>
      </c>
      <c r="F270" s="20">
        <f t="shared" si="50"/>
        <v>5.76</v>
      </c>
      <c r="G270" s="20">
        <f t="shared" si="50"/>
        <v>10.584</v>
      </c>
      <c r="H270" s="20">
        <f t="shared" si="50"/>
        <v>1.3851</v>
      </c>
      <c r="I270" s="20">
        <f t="shared" si="50"/>
        <v>0.84956799999999999</v>
      </c>
      <c r="J270" s="20">
        <f t="shared" si="50"/>
        <v>3.3759000000000001</v>
      </c>
      <c r="K270" s="20">
        <v>2.0699999999999998</v>
      </c>
      <c r="L270" s="20">
        <v>0.170753612988018</v>
      </c>
      <c r="M270" s="20">
        <v>5.1577745085642002E-2</v>
      </c>
      <c r="O270" s="26">
        <f t="shared" si="43"/>
        <v>0.1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8"/>
      <c r="AC270" s="8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35">
      <c r="A271">
        <f t="shared" si="44"/>
        <v>2026</v>
      </c>
      <c r="B271">
        <v>269</v>
      </c>
      <c r="C271" s="8">
        <f t="shared" si="50"/>
        <v>5.1840000000000002</v>
      </c>
      <c r="D271" s="20">
        <f t="shared" si="50"/>
        <v>1.3</v>
      </c>
      <c r="E271" s="20">
        <f t="shared" si="50"/>
        <v>0</v>
      </c>
      <c r="F271" s="20">
        <f t="shared" si="50"/>
        <v>10.56</v>
      </c>
      <c r="G271" s="20">
        <f t="shared" si="50"/>
        <v>9.5760000000000005</v>
      </c>
      <c r="H271" s="20">
        <f t="shared" si="50"/>
        <v>1.2654000000000001</v>
      </c>
      <c r="I271" s="20">
        <f t="shared" si="50"/>
        <v>1.2896319999999999</v>
      </c>
      <c r="J271" s="20">
        <f t="shared" si="50"/>
        <v>4.891</v>
      </c>
      <c r="K271" s="20">
        <v>2.0699999999999998</v>
      </c>
      <c r="L271" s="20">
        <v>1.40650006499623</v>
      </c>
      <c r="M271" s="20">
        <v>0.40659855820479601</v>
      </c>
      <c r="O271" s="26">
        <f t="shared" si="43"/>
        <v>0.37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8"/>
      <c r="AC271" s="8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35">
      <c r="A272">
        <f t="shared" si="44"/>
        <v>2026</v>
      </c>
      <c r="B272">
        <v>270</v>
      </c>
      <c r="C272" s="8">
        <f t="shared" si="50"/>
        <v>5.1840000000000002</v>
      </c>
      <c r="D272" s="20">
        <f t="shared" si="50"/>
        <v>1.44</v>
      </c>
      <c r="E272" s="20">
        <f t="shared" si="50"/>
        <v>2.0790000000000002</v>
      </c>
      <c r="F272" s="20">
        <f t="shared" si="50"/>
        <v>24.96</v>
      </c>
      <c r="G272" s="20">
        <f t="shared" si="50"/>
        <v>10.71</v>
      </c>
      <c r="H272" s="20">
        <f t="shared" si="50"/>
        <v>1.4363999999999999</v>
      </c>
      <c r="I272" s="20">
        <f t="shared" si="50"/>
        <v>3.8750079999999998</v>
      </c>
      <c r="J272" s="20">
        <f t="shared" si="50"/>
        <v>16.460599999999999</v>
      </c>
      <c r="K272" s="20">
        <v>2.0699999999999998</v>
      </c>
      <c r="L272" s="20">
        <v>1.5459796582557299</v>
      </c>
      <c r="M272" s="20">
        <v>0.86378436230591404</v>
      </c>
      <c r="O272" s="26">
        <f t="shared" ref="O272:O335" si="51">O260</f>
        <v>0.55000000000000004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8"/>
      <c r="AC272" s="8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35">
      <c r="A273">
        <f t="shared" si="44"/>
        <v>2026</v>
      </c>
      <c r="B273">
        <v>271</v>
      </c>
      <c r="C273" s="8">
        <f t="shared" si="50"/>
        <v>5.1840000000000002</v>
      </c>
      <c r="D273" s="20">
        <f t="shared" si="50"/>
        <v>1.39</v>
      </c>
      <c r="E273" s="20">
        <f t="shared" si="50"/>
        <v>2.4420000000000002</v>
      </c>
      <c r="F273" s="20">
        <f t="shared" si="50"/>
        <v>27.52</v>
      </c>
      <c r="G273" s="20">
        <f t="shared" si="50"/>
        <v>10.332000000000001</v>
      </c>
      <c r="H273" s="20">
        <f t="shared" si="50"/>
        <v>1.4193</v>
      </c>
      <c r="I273" s="20">
        <f t="shared" si="50"/>
        <v>3.3554879999999998</v>
      </c>
      <c r="J273" s="20">
        <f t="shared" si="50"/>
        <v>13.855499999999999</v>
      </c>
      <c r="K273" s="20">
        <v>2.0699999999999998</v>
      </c>
      <c r="L273" s="20">
        <v>8.4342969283803697</v>
      </c>
      <c r="M273" s="20">
        <v>3.6755561236902201</v>
      </c>
      <c r="O273" s="26">
        <f t="shared" si="51"/>
        <v>2.4500000000000002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8"/>
      <c r="AC273" s="8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35">
      <c r="A274">
        <f t="shared" ref="A274:A337" si="52">IF(SUM(A262:A273)/12=A273,A273+1,A273)</f>
        <v>2026</v>
      </c>
      <c r="B274">
        <v>272</v>
      </c>
      <c r="C274" s="8">
        <f t="shared" si="50"/>
        <v>5.1840000000000002</v>
      </c>
      <c r="D274" s="20">
        <f t="shared" si="50"/>
        <v>1.44</v>
      </c>
      <c r="E274" s="20">
        <f t="shared" si="50"/>
        <v>3.399</v>
      </c>
      <c r="F274" s="20">
        <f t="shared" si="50"/>
        <v>34.24</v>
      </c>
      <c r="G274" s="20">
        <f t="shared" si="50"/>
        <v>10.71</v>
      </c>
      <c r="H274" s="20">
        <f t="shared" si="50"/>
        <v>1.4193</v>
      </c>
      <c r="I274" s="20">
        <f t="shared" si="50"/>
        <v>5.030176</v>
      </c>
      <c r="J274" s="20">
        <f t="shared" si="50"/>
        <v>120.9748</v>
      </c>
      <c r="K274" s="20">
        <v>2.0699999999999998</v>
      </c>
      <c r="L274" s="20">
        <v>35.700129374208203</v>
      </c>
      <c r="M274" s="20">
        <v>64.684698009370805</v>
      </c>
      <c r="O274" s="26">
        <f t="shared" si="51"/>
        <v>5.82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8"/>
      <c r="AC274" s="8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35">
      <c r="A275">
        <f t="shared" si="52"/>
        <v>2026</v>
      </c>
      <c r="B275">
        <v>273</v>
      </c>
      <c r="C275" s="8">
        <f t="shared" ref="C275:J284" si="53">C263</f>
        <v>5.1840000000000002</v>
      </c>
      <c r="D275" s="20">
        <f t="shared" si="53"/>
        <v>1.39</v>
      </c>
      <c r="E275" s="20">
        <f t="shared" si="53"/>
        <v>4.62</v>
      </c>
      <c r="F275" s="20">
        <f t="shared" si="53"/>
        <v>30.72</v>
      </c>
      <c r="G275" s="20">
        <f t="shared" si="53"/>
        <v>10.332000000000001</v>
      </c>
      <c r="H275" s="20">
        <f t="shared" si="53"/>
        <v>1.4193</v>
      </c>
      <c r="I275" s="20">
        <f t="shared" si="53"/>
        <v>10.14592</v>
      </c>
      <c r="J275" s="20">
        <f t="shared" si="53"/>
        <v>97.800200000000004</v>
      </c>
      <c r="K275" s="20">
        <v>2.0699999999999998</v>
      </c>
      <c r="L275" s="20">
        <v>53.342943707886398</v>
      </c>
      <c r="M275" s="20">
        <v>84.450605832636299</v>
      </c>
      <c r="O275" s="26">
        <f t="shared" si="51"/>
        <v>9.34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8"/>
      <c r="AC275" s="8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35">
      <c r="A276">
        <f t="shared" si="52"/>
        <v>2026</v>
      </c>
      <c r="B276">
        <v>274</v>
      </c>
      <c r="C276" s="8">
        <f t="shared" si="53"/>
        <v>5.1840000000000002</v>
      </c>
      <c r="D276" s="20">
        <f t="shared" si="53"/>
        <v>1.44</v>
      </c>
      <c r="E276" s="20">
        <f t="shared" si="53"/>
        <v>7.59</v>
      </c>
      <c r="F276" s="20">
        <f t="shared" si="53"/>
        <v>64.959999999999994</v>
      </c>
      <c r="G276" s="20">
        <f t="shared" si="53"/>
        <v>10.71</v>
      </c>
      <c r="H276" s="20">
        <f t="shared" si="53"/>
        <v>1.5561</v>
      </c>
      <c r="I276" s="20">
        <f t="shared" si="53"/>
        <v>13.183584</v>
      </c>
      <c r="J276" s="20">
        <f t="shared" si="53"/>
        <v>145.79130000000001</v>
      </c>
      <c r="K276" s="20">
        <v>2.0699999999999998</v>
      </c>
      <c r="L276" s="20">
        <v>63.758750013783498</v>
      </c>
      <c r="M276" s="20">
        <v>90.488577638699198</v>
      </c>
      <c r="O276" s="26">
        <f t="shared" si="51"/>
        <v>11.96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8"/>
      <c r="AC276" s="8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35">
      <c r="A277">
        <f t="shared" si="52"/>
        <v>2026</v>
      </c>
      <c r="B277">
        <v>275</v>
      </c>
      <c r="C277" s="8">
        <f t="shared" si="53"/>
        <v>5.1840000000000002</v>
      </c>
      <c r="D277" s="20">
        <f t="shared" si="53"/>
        <v>1.45</v>
      </c>
      <c r="E277" s="20">
        <f t="shared" si="53"/>
        <v>7.8540000000000001</v>
      </c>
      <c r="F277" s="20">
        <f t="shared" si="53"/>
        <v>70.400000000000006</v>
      </c>
      <c r="G277" s="20">
        <f t="shared" si="53"/>
        <v>10.836</v>
      </c>
      <c r="H277" s="20">
        <f t="shared" si="53"/>
        <v>1.6073999999999999</v>
      </c>
      <c r="I277" s="20">
        <f t="shared" si="53"/>
        <v>10.640992000000001</v>
      </c>
      <c r="J277" s="20">
        <f t="shared" si="53"/>
        <v>87.293000000000006</v>
      </c>
      <c r="K277" s="20">
        <v>2.0699999999999998</v>
      </c>
      <c r="L277" s="20">
        <v>45.861341233427602</v>
      </c>
      <c r="M277" s="20">
        <v>64.170855986999996</v>
      </c>
      <c r="O277" s="26">
        <f t="shared" si="51"/>
        <v>8.14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8"/>
      <c r="AC277" s="8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35">
      <c r="A278">
        <f t="shared" si="52"/>
        <v>2026</v>
      </c>
      <c r="B278">
        <v>276</v>
      </c>
      <c r="C278" s="8">
        <f t="shared" si="53"/>
        <v>5.1840000000000002</v>
      </c>
      <c r="D278" s="20">
        <f t="shared" si="53"/>
        <v>1.39</v>
      </c>
      <c r="E278" s="20">
        <f t="shared" si="53"/>
        <v>3.5640000000000001</v>
      </c>
      <c r="F278" s="20">
        <f t="shared" si="53"/>
        <v>35.520000000000003</v>
      </c>
      <c r="G278" s="20">
        <f t="shared" si="53"/>
        <v>10.332000000000001</v>
      </c>
      <c r="H278" s="20">
        <f t="shared" si="53"/>
        <v>1.4193</v>
      </c>
      <c r="I278" s="20">
        <f t="shared" si="53"/>
        <v>6.2892479999999997</v>
      </c>
      <c r="J278" s="20">
        <f t="shared" si="53"/>
        <v>51.600700000000003</v>
      </c>
      <c r="K278" s="20">
        <v>2.0699999999999998</v>
      </c>
      <c r="L278" s="20">
        <v>21.5693633482704</v>
      </c>
      <c r="M278" s="20">
        <v>33.114428173714401</v>
      </c>
      <c r="O278" s="26">
        <f t="shared" si="51"/>
        <v>3.71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8"/>
      <c r="AC278" s="8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35">
      <c r="A279">
        <f t="shared" si="52"/>
        <v>2026</v>
      </c>
      <c r="B279">
        <v>277</v>
      </c>
      <c r="C279" s="8">
        <f t="shared" si="53"/>
        <v>5.1840000000000002</v>
      </c>
      <c r="D279" s="20">
        <f t="shared" si="53"/>
        <v>1.44</v>
      </c>
      <c r="E279" s="20">
        <f t="shared" si="53"/>
        <v>1.452</v>
      </c>
      <c r="F279" s="20">
        <f t="shared" si="53"/>
        <v>12.48</v>
      </c>
      <c r="G279" s="20">
        <f t="shared" si="53"/>
        <v>10.71</v>
      </c>
      <c r="H279" s="20">
        <f t="shared" si="53"/>
        <v>1.4193</v>
      </c>
      <c r="I279" s="20">
        <f t="shared" si="53"/>
        <v>3.966688</v>
      </c>
      <c r="J279" s="20">
        <f t="shared" si="53"/>
        <v>13.2432</v>
      </c>
      <c r="K279" s="20">
        <v>2.0699999999999998</v>
      </c>
      <c r="L279" s="20">
        <v>9.0655556504999701</v>
      </c>
      <c r="M279" s="20">
        <v>12.5902748087682</v>
      </c>
      <c r="O279" s="26">
        <f t="shared" si="51"/>
        <v>1.77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8"/>
      <c r="AC279" s="8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35">
      <c r="A280">
        <f t="shared" si="52"/>
        <v>2026</v>
      </c>
      <c r="B280">
        <v>278</v>
      </c>
      <c r="C280" s="8">
        <f t="shared" si="53"/>
        <v>5.1840000000000002</v>
      </c>
      <c r="D280" s="20">
        <f t="shared" si="53"/>
        <v>1.39</v>
      </c>
      <c r="E280" s="20">
        <f t="shared" si="53"/>
        <v>0</v>
      </c>
      <c r="F280" s="20">
        <f t="shared" si="53"/>
        <v>1.28</v>
      </c>
      <c r="G280" s="20">
        <f t="shared" si="53"/>
        <v>10.332000000000001</v>
      </c>
      <c r="H280" s="20">
        <f t="shared" si="53"/>
        <v>1.3680000000000001</v>
      </c>
      <c r="I280" s="20">
        <f t="shared" si="53"/>
        <v>0.84345599999999998</v>
      </c>
      <c r="J280" s="20">
        <f t="shared" si="53"/>
        <v>3.4579</v>
      </c>
      <c r="K280" s="20">
        <v>2.0699999999999998</v>
      </c>
      <c r="L280" s="20">
        <v>0.73816095240597501</v>
      </c>
      <c r="M280" s="20">
        <v>0.17981712316103199</v>
      </c>
      <c r="O280" s="26">
        <f t="shared" si="51"/>
        <v>0.31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8"/>
      <c r="AC280" s="8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35">
      <c r="A281">
        <f t="shared" si="52"/>
        <v>2026</v>
      </c>
      <c r="B281">
        <v>279</v>
      </c>
      <c r="C281" s="8">
        <f t="shared" si="53"/>
        <v>5.1840000000000002</v>
      </c>
      <c r="D281" s="20">
        <f t="shared" si="53"/>
        <v>1.44</v>
      </c>
      <c r="E281" s="20">
        <f t="shared" si="53"/>
        <v>0</v>
      </c>
      <c r="F281" s="20">
        <f t="shared" si="53"/>
        <v>1.6</v>
      </c>
      <c r="G281" s="20">
        <f t="shared" si="53"/>
        <v>10.584</v>
      </c>
      <c r="H281" s="20">
        <f t="shared" si="53"/>
        <v>1.3680000000000001</v>
      </c>
      <c r="I281" s="20">
        <f t="shared" si="53"/>
        <v>1.6502399999999999</v>
      </c>
      <c r="J281" s="20">
        <f t="shared" si="53"/>
        <v>6.2679999999999998</v>
      </c>
      <c r="K281" s="20">
        <v>2.0699999999999998</v>
      </c>
      <c r="L281" s="20">
        <v>0.36705691814838298</v>
      </c>
      <c r="M281" s="20">
        <v>0.21905176519681999</v>
      </c>
      <c r="O281" s="26">
        <f t="shared" si="51"/>
        <v>0.17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8"/>
      <c r="AC281" s="8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35">
      <c r="A282">
        <f t="shared" si="52"/>
        <v>2027</v>
      </c>
      <c r="B282">
        <v>280</v>
      </c>
      <c r="C282" s="8">
        <f t="shared" si="53"/>
        <v>5.1840000000000002</v>
      </c>
      <c r="D282" s="20">
        <f t="shared" si="53"/>
        <v>1.44</v>
      </c>
      <c r="E282" s="20">
        <f t="shared" si="53"/>
        <v>0</v>
      </c>
      <c r="F282" s="20">
        <f t="shared" si="53"/>
        <v>5.76</v>
      </c>
      <c r="G282" s="20">
        <f t="shared" si="53"/>
        <v>10.584</v>
      </c>
      <c r="H282" s="20">
        <f t="shared" si="53"/>
        <v>1.3851</v>
      </c>
      <c r="I282" s="20">
        <f t="shared" si="53"/>
        <v>0.84956799999999999</v>
      </c>
      <c r="J282" s="20">
        <f t="shared" si="53"/>
        <v>3.3759000000000001</v>
      </c>
      <c r="K282" s="20">
        <v>2.0699999999999998</v>
      </c>
      <c r="L282" s="20">
        <v>0.170753612988018</v>
      </c>
      <c r="M282" s="20">
        <v>5.1577745085642002E-2</v>
      </c>
      <c r="O282" s="26">
        <f t="shared" si="51"/>
        <v>0.1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8"/>
      <c r="AC282" s="8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35">
      <c r="A283">
        <f t="shared" si="52"/>
        <v>2027</v>
      </c>
      <c r="B283">
        <v>281</v>
      </c>
      <c r="C283" s="8">
        <f t="shared" si="53"/>
        <v>5.1840000000000002</v>
      </c>
      <c r="D283" s="20">
        <f t="shared" si="53"/>
        <v>1.3</v>
      </c>
      <c r="E283" s="20">
        <f t="shared" si="53"/>
        <v>0</v>
      </c>
      <c r="F283" s="20">
        <f t="shared" si="53"/>
        <v>10.56</v>
      </c>
      <c r="G283" s="20">
        <f t="shared" si="53"/>
        <v>9.5760000000000005</v>
      </c>
      <c r="H283" s="20">
        <f t="shared" si="53"/>
        <v>1.2654000000000001</v>
      </c>
      <c r="I283" s="20">
        <f t="shared" si="53"/>
        <v>1.2896319999999999</v>
      </c>
      <c r="J283" s="20">
        <f t="shared" si="53"/>
        <v>4.891</v>
      </c>
      <c r="K283" s="20">
        <v>2.0699999999999998</v>
      </c>
      <c r="L283" s="20">
        <v>1.40650006499623</v>
      </c>
      <c r="M283" s="20">
        <v>0.40659855820479601</v>
      </c>
      <c r="O283" s="26">
        <f t="shared" si="51"/>
        <v>0.37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8"/>
      <c r="AC283" s="8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35">
      <c r="A284">
        <f t="shared" si="52"/>
        <v>2027</v>
      </c>
      <c r="B284">
        <v>282</v>
      </c>
      <c r="C284" s="8">
        <f t="shared" si="53"/>
        <v>5.1840000000000002</v>
      </c>
      <c r="D284" s="20">
        <f t="shared" si="53"/>
        <v>1.44</v>
      </c>
      <c r="E284" s="20">
        <f t="shared" si="53"/>
        <v>2.0790000000000002</v>
      </c>
      <c r="F284" s="20">
        <f t="shared" si="53"/>
        <v>24.96</v>
      </c>
      <c r="G284" s="20">
        <f t="shared" si="53"/>
        <v>10.71</v>
      </c>
      <c r="H284" s="20">
        <f t="shared" si="53"/>
        <v>1.4363999999999999</v>
      </c>
      <c r="I284" s="20">
        <f t="shared" si="53"/>
        <v>3.8750079999999998</v>
      </c>
      <c r="J284" s="20">
        <f t="shared" si="53"/>
        <v>16.460599999999999</v>
      </c>
      <c r="K284" s="20">
        <v>2.0699999999999998</v>
      </c>
      <c r="L284" s="20">
        <v>1.5459796582557299</v>
      </c>
      <c r="M284" s="20">
        <v>0.86378436230591404</v>
      </c>
      <c r="O284" s="26">
        <f t="shared" si="51"/>
        <v>0.55000000000000004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8"/>
      <c r="AC284" s="8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35">
      <c r="A285">
        <f t="shared" si="52"/>
        <v>2027</v>
      </c>
      <c r="B285">
        <v>283</v>
      </c>
      <c r="C285" s="8">
        <f t="shared" ref="C285:J294" si="54">C273</f>
        <v>5.1840000000000002</v>
      </c>
      <c r="D285" s="20">
        <f t="shared" si="54"/>
        <v>1.39</v>
      </c>
      <c r="E285" s="20">
        <f t="shared" si="54"/>
        <v>2.4420000000000002</v>
      </c>
      <c r="F285" s="20">
        <f t="shared" si="54"/>
        <v>27.52</v>
      </c>
      <c r="G285" s="20">
        <f t="shared" si="54"/>
        <v>10.332000000000001</v>
      </c>
      <c r="H285" s="20">
        <f t="shared" si="54"/>
        <v>1.4193</v>
      </c>
      <c r="I285" s="20">
        <f t="shared" si="54"/>
        <v>3.3554879999999998</v>
      </c>
      <c r="J285" s="20">
        <f t="shared" si="54"/>
        <v>13.855499999999999</v>
      </c>
      <c r="K285" s="20">
        <v>2.0699999999999998</v>
      </c>
      <c r="L285" s="20">
        <v>8.4342969283803697</v>
      </c>
      <c r="M285" s="20">
        <v>3.6755561236902201</v>
      </c>
      <c r="O285" s="26">
        <f t="shared" si="51"/>
        <v>2.4500000000000002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8"/>
      <c r="AC285" s="8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35">
      <c r="A286">
        <f t="shared" si="52"/>
        <v>2027</v>
      </c>
      <c r="B286">
        <v>284</v>
      </c>
      <c r="C286" s="8">
        <f t="shared" si="54"/>
        <v>5.1840000000000002</v>
      </c>
      <c r="D286" s="20">
        <f t="shared" si="54"/>
        <v>1.44</v>
      </c>
      <c r="E286" s="20">
        <f t="shared" si="54"/>
        <v>3.399</v>
      </c>
      <c r="F286" s="20">
        <f t="shared" si="54"/>
        <v>34.24</v>
      </c>
      <c r="G286" s="20">
        <f t="shared" si="54"/>
        <v>10.71</v>
      </c>
      <c r="H286" s="20">
        <f t="shared" si="54"/>
        <v>1.4193</v>
      </c>
      <c r="I286" s="20">
        <f t="shared" si="54"/>
        <v>5.030176</v>
      </c>
      <c r="J286" s="20">
        <f t="shared" si="54"/>
        <v>120.9748</v>
      </c>
      <c r="K286" s="20">
        <v>2.0699999999999998</v>
      </c>
      <c r="L286" s="20">
        <v>35.700129374208203</v>
      </c>
      <c r="M286" s="20">
        <v>64.684698009370805</v>
      </c>
      <c r="O286" s="26">
        <f t="shared" si="51"/>
        <v>5.82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8"/>
      <c r="AC286" s="8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35">
      <c r="A287">
        <f t="shared" si="52"/>
        <v>2027</v>
      </c>
      <c r="B287">
        <v>285</v>
      </c>
      <c r="C287" s="8">
        <f t="shared" si="54"/>
        <v>5.1840000000000002</v>
      </c>
      <c r="D287" s="20">
        <f t="shared" si="54"/>
        <v>1.39</v>
      </c>
      <c r="E287" s="20">
        <f t="shared" si="54"/>
        <v>4.62</v>
      </c>
      <c r="F287" s="20">
        <f t="shared" si="54"/>
        <v>30.72</v>
      </c>
      <c r="G287" s="20">
        <f t="shared" si="54"/>
        <v>10.332000000000001</v>
      </c>
      <c r="H287" s="20">
        <f t="shared" si="54"/>
        <v>1.4193</v>
      </c>
      <c r="I287" s="20">
        <f t="shared" si="54"/>
        <v>10.14592</v>
      </c>
      <c r="J287" s="20">
        <f t="shared" si="54"/>
        <v>97.800200000000004</v>
      </c>
      <c r="K287" s="20">
        <v>2.0699999999999998</v>
      </c>
      <c r="L287" s="20">
        <v>53.342943707886398</v>
      </c>
      <c r="M287" s="20">
        <v>84.450605832636299</v>
      </c>
      <c r="O287" s="26">
        <f t="shared" si="51"/>
        <v>9.34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8"/>
      <c r="AC287" s="8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35">
      <c r="A288">
        <f t="shared" si="52"/>
        <v>2027</v>
      </c>
      <c r="B288">
        <v>286</v>
      </c>
      <c r="C288" s="8">
        <f t="shared" si="54"/>
        <v>5.1840000000000002</v>
      </c>
      <c r="D288" s="20">
        <f t="shared" si="54"/>
        <v>1.44</v>
      </c>
      <c r="E288" s="20">
        <f t="shared" si="54"/>
        <v>7.59</v>
      </c>
      <c r="F288" s="20">
        <f t="shared" si="54"/>
        <v>64.959999999999994</v>
      </c>
      <c r="G288" s="20">
        <f t="shared" si="54"/>
        <v>10.71</v>
      </c>
      <c r="H288" s="20">
        <f t="shared" si="54"/>
        <v>1.5561</v>
      </c>
      <c r="I288" s="20">
        <f t="shared" si="54"/>
        <v>13.183584</v>
      </c>
      <c r="J288" s="20">
        <f t="shared" si="54"/>
        <v>145.79130000000001</v>
      </c>
      <c r="K288" s="20">
        <v>2.0699999999999998</v>
      </c>
      <c r="L288" s="20">
        <v>63.758750013783498</v>
      </c>
      <c r="M288" s="20">
        <v>90.488577638699198</v>
      </c>
      <c r="O288" s="26">
        <f t="shared" si="51"/>
        <v>11.96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8"/>
      <c r="AC288" s="8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35">
      <c r="A289">
        <f t="shared" si="52"/>
        <v>2027</v>
      </c>
      <c r="B289">
        <v>287</v>
      </c>
      <c r="C289" s="8">
        <f t="shared" si="54"/>
        <v>5.1840000000000002</v>
      </c>
      <c r="D289" s="20">
        <f t="shared" si="54"/>
        <v>1.45</v>
      </c>
      <c r="E289" s="20">
        <f t="shared" si="54"/>
        <v>7.8540000000000001</v>
      </c>
      <c r="F289" s="20">
        <f t="shared" si="54"/>
        <v>70.400000000000006</v>
      </c>
      <c r="G289" s="20">
        <f t="shared" si="54"/>
        <v>10.836</v>
      </c>
      <c r="H289" s="20">
        <f t="shared" si="54"/>
        <v>1.6073999999999999</v>
      </c>
      <c r="I289" s="20">
        <f t="shared" si="54"/>
        <v>10.640992000000001</v>
      </c>
      <c r="J289" s="20">
        <f t="shared" si="54"/>
        <v>87.293000000000006</v>
      </c>
      <c r="K289" s="20">
        <v>2.0699999999999998</v>
      </c>
      <c r="L289" s="20">
        <v>45.861341233427602</v>
      </c>
      <c r="M289" s="20">
        <v>64.170855986999996</v>
      </c>
      <c r="O289" s="26">
        <f t="shared" si="51"/>
        <v>8.14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8"/>
      <c r="AC289" s="8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35">
      <c r="A290">
        <f t="shared" si="52"/>
        <v>2027</v>
      </c>
      <c r="B290">
        <v>288</v>
      </c>
      <c r="C290" s="8">
        <f t="shared" si="54"/>
        <v>5.1840000000000002</v>
      </c>
      <c r="D290" s="20">
        <f t="shared" si="54"/>
        <v>1.39</v>
      </c>
      <c r="E290" s="20">
        <f t="shared" si="54"/>
        <v>3.5640000000000001</v>
      </c>
      <c r="F290" s="20">
        <f t="shared" si="54"/>
        <v>35.520000000000003</v>
      </c>
      <c r="G290" s="20">
        <f t="shared" si="54"/>
        <v>10.332000000000001</v>
      </c>
      <c r="H290" s="20">
        <f t="shared" si="54"/>
        <v>1.4193</v>
      </c>
      <c r="I290" s="20">
        <f t="shared" si="54"/>
        <v>6.2892479999999997</v>
      </c>
      <c r="J290" s="20">
        <f t="shared" si="54"/>
        <v>51.600700000000003</v>
      </c>
      <c r="K290" s="20">
        <v>2.0699999999999998</v>
      </c>
      <c r="L290" s="20">
        <v>21.5693633482704</v>
      </c>
      <c r="M290" s="20">
        <v>33.114428173714401</v>
      </c>
      <c r="O290" s="26">
        <f t="shared" si="51"/>
        <v>3.71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8"/>
      <c r="AC290" s="8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35">
      <c r="A291">
        <f t="shared" si="52"/>
        <v>2027</v>
      </c>
      <c r="B291">
        <v>289</v>
      </c>
      <c r="C291" s="8">
        <f t="shared" si="54"/>
        <v>5.1840000000000002</v>
      </c>
      <c r="D291" s="20">
        <f t="shared" si="54"/>
        <v>1.44</v>
      </c>
      <c r="E291" s="20">
        <f t="shared" si="54"/>
        <v>1.452</v>
      </c>
      <c r="F291" s="20">
        <f t="shared" si="54"/>
        <v>12.48</v>
      </c>
      <c r="G291" s="20">
        <f t="shared" si="54"/>
        <v>10.71</v>
      </c>
      <c r="H291" s="20">
        <f t="shared" si="54"/>
        <v>1.4193</v>
      </c>
      <c r="I291" s="20">
        <f t="shared" si="54"/>
        <v>3.966688</v>
      </c>
      <c r="J291" s="20">
        <f t="shared" si="54"/>
        <v>13.2432</v>
      </c>
      <c r="K291" s="20">
        <v>2.0699999999999998</v>
      </c>
      <c r="L291" s="20">
        <v>9.0655556504999701</v>
      </c>
      <c r="M291" s="20">
        <v>12.5902748087682</v>
      </c>
      <c r="O291" s="26">
        <f t="shared" si="51"/>
        <v>1.77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8"/>
      <c r="AC291" s="8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35">
      <c r="A292">
        <f t="shared" si="52"/>
        <v>2027</v>
      </c>
      <c r="B292">
        <v>290</v>
      </c>
      <c r="C292" s="8">
        <f t="shared" si="54"/>
        <v>5.1840000000000002</v>
      </c>
      <c r="D292" s="20">
        <f t="shared" si="54"/>
        <v>1.39</v>
      </c>
      <c r="E292" s="20">
        <f t="shared" si="54"/>
        <v>0</v>
      </c>
      <c r="F292" s="20">
        <f t="shared" si="54"/>
        <v>1.28</v>
      </c>
      <c r="G292" s="20">
        <f t="shared" si="54"/>
        <v>10.332000000000001</v>
      </c>
      <c r="H292" s="20">
        <f t="shared" si="54"/>
        <v>1.3680000000000001</v>
      </c>
      <c r="I292" s="20">
        <f t="shared" si="54"/>
        <v>0.84345599999999998</v>
      </c>
      <c r="J292" s="20">
        <f t="shared" si="54"/>
        <v>3.4579</v>
      </c>
      <c r="K292" s="20">
        <v>2.0699999999999998</v>
      </c>
      <c r="L292" s="20">
        <v>0.73816095240597501</v>
      </c>
      <c r="M292" s="20">
        <v>0.17981712316103199</v>
      </c>
      <c r="O292" s="26">
        <f t="shared" si="51"/>
        <v>0.31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8"/>
      <c r="AC292" s="8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35">
      <c r="A293">
        <f t="shared" si="52"/>
        <v>2027</v>
      </c>
      <c r="B293">
        <v>291</v>
      </c>
      <c r="C293" s="8">
        <f t="shared" si="54"/>
        <v>5.1840000000000002</v>
      </c>
      <c r="D293" s="20">
        <f t="shared" si="54"/>
        <v>1.44</v>
      </c>
      <c r="E293" s="20">
        <f t="shared" si="54"/>
        <v>0</v>
      </c>
      <c r="F293" s="20">
        <f t="shared" si="54"/>
        <v>1.6</v>
      </c>
      <c r="G293" s="20">
        <f t="shared" si="54"/>
        <v>10.584</v>
      </c>
      <c r="H293" s="20">
        <f t="shared" si="54"/>
        <v>1.3680000000000001</v>
      </c>
      <c r="I293" s="20">
        <f t="shared" si="54"/>
        <v>1.6502399999999999</v>
      </c>
      <c r="J293" s="20">
        <f t="shared" si="54"/>
        <v>6.2679999999999998</v>
      </c>
      <c r="K293" s="20">
        <v>2.0699999999999998</v>
      </c>
      <c r="L293" s="20">
        <v>0.36705691814838298</v>
      </c>
      <c r="M293" s="20">
        <v>0.21905176519681999</v>
      </c>
      <c r="O293" s="26">
        <f t="shared" si="51"/>
        <v>0.17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8"/>
      <c r="AC293" s="8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35">
      <c r="A294">
        <f t="shared" si="52"/>
        <v>2028</v>
      </c>
      <c r="B294">
        <v>292</v>
      </c>
      <c r="C294" s="8">
        <f t="shared" si="54"/>
        <v>5.1840000000000002</v>
      </c>
      <c r="D294" s="20">
        <f t="shared" si="54"/>
        <v>1.44</v>
      </c>
      <c r="E294" s="20">
        <f t="shared" si="54"/>
        <v>0</v>
      </c>
      <c r="F294" s="20">
        <f t="shared" si="54"/>
        <v>5.76</v>
      </c>
      <c r="G294" s="20">
        <f t="shared" si="54"/>
        <v>10.584</v>
      </c>
      <c r="H294" s="20">
        <f t="shared" si="54"/>
        <v>1.3851</v>
      </c>
      <c r="I294" s="20">
        <f t="shared" si="54"/>
        <v>0.84956799999999999</v>
      </c>
      <c r="J294" s="20">
        <f t="shared" si="54"/>
        <v>3.3759000000000001</v>
      </c>
      <c r="K294" s="20">
        <v>2.0699999999999998</v>
      </c>
      <c r="L294" s="20">
        <v>0.170753612988018</v>
      </c>
      <c r="M294" s="20">
        <v>5.1577745085642002E-2</v>
      </c>
      <c r="O294" s="26">
        <f t="shared" si="51"/>
        <v>0.1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8"/>
      <c r="AC294" s="8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35">
      <c r="A295">
        <f t="shared" si="52"/>
        <v>2028</v>
      </c>
      <c r="B295">
        <v>293</v>
      </c>
      <c r="C295" s="8">
        <f t="shared" ref="C295:J304" si="55">C283</f>
        <v>5.1840000000000002</v>
      </c>
      <c r="D295" s="20">
        <f t="shared" si="55"/>
        <v>1.3</v>
      </c>
      <c r="E295" s="20">
        <f t="shared" si="55"/>
        <v>0</v>
      </c>
      <c r="F295" s="20">
        <f t="shared" si="55"/>
        <v>10.56</v>
      </c>
      <c r="G295" s="20">
        <f t="shared" si="55"/>
        <v>9.5760000000000005</v>
      </c>
      <c r="H295" s="20">
        <f t="shared" si="55"/>
        <v>1.2654000000000001</v>
      </c>
      <c r="I295" s="20">
        <f t="shared" si="55"/>
        <v>1.2896319999999999</v>
      </c>
      <c r="J295" s="20">
        <f t="shared" si="55"/>
        <v>4.891</v>
      </c>
      <c r="K295" s="20">
        <v>2.0699999999999998</v>
      </c>
      <c r="L295" s="20">
        <v>1.40650006499623</v>
      </c>
      <c r="M295" s="20">
        <v>0.40659855820479601</v>
      </c>
      <c r="O295" s="26">
        <f t="shared" si="51"/>
        <v>0.37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8"/>
      <c r="AC295" s="8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35">
      <c r="A296">
        <f t="shared" si="52"/>
        <v>2028</v>
      </c>
      <c r="B296">
        <v>294</v>
      </c>
      <c r="C296" s="8">
        <f t="shared" si="55"/>
        <v>5.1840000000000002</v>
      </c>
      <c r="D296" s="20">
        <f t="shared" si="55"/>
        <v>1.44</v>
      </c>
      <c r="E296" s="20">
        <f t="shared" si="55"/>
        <v>2.0790000000000002</v>
      </c>
      <c r="F296" s="20">
        <f t="shared" si="55"/>
        <v>24.96</v>
      </c>
      <c r="G296" s="20">
        <f t="shared" si="55"/>
        <v>10.71</v>
      </c>
      <c r="H296" s="20">
        <f t="shared" si="55"/>
        <v>1.4363999999999999</v>
      </c>
      <c r="I296" s="20">
        <f t="shared" si="55"/>
        <v>3.8750079999999998</v>
      </c>
      <c r="J296" s="20">
        <f t="shared" si="55"/>
        <v>16.460599999999999</v>
      </c>
      <c r="K296" s="20">
        <v>2.0699999999999998</v>
      </c>
      <c r="L296" s="20">
        <v>1.5459796582557299</v>
      </c>
      <c r="M296" s="20">
        <v>0.86378436230591404</v>
      </c>
      <c r="O296" s="26">
        <f t="shared" si="51"/>
        <v>0.55000000000000004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8"/>
      <c r="AC296" s="8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35">
      <c r="A297">
        <f t="shared" si="52"/>
        <v>2028</v>
      </c>
      <c r="B297">
        <v>295</v>
      </c>
      <c r="C297" s="8">
        <f t="shared" si="55"/>
        <v>5.1840000000000002</v>
      </c>
      <c r="D297" s="20">
        <f t="shared" si="55"/>
        <v>1.39</v>
      </c>
      <c r="E297" s="20">
        <f t="shared" si="55"/>
        <v>2.4420000000000002</v>
      </c>
      <c r="F297" s="20">
        <f t="shared" si="55"/>
        <v>27.52</v>
      </c>
      <c r="G297" s="20">
        <f t="shared" si="55"/>
        <v>10.332000000000001</v>
      </c>
      <c r="H297" s="20">
        <f t="shared" si="55"/>
        <v>1.4193</v>
      </c>
      <c r="I297" s="20">
        <f t="shared" si="55"/>
        <v>3.3554879999999998</v>
      </c>
      <c r="J297" s="20">
        <f t="shared" si="55"/>
        <v>13.855499999999999</v>
      </c>
      <c r="K297" s="20">
        <v>2.0699999999999998</v>
      </c>
      <c r="L297" s="20">
        <v>8.4342969283803697</v>
      </c>
      <c r="M297" s="20">
        <v>3.6755561236902201</v>
      </c>
      <c r="O297" s="26">
        <f t="shared" si="51"/>
        <v>2.4500000000000002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8"/>
      <c r="AC297" s="8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35">
      <c r="A298">
        <f t="shared" si="52"/>
        <v>2028</v>
      </c>
      <c r="B298">
        <v>296</v>
      </c>
      <c r="C298" s="8">
        <f t="shared" si="55"/>
        <v>5.1840000000000002</v>
      </c>
      <c r="D298" s="20">
        <f t="shared" si="55"/>
        <v>1.44</v>
      </c>
      <c r="E298" s="20">
        <f t="shared" si="55"/>
        <v>3.399</v>
      </c>
      <c r="F298" s="20">
        <f t="shared" si="55"/>
        <v>34.24</v>
      </c>
      <c r="G298" s="20">
        <f t="shared" si="55"/>
        <v>10.71</v>
      </c>
      <c r="H298" s="20">
        <f t="shared" si="55"/>
        <v>1.4193</v>
      </c>
      <c r="I298" s="20">
        <f t="shared" si="55"/>
        <v>5.030176</v>
      </c>
      <c r="J298" s="20">
        <f t="shared" si="55"/>
        <v>120.9748</v>
      </c>
      <c r="K298" s="20">
        <v>2.0699999999999998</v>
      </c>
      <c r="L298" s="20">
        <v>35.700129374208203</v>
      </c>
      <c r="M298" s="20">
        <v>64.684698009370805</v>
      </c>
      <c r="O298" s="26">
        <f t="shared" si="51"/>
        <v>5.82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8"/>
      <c r="AC298" s="8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35">
      <c r="A299">
        <f t="shared" si="52"/>
        <v>2028</v>
      </c>
      <c r="B299">
        <v>297</v>
      </c>
      <c r="C299" s="8">
        <f t="shared" si="55"/>
        <v>5.1840000000000002</v>
      </c>
      <c r="D299" s="20">
        <f t="shared" si="55"/>
        <v>1.39</v>
      </c>
      <c r="E299" s="20">
        <f t="shared" si="55"/>
        <v>4.62</v>
      </c>
      <c r="F299" s="20">
        <f t="shared" si="55"/>
        <v>30.72</v>
      </c>
      <c r="G299" s="20">
        <f t="shared" si="55"/>
        <v>10.332000000000001</v>
      </c>
      <c r="H299" s="20">
        <f t="shared" si="55"/>
        <v>1.4193</v>
      </c>
      <c r="I299" s="20">
        <f t="shared" si="55"/>
        <v>10.14592</v>
      </c>
      <c r="J299" s="20">
        <f t="shared" si="55"/>
        <v>97.800200000000004</v>
      </c>
      <c r="K299" s="20">
        <v>2.0699999999999998</v>
      </c>
      <c r="L299" s="20">
        <v>53.342943707886398</v>
      </c>
      <c r="M299" s="20">
        <v>84.450605832636299</v>
      </c>
      <c r="O299" s="26">
        <f t="shared" si="51"/>
        <v>9.34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8"/>
      <c r="AC299" s="8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35">
      <c r="A300">
        <f t="shared" si="52"/>
        <v>2028</v>
      </c>
      <c r="B300">
        <v>298</v>
      </c>
      <c r="C300" s="8">
        <f t="shared" si="55"/>
        <v>5.1840000000000002</v>
      </c>
      <c r="D300" s="20">
        <f t="shared" si="55"/>
        <v>1.44</v>
      </c>
      <c r="E300" s="20">
        <f t="shared" si="55"/>
        <v>7.59</v>
      </c>
      <c r="F300" s="20">
        <f t="shared" si="55"/>
        <v>64.959999999999994</v>
      </c>
      <c r="G300" s="20">
        <f t="shared" si="55"/>
        <v>10.71</v>
      </c>
      <c r="H300" s="20">
        <f t="shared" si="55"/>
        <v>1.5561</v>
      </c>
      <c r="I300" s="20">
        <f t="shared" si="55"/>
        <v>13.183584</v>
      </c>
      <c r="J300" s="20">
        <f t="shared" si="55"/>
        <v>145.79130000000001</v>
      </c>
      <c r="K300" s="20">
        <v>2.0699999999999998</v>
      </c>
      <c r="L300" s="20">
        <v>63.758750013783498</v>
      </c>
      <c r="M300" s="20">
        <v>90.488577638699198</v>
      </c>
      <c r="O300" s="26">
        <f t="shared" si="51"/>
        <v>11.96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8"/>
      <c r="AC300" s="8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35">
      <c r="A301">
        <f t="shared" si="52"/>
        <v>2028</v>
      </c>
      <c r="B301">
        <v>299</v>
      </c>
      <c r="C301" s="8">
        <f t="shared" si="55"/>
        <v>5.1840000000000002</v>
      </c>
      <c r="D301" s="20">
        <f t="shared" si="55"/>
        <v>1.45</v>
      </c>
      <c r="E301" s="20">
        <f t="shared" si="55"/>
        <v>7.8540000000000001</v>
      </c>
      <c r="F301" s="20">
        <f t="shared" si="55"/>
        <v>70.400000000000006</v>
      </c>
      <c r="G301" s="20">
        <f t="shared" si="55"/>
        <v>10.836</v>
      </c>
      <c r="H301" s="20">
        <f t="shared" si="55"/>
        <v>1.6073999999999999</v>
      </c>
      <c r="I301" s="20">
        <f t="shared" si="55"/>
        <v>10.640992000000001</v>
      </c>
      <c r="J301" s="20">
        <f t="shared" si="55"/>
        <v>87.293000000000006</v>
      </c>
      <c r="K301" s="20">
        <v>2.0699999999999998</v>
      </c>
      <c r="L301" s="20">
        <v>45.861341233427602</v>
      </c>
      <c r="M301" s="20">
        <v>64.170855986999996</v>
      </c>
      <c r="O301" s="26">
        <f t="shared" si="51"/>
        <v>8.14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8"/>
      <c r="AC301" s="8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35">
      <c r="A302">
        <f t="shared" si="52"/>
        <v>2028</v>
      </c>
      <c r="B302">
        <v>300</v>
      </c>
      <c r="C302" s="8">
        <f t="shared" si="55"/>
        <v>5.1840000000000002</v>
      </c>
      <c r="D302" s="20">
        <f t="shared" si="55"/>
        <v>1.39</v>
      </c>
      <c r="E302" s="20">
        <f t="shared" si="55"/>
        <v>3.5640000000000001</v>
      </c>
      <c r="F302" s="20">
        <f t="shared" si="55"/>
        <v>35.520000000000003</v>
      </c>
      <c r="G302" s="20">
        <f t="shared" si="55"/>
        <v>10.332000000000001</v>
      </c>
      <c r="H302" s="20">
        <f t="shared" si="55"/>
        <v>1.4193</v>
      </c>
      <c r="I302" s="20">
        <f t="shared" si="55"/>
        <v>6.2892479999999997</v>
      </c>
      <c r="J302" s="20">
        <f t="shared" si="55"/>
        <v>51.600700000000003</v>
      </c>
      <c r="K302" s="20">
        <v>2.0699999999999998</v>
      </c>
      <c r="L302" s="20">
        <v>21.5693633482704</v>
      </c>
      <c r="M302" s="20">
        <v>33.114428173714401</v>
      </c>
      <c r="O302" s="19">
        <f t="shared" si="51"/>
        <v>3.71</v>
      </c>
    </row>
    <row r="303" spans="1:43" x14ac:dyDescent="0.35">
      <c r="A303">
        <f t="shared" si="52"/>
        <v>2028</v>
      </c>
      <c r="B303">
        <v>301</v>
      </c>
      <c r="C303" s="8">
        <f t="shared" si="55"/>
        <v>5.1840000000000002</v>
      </c>
      <c r="D303" s="20">
        <f t="shared" si="55"/>
        <v>1.44</v>
      </c>
      <c r="E303" s="20">
        <f t="shared" si="55"/>
        <v>1.452</v>
      </c>
      <c r="F303" s="20">
        <f t="shared" si="55"/>
        <v>12.48</v>
      </c>
      <c r="G303" s="20">
        <f t="shared" si="55"/>
        <v>10.71</v>
      </c>
      <c r="H303" s="20">
        <f t="shared" si="55"/>
        <v>1.4193</v>
      </c>
      <c r="I303" s="20">
        <f t="shared" si="55"/>
        <v>3.966688</v>
      </c>
      <c r="J303" s="20">
        <f t="shared" si="55"/>
        <v>13.2432</v>
      </c>
      <c r="K303" s="20">
        <v>2.0699999999999998</v>
      </c>
      <c r="L303" s="20">
        <v>9.0655556504999701</v>
      </c>
      <c r="M303" s="20">
        <v>12.5902748087682</v>
      </c>
      <c r="O303" s="19">
        <f t="shared" si="51"/>
        <v>1.77</v>
      </c>
    </row>
    <row r="304" spans="1:43" x14ac:dyDescent="0.35">
      <c r="A304">
        <f t="shared" si="52"/>
        <v>2028</v>
      </c>
      <c r="B304">
        <v>302</v>
      </c>
      <c r="C304" s="8">
        <f t="shared" si="55"/>
        <v>5.1840000000000002</v>
      </c>
      <c r="D304" s="20">
        <f t="shared" si="55"/>
        <v>1.39</v>
      </c>
      <c r="E304" s="20">
        <f t="shared" si="55"/>
        <v>0</v>
      </c>
      <c r="F304" s="20">
        <f t="shared" si="55"/>
        <v>1.28</v>
      </c>
      <c r="G304" s="20">
        <f t="shared" si="55"/>
        <v>10.332000000000001</v>
      </c>
      <c r="H304" s="20">
        <f t="shared" si="55"/>
        <v>1.3680000000000001</v>
      </c>
      <c r="I304" s="20">
        <f t="shared" si="55"/>
        <v>0.84345599999999998</v>
      </c>
      <c r="J304" s="20">
        <f t="shared" si="55"/>
        <v>3.4579</v>
      </c>
      <c r="K304" s="20">
        <v>2.0699999999999998</v>
      </c>
      <c r="L304" s="20">
        <v>0.73816095240597501</v>
      </c>
      <c r="M304" s="20">
        <v>0.17981712316103199</v>
      </c>
      <c r="O304" s="19">
        <f t="shared" si="51"/>
        <v>0.31</v>
      </c>
    </row>
    <row r="305" spans="1:15" x14ac:dyDescent="0.35">
      <c r="A305">
        <f t="shared" si="52"/>
        <v>2028</v>
      </c>
      <c r="B305">
        <v>303</v>
      </c>
      <c r="C305" s="8">
        <f t="shared" ref="C305:J314" si="56">C293</f>
        <v>5.1840000000000002</v>
      </c>
      <c r="D305" s="20">
        <f t="shared" si="56"/>
        <v>1.44</v>
      </c>
      <c r="E305" s="20">
        <f t="shared" si="56"/>
        <v>0</v>
      </c>
      <c r="F305" s="20">
        <f t="shared" si="56"/>
        <v>1.6</v>
      </c>
      <c r="G305" s="20">
        <f t="shared" si="56"/>
        <v>10.584</v>
      </c>
      <c r="H305" s="20">
        <f t="shared" si="56"/>
        <v>1.3680000000000001</v>
      </c>
      <c r="I305" s="20">
        <f t="shared" si="56"/>
        <v>1.6502399999999999</v>
      </c>
      <c r="J305" s="20">
        <f t="shared" si="56"/>
        <v>6.2679999999999998</v>
      </c>
      <c r="K305" s="20">
        <v>2.0699999999999998</v>
      </c>
      <c r="L305" s="20">
        <v>0.36705691814838298</v>
      </c>
      <c r="M305" s="20">
        <v>0.21905176519681999</v>
      </c>
      <c r="O305" s="19">
        <f t="shared" si="51"/>
        <v>0.17</v>
      </c>
    </row>
    <row r="306" spans="1:15" x14ac:dyDescent="0.35">
      <c r="A306">
        <f t="shared" si="52"/>
        <v>2029</v>
      </c>
      <c r="B306">
        <v>304</v>
      </c>
      <c r="C306" s="8">
        <f t="shared" si="56"/>
        <v>5.1840000000000002</v>
      </c>
      <c r="D306" s="20">
        <f t="shared" si="56"/>
        <v>1.44</v>
      </c>
      <c r="E306" s="20">
        <f t="shared" si="56"/>
        <v>0</v>
      </c>
      <c r="F306" s="20">
        <f t="shared" si="56"/>
        <v>5.76</v>
      </c>
      <c r="G306" s="20">
        <f t="shared" si="56"/>
        <v>10.584</v>
      </c>
      <c r="H306" s="20">
        <f t="shared" si="56"/>
        <v>1.3851</v>
      </c>
      <c r="I306" s="20">
        <f t="shared" si="56"/>
        <v>0.84956799999999999</v>
      </c>
      <c r="J306" s="20">
        <f t="shared" si="56"/>
        <v>3.3759000000000001</v>
      </c>
      <c r="K306" s="20">
        <v>2.0699999999999998</v>
      </c>
      <c r="L306" s="20">
        <v>0.170753612988018</v>
      </c>
      <c r="M306" s="20">
        <v>5.1577745085642002E-2</v>
      </c>
      <c r="O306" s="19">
        <f t="shared" si="51"/>
        <v>0.1</v>
      </c>
    </row>
    <row r="307" spans="1:15" x14ac:dyDescent="0.35">
      <c r="A307">
        <f t="shared" si="52"/>
        <v>2029</v>
      </c>
      <c r="B307">
        <v>305</v>
      </c>
      <c r="C307" s="8">
        <f t="shared" si="56"/>
        <v>5.1840000000000002</v>
      </c>
      <c r="D307" s="20">
        <f t="shared" si="56"/>
        <v>1.3</v>
      </c>
      <c r="E307" s="20">
        <f t="shared" si="56"/>
        <v>0</v>
      </c>
      <c r="F307" s="20">
        <f t="shared" si="56"/>
        <v>10.56</v>
      </c>
      <c r="G307" s="20">
        <f t="shared" si="56"/>
        <v>9.5760000000000005</v>
      </c>
      <c r="H307" s="20">
        <f t="shared" si="56"/>
        <v>1.2654000000000001</v>
      </c>
      <c r="I307" s="20">
        <f t="shared" si="56"/>
        <v>1.2896319999999999</v>
      </c>
      <c r="J307" s="20">
        <f t="shared" si="56"/>
        <v>4.891</v>
      </c>
      <c r="K307" s="20">
        <v>2.0699999999999998</v>
      </c>
      <c r="L307" s="20">
        <v>1.40650006499623</v>
      </c>
      <c r="M307" s="20">
        <v>0.40659855820479601</v>
      </c>
      <c r="O307" s="19">
        <f t="shared" si="51"/>
        <v>0.37</v>
      </c>
    </row>
    <row r="308" spans="1:15" x14ac:dyDescent="0.35">
      <c r="A308">
        <f t="shared" si="52"/>
        <v>2029</v>
      </c>
      <c r="B308">
        <v>306</v>
      </c>
      <c r="C308" s="8">
        <f t="shared" si="56"/>
        <v>5.1840000000000002</v>
      </c>
      <c r="D308" s="20">
        <f t="shared" si="56"/>
        <v>1.44</v>
      </c>
      <c r="E308" s="20">
        <f t="shared" si="56"/>
        <v>2.0790000000000002</v>
      </c>
      <c r="F308" s="20">
        <f t="shared" si="56"/>
        <v>24.96</v>
      </c>
      <c r="G308" s="20">
        <f t="shared" si="56"/>
        <v>10.71</v>
      </c>
      <c r="H308" s="20">
        <f t="shared" si="56"/>
        <v>1.4363999999999999</v>
      </c>
      <c r="I308" s="20">
        <f t="shared" si="56"/>
        <v>3.8750079999999998</v>
      </c>
      <c r="J308" s="20">
        <f t="shared" si="56"/>
        <v>16.460599999999999</v>
      </c>
      <c r="K308" s="20">
        <v>2.0699999999999998</v>
      </c>
      <c r="L308" s="20">
        <v>1.5459796582557299</v>
      </c>
      <c r="M308" s="20">
        <v>0.86378436230591404</v>
      </c>
      <c r="O308" s="19">
        <f t="shared" si="51"/>
        <v>0.55000000000000004</v>
      </c>
    </row>
    <row r="309" spans="1:15" x14ac:dyDescent="0.35">
      <c r="A309">
        <f t="shared" si="52"/>
        <v>2029</v>
      </c>
      <c r="B309">
        <v>307</v>
      </c>
      <c r="C309" s="8">
        <f t="shared" si="56"/>
        <v>5.1840000000000002</v>
      </c>
      <c r="D309" s="20">
        <f t="shared" si="56"/>
        <v>1.39</v>
      </c>
      <c r="E309" s="20">
        <f t="shared" si="56"/>
        <v>2.4420000000000002</v>
      </c>
      <c r="F309" s="20">
        <f t="shared" si="56"/>
        <v>27.52</v>
      </c>
      <c r="G309" s="20">
        <f t="shared" si="56"/>
        <v>10.332000000000001</v>
      </c>
      <c r="H309" s="20">
        <f t="shared" si="56"/>
        <v>1.4193</v>
      </c>
      <c r="I309" s="20">
        <f t="shared" si="56"/>
        <v>3.3554879999999998</v>
      </c>
      <c r="J309" s="20">
        <f t="shared" si="56"/>
        <v>13.855499999999999</v>
      </c>
      <c r="K309" s="20">
        <v>2.0699999999999998</v>
      </c>
      <c r="L309" s="20">
        <v>8.4342969283803697</v>
      </c>
      <c r="M309" s="20">
        <v>3.6755561236902201</v>
      </c>
      <c r="O309" s="19">
        <f t="shared" si="51"/>
        <v>2.4500000000000002</v>
      </c>
    </row>
    <row r="310" spans="1:15" x14ac:dyDescent="0.35">
      <c r="A310">
        <f t="shared" si="52"/>
        <v>2029</v>
      </c>
      <c r="B310">
        <v>308</v>
      </c>
      <c r="C310" s="8">
        <f t="shared" si="56"/>
        <v>5.1840000000000002</v>
      </c>
      <c r="D310" s="20">
        <f t="shared" si="56"/>
        <v>1.44</v>
      </c>
      <c r="E310" s="20">
        <f t="shared" si="56"/>
        <v>3.399</v>
      </c>
      <c r="F310" s="20">
        <f t="shared" si="56"/>
        <v>34.24</v>
      </c>
      <c r="G310" s="20">
        <f t="shared" si="56"/>
        <v>10.71</v>
      </c>
      <c r="H310" s="20">
        <f t="shared" si="56"/>
        <v>1.4193</v>
      </c>
      <c r="I310" s="20">
        <f t="shared" si="56"/>
        <v>5.030176</v>
      </c>
      <c r="J310" s="20">
        <f t="shared" si="56"/>
        <v>120.9748</v>
      </c>
      <c r="K310" s="20">
        <v>2.0699999999999998</v>
      </c>
      <c r="L310" s="20">
        <v>35.700129374208203</v>
      </c>
      <c r="M310" s="20">
        <v>64.684698009370805</v>
      </c>
      <c r="O310" s="19">
        <f t="shared" si="51"/>
        <v>5.82</v>
      </c>
    </row>
    <row r="311" spans="1:15" x14ac:dyDescent="0.35">
      <c r="A311">
        <f t="shared" si="52"/>
        <v>2029</v>
      </c>
      <c r="B311">
        <v>309</v>
      </c>
      <c r="C311" s="8">
        <f t="shared" si="56"/>
        <v>5.1840000000000002</v>
      </c>
      <c r="D311" s="20">
        <f t="shared" si="56"/>
        <v>1.39</v>
      </c>
      <c r="E311" s="20">
        <f t="shared" si="56"/>
        <v>4.62</v>
      </c>
      <c r="F311" s="20">
        <f t="shared" si="56"/>
        <v>30.72</v>
      </c>
      <c r="G311" s="20">
        <f t="shared" si="56"/>
        <v>10.332000000000001</v>
      </c>
      <c r="H311" s="20">
        <f t="shared" si="56"/>
        <v>1.4193</v>
      </c>
      <c r="I311" s="20">
        <f t="shared" si="56"/>
        <v>10.14592</v>
      </c>
      <c r="J311" s="20">
        <f t="shared" si="56"/>
        <v>97.800200000000004</v>
      </c>
      <c r="K311" s="20">
        <v>2.0699999999999998</v>
      </c>
      <c r="L311" s="20">
        <v>53.342943707886398</v>
      </c>
      <c r="M311" s="20">
        <v>84.450605832636299</v>
      </c>
      <c r="O311" s="19">
        <f t="shared" si="51"/>
        <v>9.34</v>
      </c>
    </row>
    <row r="312" spans="1:15" x14ac:dyDescent="0.35">
      <c r="A312">
        <f t="shared" si="52"/>
        <v>2029</v>
      </c>
      <c r="B312">
        <v>310</v>
      </c>
      <c r="C312" s="8">
        <f t="shared" si="56"/>
        <v>5.1840000000000002</v>
      </c>
      <c r="D312" s="20">
        <f t="shared" si="56"/>
        <v>1.44</v>
      </c>
      <c r="E312" s="20">
        <f t="shared" si="56"/>
        <v>7.59</v>
      </c>
      <c r="F312" s="20">
        <f t="shared" si="56"/>
        <v>64.959999999999994</v>
      </c>
      <c r="G312" s="20">
        <f t="shared" si="56"/>
        <v>10.71</v>
      </c>
      <c r="H312" s="20">
        <f t="shared" si="56"/>
        <v>1.5561</v>
      </c>
      <c r="I312" s="20">
        <f t="shared" si="56"/>
        <v>13.183584</v>
      </c>
      <c r="J312" s="20">
        <f t="shared" si="56"/>
        <v>145.79130000000001</v>
      </c>
      <c r="K312" s="20">
        <v>2.0699999999999998</v>
      </c>
      <c r="L312" s="20">
        <v>63.758750013783498</v>
      </c>
      <c r="M312" s="20">
        <v>90.488577638699198</v>
      </c>
      <c r="O312" s="19">
        <f t="shared" si="51"/>
        <v>11.96</v>
      </c>
    </row>
    <row r="313" spans="1:15" x14ac:dyDescent="0.35">
      <c r="A313">
        <f t="shared" si="52"/>
        <v>2029</v>
      </c>
      <c r="B313">
        <v>311</v>
      </c>
      <c r="C313" s="8">
        <f t="shared" si="56"/>
        <v>5.1840000000000002</v>
      </c>
      <c r="D313" s="20">
        <f t="shared" si="56"/>
        <v>1.45</v>
      </c>
      <c r="E313" s="20">
        <f t="shared" si="56"/>
        <v>7.8540000000000001</v>
      </c>
      <c r="F313" s="20">
        <f t="shared" si="56"/>
        <v>70.400000000000006</v>
      </c>
      <c r="G313" s="20">
        <f t="shared" si="56"/>
        <v>10.836</v>
      </c>
      <c r="H313" s="20">
        <f t="shared" si="56"/>
        <v>1.6073999999999999</v>
      </c>
      <c r="I313" s="20">
        <f t="shared" si="56"/>
        <v>10.640992000000001</v>
      </c>
      <c r="J313" s="20">
        <f t="shared" si="56"/>
        <v>87.293000000000006</v>
      </c>
      <c r="K313" s="20">
        <v>2.0699999999999998</v>
      </c>
      <c r="L313" s="20">
        <v>45.861341233427602</v>
      </c>
      <c r="M313" s="20">
        <v>64.170855986999996</v>
      </c>
      <c r="O313" s="19">
        <f t="shared" si="51"/>
        <v>8.14</v>
      </c>
    </row>
    <row r="314" spans="1:15" x14ac:dyDescent="0.35">
      <c r="A314">
        <f t="shared" si="52"/>
        <v>2029</v>
      </c>
      <c r="B314">
        <v>312</v>
      </c>
      <c r="C314" s="8">
        <f t="shared" si="56"/>
        <v>5.1840000000000002</v>
      </c>
      <c r="D314" s="20">
        <f t="shared" si="56"/>
        <v>1.39</v>
      </c>
      <c r="E314" s="20">
        <f t="shared" si="56"/>
        <v>3.5640000000000001</v>
      </c>
      <c r="F314" s="20">
        <f t="shared" si="56"/>
        <v>35.520000000000003</v>
      </c>
      <c r="G314" s="20">
        <f t="shared" si="56"/>
        <v>10.332000000000001</v>
      </c>
      <c r="H314" s="20">
        <f t="shared" si="56"/>
        <v>1.4193</v>
      </c>
      <c r="I314" s="20">
        <f t="shared" si="56"/>
        <v>6.2892479999999997</v>
      </c>
      <c r="J314" s="20">
        <f t="shared" si="56"/>
        <v>51.600700000000003</v>
      </c>
      <c r="K314" s="20">
        <v>2.0699999999999998</v>
      </c>
      <c r="L314" s="20">
        <v>21.5693633482704</v>
      </c>
      <c r="M314" s="20">
        <v>33.114428173714401</v>
      </c>
      <c r="O314" s="19">
        <f t="shared" si="51"/>
        <v>3.71</v>
      </c>
    </row>
    <row r="315" spans="1:15" x14ac:dyDescent="0.35">
      <c r="A315">
        <f t="shared" si="52"/>
        <v>2029</v>
      </c>
      <c r="B315">
        <v>313</v>
      </c>
      <c r="C315" s="8">
        <f t="shared" ref="C315:J324" si="57">C303</f>
        <v>5.1840000000000002</v>
      </c>
      <c r="D315" s="20">
        <f t="shared" si="57"/>
        <v>1.44</v>
      </c>
      <c r="E315" s="20">
        <f t="shared" si="57"/>
        <v>1.452</v>
      </c>
      <c r="F315" s="20">
        <f t="shared" si="57"/>
        <v>12.48</v>
      </c>
      <c r="G315" s="20">
        <f t="shared" si="57"/>
        <v>10.71</v>
      </c>
      <c r="H315" s="20">
        <f t="shared" si="57"/>
        <v>1.4193</v>
      </c>
      <c r="I315" s="20">
        <f t="shared" si="57"/>
        <v>3.966688</v>
      </c>
      <c r="J315" s="20">
        <f t="shared" si="57"/>
        <v>13.2432</v>
      </c>
      <c r="K315" s="20">
        <v>2.0699999999999998</v>
      </c>
      <c r="L315" s="20">
        <v>9.0655556504999701</v>
      </c>
      <c r="M315" s="20">
        <v>12.5902748087682</v>
      </c>
      <c r="O315" s="19">
        <f t="shared" si="51"/>
        <v>1.77</v>
      </c>
    </row>
    <row r="316" spans="1:15" x14ac:dyDescent="0.35">
      <c r="A316">
        <f t="shared" si="52"/>
        <v>2029</v>
      </c>
      <c r="B316">
        <v>314</v>
      </c>
      <c r="C316" s="8">
        <f t="shared" si="57"/>
        <v>5.1840000000000002</v>
      </c>
      <c r="D316" s="20">
        <f t="shared" si="57"/>
        <v>1.39</v>
      </c>
      <c r="E316" s="20">
        <f t="shared" si="57"/>
        <v>0</v>
      </c>
      <c r="F316" s="20">
        <f t="shared" si="57"/>
        <v>1.28</v>
      </c>
      <c r="G316" s="20">
        <f t="shared" si="57"/>
        <v>10.332000000000001</v>
      </c>
      <c r="H316" s="20">
        <f t="shared" si="57"/>
        <v>1.3680000000000001</v>
      </c>
      <c r="I316" s="20">
        <f t="shared" si="57"/>
        <v>0.84345599999999998</v>
      </c>
      <c r="J316" s="20">
        <f t="shared" si="57"/>
        <v>3.4579</v>
      </c>
      <c r="K316" s="20">
        <v>2.0699999999999998</v>
      </c>
      <c r="L316" s="20">
        <v>0.73816095240597501</v>
      </c>
      <c r="M316" s="20">
        <v>0.17981712316103199</v>
      </c>
      <c r="O316" s="19">
        <f t="shared" si="51"/>
        <v>0.31</v>
      </c>
    </row>
    <row r="317" spans="1:15" x14ac:dyDescent="0.35">
      <c r="A317">
        <f t="shared" si="52"/>
        <v>2029</v>
      </c>
      <c r="B317">
        <v>315</v>
      </c>
      <c r="C317" s="8">
        <f t="shared" si="57"/>
        <v>5.1840000000000002</v>
      </c>
      <c r="D317" s="20">
        <f t="shared" si="57"/>
        <v>1.44</v>
      </c>
      <c r="E317" s="20">
        <f t="shared" si="57"/>
        <v>0</v>
      </c>
      <c r="F317" s="20">
        <f t="shared" si="57"/>
        <v>1.6</v>
      </c>
      <c r="G317" s="20">
        <f t="shared" si="57"/>
        <v>10.584</v>
      </c>
      <c r="H317" s="20">
        <f t="shared" si="57"/>
        <v>1.3680000000000001</v>
      </c>
      <c r="I317" s="20">
        <f t="shared" si="57"/>
        <v>1.6502399999999999</v>
      </c>
      <c r="J317" s="20">
        <f t="shared" si="57"/>
        <v>6.2679999999999998</v>
      </c>
      <c r="K317" s="20">
        <v>2.0699999999999998</v>
      </c>
      <c r="L317" s="20">
        <v>0.36705691814838298</v>
      </c>
      <c r="M317" s="20">
        <v>0.21905176519681999</v>
      </c>
      <c r="O317" s="19">
        <f t="shared" si="51"/>
        <v>0.17</v>
      </c>
    </row>
    <row r="318" spans="1:15" x14ac:dyDescent="0.35">
      <c r="A318">
        <f t="shared" si="52"/>
        <v>2030</v>
      </c>
      <c r="B318">
        <v>316</v>
      </c>
      <c r="C318" s="8">
        <f t="shared" si="57"/>
        <v>5.1840000000000002</v>
      </c>
      <c r="D318" s="20">
        <f t="shared" si="57"/>
        <v>1.44</v>
      </c>
      <c r="E318" s="20">
        <f t="shared" si="57"/>
        <v>0</v>
      </c>
      <c r="F318" s="20">
        <f t="shared" si="57"/>
        <v>5.76</v>
      </c>
      <c r="G318" s="20">
        <f t="shared" si="57"/>
        <v>10.584</v>
      </c>
      <c r="H318" s="20">
        <f t="shared" si="57"/>
        <v>1.3851</v>
      </c>
      <c r="I318" s="20">
        <f t="shared" si="57"/>
        <v>0.84956799999999999</v>
      </c>
      <c r="J318" s="20">
        <f t="shared" si="57"/>
        <v>3.3759000000000001</v>
      </c>
      <c r="K318" s="20">
        <v>2.0699999999999998</v>
      </c>
      <c r="L318" s="20">
        <v>0.170753612988018</v>
      </c>
      <c r="M318" s="20">
        <v>5.1577745085642002E-2</v>
      </c>
      <c r="O318" s="19">
        <f t="shared" si="51"/>
        <v>0.1</v>
      </c>
    </row>
    <row r="319" spans="1:15" x14ac:dyDescent="0.35">
      <c r="A319">
        <f t="shared" si="52"/>
        <v>2030</v>
      </c>
      <c r="B319">
        <v>317</v>
      </c>
      <c r="C319" s="8">
        <f t="shared" si="57"/>
        <v>5.1840000000000002</v>
      </c>
      <c r="D319" s="20">
        <f t="shared" si="57"/>
        <v>1.3</v>
      </c>
      <c r="E319" s="20">
        <f t="shared" si="57"/>
        <v>0</v>
      </c>
      <c r="F319" s="20">
        <f t="shared" si="57"/>
        <v>10.56</v>
      </c>
      <c r="G319" s="20">
        <f t="shared" si="57"/>
        <v>9.5760000000000005</v>
      </c>
      <c r="H319" s="20">
        <f t="shared" si="57"/>
        <v>1.2654000000000001</v>
      </c>
      <c r="I319" s="20">
        <f t="shared" si="57"/>
        <v>1.2896319999999999</v>
      </c>
      <c r="J319" s="20">
        <f t="shared" si="57"/>
        <v>4.891</v>
      </c>
      <c r="K319" s="20">
        <v>2.0699999999999998</v>
      </c>
      <c r="L319" s="20">
        <v>1.40650006499623</v>
      </c>
      <c r="M319" s="20">
        <v>0.40659855820479601</v>
      </c>
      <c r="O319" s="19">
        <f t="shared" si="51"/>
        <v>0.37</v>
      </c>
    </row>
    <row r="320" spans="1:15" x14ac:dyDescent="0.35">
      <c r="A320">
        <f t="shared" si="52"/>
        <v>2030</v>
      </c>
      <c r="B320">
        <v>318</v>
      </c>
      <c r="C320" s="8">
        <f t="shared" si="57"/>
        <v>5.1840000000000002</v>
      </c>
      <c r="D320" s="20">
        <f t="shared" si="57"/>
        <v>1.44</v>
      </c>
      <c r="E320" s="20">
        <f t="shared" si="57"/>
        <v>2.0790000000000002</v>
      </c>
      <c r="F320" s="20">
        <f t="shared" si="57"/>
        <v>24.96</v>
      </c>
      <c r="G320" s="20">
        <f t="shared" si="57"/>
        <v>10.71</v>
      </c>
      <c r="H320" s="20">
        <f t="shared" si="57"/>
        <v>1.4363999999999999</v>
      </c>
      <c r="I320" s="20">
        <f t="shared" si="57"/>
        <v>3.8750079999999998</v>
      </c>
      <c r="J320" s="20">
        <f t="shared" si="57"/>
        <v>16.460599999999999</v>
      </c>
      <c r="K320" s="20">
        <v>2.0699999999999998</v>
      </c>
      <c r="L320" s="20">
        <v>1.5459796582557299</v>
      </c>
      <c r="M320" s="20">
        <v>0.86378436230591404</v>
      </c>
      <c r="O320" s="19">
        <f t="shared" si="51"/>
        <v>0.55000000000000004</v>
      </c>
    </row>
    <row r="321" spans="1:15" x14ac:dyDescent="0.35">
      <c r="A321">
        <f t="shared" si="52"/>
        <v>2030</v>
      </c>
      <c r="B321">
        <v>319</v>
      </c>
      <c r="C321" s="8">
        <f t="shared" si="57"/>
        <v>5.1840000000000002</v>
      </c>
      <c r="D321" s="20">
        <f t="shared" si="57"/>
        <v>1.39</v>
      </c>
      <c r="E321" s="20">
        <f t="shared" si="57"/>
        <v>2.4420000000000002</v>
      </c>
      <c r="F321" s="20">
        <f t="shared" si="57"/>
        <v>27.52</v>
      </c>
      <c r="G321" s="20">
        <f t="shared" si="57"/>
        <v>10.332000000000001</v>
      </c>
      <c r="H321" s="20">
        <f t="shared" si="57"/>
        <v>1.4193</v>
      </c>
      <c r="I321" s="20">
        <f t="shared" si="57"/>
        <v>3.3554879999999998</v>
      </c>
      <c r="J321" s="20">
        <f t="shared" si="57"/>
        <v>13.855499999999999</v>
      </c>
      <c r="K321" s="20">
        <v>2.0699999999999998</v>
      </c>
      <c r="L321" s="20">
        <v>8.4342969283803697</v>
      </c>
      <c r="M321" s="20">
        <v>3.6755561236902201</v>
      </c>
      <c r="O321" s="19">
        <f t="shared" si="51"/>
        <v>2.4500000000000002</v>
      </c>
    </row>
    <row r="322" spans="1:15" x14ac:dyDescent="0.35">
      <c r="A322">
        <f t="shared" si="52"/>
        <v>2030</v>
      </c>
      <c r="B322">
        <v>320</v>
      </c>
      <c r="C322" s="8">
        <f t="shared" si="57"/>
        <v>5.1840000000000002</v>
      </c>
      <c r="D322" s="20">
        <f t="shared" si="57"/>
        <v>1.44</v>
      </c>
      <c r="E322" s="20">
        <f t="shared" si="57"/>
        <v>3.399</v>
      </c>
      <c r="F322" s="20">
        <f t="shared" si="57"/>
        <v>34.24</v>
      </c>
      <c r="G322" s="20">
        <f t="shared" si="57"/>
        <v>10.71</v>
      </c>
      <c r="H322" s="20">
        <f t="shared" si="57"/>
        <v>1.4193</v>
      </c>
      <c r="I322" s="20">
        <f t="shared" si="57"/>
        <v>5.030176</v>
      </c>
      <c r="J322" s="20">
        <f t="shared" si="57"/>
        <v>120.9748</v>
      </c>
      <c r="K322" s="20">
        <v>2.0699999999999998</v>
      </c>
      <c r="L322" s="20">
        <v>35.700129374208203</v>
      </c>
      <c r="M322" s="20">
        <v>64.684698009370805</v>
      </c>
      <c r="O322" s="19">
        <f t="shared" si="51"/>
        <v>5.82</v>
      </c>
    </row>
    <row r="323" spans="1:15" x14ac:dyDescent="0.35">
      <c r="A323">
        <f t="shared" si="52"/>
        <v>2030</v>
      </c>
      <c r="B323">
        <v>321</v>
      </c>
      <c r="C323" s="8">
        <f t="shared" si="57"/>
        <v>5.1840000000000002</v>
      </c>
      <c r="D323" s="20">
        <f t="shared" si="57"/>
        <v>1.39</v>
      </c>
      <c r="E323" s="20">
        <f t="shared" si="57"/>
        <v>4.62</v>
      </c>
      <c r="F323" s="20">
        <f t="shared" si="57"/>
        <v>30.72</v>
      </c>
      <c r="G323" s="20">
        <f t="shared" si="57"/>
        <v>10.332000000000001</v>
      </c>
      <c r="H323" s="20">
        <f t="shared" si="57"/>
        <v>1.4193</v>
      </c>
      <c r="I323" s="20">
        <f t="shared" si="57"/>
        <v>10.14592</v>
      </c>
      <c r="J323" s="20">
        <f t="shared" si="57"/>
        <v>97.800200000000004</v>
      </c>
      <c r="K323" s="20">
        <v>2.0699999999999998</v>
      </c>
      <c r="L323" s="20">
        <v>53.342943707886398</v>
      </c>
      <c r="M323" s="20">
        <v>84.450605832636299</v>
      </c>
      <c r="O323" s="19">
        <f t="shared" si="51"/>
        <v>9.34</v>
      </c>
    </row>
    <row r="324" spans="1:15" x14ac:dyDescent="0.35">
      <c r="A324">
        <f t="shared" si="52"/>
        <v>2030</v>
      </c>
      <c r="B324">
        <v>322</v>
      </c>
      <c r="C324" s="8">
        <f t="shared" si="57"/>
        <v>5.1840000000000002</v>
      </c>
      <c r="D324" s="20">
        <f t="shared" si="57"/>
        <v>1.44</v>
      </c>
      <c r="E324" s="20">
        <f t="shared" si="57"/>
        <v>7.59</v>
      </c>
      <c r="F324" s="20">
        <f t="shared" si="57"/>
        <v>64.959999999999994</v>
      </c>
      <c r="G324" s="20">
        <f t="shared" si="57"/>
        <v>10.71</v>
      </c>
      <c r="H324" s="20">
        <f t="shared" si="57"/>
        <v>1.5561</v>
      </c>
      <c r="I324" s="20">
        <f t="shared" si="57"/>
        <v>13.183584</v>
      </c>
      <c r="J324" s="20">
        <f t="shared" si="57"/>
        <v>145.79130000000001</v>
      </c>
      <c r="K324" s="20">
        <v>2.0699999999999998</v>
      </c>
      <c r="L324" s="20">
        <v>63.758750013783498</v>
      </c>
      <c r="M324" s="20">
        <v>90.488577638699198</v>
      </c>
      <c r="O324" s="19">
        <f t="shared" si="51"/>
        <v>11.96</v>
      </c>
    </row>
    <row r="325" spans="1:15" x14ac:dyDescent="0.35">
      <c r="A325">
        <f t="shared" si="52"/>
        <v>2030</v>
      </c>
      <c r="B325">
        <v>323</v>
      </c>
      <c r="C325" s="8">
        <f t="shared" ref="C325:J334" si="58">C313</f>
        <v>5.1840000000000002</v>
      </c>
      <c r="D325" s="20">
        <f t="shared" si="58"/>
        <v>1.45</v>
      </c>
      <c r="E325" s="20">
        <f t="shared" si="58"/>
        <v>7.8540000000000001</v>
      </c>
      <c r="F325" s="20">
        <f t="shared" si="58"/>
        <v>70.400000000000006</v>
      </c>
      <c r="G325" s="20">
        <f t="shared" si="58"/>
        <v>10.836</v>
      </c>
      <c r="H325" s="20">
        <f t="shared" si="58"/>
        <v>1.6073999999999999</v>
      </c>
      <c r="I325" s="20">
        <f t="shared" si="58"/>
        <v>10.640992000000001</v>
      </c>
      <c r="J325" s="20">
        <f t="shared" si="58"/>
        <v>87.293000000000006</v>
      </c>
      <c r="K325" s="20">
        <v>2.0699999999999998</v>
      </c>
      <c r="L325" s="20">
        <v>45.861341233427602</v>
      </c>
      <c r="M325" s="20">
        <v>64.170855986999996</v>
      </c>
      <c r="O325" s="19">
        <f t="shared" si="51"/>
        <v>8.14</v>
      </c>
    </row>
    <row r="326" spans="1:15" x14ac:dyDescent="0.35">
      <c r="A326">
        <f t="shared" si="52"/>
        <v>2030</v>
      </c>
      <c r="B326">
        <v>324</v>
      </c>
      <c r="C326" s="8">
        <f t="shared" si="58"/>
        <v>5.1840000000000002</v>
      </c>
      <c r="D326" s="20">
        <f t="shared" si="58"/>
        <v>1.39</v>
      </c>
      <c r="E326" s="20">
        <f t="shared" si="58"/>
        <v>3.5640000000000001</v>
      </c>
      <c r="F326" s="20">
        <f t="shared" si="58"/>
        <v>35.520000000000003</v>
      </c>
      <c r="G326" s="20">
        <f t="shared" si="58"/>
        <v>10.332000000000001</v>
      </c>
      <c r="H326" s="20">
        <f t="shared" si="58"/>
        <v>1.4193</v>
      </c>
      <c r="I326" s="20">
        <f t="shared" si="58"/>
        <v>6.2892479999999997</v>
      </c>
      <c r="J326" s="20">
        <f t="shared" si="58"/>
        <v>51.600700000000003</v>
      </c>
      <c r="K326" s="20">
        <v>2.0699999999999998</v>
      </c>
      <c r="L326" s="20">
        <v>21.5693633482704</v>
      </c>
      <c r="M326" s="20">
        <v>33.114428173714401</v>
      </c>
      <c r="O326" s="19">
        <f t="shared" si="51"/>
        <v>3.71</v>
      </c>
    </row>
    <row r="327" spans="1:15" x14ac:dyDescent="0.35">
      <c r="A327">
        <f t="shared" si="52"/>
        <v>2030</v>
      </c>
      <c r="B327">
        <v>325</v>
      </c>
      <c r="C327" s="8">
        <f t="shared" si="58"/>
        <v>5.1840000000000002</v>
      </c>
      <c r="D327" s="20">
        <f t="shared" si="58"/>
        <v>1.44</v>
      </c>
      <c r="E327" s="20">
        <f t="shared" si="58"/>
        <v>1.452</v>
      </c>
      <c r="F327" s="20">
        <f t="shared" si="58"/>
        <v>12.48</v>
      </c>
      <c r="G327" s="20">
        <f t="shared" si="58"/>
        <v>10.71</v>
      </c>
      <c r="H327" s="20">
        <f t="shared" si="58"/>
        <v>1.4193</v>
      </c>
      <c r="I327" s="20">
        <f t="shared" si="58"/>
        <v>3.966688</v>
      </c>
      <c r="J327" s="20">
        <f t="shared" si="58"/>
        <v>13.2432</v>
      </c>
      <c r="K327" s="20">
        <v>2.0699999999999998</v>
      </c>
      <c r="L327" s="20">
        <v>9.0655556504999701</v>
      </c>
      <c r="M327" s="20">
        <v>12.5902748087682</v>
      </c>
      <c r="O327" s="19">
        <f t="shared" si="51"/>
        <v>1.77</v>
      </c>
    </row>
    <row r="328" spans="1:15" x14ac:dyDescent="0.35">
      <c r="A328">
        <f t="shared" si="52"/>
        <v>2030</v>
      </c>
      <c r="B328">
        <v>326</v>
      </c>
      <c r="C328" s="8">
        <f t="shared" si="58"/>
        <v>5.1840000000000002</v>
      </c>
      <c r="D328" s="20">
        <f t="shared" si="58"/>
        <v>1.39</v>
      </c>
      <c r="E328" s="20">
        <f t="shared" si="58"/>
        <v>0</v>
      </c>
      <c r="F328" s="20">
        <f t="shared" si="58"/>
        <v>1.28</v>
      </c>
      <c r="G328" s="20">
        <f t="shared" si="58"/>
        <v>10.332000000000001</v>
      </c>
      <c r="H328" s="20">
        <f t="shared" si="58"/>
        <v>1.3680000000000001</v>
      </c>
      <c r="I328" s="20">
        <f t="shared" si="58"/>
        <v>0.84345599999999998</v>
      </c>
      <c r="J328" s="20">
        <f t="shared" si="58"/>
        <v>3.4579</v>
      </c>
      <c r="K328" s="20">
        <v>2.0699999999999998</v>
      </c>
      <c r="L328" s="20">
        <v>0.73816095240597501</v>
      </c>
      <c r="M328" s="20">
        <v>0.17981712316103199</v>
      </c>
      <c r="O328" s="19">
        <f t="shared" si="51"/>
        <v>0.31</v>
      </c>
    </row>
    <row r="329" spans="1:15" x14ac:dyDescent="0.35">
      <c r="A329">
        <f t="shared" si="52"/>
        <v>2030</v>
      </c>
      <c r="B329">
        <v>327</v>
      </c>
      <c r="C329" s="8">
        <f t="shared" si="58"/>
        <v>5.1840000000000002</v>
      </c>
      <c r="D329" s="20">
        <f t="shared" si="58"/>
        <v>1.44</v>
      </c>
      <c r="E329" s="20">
        <f t="shared" si="58"/>
        <v>0</v>
      </c>
      <c r="F329" s="20">
        <f t="shared" si="58"/>
        <v>1.6</v>
      </c>
      <c r="G329" s="20">
        <f t="shared" si="58"/>
        <v>10.584</v>
      </c>
      <c r="H329" s="20">
        <f t="shared" si="58"/>
        <v>1.3680000000000001</v>
      </c>
      <c r="I329" s="20">
        <f t="shared" si="58"/>
        <v>1.6502399999999999</v>
      </c>
      <c r="J329" s="20">
        <f t="shared" si="58"/>
        <v>6.2679999999999998</v>
      </c>
      <c r="K329" s="20">
        <v>2.0699999999999998</v>
      </c>
      <c r="L329" s="20">
        <v>0.36705691814838298</v>
      </c>
      <c r="M329" s="20">
        <v>0.21905176519681999</v>
      </c>
      <c r="O329" s="19">
        <f t="shared" si="51"/>
        <v>0.17</v>
      </c>
    </row>
    <row r="330" spans="1:15" x14ac:dyDescent="0.35">
      <c r="A330">
        <f t="shared" si="52"/>
        <v>2031</v>
      </c>
      <c r="B330">
        <v>328</v>
      </c>
      <c r="C330" s="8">
        <f t="shared" si="58"/>
        <v>5.1840000000000002</v>
      </c>
      <c r="D330" s="20">
        <f t="shared" si="58"/>
        <v>1.44</v>
      </c>
      <c r="E330" s="20">
        <f t="shared" si="58"/>
        <v>0</v>
      </c>
      <c r="F330" s="20">
        <f t="shared" si="58"/>
        <v>5.76</v>
      </c>
      <c r="G330" s="20">
        <f t="shared" si="58"/>
        <v>10.584</v>
      </c>
      <c r="H330" s="20">
        <f t="shared" si="58"/>
        <v>1.3851</v>
      </c>
      <c r="I330" s="20">
        <f t="shared" si="58"/>
        <v>0.84956799999999999</v>
      </c>
      <c r="J330" s="20">
        <f t="shared" si="58"/>
        <v>3.3759000000000001</v>
      </c>
      <c r="K330" s="20">
        <v>2.0699999999999998</v>
      </c>
      <c r="L330" s="20">
        <v>0.170753612988018</v>
      </c>
      <c r="M330" s="20">
        <v>5.1577745085642002E-2</v>
      </c>
      <c r="O330" s="19">
        <f t="shared" si="51"/>
        <v>0.1</v>
      </c>
    </row>
    <row r="331" spans="1:15" x14ac:dyDescent="0.35">
      <c r="A331">
        <f t="shared" si="52"/>
        <v>2031</v>
      </c>
      <c r="B331">
        <v>329</v>
      </c>
      <c r="C331" s="8">
        <f t="shared" si="58"/>
        <v>5.1840000000000002</v>
      </c>
      <c r="D331" s="20">
        <f t="shared" si="58"/>
        <v>1.3</v>
      </c>
      <c r="E331" s="20">
        <f t="shared" si="58"/>
        <v>0</v>
      </c>
      <c r="F331" s="20">
        <f t="shared" si="58"/>
        <v>10.56</v>
      </c>
      <c r="G331" s="20">
        <f t="shared" si="58"/>
        <v>9.5760000000000005</v>
      </c>
      <c r="H331" s="20">
        <f t="shared" si="58"/>
        <v>1.2654000000000001</v>
      </c>
      <c r="I331" s="20">
        <f t="shared" si="58"/>
        <v>1.2896319999999999</v>
      </c>
      <c r="J331" s="20">
        <f t="shared" si="58"/>
        <v>4.891</v>
      </c>
      <c r="K331" s="20">
        <v>2.0699999999999998</v>
      </c>
      <c r="L331" s="20">
        <v>1.40650006499623</v>
      </c>
      <c r="M331" s="20">
        <v>0.40659855820479601</v>
      </c>
      <c r="O331" s="19">
        <f t="shared" si="51"/>
        <v>0.37</v>
      </c>
    </row>
    <row r="332" spans="1:15" x14ac:dyDescent="0.35">
      <c r="A332">
        <f t="shared" si="52"/>
        <v>2031</v>
      </c>
      <c r="B332">
        <v>330</v>
      </c>
      <c r="C332" s="8">
        <f t="shared" si="58"/>
        <v>5.1840000000000002</v>
      </c>
      <c r="D332" s="20">
        <f t="shared" si="58"/>
        <v>1.44</v>
      </c>
      <c r="E332" s="20">
        <f t="shared" si="58"/>
        <v>2.0790000000000002</v>
      </c>
      <c r="F332" s="20">
        <f t="shared" si="58"/>
        <v>24.96</v>
      </c>
      <c r="G332" s="20">
        <f t="shared" si="58"/>
        <v>10.71</v>
      </c>
      <c r="H332" s="20">
        <f t="shared" si="58"/>
        <v>1.4363999999999999</v>
      </c>
      <c r="I332" s="20">
        <f t="shared" si="58"/>
        <v>3.8750079999999998</v>
      </c>
      <c r="J332" s="20">
        <f t="shared" si="58"/>
        <v>16.460599999999999</v>
      </c>
      <c r="K332" s="20">
        <v>2.0699999999999998</v>
      </c>
      <c r="L332" s="20">
        <v>1.5459796582557299</v>
      </c>
      <c r="M332" s="20">
        <v>0.86378436230591404</v>
      </c>
      <c r="O332" s="19">
        <f t="shared" si="51"/>
        <v>0.55000000000000004</v>
      </c>
    </row>
    <row r="333" spans="1:15" x14ac:dyDescent="0.35">
      <c r="A333">
        <f t="shared" si="52"/>
        <v>2031</v>
      </c>
      <c r="B333">
        <v>331</v>
      </c>
      <c r="C333" s="8">
        <f t="shared" si="58"/>
        <v>5.1840000000000002</v>
      </c>
      <c r="D333" s="20">
        <f t="shared" si="58"/>
        <v>1.39</v>
      </c>
      <c r="E333" s="20">
        <f t="shared" si="58"/>
        <v>2.4420000000000002</v>
      </c>
      <c r="F333" s="20">
        <f t="shared" si="58"/>
        <v>27.52</v>
      </c>
      <c r="G333" s="20">
        <f t="shared" si="58"/>
        <v>10.332000000000001</v>
      </c>
      <c r="H333" s="20">
        <f t="shared" si="58"/>
        <v>1.4193</v>
      </c>
      <c r="I333" s="20">
        <f t="shared" si="58"/>
        <v>3.3554879999999998</v>
      </c>
      <c r="J333" s="20">
        <f t="shared" si="58"/>
        <v>13.855499999999999</v>
      </c>
      <c r="K333" s="20">
        <v>2.0699999999999998</v>
      </c>
      <c r="L333" s="20">
        <v>8.4342969283803697</v>
      </c>
      <c r="M333" s="20">
        <v>3.6755561236902201</v>
      </c>
      <c r="O333" s="19">
        <f t="shared" si="51"/>
        <v>2.4500000000000002</v>
      </c>
    </row>
    <row r="334" spans="1:15" x14ac:dyDescent="0.35">
      <c r="A334">
        <f t="shared" si="52"/>
        <v>2031</v>
      </c>
      <c r="B334">
        <v>332</v>
      </c>
      <c r="C334" s="8">
        <f t="shared" si="58"/>
        <v>5.1840000000000002</v>
      </c>
      <c r="D334" s="20">
        <f t="shared" si="58"/>
        <v>1.44</v>
      </c>
      <c r="E334" s="20">
        <f t="shared" si="58"/>
        <v>3.399</v>
      </c>
      <c r="F334" s="20">
        <f t="shared" si="58"/>
        <v>34.24</v>
      </c>
      <c r="G334" s="20">
        <f t="shared" si="58"/>
        <v>10.71</v>
      </c>
      <c r="H334" s="20">
        <f t="shared" si="58"/>
        <v>1.4193</v>
      </c>
      <c r="I334" s="20">
        <f t="shared" si="58"/>
        <v>5.030176</v>
      </c>
      <c r="J334" s="20">
        <f t="shared" si="58"/>
        <v>120.9748</v>
      </c>
      <c r="K334" s="20">
        <v>2.0699999999999998</v>
      </c>
      <c r="L334" s="20">
        <v>35.700129374208203</v>
      </c>
      <c r="M334" s="20">
        <v>64.684698009370805</v>
      </c>
      <c r="O334" s="19">
        <f t="shared" si="51"/>
        <v>5.82</v>
      </c>
    </row>
    <row r="335" spans="1:15" x14ac:dyDescent="0.35">
      <c r="A335">
        <f t="shared" si="52"/>
        <v>2031</v>
      </c>
      <c r="B335">
        <v>333</v>
      </c>
      <c r="C335" s="8">
        <f t="shared" ref="C335:J344" si="59">C323</f>
        <v>5.1840000000000002</v>
      </c>
      <c r="D335" s="20">
        <f t="shared" si="59"/>
        <v>1.39</v>
      </c>
      <c r="E335" s="20">
        <f t="shared" si="59"/>
        <v>4.62</v>
      </c>
      <c r="F335" s="20">
        <f t="shared" si="59"/>
        <v>30.72</v>
      </c>
      <c r="G335" s="20">
        <f t="shared" si="59"/>
        <v>10.332000000000001</v>
      </c>
      <c r="H335" s="20">
        <f t="shared" si="59"/>
        <v>1.4193</v>
      </c>
      <c r="I335" s="20">
        <f t="shared" si="59"/>
        <v>10.14592</v>
      </c>
      <c r="J335" s="20">
        <f t="shared" si="59"/>
        <v>97.800200000000004</v>
      </c>
      <c r="K335" s="20">
        <v>2.0699999999999998</v>
      </c>
      <c r="L335" s="20">
        <v>53.342943707886398</v>
      </c>
      <c r="M335" s="20">
        <v>84.450605832636299</v>
      </c>
      <c r="O335" s="19">
        <f t="shared" si="51"/>
        <v>9.34</v>
      </c>
    </row>
    <row r="336" spans="1:15" x14ac:dyDescent="0.35">
      <c r="A336">
        <f t="shared" si="52"/>
        <v>2031</v>
      </c>
      <c r="B336">
        <v>334</v>
      </c>
      <c r="C336" s="8">
        <f t="shared" si="59"/>
        <v>5.1840000000000002</v>
      </c>
      <c r="D336" s="20">
        <f t="shared" si="59"/>
        <v>1.44</v>
      </c>
      <c r="E336" s="20">
        <f t="shared" si="59"/>
        <v>7.59</v>
      </c>
      <c r="F336" s="20">
        <f t="shared" si="59"/>
        <v>64.959999999999994</v>
      </c>
      <c r="G336" s="20">
        <f t="shared" si="59"/>
        <v>10.71</v>
      </c>
      <c r="H336" s="20">
        <f t="shared" si="59"/>
        <v>1.5561</v>
      </c>
      <c r="I336" s="20">
        <f t="shared" si="59"/>
        <v>13.183584</v>
      </c>
      <c r="J336" s="20">
        <f t="shared" si="59"/>
        <v>145.79130000000001</v>
      </c>
      <c r="K336" s="20">
        <v>2.0699999999999998</v>
      </c>
      <c r="L336" s="20">
        <v>63.758750013783498</v>
      </c>
      <c r="M336" s="20">
        <v>90.488577638699198</v>
      </c>
      <c r="O336" s="19">
        <f t="shared" ref="O336:O399" si="60">O324</f>
        <v>11.96</v>
      </c>
    </row>
    <row r="337" spans="1:15" x14ac:dyDescent="0.35">
      <c r="A337">
        <f t="shared" si="52"/>
        <v>2031</v>
      </c>
      <c r="B337">
        <v>335</v>
      </c>
      <c r="C337" s="8">
        <f t="shared" si="59"/>
        <v>5.1840000000000002</v>
      </c>
      <c r="D337" s="20">
        <f t="shared" si="59"/>
        <v>1.45</v>
      </c>
      <c r="E337" s="20">
        <f t="shared" si="59"/>
        <v>7.8540000000000001</v>
      </c>
      <c r="F337" s="20">
        <f t="shared" si="59"/>
        <v>70.400000000000006</v>
      </c>
      <c r="G337" s="20">
        <f t="shared" si="59"/>
        <v>10.836</v>
      </c>
      <c r="H337" s="20">
        <f t="shared" si="59"/>
        <v>1.6073999999999999</v>
      </c>
      <c r="I337" s="20">
        <f t="shared" si="59"/>
        <v>10.640992000000001</v>
      </c>
      <c r="J337" s="20">
        <f t="shared" si="59"/>
        <v>87.293000000000006</v>
      </c>
      <c r="K337" s="20">
        <v>2.0699999999999998</v>
      </c>
      <c r="L337" s="20">
        <v>45.861341233427602</v>
      </c>
      <c r="M337" s="20">
        <v>64.170855986999996</v>
      </c>
      <c r="O337" s="19">
        <f t="shared" si="60"/>
        <v>8.14</v>
      </c>
    </row>
    <row r="338" spans="1:15" x14ac:dyDescent="0.35">
      <c r="A338">
        <f t="shared" ref="A338:A401" si="61">IF(SUM(A326:A337)/12=A337,A337+1,A337)</f>
        <v>2031</v>
      </c>
      <c r="B338">
        <v>336</v>
      </c>
      <c r="C338" s="8">
        <f t="shared" si="59"/>
        <v>5.1840000000000002</v>
      </c>
      <c r="D338" s="20">
        <f t="shared" si="59"/>
        <v>1.39</v>
      </c>
      <c r="E338" s="20">
        <f t="shared" si="59"/>
        <v>3.5640000000000001</v>
      </c>
      <c r="F338" s="20">
        <f t="shared" si="59"/>
        <v>35.520000000000003</v>
      </c>
      <c r="G338" s="20">
        <f t="shared" si="59"/>
        <v>10.332000000000001</v>
      </c>
      <c r="H338" s="20">
        <f t="shared" si="59"/>
        <v>1.4193</v>
      </c>
      <c r="I338" s="20">
        <f t="shared" si="59"/>
        <v>6.2892479999999997</v>
      </c>
      <c r="J338" s="20">
        <f t="shared" si="59"/>
        <v>51.600700000000003</v>
      </c>
      <c r="K338" s="20">
        <v>2.0699999999999998</v>
      </c>
      <c r="L338" s="20">
        <v>21.5693633482704</v>
      </c>
      <c r="M338" s="20">
        <v>33.114428173714401</v>
      </c>
      <c r="O338" s="19">
        <f t="shared" si="60"/>
        <v>3.71</v>
      </c>
    </row>
    <row r="339" spans="1:15" x14ac:dyDescent="0.35">
      <c r="A339">
        <f t="shared" si="61"/>
        <v>2031</v>
      </c>
      <c r="B339">
        <v>337</v>
      </c>
      <c r="C339" s="8">
        <f t="shared" si="59"/>
        <v>5.1840000000000002</v>
      </c>
      <c r="D339" s="20">
        <f t="shared" si="59"/>
        <v>1.44</v>
      </c>
      <c r="E339" s="20">
        <f t="shared" si="59"/>
        <v>1.452</v>
      </c>
      <c r="F339" s="20">
        <f t="shared" si="59"/>
        <v>12.48</v>
      </c>
      <c r="G339" s="20">
        <f t="shared" si="59"/>
        <v>10.71</v>
      </c>
      <c r="H339" s="20">
        <f t="shared" si="59"/>
        <v>1.4193</v>
      </c>
      <c r="I339" s="20">
        <f t="shared" si="59"/>
        <v>3.966688</v>
      </c>
      <c r="J339" s="20">
        <f t="shared" si="59"/>
        <v>13.2432</v>
      </c>
      <c r="K339" s="20">
        <v>2.0699999999999998</v>
      </c>
      <c r="L339" s="20">
        <v>9.0655556504999701</v>
      </c>
      <c r="M339" s="20">
        <v>12.5902748087682</v>
      </c>
      <c r="O339" s="19">
        <f t="shared" si="60"/>
        <v>1.77</v>
      </c>
    </row>
    <row r="340" spans="1:15" x14ac:dyDescent="0.35">
      <c r="A340">
        <f t="shared" si="61"/>
        <v>2031</v>
      </c>
      <c r="B340">
        <v>338</v>
      </c>
      <c r="C340" s="8">
        <f t="shared" si="59"/>
        <v>5.1840000000000002</v>
      </c>
      <c r="D340" s="20">
        <f t="shared" si="59"/>
        <v>1.39</v>
      </c>
      <c r="E340" s="20">
        <f t="shared" si="59"/>
        <v>0</v>
      </c>
      <c r="F340" s="20">
        <f t="shared" si="59"/>
        <v>1.28</v>
      </c>
      <c r="G340" s="20">
        <f t="shared" si="59"/>
        <v>10.332000000000001</v>
      </c>
      <c r="H340" s="20">
        <f t="shared" si="59"/>
        <v>1.3680000000000001</v>
      </c>
      <c r="I340" s="20">
        <f t="shared" si="59"/>
        <v>0.84345599999999998</v>
      </c>
      <c r="J340" s="20">
        <f t="shared" si="59"/>
        <v>3.4579</v>
      </c>
      <c r="K340" s="20">
        <v>2.0699999999999998</v>
      </c>
      <c r="L340" s="20">
        <v>0.73816095240597501</v>
      </c>
      <c r="M340" s="20">
        <v>0.17981712316103199</v>
      </c>
      <c r="O340" s="19">
        <f t="shared" si="60"/>
        <v>0.31</v>
      </c>
    </row>
    <row r="341" spans="1:15" x14ac:dyDescent="0.35">
      <c r="A341">
        <f t="shared" si="61"/>
        <v>2031</v>
      </c>
      <c r="B341">
        <v>339</v>
      </c>
      <c r="C341" s="8">
        <f t="shared" si="59"/>
        <v>5.1840000000000002</v>
      </c>
      <c r="D341" s="20">
        <f t="shared" si="59"/>
        <v>1.44</v>
      </c>
      <c r="E341" s="20">
        <f t="shared" si="59"/>
        <v>0</v>
      </c>
      <c r="F341" s="20">
        <f t="shared" si="59"/>
        <v>1.6</v>
      </c>
      <c r="G341" s="20">
        <f t="shared" si="59"/>
        <v>10.584</v>
      </c>
      <c r="H341" s="20">
        <f t="shared" si="59"/>
        <v>1.3680000000000001</v>
      </c>
      <c r="I341" s="20">
        <f t="shared" si="59"/>
        <v>1.6502399999999999</v>
      </c>
      <c r="J341" s="20">
        <f t="shared" si="59"/>
        <v>6.2679999999999998</v>
      </c>
      <c r="K341" s="20">
        <v>2.0699999999999998</v>
      </c>
      <c r="L341" s="20">
        <v>0.36705691814838298</v>
      </c>
      <c r="M341" s="20">
        <v>0.21905176519681999</v>
      </c>
      <c r="O341" s="19">
        <f t="shared" si="60"/>
        <v>0.17</v>
      </c>
    </row>
    <row r="342" spans="1:15" x14ac:dyDescent="0.35">
      <c r="A342">
        <f t="shared" si="61"/>
        <v>2032</v>
      </c>
      <c r="B342">
        <v>340</v>
      </c>
      <c r="C342" s="8">
        <f t="shared" si="59"/>
        <v>5.1840000000000002</v>
      </c>
      <c r="D342" s="20">
        <f t="shared" si="59"/>
        <v>1.44</v>
      </c>
      <c r="E342" s="20">
        <f t="shared" si="59"/>
        <v>0</v>
      </c>
      <c r="F342" s="20">
        <f t="shared" si="59"/>
        <v>5.76</v>
      </c>
      <c r="G342" s="20">
        <f t="shared" si="59"/>
        <v>10.584</v>
      </c>
      <c r="H342" s="20">
        <f t="shared" si="59"/>
        <v>1.3851</v>
      </c>
      <c r="I342" s="20">
        <f t="shared" si="59"/>
        <v>0.84956799999999999</v>
      </c>
      <c r="J342" s="20">
        <f t="shared" si="59"/>
        <v>3.3759000000000001</v>
      </c>
      <c r="K342" s="20">
        <v>2.0699999999999998</v>
      </c>
      <c r="L342" s="20">
        <v>0.170753612988018</v>
      </c>
      <c r="M342" s="20">
        <v>5.1577745085642002E-2</v>
      </c>
      <c r="O342" s="19">
        <f t="shared" si="60"/>
        <v>0.1</v>
      </c>
    </row>
    <row r="343" spans="1:15" x14ac:dyDescent="0.35">
      <c r="A343">
        <f t="shared" si="61"/>
        <v>2032</v>
      </c>
      <c r="B343">
        <v>341</v>
      </c>
      <c r="C343" s="8">
        <f t="shared" si="59"/>
        <v>5.1840000000000002</v>
      </c>
      <c r="D343" s="20">
        <f t="shared" si="59"/>
        <v>1.3</v>
      </c>
      <c r="E343" s="20">
        <f t="shared" si="59"/>
        <v>0</v>
      </c>
      <c r="F343" s="20">
        <f t="shared" si="59"/>
        <v>10.56</v>
      </c>
      <c r="G343" s="20">
        <f t="shared" si="59"/>
        <v>9.5760000000000005</v>
      </c>
      <c r="H343" s="20">
        <f t="shared" si="59"/>
        <v>1.2654000000000001</v>
      </c>
      <c r="I343" s="20">
        <f t="shared" si="59"/>
        <v>1.2896319999999999</v>
      </c>
      <c r="J343" s="20">
        <f t="shared" si="59"/>
        <v>4.891</v>
      </c>
      <c r="K343" s="20">
        <v>2.0699999999999998</v>
      </c>
      <c r="L343" s="20">
        <v>1.40650006499623</v>
      </c>
      <c r="M343" s="20">
        <v>0.40659855820479601</v>
      </c>
      <c r="O343" s="19">
        <f t="shared" si="60"/>
        <v>0.37</v>
      </c>
    </row>
    <row r="344" spans="1:15" x14ac:dyDescent="0.35">
      <c r="A344">
        <f t="shared" si="61"/>
        <v>2032</v>
      </c>
      <c r="B344">
        <v>342</v>
      </c>
      <c r="C344" s="8">
        <f t="shared" si="59"/>
        <v>5.1840000000000002</v>
      </c>
      <c r="D344" s="20">
        <f t="shared" si="59"/>
        <v>1.44</v>
      </c>
      <c r="E344" s="20">
        <f t="shared" si="59"/>
        <v>2.0790000000000002</v>
      </c>
      <c r="F344" s="20">
        <f t="shared" si="59"/>
        <v>24.96</v>
      </c>
      <c r="G344" s="20">
        <f t="shared" si="59"/>
        <v>10.71</v>
      </c>
      <c r="H344" s="20">
        <f t="shared" si="59"/>
        <v>1.4363999999999999</v>
      </c>
      <c r="I344" s="20">
        <f t="shared" si="59"/>
        <v>3.8750079999999998</v>
      </c>
      <c r="J344" s="20">
        <f t="shared" si="59"/>
        <v>16.460599999999999</v>
      </c>
      <c r="K344" s="20">
        <v>2.0699999999999998</v>
      </c>
      <c r="L344" s="20">
        <v>1.5459796582557299</v>
      </c>
      <c r="M344" s="20">
        <v>0.86378436230591404</v>
      </c>
      <c r="O344" s="19">
        <f t="shared" si="60"/>
        <v>0.55000000000000004</v>
      </c>
    </row>
    <row r="345" spans="1:15" x14ac:dyDescent="0.35">
      <c r="A345">
        <f t="shared" si="61"/>
        <v>2032</v>
      </c>
      <c r="B345">
        <v>343</v>
      </c>
      <c r="C345" s="8">
        <f t="shared" ref="C345:J354" si="62">C333</f>
        <v>5.1840000000000002</v>
      </c>
      <c r="D345" s="20">
        <f t="shared" si="62"/>
        <v>1.39</v>
      </c>
      <c r="E345" s="20">
        <f t="shared" si="62"/>
        <v>2.4420000000000002</v>
      </c>
      <c r="F345" s="20">
        <f t="shared" si="62"/>
        <v>27.52</v>
      </c>
      <c r="G345" s="20">
        <f t="shared" si="62"/>
        <v>10.332000000000001</v>
      </c>
      <c r="H345" s="20">
        <f t="shared" si="62"/>
        <v>1.4193</v>
      </c>
      <c r="I345" s="20">
        <f t="shared" si="62"/>
        <v>3.3554879999999998</v>
      </c>
      <c r="J345" s="20">
        <f t="shared" si="62"/>
        <v>13.855499999999999</v>
      </c>
      <c r="K345" s="20">
        <v>2.0699999999999998</v>
      </c>
      <c r="L345" s="20">
        <v>8.4342969283803697</v>
      </c>
      <c r="M345" s="20">
        <v>3.6755561236902201</v>
      </c>
      <c r="O345" s="19">
        <f t="shared" si="60"/>
        <v>2.4500000000000002</v>
      </c>
    </row>
    <row r="346" spans="1:15" x14ac:dyDescent="0.35">
      <c r="A346">
        <f t="shared" si="61"/>
        <v>2032</v>
      </c>
      <c r="B346">
        <v>344</v>
      </c>
      <c r="C346" s="8">
        <f t="shared" si="62"/>
        <v>5.1840000000000002</v>
      </c>
      <c r="D346" s="20">
        <f t="shared" si="62"/>
        <v>1.44</v>
      </c>
      <c r="E346" s="20">
        <f t="shared" si="62"/>
        <v>3.399</v>
      </c>
      <c r="F346" s="20">
        <f t="shared" si="62"/>
        <v>34.24</v>
      </c>
      <c r="G346" s="20">
        <f t="shared" si="62"/>
        <v>10.71</v>
      </c>
      <c r="H346" s="20">
        <f t="shared" si="62"/>
        <v>1.4193</v>
      </c>
      <c r="I346" s="20">
        <f t="shared" si="62"/>
        <v>5.030176</v>
      </c>
      <c r="J346" s="20">
        <f t="shared" si="62"/>
        <v>120.9748</v>
      </c>
      <c r="K346" s="20">
        <v>2.0699999999999998</v>
      </c>
      <c r="L346" s="20">
        <v>35.700129374208203</v>
      </c>
      <c r="M346" s="20">
        <v>64.684698009370805</v>
      </c>
      <c r="O346" s="19">
        <f t="shared" si="60"/>
        <v>5.82</v>
      </c>
    </row>
    <row r="347" spans="1:15" x14ac:dyDescent="0.35">
      <c r="A347">
        <f t="shared" si="61"/>
        <v>2032</v>
      </c>
      <c r="B347">
        <v>345</v>
      </c>
      <c r="C347" s="8">
        <f t="shared" si="62"/>
        <v>5.1840000000000002</v>
      </c>
      <c r="D347" s="20">
        <f t="shared" si="62"/>
        <v>1.39</v>
      </c>
      <c r="E347" s="20">
        <f t="shared" si="62"/>
        <v>4.62</v>
      </c>
      <c r="F347" s="20">
        <f t="shared" si="62"/>
        <v>30.72</v>
      </c>
      <c r="G347" s="20">
        <f t="shared" si="62"/>
        <v>10.332000000000001</v>
      </c>
      <c r="H347" s="20">
        <f t="shared" si="62"/>
        <v>1.4193</v>
      </c>
      <c r="I347" s="20">
        <f t="shared" si="62"/>
        <v>10.14592</v>
      </c>
      <c r="J347" s="20">
        <f t="shared" si="62"/>
        <v>97.800200000000004</v>
      </c>
      <c r="K347" s="20">
        <v>2.0699999999999998</v>
      </c>
      <c r="L347" s="20">
        <v>53.342943707886398</v>
      </c>
      <c r="M347" s="20">
        <v>84.450605832636299</v>
      </c>
      <c r="O347" s="19">
        <f t="shared" si="60"/>
        <v>9.34</v>
      </c>
    </row>
    <row r="348" spans="1:15" x14ac:dyDescent="0.35">
      <c r="A348">
        <f t="shared" si="61"/>
        <v>2032</v>
      </c>
      <c r="B348">
        <v>346</v>
      </c>
      <c r="C348" s="8">
        <f t="shared" si="62"/>
        <v>5.1840000000000002</v>
      </c>
      <c r="D348" s="20">
        <f t="shared" si="62"/>
        <v>1.44</v>
      </c>
      <c r="E348" s="20">
        <f t="shared" si="62"/>
        <v>7.59</v>
      </c>
      <c r="F348" s="20">
        <f t="shared" si="62"/>
        <v>64.959999999999994</v>
      </c>
      <c r="G348" s="20">
        <f t="shared" si="62"/>
        <v>10.71</v>
      </c>
      <c r="H348" s="20">
        <f t="shared" si="62"/>
        <v>1.5561</v>
      </c>
      <c r="I348" s="20">
        <f t="shared" si="62"/>
        <v>13.183584</v>
      </c>
      <c r="J348" s="20">
        <f t="shared" si="62"/>
        <v>145.79130000000001</v>
      </c>
      <c r="K348" s="20">
        <v>2.0699999999999998</v>
      </c>
      <c r="L348" s="20">
        <v>63.758750013783498</v>
      </c>
      <c r="M348" s="20">
        <v>90.488577638699198</v>
      </c>
      <c r="O348" s="19">
        <f t="shared" si="60"/>
        <v>11.96</v>
      </c>
    </row>
    <row r="349" spans="1:15" x14ac:dyDescent="0.35">
      <c r="A349">
        <f t="shared" si="61"/>
        <v>2032</v>
      </c>
      <c r="B349">
        <v>347</v>
      </c>
      <c r="C349" s="8">
        <f t="shared" si="62"/>
        <v>5.1840000000000002</v>
      </c>
      <c r="D349" s="20">
        <f t="shared" si="62"/>
        <v>1.45</v>
      </c>
      <c r="E349" s="20">
        <f t="shared" si="62"/>
        <v>7.8540000000000001</v>
      </c>
      <c r="F349" s="20">
        <f t="shared" si="62"/>
        <v>70.400000000000006</v>
      </c>
      <c r="G349" s="20">
        <f t="shared" si="62"/>
        <v>10.836</v>
      </c>
      <c r="H349" s="20">
        <f t="shared" si="62"/>
        <v>1.6073999999999999</v>
      </c>
      <c r="I349" s="20">
        <f t="shared" si="62"/>
        <v>10.640992000000001</v>
      </c>
      <c r="J349" s="20">
        <f t="shared" si="62"/>
        <v>87.293000000000006</v>
      </c>
      <c r="K349" s="20">
        <v>2.0699999999999998</v>
      </c>
      <c r="L349" s="20">
        <v>45.861341233427602</v>
      </c>
      <c r="M349" s="20">
        <v>64.170855986999996</v>
      </c>
      <c r="O349" s="19">
        <f t="shared" si="60"/>
        <v>8.14</v>
      </c>
    </row>
    <row r="350" spans="1:15" x14ac:dyDescent="0.35">
      <c r="A350">
        <f t="shared" si="61"/>
        <v>2032</v>
      </c>
      <c r="B350">
        <v>348</v>
      </c>
      <c r="C350" s="8">
        <f t="shared" si="62"/>
        <v>5.1840000000000002</v>
      </c>
      <c r="D350" s="20">
        <f t="shared" si="62"/>
        <v>1.39</v>
      </c>
      <c r="E350" s="20">
        <f t="shared" si="62"/>
        <v>3.5640000000000001</v>
      </c>
      <c r="F350" s="20">
        <f t="shared" si="62"/>
        <v>35.520000000000003</v>
      </c>
      <c r="G350" s="20">
        <f t="shared" si="62"/>
        <v>10.332000000000001</v>
      </c>
      <c r="H350" s="20">
        <f t="shared" si="62"/>
        <v>1.4193</v>
      </c>
      <c r="I350" s="20">
        <f t="shared" si="62"/>
        <v>6.2892479999999997</v>
      </c>
      <c r="J350" s="20">
        <f t="shared" si="62"/>
        <v>51.600700000000003</v>
      </c>
      <c r="K350" s="20">
        <v>2.0699999999999998</v>
      </c>
      <c r="L350" s="20">
        <v>21.5693633482704</v>
      </c>
      <c r="M350" s="20">
        <v>33.114428173714401</v>
      </c>
      <c r="O350" s="19">
        <f t="shared" si="60"/>
        <v>3.71</v>
      </c>
    </row>
    <row r="351" spans="1:15" x14ac:dyDescent="0.35">
      <c r="A351">
        <f t="shared" si="61"/>
        <v>2032</v>
      </c>
      <c r="B351">
        <v>349</v>
      </c>
      <c r="C351" s="8">
        <f t="shared" si="62"/>
        <v>5.1840000000000002</v>
      </c>
      <c r="D351" s="20">
        <f t="shared" si="62"/>
        <v>1.44</v>
      </c>
      <c r="E351" s="20">
        <f t="shared" si="62"/>
        <v>1.452</v>
      </c>
      <c r="F351" s="20">
        <f t="shared" si="62"/>
        <v>12.48</v>
      </c>
      <c r="G351" s="20">
        <f t="shared" si="62"/>
        <v>10.71</v>
      </c>
      <c r="H351" s="20">
        <f t="shared" si="62"/>
        <v>1.4193</v>
      </c>
      <c r="I351" s="20">
        <f t="shared" si="62"/>
        <v>3.966688</v>
      </c>
      <c r="J351" s="20">
        <f t="shared" si="62"/>
        <v>13.2432</v>
      </c>
      <c r="K351" s="20">
        <v>2.0699999999999998</v>
      </c>
      <c r="L351" s="20">
        <v>9.0655556504999701</v>
      </c>
      <c r="M351" s="20">
        <v>12.5902748087682</v>
      </c>
      <c r="O351" s="19">
        <f t="shared" si="60"/>
        <v>1.77</v>
      </c>
    </row>
    <row r="352" spans="1:15" x14ac:dyDescent="0.35">
      <c r="A352">
        <f t="shared" si="61"/>
        <v>2032</v>
      </c>
      <c r="B352">
        <v>350</v>
      </c>
      <c r="C352" s="8">
        <f t="shared" si="62"/>
        <v>5.1840000000000002</v>
      </c>
      <c r="D352" s="20">
        <f t="shared" si="62"/>
        <v>1.39</v>
      </c>
      <c r="E352" s="20">
        <f t="shared" si="62"/>
        <v>0</v>
      </c>
      <c r="F352" s="20">
        <f t="shared" si="62"/>
        <v>1.28</v>
      </c>
      <c r="G352" s="20">
        <f t="shared" si="62"/>
        <v>10.332000000000001</v>
      </c>
      <c r="H352" s="20">
        <f t="shared" si="62"/>
        <v>1.3680000000000001</v>
      </c>
      <c r="I352" s="20">
        <f t="shared" si="62"/>
        <v>0.84345599999999998</v>
      </c>
      <c r="J352" s="20">
        <f t="shared" si="62"/>
        <v>3.4579</v>
      </c>
      <c r="K352" s="20">
        <v>2.0699999999999998</v>
      </c>
      <c r="L352" s="20">
        <v>0.73816095240597501</v>
      </c>
      <c r="M352" s="20">
        <v>0.17981712316103199</v>
      </c>
      <c r="O352" s="19">
        <f t="shared" si="60"/>
        <v>0.31</v>
      </c>
    </row>
    <row r="353" spans="1:15" x14ac:dyDescent="0.35">
      <c r="A353">
        <f t="shared" si="61"/>
        <v>2032</v>
      </c>
      <c r="B353">
        <v>351</v>
      </c>
      <c r="C353" s="8">
        <f t="shared" si="62"/>
        <v>5.1840000000000002</v>
      </c>
      <c r="D353" s="20">
        <f t="shared" si="62"/>
        <v>1.44</v>
      </c>
      <c r="E353" s="20">
        <f t="shared" si="62"/>
        <v>0</v>
      </c>
      <c r="F353" s="20">
        <f t="shared" si="62"/>
        <v>1.6</v>
      </c>
      <c r="G353" s="20">
        <f t="shared" si="62"/>
        <v>10.584</v>
      </c>
      <c r="H353" s="20">
        <f t="shared" si="62"/>
        <v>1.3680000000000001</v>
      </c>
      <c r="I353" s="20">
        <f t="shared" si="62"/>
        <v>1.6502399999999999</v>
      </c>
      <c r="J353" s="20">
        <f t="shared" si="62"/>
        <v>6.2679999999999998</v>
      </c>
      <c r="K353" s="20">
        <v>2.0699999999999998</v>
      </c>
      <c r="L353" s="20">
        <v>0.36705691814838298</v>
      </c>
      <c r="M353" s="20">
        <v>0.21905176519681999</v>
      </c>
      <c r="O353" s="19">
        <f t="shared" si="60"/>
        <v>0.17</v>
      </c>
    </row>
    <row r="354" spans="1:15" x14ac:dyDescent="0.35">
      <c r="A354">
        <f t="shared" si="61"/>
        <v>2033</v>
      </c>
      <c r="B354">
        <v>352</v>
      </c>
      <c r="C354" s="8">
        <f t="shared" si="62"/>
        <v>5.1840000000000002</v>
      </c>
      <c r="D354" s="20">
        <f t="shared" si="62"/>
        <v>1.44</v>
      </c>
      <c r="E354" s="20">
        <f t="shared" si="62"/>
        <v>0</v>
      </c>
      <c r="F354" s="20">
        <f t="shared" si="62"/>
        <v>5.76</v>
      </c>
      <c r="G354" s="20">
        <f t="shared" si="62"/>
        <v>10.584</v>
      </c>
      <c r="H354" s="20">
        <f t="shared" si="62"/>
        <v>1.3851</v>
      </c>
      <c r="I354" s="20">
        <f t="shared" si="62"/>
        <v>0.84956799999999999</v>
      </c>
      <c r="J354" s="20">
        <f t="shared" si="62"/>
        <v>3.3759000000000001</v>
      </c>
      <c r="K354" s="20">
        <v>2.0699999999999998</v>
      </c>
      <c r="L354" s="20">
        <v>0.170753612988018</v>
      </c>
      <c r="M354" s="20">
        <v>5.1577745085642002E-2</v>
      </c>
      <c r="O354" s="19">
        <f t="shared" si="60"/>
        <v>0.1</v>
      </c>
    </row>
    <row r="355" spans="1:15" x14ac:dyDescent="0.35">
      <c r="A355">
        <f t="shared" si="61"/>
        <v>2033</v>
      </c>
      <c r="B355">
        <v>353</v>
      </c>
      <c r="C355" s="8">
        <f t="shared" ref="C355:J364" si="63">C343</f>
        <v>5.1840000000000002</v>
      </c>
      <c r="D355" s="20">
        <f t="shared" si="63"/>
        <v>1.3</v>
      </c>
      <c r="E355" s="20">
        <f t="shared" si="63"/>
        <v>0</v>
      </c>
      <c r="F355" s="20">
        <f t="shared" si="63"/>
        <v>10.56</v>
      </c>
      <c r="G355" s="20">
        <f t="shared" si="63"/>
        <v>9.5760000000000005</v>
      </c>
      <c r="H355" s="20">
        <f t="shared" si="63"/>
        <v>1.2654000000000001</v>
      </c>
      <c r="I355" s="20">
        <f t="shared" si="63"/>
        <v>1.2896319999999999</v>
      </c>
      <c r="J355" s="20">
        <f t="shared" si="63"/>
        <v>4.891</v>
      </c>
      <c r="K355" s="20">
        <v>2.0699999999999998</v>
      </c>
      <c r="L355" s="20">
        <v>1.40650006499623</v>
      </c>
      <c r="M355" s="20">
        <v>0.40659855820479601</v>
      </c>
      <c r="O355" s="19">
        <f t="shared" si="60"/>
        <v>0.37</v>
      </c>
    </row>
    <row r="356" spans="1:15" x14ac:dyDescent="0.35">
      <c r="A356">
        <f t="shared" si="61"/>
        <v>2033</v>
      </c>
      <c r="B356">
        <v>354</v>
      </c>
      <c r="C356" s="8">
        <f t="shared" si="63"/>
        <v>5.1840000000000002</v>
      </c>
      <c r="D356" s="20">
        <f t="shared" si="63"/>
        <v>1.44</v>
      </c>
      <c r="E356" s="20">
        <f t="shared" si="63"/>
        <v>2.0790000000000002</v>
      </c>
      <c r="F356" s="20">
        <f t="shared" si="63"/>
        <v>24.96</v>
      </c>
      <c r="G356" s="20">
        <f t="shared" si="63"/>
        <v>10.71</v>
      </c>
      <c r="H356" s="20">
        <f t="shared" si="63"/>
        <v>1.4363999999999999</v>
      </c>
      <c r="I356" s="20">
        <f t="shared" si="63"/>
        <v>3.8750079999999998</v>
      </c>
      <c r="J356" s="20">
        <f t="shared" si="63"/>
        <v>16.460599999999999</v>
      </c>
      <c r="K356" s="20">
        <v>2.0699999999999998</v>
      </c>
      <c r="L356" s="20">
        <v>1.5459796582557299</v>
      </c>
      <c r="M356" s="20">
        <v>0.86378436230591404</v>
      </c>
      <c r="O356" s="19">
        <f t="shared" si="60"/>
        <v>0.55000000000000004</v>
      </c>
    </row>
    <row r="357" spans="1:15" x14ac:dyDescent="0.35">
      <c r="A357">
        <f t="shared" si="61"/>
        <v>2033</v>
      </c>
      <c r="B357">
        <v>355</v>
      </c>
      <c r="C357" s="8">
        <f t="shared" si="63"/>
        <v>5.1840000000000002</v>
      </c>
      <c r="D357" s="20">
        <f t="shared" si="63"/>
        <v>1.39</v>
      </c>
      <c r="E357" s="20">
        <f t="shared" si="63"/>
        <v>2.4420000000000002</v>
      </c>
      <c r="F357" s="20">
        <f t="shared" si="63"/>
        <v>27.52</v>
      </c>
      <c r="G357" s="20">
        <f t="shared" si="63"/>
        <v>10.332000000000001</v>
      </c>
      <c r="H357" s="20">
        <f t="shared" si="63"/>
        <v>1.4193</v>
      </c>
      <c r="I357" s="20">
        <f t="shared" si="63"/>
        <v>3.3554879999999998</v>
      </c>
      <c r="J357" s="20">
        <f t="shared" si="63"/>
        <v>13.855499999999999</v>
      </c>
      <c r="K357" s="20">
        <v>2.0699999999999998</v>
      </c>
      <c r="L357" s="20">
        <v>8.4342969283803697</v>
      </c>
      <c r="M357" s="20">
        <v>3.6755561236902201</v>
      </c>
      <c r="O357" s="19">
        <f t="shared" si="60"/>
        <v>2.4500000000000002</v>
      </c>
    </row>
    <row r="358" spans="1:15" x14ac:dyDescent="0.35">
      <c r="A358">
        <f t="shared" si="61"/>
        <v>2033</v>
      </c>
      <c r="B358">
        <v>356</v>
      </c>
      <c r="C358" s="8">
        <f t="shared" si="63"/>
        <v>5.1840000000000002</v>
      </c>
      <c r="D358" s="20">
        <f t="shared" si="63"/>
        <v>1.44</v>
      </c>
      <c r="E358" s="20">
        <f t="shared" si="63"/>
        <v>3.399</v>
      </c>
      <c r="F358" s="20">
        <f t="shared" si="63"/>
        <v>34.24</v>
      </c>
      <c r="G358" s="20">
        <f t="shared" si="63"/>
        <v>10.71</v>
      </c>
      <c r="H358" s="20">
        <f t="shared" si="63"/>
        <v>1.4193</v>
      </c>
      <c r="I358" s="20">
        <f t="shared" si="63"/>
        <v>5.030176</v>
      </c>
      <c r="J358" s="20">
        <f t="shared" si="63"/>
        <v>120.9748</v>
      </c>
      <c r="K358" s="20">
        <v>2.0699999999999998</v>
      </c>
      <c r="L358" s="20">
        <v>35.700129374208203</v>
      </c>
      <c r="M358" s="20">
        <v>64.684698009370805</v>
      </c>
      <c r="O358" s="19">
        <f t="shared" si="60"/>
        <v>5.82</v>
      </c>
    </row>
    <row r="359" spans="1:15" x14ac:dyDescent="0.35">
      <c r="A359">
        <f t="shared" si="61"/>
        <v>2033</v>
      </c>
      <c r="B359">
        <v>357</v>
      </c>
      <c r="C359" s="8">
        <f t="shared" si="63"/>
        <v>5.1840000000000002</v>
      </c>
      <c r="D359" s="20">
        <f t="shared" si="63"/>
        <v>1.39</v>
      </c>
      <c r="E359" s="20">
        <f t="shared" si="63"/>
        <v>4.62</v>
      </c>
      <c r="F359" s="20">
        <f t="shared" si="63"/>
        <v>30.72</v>
      </c>
      <c r="G359" s="20">
        <f t="shared" si="63"/>
        <v>10.332000000000001</v>
      </c>
      <c r="H359" s="20">
        <f t="shared" si="63"/>
        <v>1.4193</v>
      </c>
      <c r="I359" s="20">
        <f t="shared" si="63"/>
        <v>10.14592</v>
      </c>
      <c r="J359" s="20">
        <f t="shared" si="63"/>
        <v>97.800200000000004</v>
      </c>
      <c r="K359" s="20">
        <v>2.0699999999999998</v>
      </c>
      <c r="L359" s="20">
        <v>53.342943707886398</v>
      </c>
      <c r="M359" s="20">
        <v>84.450605832636299</v>
      </c>
      <c r="O359" s="19">
        <f t="shared" si="60"/>
        <v>9.34</v>
      </c>
    </row>
    <row r="360" spans="1:15" x14ac:dyDescent="0.35">
      <c r="A360">
        <f t="shared" si="61"/>
        <v>2033</v>
      </c>
      <c r="B360">
        <v>358</v>
      </c>
      <c r="C360" s="8">
        <f t="shared" si="63"/>
        <v>5.1840000000000002</v>
      </c>
      <c r="D360" s="20">
        <f t="shared" si="63"/>
        <v>1.44</v>
      </c>
      <c r="E360" s="20">
        <f t="shared" si="63"/>
        <v>7.59</v>
      </c>
      <c r="F360" s="20">
        <f t="shared" si="63"/>
        <v>64.959999999999994</v>
      </c>
      <c r="G360" s="20">
        <f t="shared" si="63"/>
        <v>10.71</v>
      </c>
      <c r="H360" s="20">
        <f t="shared" si="63"/>
        <v>1.5561</v>
      </c>
      <c r="I360" s="20">
        <f t="shared" si="63"/>
        <v>13.183584</v>
      </c>
      <c r="J360" s="20">
        <f t="shared" si="63"/>
        <v>145.79130000000001</v>
      </c>
      <c r="K360" s="20">
        <v>2.0699999999999998</v>
      </c>
      <c r="L360" s="20">
        <v>63.758750013783498</v>
      </c>
      <c r="M360" s="20">
        <v>90.488577638699198</v>
      </c>
      <c r="O360" s="19">
        <f t="shared" si="60"/>
        <v>11.96</v>
      </c>
    </row>
    <row r="361" spans="1:15" x14ac:dyDescent="0.35">
      <c r="A361">
        <f t="shared" si="61"/>
        <v>2033</v>
      </c>
      <c r="B361">
        <v>359</v>
      </c>
      <c r="C361" s="8">
        <f t="shared" si="63"/>
        <v>5.1840000000000002</v>
      </c>
      <c r="D361" s="20">
        <f t="shared" si="63"/>
        <v>1.45</v>
      </c>
      <c r="E361" s="20">
        <f t="shared" si="63"/>
        <v>7.8540000000000001</v>
      </c>
      <c r="F361" s="20">
        <f t="shared" si="63"/>
        <v>70.400000000000006</v>
      </c>
      <c r="G361" s="20">
        <f t="shared" si="63"/>
        <v>10.836</v>
      </c>
      <c r="H361" s="20">
        <f t="shared" si="63"/>
        <v>1.6073999999999999</v>
      </c>
      <c r="I361" s="20">
        <f t="shared" si="63"/>
        <v>10.640992000000001</v>
      </c>
      <c r="J361" s="20">
        <f t="shared" si="63"/>
        <v>87.293000000000006</v>
      </c>
      <c r="K361" s="20">
        <v>2.0699999999999998</v>
      </c>
      <c r="L361" s="20">
        <v>45.861341233427602</v>
      </c>
      <c r="M361" s="20">
        <v>64.170855986999996</v>
      </c>
      <c r="O361" s="19">
        <f t="shared" si="60"/>
        <v>8.14</v>
      </c>
    </row>
    <row r="362" spans="1:15" x14ac:dyDescent="0.35">
      <c r="A362">
        <f t="shared" si="61"/>
        <v>2033</v>
      </c>
      <c r="B362">
        <v>360</v>
      </c>
      <c r="C362" s="8">
        <f t="shared" si="63"/>
        <v>5.1840000000000002</v>
      </c>
      <c r="D362" s="20">
        <f t="shared" si="63"/>
        <v>1.39</v>
      </c>
      <c r="E362" s="20">
        <f t="shared" si="63"/>
        <v>3.5640000000000001</v>
      </c>
      <c r="F362" s="20">
        <f t="shared" si="63"/>
        <v>35.520000000000003</v>
      </c>
      <c r="G362" s="20">
        <f t="shared" si="63"/>
        <v>10.332000000000001</v>
      </c>
      <c r="H362" s="20">
        <f t="shared" si="63"/>
        <v>1.4193</v>
      </c>
      <c r="I362" s="20">
        <f t="shared" si="63"/>
        <v>6.2892479999999997</v>
      </c>
      <c r="J362" s="20">
        <f t="shared" si="63"/>
        <v>51.600700000000003</v>
      </c>
      <c r="K362" s="20">
        <v>2.0699999999999998</v>
      </c>
      <c r="L362" s="20">
        <v>21.5693633482704</v>
      </c>
      <c r="M362" s="20">
        <v>33.114428173714401</v>
      </c>
      <c r="O362" s="19">
        <f t="shared" si="60"/>
        <v>3.71</v>
      </c>
    </row>
    <row r="363" spans="1:15" x14ac:dyDescent="0.35">
      <c r="A363">
        <f t="shared" si="61"/>
        <v>2033</v>
      </c>
      <c r="B363">
        <v>361</v>
      </c>
      <c r="C363" s="8">
        <f t="shared" si="63"/>
        <v>5.1840000000000002</v>
      </c>
      <c r="D363" s="20">
        <f t="shared" si="63"/>
        <v>1.44</v>
      </c>
      <c r="E363" s="20">
        <f t="shared" si="63"/>
        <v>1.452</v>
      </c>
      <c r="F363" s="20">
        <f t="shared" si="63"/>
        <v>12.48</v>
      </c>
      <c r="G363" s="20">
        <f t="shared" si="63"/>
        <v>10.71</v>
      </c>
      <c r="H363" s="20">
        <f t="shared" si="63"/>
        <v>1.4193</v>
      </c>
      <c r="I363" s="20">
        <f t="shared" si="63"/>
        <v>3.966688</v>
      </c>
      <c r="J363" s="20">
        <f t="shared" si="63"/>
        <v>13.2432</v>
      </c>
      <c r="K363" s="20">
        <v>2.0699999999999998</v>
      </c>
      <c r="L363" s="20">
        <v>9.0655556504999701</v>
      </c>
      <c r="M363" s="20">
        <v>12.5902748087682</v>
      </c>
      <c r="O363" s="19">
        <f t="shared" si="60"/>
        <v>1.77</v>
      </c>
    </row>
    <row r="364" spans="1:15" x14ac:dyDescent="0.35">
      <c r="A364">
        <f t="shared" si="61"/>
        <v>2033</v>
      </c>
      <c r="B364">
        <v>362</v>
      </c>
      <c r="C364" s="8">
        <f t="shared" si="63"/>
        <v>5.1840000000000002</v>
      </c>
      <c r="D364" s="20">
        <f t="shared" si="63"/>
        <v>1.39</v>
      </c>
      <c r="E364" s="20">
        <f t="shared" si="63"/>
        <v>0</v>
      </c>
      <c r="F364" s="20">
        <f t="shared" si="63"/>
        <v>1.28</v>
      </c>
      <c r="G364" s="20">
        <f t="shared" si="63"/>
        <v>10.332000000000001</v>
      </c>
      <c r="H364" s="20">
        <f t="shared" si="63"/>
        <v>1.3680000000000001</v>
      </c>
      <c r="I364" s="20">
        <f t="shared" si="63"/>
        <v>0.84345599999999998</v>
      </c>
      <c r="J364" s="20">
        <f t="shared" si="63"/>
        <v>3.4579</v>
      </c>
      <c r="K364" s="20">
        <v>2.0699999999999998</v>
      </c>
      <c r="L364" s="20">
        <v>0.73816095240597501</v>
      </c>
      <c r="M364" s="20">
        <v>0.17981712316103199</v>
      </c>
      <c r="O364" s="19">
        <f t="shared" si="60"/>
        <v>0.31</v>
      </c>
    </row>
    <row r="365" spans="1:15" x14ac:dyDescent="0.35">
      <c r="A365">
        <f t="shared" si="61"/>
        <v>2033</v>
      </c>
      <c r="B365">
        <v>363</v>
      </c>
      <c r="C365" s="8">
        <f t="shared" ref="C365:J374" si="64">C353</f>
        <v>5.1840000000000002</v>
      </c>
      <c r="D365" s="20">
        <f t="shared" si="64"/>
        <v>1.44</v>
      </c>
      <c r="E365" s="20">
        <f t="shared" si="64"/>
        <v>0</v>
      </c>
      <c r="F365" s="20">
        <f t="shared" si="64"/>
        <v>1.6</v>
      </c>
      <c r="G365" s="20">
        <f t="shared" si="64"/>
        <v>10.584</v>
      </c>
      <c r="H365" s="20">
        <f t="shared" si="64"/>
        <v>1.3680000000000001</v>
      </c>
      <c r="I365" s="20">
        <f t="shared" si="64"/>
        <v>1.6502399999999999</v>
      </c>
      <c r="J365" s="20">
        <f t="shared" si="64"/>
        <v>6.2679999999999998</v>
      </c>
      <c r="K365" s="20">
        <v>2.0699999999999998</v>
      </c>
      <c r="L365" s="20">
        <v>0.36705691814838298</v>
      </c>
      <c r="M365" s="20">
        <v>0.21905176519681999</v>
      </c>
      <c r="O365" s="19">
        <f t="shared" si="60"/>
        <v>0.17</v>
      </c>
    </row>
    <row r="366" spans="1:15" x14ac:dyDescent="0.35">
      <c r="A366">
        <f t="shared" si="61"/>
        <v>2034</v>
      </c>
      <c r="B366">
        <v>364</v>
      </c>
      <c r="C366" s="8">
        <f t="shared" si="64"/>
        <v>5.1840000000000002</v>
      </c>
      <c r="D366" s="20">
        <f t="shared" si="64"/>
        <v>1.44</v>
      </c>
      <c r="E366" s="20">
        <f t="shared" si="64"/>
        <v>0</v>
      </c>
      <c r="F366" s="20">
        <f t="shared" si="64"/>
        <v>5.76</v>
      </c>
      <c r="G366" s="20">
        <f t="shared" si="64"/>
        <v>10.584</v>
      </c>
      <c r="H366" s="20">
        <f t="shared" si="64"/>
        <v>1.3851</v>
      </c>
      <c r="I366" s="20">
        <f t="shared" si="64"/>
        <v>0.84956799999999999</v>
      </c>
      <c r="J366" s="20">
        <f t="shared" si="64"/>
        <v>3.3759000000000001</v>
      </c>
      <c r="K366" s="20">
        <v>2.0699999999999998</v>
      </c>
      <c r="L366" s="20">
        <v>0.170753612988018</v>
      </c>
      <c r="M366" s="20">
        <v>5.1577745085642002E-2</v>
      </c>
      <c r="O366" s="19">
        <f t="shared" si="60"/>
        <v>0.1</v>
      </c>
    </row>
    <row r="367" spans="1:15" x14ac:dyDescent="0.35">
      <c r="A367">
        <f t="shared" si="61"/>
        <v>2034</v>
      </c>
      <c r="B367">
        <v>365</v>
      </c>
      <c r="C367" s="8">
        <f t="shared" si="64"/>
        <v>5.1840000000000002</v>
      </c>
      <c r="D367" s="20">
        <f t="shared" si="64"/>
        <v>1.3</v>
      </c>
      <c r="E367" s="20">
        <f t="shared" si="64"/>
        <v>0</v>
      </c>
      <c r="F367" s="20">
        <f t="shared" si="64"/>
        <v>10.56</v>
      </c>
      <c r="G367" s="20">
        <f t="shared" si="64"/>
        <v>9.5760000000000005</v>
      </c>
      <c r="H367" s="20">
        <f t="shared" si="64"/>
        <v>1.2654000000000001</v>
      </c>
      <c r="I367" s="20">
        <f t="shared" si="64"/>
        <v>1.2896319999999999</v>
      </c>
      <c r="J367" s="20">
        <f t="shared" si="64"/>
        <v>4.891</v>
      </c>
      <c r="K367" s="20">
        <v>2.0699999999999998</v>
      </c>
      <c r="L367" s="20">
        <v>1.40650006499623</v>
      </c>
      <c r="M367" s="20">
        <v>0.40659855820479601</v>
      </c>
      <c r="O367" s="19">
        <f t="shared" si="60"/>
        <v>0.37</v>
      </c>
    </row>
    <row r="368" spans="1:15" x14ac:dyDescent="0.35">
      <c r="A368">
        <f t="shared" si="61"/>
        <v>2034</v>
      </c>
      <c r="B368">
        <v>366</v>
      </c>
      <c r="C368" s="8">
        <f t="shared" si="64"/>
        <v>5.1840000000000002</v>
      </c>
      <c r="D368" s="20">
        <f t="shared" si="64"/>
        <v>1.44</v>
      </c>
      <c r="E368" s="20">
        <f t="shared" si="64"/>
        <v>2.0790000000000002</v>
      </c>
      <c r="F368" s="20">
        <f t="shared" si="64"/>
        <v>24.96</v>
      </c>
      <c r="G368" s="20">
        <f t="shared" si="64"/>
        <v>10.71</v>
      </c>
      <c r="H368" s="20">
        <f t="shared" si="64"/>
        <v>1.4363999999999999</v>
      </c>
      <c r="I368" s="20">
        <f t="shared" si="64"/>
        <v>3.8750079999999998</v>
      </c>
      <c r="J368" s="20">
        <f t="shared" si="64"/>
        <v>16.460599999999999</v>
      </c>
      <c r="K368" s="20">
        <v>2.0699999999999998</v>
      </c>
      <c r="L368" s="20">
        <v>1.5459796582557299</v>
      </c>
      <c r="M368" s="20">
        <v>0.86378436230591404</v>
      </c>
      <c r="O368" s="19">
        <f t="shared" si="60"/>
        <v>0.55000000000000004</v>
      </c>
    </row>
    <row r="369" spans="1:15" x14ac:dyDescent="0.35">
      <c r="A369">
        <f t="shared" si="61"/>
        <v>2034</v>
      </c>
      <c r="B369">
        <v>367</v>
      </c>
      <c r="C369" s="8">
        <f t="shared" si="64"/>
        <v>5.1840000000000002</v>
      </c>
      <c r="D369" s="20">
        <f t="shared" si="64"/>
        <v>1.39</v>
      </c>
      <c r="E369" s="20">
        <f t="shared" si="64"/>
        <v>2.4420000000000002</v>
      </c>
      <c r="F369" s="20">
        <f t="shared" si="64"/>
        <v>27.52</v>
      </c>
      <c r="G369" s="20">
        <f t="shared" si="64"/>
        <v>10.332000000000001</v>
      </c>
      <c r="H369" s="20">
        <f t="shared" si="64"/>
        <v>1.4193</v>
      </c>
      <c r="I369" s="20">
        <f t="shared" si="64"/>
        <v>3.3554879999999998</v>
      </c>
      <c r="J369" s="20">
        <f t="shared" si="64"/>
        <v>13.855499999999999</v>
      </c>
      <c r="K369" s="20">
        <v>2.0699999999999998</v>
      </c>
      <c r="L369" s="20">
        <v>8.4342969283803697</v>
      </c>
      <c r="M369" s="20">
        <v>3.6755561236902201</v>
      </c>
      <c r="O369" s="19">
        <f t="shared" si="60"/>
        <v>2.4500000000000002</v>
      </c>
    </row>
    <row r="370" spans="1:15" x14ac:dyDescent="0.35">
      <c r="A370">
        <f t="shared" si="61"/>
        <v>2034</v>
      </c>
      <c r="B370">
        <v>368</v>
      </c>
      <c r="C370" s="8">
        <f t="shared" si="64"/>
        <v>5.1840000000000002</v>
      </c>
      <c r="D370" s="20">
        <f t="shared" si="64"/>
        <v>1.44</v>
      </c>
      <c r="E370" s="20">
        <f t="shared" si="64"/>
        <v>3.399</v>
      </c>
      <c r="F370" s="20">
        <f t="shared" si="64"/>
        <v>34.24</v>
      </c>
      <c r="G370" s="20">
        <f t="shared" si="64"/>
        <v>10.71</v>
      </c>
      <c r="H370" s="20">
        <f t="shared" si="64"/>
        <v>1.4193</v>
      </c>
      <c r="I370" s="20">
        <f t="shared" si="64"/>
        <v>5.030176</v>
      </c>
      <c r="J370" s="20">
        <f t="shared" si="64"/>
        <v>120.9748</v>
      </c>
      <c r="K370" s="20">
        <v>2.0699999999999998</v>
      </c>
      <c r="L370" s="20">
        <v>35.700129374208203</v>
      </c>
      <c r="M370" s="20">
        <v>64.684698009370805</v>
      </c>
      <c r="O370" s="19">
        <f t="shared" si="60"/>
        <v>5.82</v>
      </c>
    </row>
    <row r="371" spans="1:15" x14ac:dyDescent="0.35">
      <c r="A371">
        <f t="shared" si="61"/>
        <v>2034</v>
      </c>
      <c r="B371">
        <v>369</v>
      </c>
      <c r="C371" s="8">
        <f t="shared" si="64"/>
        <v>5.1840000000000002</v>
      </c>
      <c r="D371" s="20">
        <f t="shared" si="64"/>
        <v>1.39</v>
      </c>
      <c r="E371" s="20">
        <f t="shared" si="64"/>
        <v>4.62</v>
      </c>
      <c r="F371" s="20">
        <f t="shared" si="64"/>
        <v>30.72</v>
      </c>
      <c r="G371" s="20">
        <f t="shared" si="64"/>
        <v>10.332000000000001</v>
      </c>
      <c r="H371" s="20">
        <f t="shared" si="64"/>
        <v>1.4193</v>
      </c>
      <c r="I371" s="20">
        <f t="shared" si="64"/>
        <v>10.14592</v>
      </c>
      <c r="J371" s="20">
        <f t="shared" si="64"/>
        <v>97.800200000000004</v>
      </c>
      <c r="K371" s="20">
        <v>2.0699999999999998</v>
      </c>
      <c r="L371" s="20">
        <v>53.342943707886398</v>
      </c>
      <c r="M371" s="20">
        <v>84.450605832636299</v>
      </c>
      <c r="O371" s="19">
        <f t="shared" si="60"/>
        <v>9.34</v>
      </c>
    </row>
    <row r="372" spans="1:15" x14ac:dyDescent="0.35">
      <c r="A372">
        <f t="shared" si="61"/>
        <v>2034</v>
      </c>
      <c r="B372">
        <v>370</v>
      </c>
      <c r="C372" s="8">
        <f t="shared" si="64"/>
        <v>5.1840000000000002</v>
      </c>
      <c r="D372" s="20">
        <f t="shared" si="64"/>
        <v>1.44</v>
      </c>
      <c r="E372" s="20">
        <f t="shared" si="64"/>
        <v>7.59</v>
      </c>
      <c r="F372" s="20">
        <f t="shared" si="64"/>
        <v>64.959999999999994</v>
      </c>
      <c r="G372" s="20">
        <f t="shared" si="64"/>
        <v>10.71</v>
      </c>
      <c r="H372" s="20">
        <f t="shared" si="64"/>
        <v>1.5561</v>
      </c>
      <c r="I372" s="20">
        <f t="shared" si="64"/>
        <v>13.183584</v>
      </c>
      <c r="J372" s="20">
        <f t="shared" si="64"/>
        <v>145.79130000000001</v>
      </c>
      <c r="K372" s="20">
        <v>2.0699999999999998</v>
      </c>
      <c r="L372" s="20">
        <v>63.758750013783498</v>
      </c>
      <c r="M372" s="20">
        <v>90.488577638699198</v>
      </c>
      <c r="O372" s="19">
        <f t="shared" si="60"/>
        <v>11.96</v>
      </c>
    </row>
    <row r="373" spans="1:15" x14ac:dyDescent="0.35">
      <c r="A373">
        <f t="shared" si="61"/>
        <v>2034</v>
      </c>
      <c r="B373">
        <v>371</v>
      </c>
      <c r="C373" s="8">
        <f t="shared" si="64"/>
        <v>5.1840000000000002</v>
      </c>
      <c r="D373" s="20">
        <f t="shared" si="64"/>
        <v>1.45</v>
      </c>
      <c r="E373" s="20">
        <f t="shared" si="64"/>
        <v>7.8540000000000001</v>
      </c>
      <c r="F373" s="20">
        <f t="shared" si="64"/>
        <v>70.400000000000006</v>
      </c>
      <c r="G373" s="20">
        <f t="shared" si="64"/>
        <v>10.836</v>
      </c>
      <c r="H373" s="20">
        <f t="shared" si="64"/>
        <v>1.6073999999999999</v>
      </c>
      <c r="I373" s="20">
        <f t="shared" si="64"/>
        <v>10.640992000000001</v>
      </c>
      <c r="J373" s="20">
        <f t="shared" si="64"/>
        <v>87.293000000000006</v>
      </c>
      <c r="K373" s="20">
        <v>2.0699999999999998</v>
      </c>
      <c r="L373" s="20">
        <v>45.861341233427602</v>
      </c>
      <c r="M373" s="20">
        <v>64.170855986999996</v>
      </c>
      <c r="O373" s="19">
        <f t="shared" si="60"/>
        <v>8.14</v>
      </c>
    </row>
    <row r="374" spans="1:15" x14ac:dyDescent="0.35">
      <c r="A374">
        <f t="shared" si="61"/>
        <v>2034</v>
      </c>
      <c r="B374">
        <v>372</v>
      </c>
      <c r="C374" s="8">
        <f t="shared" si="64"/>
        <v>5.1840000000000002</v>
      </c>
      <c r="D374" s="20">
        <f t="shared" si="64"/>
        <v>1.39</v>
      </c>
      <c r="E374" s="20">
        <f t="shared" si="64"/>
        <v>3.5640000000000001</v>
      </c>
      <c r="F374" s="20">
        <f t="shared" si="64"/>
        <v>35.520000000000003</v>
      </c>
      <c r="G374" s="20">
        <f t="shared" si="64"/>
        <v>10.332000000000001</v>
      </c>
      <c r="H374" s="20">
        <f t="shared" si="64"/>
        <v>1.4193</v>
      </c>
      <c r="I374" s="20">
        <f t="shared" si="64"/>
        <v>6.2892479999999997</v>
      </c>
      <c r="J374" s="20">
        <f t="shared" si="64"/>
        <v>51.600700000000003</v>
      </c>
      <c r="K374" s="20">
        <v>2.0699999999999998</v>
      </c>
      <c r="L374" s="20">
        <v>21.5693633482704</v>
      </c>
      <c r="M374" s="20">
        <v>33.114428173714401</v>
      </c>
      <c r="O374" s="19">
        <f t="shared" si="60"/>
        <v>3.71</v>
      </c>
    </row>
    <row r="375" spans="1:15" x14ac:dyDescent="0.35">
      <c r="A375">
        <f t="shared" si="61"/>
        <v>2034</v>
      </c>
      <c r="B375">
        <v>373</v>
      </c>
      <c r="C375" s="8">
        <f t="shared" ref="C375:J384" si="65">C363</f>
        <v>5.1840000000000002</v>
      </c>
      <c r="D375" s="20">
        <f t="shared" si="65"/>
        <v>1.44</v>
      </c>
      <c r="E375" s="20">
        <f t="shared" si="65"/>
        <v>1.452</v>
      </c>
      <c r="F375" s="20">
        <f t="shared" si="65"/>
        <v>12.48</v>
      </c>
      <c r="G375" s="20">
        <f t="shared" si="65"/>
        <v>10.71</v>
      </c>
      <c r="H375" s="20">
        <f t="shared" si="65"/>
        <v>1.4193</v>
      </c>
      <c r="I375" s="20">
        <f t="shared" si="65"/>
        <v>3.966688</v>
      </c>
      <c r="J375" s="20">
        <f t="shared" si="65"/>
        <v>13.2432</v>
      </c>
      <c r="K375" s="20">
        <v>2.0699999999999998</v>
      </c>
      <c r="L375" s="20">
        <v>9.0655556504999701</v>
      </c>
      <c r="M375" s="20">
        <v>12.5902748087682</v>
      </c>
      <c r="O375" s="19">
        <f t="shared" si="60"/>
        <v>1.77</v>
      </c>
    </row>
    <row r="376" spans="1:15" x14ac:dyDescent="0.35">
      <c r="A376">
        <f t="shared" si="61"/>
        <v>2034</v>
      </c>
      <c r="B376">
        <v>374</v>
      </c>
      <c r="C376" s="8">
        <f t="shared" si="65"/>
        <v>5.1840000000000002</v>
      </c>
      <c r="D376" s="20">
        <f t="shared" si="65"/>
        <v>1.39</v>
      </c>
      <c r="E376" s="20">
        <f t="shared" si="65"/>
        <v>0</v>
      </c>
      <c r="F376" s="20">
        <f t="shared" si="65"/>
        <v>1.28</v>
      </c>
      <c r="G376" s="20">
        <f t="shared" si="65"/>
        <v>10.332000000000001</v>
      </c>
      <c r="H376" s="20">
        <f t="shared" si="65"/>
        <v>1.3680000000000001</v>
      </c>
      <c r="I376" s="20">
        <f t="shared" si="65"/>
        <v>0.84345599999999998</v>
      </c>
      <c r="J376" s="20">
        <f t="shared" si="65"/>
        <v>3.4579</v>
      </c>
      <c r="K376" s="20">
        <v>2.0699999999999998</v>
      </c>
      <c r="L376" s="20">
        <v>0.73816095240597501</v>
      </c>
      <c r="M376" s="20">
        <v>0.17981712316103199</v>
      </c>
      <c r="O376" s="19">
        <f t="shared" si="60"/>
        <v>0.31</v>
      </c>
    </row>
    <row r="377" spans="1:15" x14ac:dyDescent="0.35">
      <c r="A377">
        <f t="shared" si="61"/>
        <v>2034</v>
      </c>
      <c r="B377">
        <v>375</v>
      </c>
      <c r="C377" s="8">
        <f t="shared" si="65"/>
        <v>5.1840000000000002</v>
      </c>
      <c r="D377" s="20">
        <f t="shared" si="65"/>
        <v>1.44</v>
      </c>
      <c r="E377" s="20">
        <f t="shared" si="65"/>
        <v>0</v>
      </c>
      <c r="F377" s="20">
        <f t="shared" si="65"/>
        <v>1.6</v>
      </c>
      <c r="G377" s="20">
        <f t="shared" si="65"/>
        <v>10.584</v>
      </c>
      <c r="H377" s="20">
        <f t="shared" si="65"/>
        <v>1.3680000000000001</v>
      </c>
      <c r="I377" s="20">
        <f t="shared" si="65"/>
        <v>1.6502399999999999</v>
      </c>
      <c r="J377" s="20">
        <f t="shared" si="65"/>
        <v>6.2679999999999998</v>
      </c>
      <c r="K377" s="20">
        <v>2.0699999999999998</v>
      </c>
      <c r="L377" s="20">
        <v>0.36705691814838298</v>
      </c>
      <c r="M377" s="20">
        <v>0.21905176519681999</v>
      </c>
      <c r="O377" s="19">
        <f t="shared" si="60"/>
        <v>0.17</v>
      </c>
    </row>
    <row r="378" spans="1:15" x14ac:dyDescent="0.35">
      <c r="A378">
        <f t="shared" si="61"/>
        <v>2035</v>
      </c>
      <c r="B378">
        <v>376</v>
      </c>
      <c r="C378" s="8">
        <f t="shared" si="65"/>
        <v>5.1840000000000002</v>
      </c>
      <c r="D378" s="20">
        <f t="shared" si="65"/>
        <v>1.44</v>
      </c>
      <c r="E378" s="20">
        <f t="shared" si="65"/>
        <v>0</v>
      </c>
      <c r="F378" s="20">
        <f t="shared" si="65"/>
        <v>5.76</v>
      </c>
      <c r="G378" s="20">
        <f t="shared" si="65"/>
        <v>10.584</v>
      </c>
      <c r="H378" s="20">
        <f t="shared" si="65"/>
        <v>1.3851</v>
      </c>
      <c r="I378" s="20">
        <f t="shared" si="65"/>
        <v>0.84956799999999999</v>
      </c>
      <c r="J378" s="20">
        <f t="shared" si="65"/>
        <v>3.3759000000000001</v>
      </c>
      <c r="K378" s="20">
        <v>2.0699999999999998</v>
      </c>
      <c r="L378" s="20">
        <v>0.170753612988018</v>
      </c>
      <c r="M378" s="20">
        <v>5.1577745085642002E-2</v>
      </c>
      <c r="O378" s="19">
        <f t="shared" si="60"/>
        <v>0.1</v>
      </c>
    </row>
    <row r="379" spans="1:15" x14ac:dyDescent="0.35">
      <c r="A379">
        <f t="shared" si="61"/>
        <v>2035</v>
      </c>
      <c r="B379">
        <v>377</v>
      </c>
      <c r="C379" s="8">
        <f t="shared" si="65"/>
        <v>5.1840000000000002</v>
      </c>
      <c r="D379" s="20">
        <f t="shared" si="65"/>
        <v>1.3</v>
      </c>
      <c r="E379" s="20">
        <f t="shared" si="65"/>
        <v>0</v>
      </c>
      <c r="F379" s="20">
        <f t="shared" si="65"/>
        <v>10.56</v>
      </c>
      <c r="G379" s="20">
        <f t="shared" si="65"/>
        <v>9.5760000000000005</v>
      </c>
      <c r="H379" s="20">
        <f t="shared" si="65"/>
        <v>1.2654000000000001</v>
      </c>
      <c r="I379" s="20">
        <f t="shared" si="65"/>
        <v>1.2896319999999999</v>
      </c>
      <c r="J379" s="20">
        <f t="shared" si="65"/>
        <v>4.891</v>
      </c>
      <c r="K379" s="20">
        <v>2.0699999999999998</v>
      </c>
      <c r="L379" s="20">
        <v>1.40650006499623</v>
      </c>
      <c r="M379" s="20">
        <v>0.40659855820479601</v>
      </c>
      <c r="O379" s="19">
        <f t="shared" si="60"/>
        <v>0.37</v>
      </c>
    </row>
    <row r="380" spans="1:15" x14ac:dyDescent="0.35">
      <c r="A380">
        <f t="shared" si="61"/>
        <v>2035</v>
      </c>
      <c r="B380">
        <v>378</v>
      </c>
      <c r="C380" s="8">
        <f t="shared" si="65"/>
        <v>5.1840000000000002</v>
      </c>
      <c r="D380" s="20">
        <f t="shared" si="65"/>
        <v>1.44</v>
      </c>
      <c r="E380" s="20">
        <f t="shared" si="65"/>
        <v>2.0790000000000002</v>
      </c>
      <c r="F380" s="20">
        <f t="shared" si="65"/>
        <v>24.96</v>
      </c>
      <c r="G380" s="20">
        <f t="shared" si="65"/>
        <v>10.71</v>
      </c>
      <c r="H380" s="20">
        <f t="shared" si="65"/>
        <v>1.4363999999999999</v>
      </c>
      <c r="I380" s="20">
        <f t="shared" si="65"/>
        <v>3.8750079999999998</v>
      </c>
      <c r="J380" s="20">
        <f t="shared" si="65"/>
        <v>16.460599999999999</v>
      </c>
      <c r="K380" s="20">
        <v>2.0699999999999998</v>
      </c>
      <c r="L380" s="20">
        <v>1.5459796582557299</v>
      </c>
      <c r="M380" s="20">
        <v>0.86378436230591404</v>
      </c>
      <c r="O380" s="19">
        <f t="shared" si="60"/>
        <v>0.55000000000000004</v>
      </c>
    </row>
    <row r="381" spans="1:15" x14ac:dyDescent="0.35">
      <c r="A381">
        <f t="shared" si="61"/>
        <v>2035</v>
      </c>
      <c r="B381">
        <v>379</v>
      </c>
      <c r="C381" s="8">
        <f t="shared" si="65"/>
        <v>5.1840000000000002</v>
      </c>
      <c r="D381" s="20">
        <f t="shared" si="65"/>
        <v>1.39</v>
      </c>
      <c r="E381" s="20">
        <f t="shared" si="65"/>
        <v>2.4420000000000002</v>
      </c>
      <c r="F381" s="20">
        <f t="shared" si="65"/>
        <v>27.52</v>
      </c>
      <c r="G381" s="20">
        <f t="shared" si="65"/>
        <v>10.332000000000001</v>
      </c>
      <c r="H381" s="20">
        <f t="shared" si="65"/>
        <v>1.4193</v>
      </c>
      <c r="I381" s="20">
        <f t="shared" si="65"/>
        <v>3.3554879999999998</v>
      </c>
      <c r="J381" s="20">
        <f t="shared" si="65"/>
        <v>13.855499999999999</v>
      </c>
      <c r="K381" s="20">
        <v>2.0699999999999998</v>
      </c>
      <c r="L381" s="20">
        <v>8.4342969283803697</v>
      </c>
      <c r="M381" s="20">
        <v>3.6755561236902201</v>
      </c>
      <c r="O381" s="19">
        <f t="shared" si="60"/>
        <v>2.4500000000000002</v>
      </c>
    </row>
    <row r="382" spans="1:15" x14ac:dyDescent="0.35">
      <c r="A382">
        <f t="shared" si="61"/>
        <v>2035</v>
      </c>
      <c r="B382">
        <v>380</v>
      </c>
      <c r="C382" s="8">
        <f t="shared" si="65"/>
        <v>5.1840000000000002</v>
      </c>
      <c r="D382" s="20">
        <f t="shared" si="65"/>
        <v>1.44</v>
      </c>
      <c r="E382" s="20">
        <f t="shared" si="65"/>
        <v>3.399</v>
      </c>
      <c r="F382" s="20">
        <f t="shared" si="65"/>
        <v>34.24</v>
      </c>
      <c r="G382" s="20">
        <f t="shared" si="65"/>
        <v>10.71</v>
      </c>
      <c r="H382" s="20">
        <f t="shared" si="65"/>
        <v>1.4193</v>
      </c>
      <c r="I382" s="20">
        <f t="shared" si="65"/>
        <v>5.030176</v>
      </c>
      <c r="J382" s="20">
        <f t="shared" si="65"/>
        <v>120.9748</v>
      </c>
      <c r="K382" s="20">
        <v>2.0699999999999998</v>
      </c>
      <c r="L382" s="20">
        <v>35.700129374208203</v>
      </c>
      <c r="M382" s="20">
        <v>64.684698009370805</v>
      </c>
      <c r="O382" s="19">
        <f t="shared" si="60"/>
        <v>5.82</v>
      </c>
    </row>
    <row r="383" spans="1:15" x14ac:dyDescent="0.35">
      <c r="A383">
        <f t="shared" si="61"/>
        <v>2035</v>
      </c>
      <c r="B383">
        <v>381</v>
      </c>
      <c r="C383" s="8">
        <f t="shared" si="65"/>
        <v>5.1840000000000002</v>
      </c>
      <c r="D383" s="20">
        <f t="shared" si="65"/>
        <v>1.39</v>
      </c>
      <c r="E383" s="20">
        <f t="shared" si="65"/>
        <v>4.62</v>
      </c>
      <c r="F383" s="20">
        <f t="shared" si="65"/>
        <v>30.72</v>
      </c>
      <c r="G383" s="20">
        <f t="shared" si="65"/>
        <v>10.332000000000001</v>
      </c>
      <c r="H383" s="20">
        <f t="shared" si="65"/>
        <v>1.4193</v>
      </c>
      <c r="I383" s="20">
        <f t="shared" si="65"/>
        <v>10.14592</v>
      </c>
      <c r="J383" s="20">
        <f t="shared" si="65"/>
        <v>97.800200000000004</v>
      </c>
      <c r="K383" s="20">
        <v>2.0699999999999998</v>
      </c>
      <c r="L383" s="20">
        <v>53.342943707886398</v>
      </c>
      <c r="M383" s="20">
        <v>84.450605832636299</v>
      </c>
      <c r="O383" s="19">
        <f t="shared" si="60"/>
        <v>9.34</v>
      </c>
    </row>
    <row r="384" spans="1:15" x14ac:dyDescent="0.35">
      <c r="A384">
        <f t="shared" si="61"/>
        <v>2035</v>
      </c>
      <c r="B384">
        <v>382</v>
      </c>
      <c r="C384" s="8">
        <f t="shared" si="65"/>
        <v>5.1840000000000002</v>
      </c>
      <c r="D384" s="20">
        <f t="shared" si="65"/>
        <v>1.44</v>
      </c>
      <c r="E384" s="20">
        <f t="shared" si="65"/>
        <v>7.59</v>
      </c>
      <c r="F384" s="20">
        <f t="shared" si="65"/>
        <v>64.959999999999994</v>
      </c>
      <c r="G384" s="20">
        <f t="shared" si="65"/>
        <v>10.71</v>
      </c>
      <c r="H384" s="20">
        <f t="shared" si="65"/>
        <v>1.5561</v>
      </c>
      <c r="I384" s="20">
        <f t="shared" si="65"/>
        <v>13.183584</v>
      </c>
      <c r="J384" s="20">
        <f t="shared" si="65"/>
        <v>145.79130000000001</v>
      </c>
      <c r="K384" s="20">
        <v>2.0699999999999998</v>
      </c>
      <c r="L384" s="20">
        <v>63.758750013783498</v>
      </c>
      <c r="M384" s="20">
        <v>90.488577638699198</v>
      </c>
      <c r="O384" s="19">
        <f t="shared" si="60"/>
        <v>11.96</v>
      </c>
    </row>
    <row r="385" spans="1:15" x14ac:dyDescent="0.35">
      <c r="A385">
        <f t="shared" si="61"/>
        <v>2035</v>
      </c>
      <c r="B385">
        <v>383</v>
      </c>
      <c r="C385" s="8">
        <f t="shared" ref="C385:J394" si="66">C373</f>
        <v>5.1840000000000002</v>
      </c>
      <c r="D385" s="20">
        <f t="shared" si="66"/>
        <v>1.45</v>
      </c>
      <c r="E385" s="20">
        <f t="shared" si="66"/>
        <v>7.8540000000000001</v>
      </c>
      <c r="F385" s="20">
        <f t="shared" si="66"/>
        <v>70.400000000000006</v>
      </c>
      <c r="G385" s="20">
        <f t="shared" si="66"/>
        <v>10.836</v>
      </c>
      <c r="H385" s="20">
        <f t="shared" si="66"/>
        <v>1.6073999999999999</v>
      </c>
      <c r="I385" s="20">
        <f t="shared" si="66"/>
        <v>10.640992000000001</v>
      </c>
      <c r="J385" s="20">
        <f t="shared" si="66"/>
        <v>87.293000000000006</v>
      </c>
      <c r="K385" s="20">
        <v>2.0699999999999998</v>
      </c>
      <c r="L385" s="20">
        <v>45.861341233427602</v>
      </c>
      <c r="M385" s="20">
        <v>64.170855986999996</v>
      </c>
      <c r="O385" s="19">
        <f t="shared" si="60"/>
        <v>8.14</v>
      </c>
    </row>
    <row r="386" spans="1:15" x14ac:dyDescent="0.35">
      <c r="A386">
        <f t="shared" si="61"/>
        <v>2035</v>
      </c>
      <c r="B386">
        <v>384</v>
      </c>
      <c r="C386" s="8">
        <f t="shared" si="66"/>
        <v>5.1840000000000002</v>
      </c>
      <c r="D386" s="20">
        <f t="shared" si="66"/>
        <v>1.39</v>
      </c>
      <c r="E386" s="20">
        <f t="shared" si="66"/>
        <v>3.5640000000000001</v>
      </c>
      <c r="F386" s="20">
        <f t="shared" si="66"/>
        <v>35.520000000000003</v>
      </c>
      <c r="G386" s="20">
        <f t="shared" si="66"/>
        <v>10.332000000000001</v>
      </c>
      <c r="H386" s="20">
        <f t="shared" si="66"/>
        <v>1.4193</v>
      </c>
      <c r="I386" s="20">
        <f t="shared" si="66"/>
        <v>6.2892479999999997</v>
      </c>
      <c r="J386" s="20">
        <f t="shared" si="66"/>
        <v>51.600700000000003</v>
      </c>
      <c r="K386" s="20">
        <v>2.0699999999999998</v>
      </c>
      <c r="L386" s="20">
        <v>21.5693633482704</v>
      </c>
      <c r="M386" s="20">
        <v>33.114428173714401</v>
      </c>
      <c r="O386" s="19">
        <f t="shared" si="60"/>
        <v>3.71</v>
      </c>
    </row>
    <row r="387" spans="1:15" x14ac:dyDescent="0.35">
      <c r="A387">
        <f t="shared" si="61"/>
        <v>2035</v>
      </c>
      <c r="B387">
        <v>385</v>
      </c>
      <c r="C387" s="8">
        <f t="shared" si="66"/>
        <v>5.1840000000000002</v>
      </c>
      <c r="D387" s="20">
        <f t="shared" si="66"/>
        <v>1.44</v>
      </c>
      <c r="E387" s="20">
        <f t="shared" si="66"/>
        <v>1.452</v>
      </c>
      <c r="F387" s="20">
        <f t="shared" si="66"/>
        <v>12.48</v>
      </c>
      <c r="G387" s="20">
        <f t="shared" si="66"/>
        <v>10.71</v>
      </c>
      <c r="H387" s="20">
        <f t="shared" si="66"/>
        <v>1.4193</v>
      </c>
      <c r="I387" s="20">
        <f t="shared" si="66"/>
        <v>3.966688</v>
      </c>
      <c r="J387" s="20">
        <f t="shared" si="66"/>
        <v>13.2432</v>
      </c>
      <c r="K387" s="20">
        <v>2.0699999999999998</v>
      </c>
      <c r="L387" s="20">
        <v>9.0655556504999701</v>
      </c>
      <c r="M387" s="20">
        <v>12.5902748087682</v>
      </c>
      <c r="O387" s="19">
        <f t="shared" si="60"/>
        <v>1.77</v>
      </c>
    </row>
    <row r="388" spans="1:15" x14ac:dyDescent="0.35">
      <c r="A388">
        <f t="shared" si="61"/>
        <v>2035</v>
      </c>
      <c r="B388">
        <v>386</v>
      </c>
      <c r="C388" s="8">
        <f t="shared" si="66"/>
        <v>5.1840000000000002</v>
      </c>
      <c r="D388" s="20">
        <f t="shared" si="66"/>
        <v>1.39</v>
      </c>
      <c r="E388" s="20">
        <f t="shared" si="66"/>
        <v>0</v>
      </c>
      <c r="F388" s="20">
        <f t="shared" si="66"/>
        <v>1.28</v>
      </c>
      <c r="G388" s="20">
        <f t="shared" si="66"/>
        <v>10.332000000000001</v>
      </c>
      <c r="H388" s="20">
        <f t="shared" si="66"/>
        <v>1.3680000000000001</v>
      </c>
      <c r="I388" s="20">
        <f t="shared" si="66"/>
        <v>0.84345599999999998</v>
      </c>
      <c r="J388" s="20">
        <f t="shared" si="66"/>
        <v>3.4579</v>
      </c>
      <c r="K388" s="20">
        <v>2.0699999999999998</v>
      </c>
      <c r="L388" s="20">
        <v>0.73816095240597501</v>
      </c>
      <c r="M388" s="20">
        <v>0.17981712316103199</v>
      </c>
      <c r="O388" s="19">
        <f t="shared" si="60"/>
        <v>0.31</v>
      </c>
    </row>
    <row r="389" spans="1:15" x14ac:dyDescent="0.35">
      <c r="A389">
        <f t="shared" si="61"/>
        <v>2035</v>
      </c>
      <c r="B389">
        <v>387</v>
      </c>
      <c r="C389" s="8">
        <f t="shared" si="66"/>
        <v>5.1840000000000002</v>
      </c>
      <c r="D389" s="20">
        <f t="shared" si="66"/>
        <v>1.44</v>
      </c>
      <c r="E389" s="20">
        <f t="shared" si="66"/>
        <v>0</v>
      </c>
      <c r="F389" s="20">
        <f t="shared" si="66"/>
        <v>1.6</v>
      </c>
      <c r="G389" s="20">
        <f t="shared" si="66"/>
        <v>10.584</v>
      </c>
      <c r="H389" s="20">
        <f t="shared" si="66"/>
        <v>1.3680000000000001</v>
      </c>
      <c r="I389" s="20">
        <f t="shared" si="66"/>
        <v>1.6502399999999999</v>
      </c>
      <c r="J389" s="20">
        <f t="shared" si="66"/>
        <v>6.2679999999999998</v>
      </c>
      <c r="K389" s="20">
        <v>2.0699999999999998</v>
      </c>
      <c r="L389" s="20">
        <v>0.36705691814838298</v>
      </c>
      <c r="M389" s="20">
        <v>0.21905176519681999</v>
      </c>
      <c r="O389" s="19">
        <f t="shared" si="60"/>
        <v>0.17</v>
      </c>
    </row>
    <row r="390" spans="1:15" x14ac:dyDescent="0.35">
      <c r="A390">
        <f t="shared" si="61"/>
        <v>2036</v>
      </c>
      <c r="B390">
        <v>388</v>
      </c>
      <c r="C390" s="8">
        <f t="shared" si="66"/>
        <v>5.1840000000000002</v>
      </c>
      <c r="D390" s="20">
        <f t="shared" si="66"/>
        <v>1.44</v>
      </c>
      <c r="E390" s="20">
        <f t="shared" si="66"/>
        <v>0</v>
      </c>
      <c r="F390" s="20">
        <f t="shared" si="66"/>
        <v>5.76</v>
      </c>
      <c r="G390" s="20">
        <f t="shared" si="66"/>
        <v>10.584</v>
      </c>
      <c r="H390" s="20">
        <f t="shared" si="66"/>
        <v>1.3851</v>
      </c>
      <c r="I390" s="20">
        <f t="shared" si="66"/>
        <v>0.84956799999999999</v>
      </c>
      <c r="J390" s="20">
        <f t="shared" si="66"/>
        <v>3.3759000000000001</v>
      </c>
      <c r="K390" s="20">
        <v>2.0699999999999998</v>
      </c>
      <c r="L390" s="20">
        <v>0.170753612988018</v>
      </c>
      <c r="M390" s="20">
        <v>5.1577745085642002E-2</v>
      </c>
      <c r="O390" s="19">
        <f t="shared" si="60"/>
        <v>0.1</v>
      </c>
    </row>
    <row r="391" spans="1:15" x14ac:dyDescent="0.35">
      <c r="A391">
        <f t="shared" si="61"/>
        <v>2036</v>
      </c>
      <c r="B391">
        <v>389</v>
      </c>
      <c r="C391" s="8">
        <f t="shared" si="66"/>
        <v>5.1840000000000002</v>
      </c>
      <c r="D391" s="20">
        <f t="shared" si="66"/>
        <v>1.3</v>
      </c>
      <c r="E391" s="20">
        <f t="shared" si="66"/>
        <v>0</v>
      </c>
      <c r="F391" s="20">
        <f t="shared" si="66"/>
        <v>10.56</v>
      </c>
      <c r="G391" s="20">
        <f t="shared" si="66"/>
        <v>9.5760000000000005</v>
      </c>
      <c r="H391" s="20">
        <f t="shared" si="66"/>
        <v>1.2654000000000001</v>
      </c>
      <c r="I391" s="20">
        <f t="shared" si="66"/>
        <v>1.2896319999999999</v>
      </c>
      <c r="J391" s="20">
        <f t="shared" si="66"/>
        <v>4.891</v>
      </c>
      <c r="K391" s="20">
        <v>2.0699999999999998</v>
      </c>
      <c r="L391" s="20">
        <v>1.40650006499623</v>
      </c>
      <c r="M391" s="20">
        <v>0.40659855820479601</v>
      </c>
      <c r="O391" s="19">
        <f t="shared" si="60"/>
        <v>0.37</v>
      </c>
    </row>
    <row r="392" spans="1:15" x14ac:dyDescent="0.35">
      <c r="A392">
        <f t="shared" si="61"/>
        <v>2036</v>
      </c>
      <c r="B392">
        <v>390</v>
      </c>
      <c r="C392" s="8">
        <f t="shared" si="66"/>
        <v>5.1840000000000002</v>
      </c>
      <c r="D392" s="20">
        <f t="shared" si="66"/>
        <v>1.44</v>
      </c>
      <c r="E392" s="20">
        <f t="shared" si="66"/>
        <v>2.0790000000000002</v>
      </c>
      <c r="F392" s="20">
        <f t="shared" si="66"/>
        <v>24.96</v>
      </c>
      <c r="G392" s="20">
        <f t="shared" si="66"/>
        <v>10.71</v>
      </c>
      <c r="H392" s="20">
        <f t="shared" si="66"/>
        <v>1.4363999999999999</v>
      </c>
      <c r="I392" s="20">
        <f t="shared" si="66"/>
        <v>3.8750079999999998</v>
      </c>
      <c r="J392" s="20">
        <f t="shared" si="66"/>
        <v>16.460599999999999</v>
      </c>
      <c r="K392" s="20">
        <v>2.0699999999999998</v>
      </c>
      <c r="L392" s="20">
        <v>1.5459796582557299</v>
      </c>
      <c r="M392" s="20">
        <v>0.86378436230591404</v>
      </c>
      <c r="O392" s="19">
        <f t="shared" si="60"/>
        <v>0.55000000000000004</v>
      </c>
    </row>
    <row r="393" spans="1:15" x14ac:dyDescent="0.35">
      <c r="A393">
        <f t="shared" si="61"/>
        <v>2036</v>
      </c>
      <c r="B393">
        <v>391</v>
      </c>
      <c r="C393" s="8">
        <f t="shared" si="66"/>
        <v>5.1840000000000002</v>
      </c>
      <c r="D393" s="20">
        <f t="shared" si="66"/>
        <v>1.39</v>
      </c>
      <c r="E393" s="20">
        <f t="shared" si="66"/>
        <v>2.4420000000000002</v>
      </c>
      <c r="F393" s="20">
        <f t="shared" si="66"/>
        <v>27.52</v>
      </c>
      <c r="G393" s="20">
        <f t="shared" si="66"/>
        <v>10.332000000000001</v>
      </c>
      <c r="H393" s="20">
        <f t="shared" si="66"/>
        <v>1.4193</v>
      </c>
      <c r="I393" s="20">
        <f t="shared" si="66"/>
        <v>3.3554879999999998</v>
      </c>
      <c r="J393" s="20">
        <f t="shared" si="66"/>
        <v>13.855499999999999</v>
      </c>
      <c r="K393" s="20">
        <v>2.0699999999999998</v>
      </c>
      <c r="L393" s="20">
        <v>8.4342969283803697</v>
      </c>
      <c r="M393" s="20">
        <v>3.6755561236902201</v>
      </c>
      <c r="O393" s="19">
        <f t="shared" si="60"/>
        <v>2.4500000000000002</v>
      </c>
    </row>
    <row r="394" spans="1:15" x14ac:dyDescent="0.35">
      <c r="A394">
        <f t="shared" si="61"/>
        <v>2036</v>
      </c>
      <c r="B394">
        <v>392</v>
      </c>
      <c r="C394" s="8">
        <f t="shared" si="66"/>
        <v>5.1840000000000002</v>
      </c>
      <c r="D394" s="20">
        <f t="shared" si="66"/>
        <v>1.44</v>
      </c>
      <c r="E394" s="20">
        <f t="shared" si="66"/>
        <v>3.399</v>
      </c>
      <c r="F394" s="20">
        <f t="shared" si="66"/>
        <v>34.24</v>
      </c>
      <c r="G394" s="20">
        <f t="shared" si="66"/>
        <v>10.71</v>
      </c>
      <c r="H394" s="20">
        <f t="shared" si="66"/>
        <v>1.4193</v>
      </c>
      <c r="I394" s="20">
        <f t="shared" si="66"/>
        <v>5.030176</v>
      </c>
      <c r="J394" s="20">
        <f t="shared" si="66"/>
        <v>120.9748</v>
      </c>
      <c r="K394" s="20">
        <v>2.0699999999999998</v>
      </c>
      <c r="L394" s="20">
        <v>35.700129374208203</v>
      </c>
      <c r="M394" s="20">
        <v>64.684698009370805</v>
      </c>
      <c r="O394" s="19">
        <f t="shared" si="60"/>
        <v>5.82</v>
      </c>
    </row>
    <row r="395" spans="1:15" x14ac:dyDescent="0.35">
      <c r="A395">
        <f t="shared" si="61"/>
        <v>2036</v>
      </c>
      <c r="B395">
        <v>393</v>
      </c>
      <c r="C395" s="8">
        <f t="shared" ref="C395:J404" si="67">C383</f>
        <v>5.1840000000000002</v>
      </c>
      <c r="D395" s="20">
        <f t="shared" si="67"/>
        <v>1.39</v>
      </c>
      <c r="E395" s="20">
        <f t="shared" si="67"/>
        <v>4.62</v>
      </c>
      <c r="F395" s="20">
        <f t="shared" si="67"/>
        <v>30.72</v>
      </c>
      <c r="G395" s="20">
        <f t="shared" si="67"/>
        <v>10.332000000000001</v>
      </c>
      <c r="H395" s="20">
        <f t="shared" si="67"/>
        <v>1.4193</v>
      </c>
      <c r="I395" s="20">
        <f t="shared" si="67"/>
        <v>10.14592</v>
      </c>
      <c r="J395" s="20">
        <f t="shared" si="67"/>
        <v>97.800200000000004</v>
      </c>
      <c r="K395" s="20">
        <v>2.0699999999999998</v>
      </c>
      <c r="L395" s="20">
        <v>53.342943707886398</v>
      </c>
      <c r="M395" s="20">
        <v>84.450605832636299</v>
      </c>
      <c r="O395" s="19">
        <f t="shared" si="60"/>
        <v>9.34</v>
      </c>
    </row>
    <row r="396" spans="1:15" x14ac:dyDescent="0.35">
      <c r="A396">
        <f t="shared" si="61"/>
        <v>2036</v>
      </c>
      <c r="B396">
        <v>394</v>
      </c>
      <c r="C396" s="8">
        <f t="shared" si="67"/>
        <v>5.1840000000000002</v>
      </c>
      <c r="D396" s="20">
        <f t="shared" si="67"/>
        <v>1.44</v>
      </c>
      <c r="E396" s="20">
        <f t="shared" si="67"/>
        <v>7.59</v>
      </c>
      <c r="F396" s="20">
        <f t="shared" si="67"/>
        <v>64.959999999999994</v>
      </c>
      <c r="G396" s="20">
        <f t="shared" si="67"/>
        <v>10.71</v>
      </c>
      <c r="H396" s="20">
        <f t="shared" si="67"/>
        <v>1.5561</v>
      </c>
      <c r="I396" s="20">
        <f t="shared" si="67"/>
        <v>13.183584</v>
      </c>
      <c r="J396" s="20">
        <f t="shared" si="67"/>
        <v>145.79130000000001</v>
      </c>
      <c r="K396" s="20">
        <v>2.0699999999999998</v>
      </c>
      <c r="L396" s="20">
        <v>63.758750013783498</v>
      </c>
      <c r="M396" s="20">
        <v>90.488577638699198</v>
      </c>
      <c r="O396" s="19">
        <f t="shared" si="60"/>
        <v>11.96</v>
      </c>
    </row>
    <row r="397" spans="1:15" x14ac:dyDescent="0.35">
      <c r="A397">
        <f t="shared" si="61"/>
        <v>2036</v>
      </c>
      <c r="B397">
        <v>395</v>
      </c>
      <c r="C397" s="8">
        <f t="shared" si="67"/>
        <v>5.1840000000000002</v>
      </c>
      <c r="D397" s="20">
        <f t="shared" si="67"/>
        <v>1.45</v>
      </c>
      <c r="E397" s="20">
        <f t="shared" si="67"/>
        <v>7.8540000000000001</v>
      </c>
      <c r="F397" s="20">
        <f t="shared" si="67"/>
        <v>70.400000000000006</v>
      </c>
      <c r="G397" s="20">
        <f t="shared" si="67"/>
        <v>10.836</v>
      </c>
      <c r="H397" s="20">
        <f t="shared" si="67"/>
        <v>1.6073999999999999</v>
      </c>
      <c r="I397" s="20">
        <f t="shared" si="67"/>
        <v>10.640992000000001</v>
      </c>
      <c r="J397" s="20">
        <f t="shared" si="67"/>
        <v>87.293000000000006</v>
      </c>
      <c r="K397" s="20">
        <v>2.0699999999999998</v>
      </c>
      <c r="L397" s="20">
        <v>45.861341233427602</v>
      </c>
      <c r="M397" s="20">
        <v>64.170855986999996</v>
      </c>
      <c r="O397" s="19">
        <f t="shared" si="60"/>
        <v>8.14</v>
      </c>
    </row>
    <row r="398" spans="1:15" x14ac:dyDescent="0.35">
      <c r="A398">
        <f t="shared" si="61"/>
        <v>2036</v>
      </c>
      <c r="B398">
        <v>396</v>
      </c>
      <c r="C398" s="8">
        <f t="shared" si="67"/>
        <v>5.1840000000000002</v>
      </c>
      <c r="D398" s="20">
        <f t="shared" si="67"/>
        <v>1.39</v>
      </c>
      <c r="E398" s="20">
        <f t="shared" si="67"/>
        <v>3.5640000000000001</v>
      </c>
      <c r="F398" s="20">
        <f t="shared" si="67"/>
        <v>35.520000000000003</v>
      </c>
      <c r="G398" s="20">
        <f t="shared" si="67"/>
        <v>10.332000000000001</v>
      </c>
      <c r="H398" s="20">
        <f t="shared" si="67"/>
        <v>1.4193</v>
      </c>
      <c r="I398" s="20">
        <f t="shared" si="67"/>
        <v>6.2892479999999997</v>
      </c>
      <c r="J398" s="20">
        <f t="shared" si="67"/>
        <v>51.600700000000003</v>
      </c>
      <c r="K398" s="20">
        <v>2.0699999999999998</v>
      </c>
      <c r="L398" s="20">
        <v>21.5693633482704</v>
      </c>
      <c r="M398" s="20">
        <v>33.114428173714401</v>
      </c>
      <c r="O398" s="19">
        <f t="shared" si="60"/>
        <v>3.71</v>
      </c>
    </row>
    <row r="399" spans="1:15" x14ac:dyDescent="0.35">
      <c r="A399">
        <f t="shared" si="61"/>
        <v>2036</v>
      </c>
      <c r="B399">
        <v>397</v>
      </c>
      <c r="C399" s="8">
        <f t="shared" si="67"/>
        <v>5.1840000000000002</v>
      </c>
      <c r="D399" s="20">
        <f t="shared" si="67"/>
        <v>1.44</v>
      </c>
      <c r="E399" s="20">
        <f t="shared" si="67"/>
        <v>1.452</v>
      </c>
      <c r="F399" s="20">
        <f t="shared" si="67"/>
        <v>12.48</v>
      </c>
      <c r="G399" s="20">
        <f t="shared" si="67"/>
        <v>10.71</v>
      </c>
      <c r="H399" s="20">
        <f t="shared" si="67"/>
        <v>1.4193</v>
      </c>
      <c r="I399" s="20">
        <f t="shared" si="67"/>
        <v>3.966688</v>
      </c>
      <c r="J399" s="20">
        <f t="shared" si="67"/>
        <v>13.2432</v>
      </c>
      <c r="K399" s="20">
        <v>2.0699999999999998</v>
      </c>
      <c r="L399" s="20">
        <v>9.0655556504999701</v>
      </c>
      <c r="M399" s="20">
        <v>12.5902748087682</v>
      </c>
      <c r="O399" s="19">
        <f t="shared" si="60"/>
        <v>1.77</v>
      </c>
    </row>
    <row r="400" spans="1:15" x14ac:dyDescent="0.35">
      <c r="A400">
        <f t="shared" si="61"/>
        <v>2036</v>
      </c>
      <c r="B400">
        <v>398</v>
      </c>
      <c r="C400" s="8">
        <f t="shared" si="67"/>
        <v>5.1840000000000002</v>
      </c>
      <c r="D400" s="20">
        <f t="shared" si="67"/>
        <v>1.39</v>
      </c>
      <c r="E400" s="20">
        <f t="shared" si="67"/>
        <v>0</v>
      </c>
      <c r="F400" s="20">
        <f t="shared" si="67"/>
        <v>1.28</v>
      </c>
      <c r="G400" s="20">
        <f t="shared" si="67"/>
        <v>10.332000000000001</v>
      </c>
      <c r="H400" s="20">
        <f t="shared" si="67"/>
        <v>1.3680000000000001</v>
      </c>
      <c r="I400" s="20">
        <f t="shared" si="67"/>
        <v>0.84345599999999998</v>
      </c>
      <c r="J400" s="20">
        <f t="shared" si="67"/>
        <v>3.4579</v>
      </c>
      <c r="K400" s="20">
        <v>2.0699999999999998</v>
      </c>
      <c r="L400" s="20">
        <v>0.73816095240597501</v>
      </c>
      <c r="M400" s="20">
        <v>0.17981712316103199</v>
      </c>
      <c r="O400" s="19">
        <f t="shared" ref="O400:O458" si="68">O388</f>
        <v>0.31</v>
      </c>
    </row>
    <row r="401" spans="1:15" x14ac:dyDescent="0.35">
      <c r="A401">
        <f t="shared" si="61"/>
        <v>2036</v>
      </c>
      <c r="B401">
        <v>399</v>
      </c>
      <c r="C401" s="8">
        <f t="shared" si="67"/>
        <v>5.1840000000000002</v>
      </c>
      <c r="D401" s="20">
        <f t="shared" si="67"/>
        <v>1.44</v>
      </c>
      <c r="E401" s="20">
        <f t="shared" si="67"/>
        <v>0</v>
      </c>
      <c r="F401" s="20">
        <f t="shared" si="67"/>
        <v>1.6</v>
      </c>
      <c r="G401" s="20">
        <f t="shared" si="67"/>
        <v>10.584</v>
      </c>
      <c r="H401" s="20">
        <f t="shared" si="67"/>
        <v>1.3680000000000001</v>
      </c>
      <c r="I401" s="20">
        <f t="shared" si="67"/>
        <v>1.6502399999999999</v>
      </c>
      <c r="J401" s="20">
        <f t="shared" si="67"/>
        <v>6.2679999999999998</v>
      </c>
      <c r="K401" s="20">
        <v>2.0699999999999998</v>
      </c>
      <c r="L401" s="20">
        <v>0.36705691814838298</v>
      </c>
      <c r="M401" s="20">
        <v>0.21905176519681999</v>
      </c>
      <c r="O401" s="19">
        <f t="shared" si="68"/>
        <v>0.17</v>
      </c>
    </row>
    <row r="402" spans="1:15" x14ac:dyDescent="0.35">
      <c r="A402">
        <f t="shared" ref="A402:A458" si="69">IF(SUM(A390:A401)/12=A401,A401+1,A401)</f>
        <v>2037</v>
      </c>
      <c r="B402">
        <v>400</v>
      </c>
      <c r="C402" s="8">
        <f t="shared" si="67"/>
        <v>5.1840000000000002</v>
      </c>
      <c r="D402" s="20">
        <f t="shared" si="67"/>
        <v>1.44</v>
      </c>
      <c r="E402" s="20">
        <f t="shared" si="67"/>
        <v>0</v>
      </c>
      <c r="F402" s="20">
        <f t="shared" si="67"/>
        <v>5.76</v>
      </c>
      <c r="G402" s="20">
        <f t="shared" si="67"/>
        <v>10.584</v>
      </c>
      <c r="H402" s="20">
        <f t="shared" si="67"/>
        <v>1.3851</v>
      </c>
      <c r="I402" s="20">
        <f t="shared" si="67"/>
        <v>0.84956799999999999</v>
      </c>
      <c r="J402" s="20">
        <f t="shared" si="67"/>
        <v>3.3759000000000001</v>
      </c>
      <c r="K402" s="20">
        <v>2.0699999999999998</v>
      </c>
      <c r="L402" s="20">
        <v>0.170753612988018</v>
      </c>
      <c r="M402" s="20">
        <v>5.1577745085642002E-2</v>
      </c>
      <c r="O402" s="19">
        <f t="shared" si="68"/>
        <v>0.1</v>
      </c>
    </row>
    <row r="403" spans="1:15" x14ac:dyDescent="0.35">
      <c r="A403">
        <f t="shared" si="69"/>
        <v>2037</v>
      </c>
      <c r="B403">
        <v>401</v>
      </c>
      <c r="C403" s="8">
        <f t="shared" si="67"/>
        <v>5.1840000000000002</v>
      </c>
      <c r="D403" s="20">
        <f t="shared" si="67"/>
        <v>1.3</v>
      </c>
      <c r="E403" s="20">
        <f t="shared" si="67"/>
        <v>0</v>
      </c>
      <c r="F403" s="20">
        <f t="shared" si="67"/>
        <v>10.56</v>
      </c>
      <c r="G403" s="20">
        <f t="shared" si="67"/>
        <v>9.5760000000000005</v>
      </c>
      <c r="H403" s="20">
        <f t="shared" si="67"/>
        <v>1.2654000000000001</v>
      </c>
      <c r="I403" s="20">
        <f t="shared" si="67"/>
        <v>1.2896319999999999</v>
      </c>
      <c r="J403" s="20">
        <f t="shared" si="67"/>
        <v>4.891</v>
      </c>
      <c r="K403" s="20">
        <v>2.0699999999999998</v>
      </c>
      <c r="L403" s="20">
        <v>1.40650006499623</v>
      </c>
      <c r="M403" s="20">
        <v>0.40659855820479601</v>
      </c>
      <c r="O403" s="19">
        <f t="shared" si="68"/>
        <v>0.37</v>
      </c>
    </row>
    <row r="404" spans="1:15" x14ac:dyDescent="0.35">
      <c r="A404">
        <f t="shared" si="69"/>
        <v>2037</v>
      </c>
      <c r="B404">
        <v>402</v>
      </c>
      <c r="C404" s="8">
        <f t="shared" si="67"/>
        <v>5.1840000000000002</v>
      </c>
      <c r="D404" s="20">
        <f t="shared" si="67"/>
        <v>1.44</v>
      </c>
      <c r="E404" s="20">
        <f t="shared" si="67"/>
        <v>2.0790000000000002</v>
      </c>
      <c r="F404" s="20">
        <f t="shared" si="67"/>
        <v>24.96</v>
      </c>
      <c r="G404" s="20">
        <f t="shared" si="67"/>
        <v>10.71</v>
      </c>
      <c r="H404" s="20">
        <f t="shared" si="67"/>
        <v>1.4363999999999999</v>
      </c>
      <c r="I404" s="20">
        <f t="shared" si="67"/>
        <v>3.8750079999999998</v>
      </c>
      <c r="J404" s="20">
        <f t="shared" si="67"/>
        <v>16.460599999999999</v>
      </c>
      <c r="K404" s="20">
        <v>2.0699999999999998</v>
      </c>
      <c r="L404" s="20">
        <v>1.5459796582557299</v>
      </c>
      <c r="M404" s="20">
        <v>0.86378436230591404</v>
      </c>
      <c r="O404" s="19">
        <f t="shared" si="68"/>
        <v>0.55000000000000004</v>
      </c>
    </row>
    <row r="405" spans="1:15" x14ac:dyDescent="0.35">
      <c r="A405">
        <f t="shared" si="69"/>
        <v>2037</v>
      </c>
      <c r="B405">
        <v>403</v>
      </c>
      <c r="C405" s="8">
        <f t="shared" ref="C405:J414" si="70">C393</f>
        <v>5.1840000000000002</v>
      </c>
      <c r="D405" s="20">
        <f t="shared" si="70"/>
        <v>1.39</v>
      </c>
      <c r="E405" s="20">
        <f t="shared" si="70"/>
        <v>2.4420000000000002</v>
      </c>
      <c r="F405" s="20">
        <f t="shared" si="70"/>
        <v>27.52</v>
      </c>
      <c r="G405" s="20">
        <f t="shared" si="70"/>
        <v>10.332000000000001</v>
      </c>
      <c r="H405" s="20">
        <f t="shared" si="70"/>
        <v>1.4193</v>
      </c>
      <c r="I405" s="20">
        <f t="shared" si="70"/>
        <v>3.3554879999999998</v>
      </c>
      <c r="J405" s="20">
        <f t="shared" si="70"/>
        <v>13.855499999999999</v>
      </c>
      <c r="K405" s="20">
        <v>2.0699999999999998</v>
      </c>
      <c r="L405" s="20">
        <v>8.4342969283803697</v>
      </c>
      <c r="M405" s="20">
        <v>3.6755561236902201</v>
      </c>
      <c r="O405" s="19">
        <f t="shared" si="68"/>
        <v>2.4500000000000002</v>
      </c>
    </row>
    <row r="406" spans="1:15" x14ac:dyDescent="0.35">
      <c r="A406">
        <f t="shared" si="69"/>
        <v>2037</v>
      </c>
      <c r="B406">
        <v>404</v>
      </c>
      <c r="C406" s="8">
        <f t="shared" si="70"/>
        <v>5.1840000000000002</v>
      </c>
      <c r="D406" s="20">
        <f t="shared" si="70"/>
        <v>1.44</v>
      </c>
      <c r="E406" s="20">
        <f t="shared" si="70"/>
        <v>3.399</v>
      </c>
      <c r="F406" s="20">
        <f t="shared" si="70"/>
        <v>34.24</v>
      </c>
      <c r="G406" s="20">
        <f t="shared" si="70"/>
        <v>10.71</v>
      </c>
      <c r="H406" s="20">
        <f t="shared" si="70"/>
        <v>1.4193</v>
      </c>
      <c r="I406" s="20">
        <f t="shared" si="70"/>
        <v>5.030176</v>
      </c>
      <c r="J406" s="20">
        <f t="shared" si="70"/>
        <v>120.9748</v>
      </c>
      <c r="K406" s="20">
        <v>2.0699999999999998</v>
      </c>
      <c r="L406" s="20">
        <v>35.700129374208203</v>
      </c>
      <c r="M406" s="20">
        <v>64.684698009370805</v>
      </c>
      <c r="O406" s="19">
        <f t="shared" si="68"/>
        <v>5.82</v>
      </c>
    </row>
    <row r="407" spans="1:15" x14ac:dyDescent="0.35">
      <c r="A407">
        <f t="shared" si="69"/>
        <v>2037</v>
      </c>
      <c r="B407">
        <v>405</v>
      </c>
      <c r="C407" s="8">
        <f t="shared" si="70"/>
        <v>5.1840000000000002</v>
      </c>
      <c r="D407" s="20">
        <f t="shared" si="70"/>
        <v>1.39</v>
      </c>
      <c r="E407" s="20">
        <f t="shared" si="70"/>
        <v>4.62</v>
      </c>
      <c r="F407" s="20">
        <f t="shared" si="70"/>
        <v>30.72</v>
      </c>
      <c r="G407" s="20">
        <f t="shared" si="70"/>
        <v>10.332000000000001</v>
      </c>
      <c r="H407" s="20">
        <f t="shared" si="70"/>
        <v>1.4193</v>
      </c>
      <c r="I407" s="20">
        <f t="shared" si="70"/>
        <v>10.14592</v>
      </c>
      <c r="J407" s="20">
        <f t="shared" si="70"/>
        <v>97.800200000000004</v>
      </c>
      <c r="K407" s="20">
        <v>2.0699999999999998</v>
      </c>
      <c r="L407" s="20">
        <v>53.342943707886398</v>
      </c>
      <c r="M407" s="20">
        <v>84.450605832636299</v>
      </c>
      <c r="O407" s="19">
        <f t="shared" si="68"/>
        <v>9.34</v>
      </c>
    </row>
    <row r="408" spans="1:15" x14ac:dyDescent="0.35">
      <c r="A408">
        <f t="shared" si="69"/>
        <v>2037</v>
      </c>
      <c r="B408">
        <v>406</v>
      </c>
      <c r="C408" s="8">
        <f t="shared" si="70"/>
        <v>5.1840000000000002</v>
      </c>
      <c r="D408" s="20">
        <f t="shared" si="70"/>
        <v>1.44</v>
      </c>
      <c r="E408" s="20">
        <f t="shared" si="70"/>
        <v>7.59</v>
      </c>
      <c r="F408" s="20">
        <f t="shared" si="70"/>
        <v>64.959999999999994</v>
      </c>
      <c r="G408" s="20">
        <f t="shared" si="70"/>
        <v>10.71</v>
      </c>
      <c r="H408" s="20">
        <f t="shared" si="70"/>
        <v>1.5561</v>
      </c>
      <c r="I408" s="20">
        <f t="shared" si="70"/>
        <v>13.183584</v>
      </c>
      <c r="J408" s="20">
        <f t="shared" si="70"/>
        <v>145.79130000000001</v>
      </c>
      <c r="K408" s="20">
        <v>2.0699999999999998</v>
      </c>
      <c r="L408" s="20">
        <v>63.758750013783498</v>
      </c>
      <c r="M408" s="20">
        <v>90.488577638699198</v>
      </c>
      <c r="O408" s="19">
        <f t="shared" si="68"/>
        <v>11.96</v>
      </c>
    </row>
    <row r="409" spans="1:15" x14ac:dyDescent="0.35">
      <c r="A409">
        <f t="shared" si="69"/>
        <v>2037</v>
      </c>
      <c r="B409">
        <v>407</v>
      </c>
      <c r="C409" s="8">
        <f t="shared" si="70"/>
        <v>5.1840000000000002</v>
      </c>
      <c r="D409" s="20">
        <f t="shared" si="70"/>
        <v>1.45</v>
      </c>
      <c r="E409" s="20">
        <f t="shared" si="70"/>
        <v>7.8540000000000001</v>
      </c>
      <c r="F409" s="20">
        <f t="shared" si="70"/>
        <v>70.400000000000006</v>
      </c>
      <c r="G409" s="20">
        <f t="shared" si="70"/>
        <v>10.836</v>
      </c>
      <c r="H409" s="20">
        <f t="shared" si="70"/>
        <v>1.6073999999999999</v>
      </c>
      <c r="I409" s="20">
        <f t="shared" si="70"/>
        <v>10.640992000000001</v>
      </c>
      <c r="J409" s="20">
        <f t="shared" si="70"/>
        <v>87.293000000000006</v>
      </c>
      <c r="K409" s="20">
        <v>2.0699999999999998</v>
      </c>
      <c r="L409" s="20">
        <v>45.861341233427602</v>
      </c>
      <c r="M409" s="20">
        <v>64.170855986999996</v>
      </c>
      <c r="O409" s="19">
        <f t="shared" si="68"/>
        <v>8.14</v>
      </c>
    </row>
    <row r="410" spans="1:15" x14ac:dyDescent="0.35">
      <c r="A410">
        <f t="shared" si="69"/>
        <v>2037</v>
      </c>
      <c r="B410">
        <v>408</v>
      </c>
      <c r="C410" s="8">
        <f t="shared" si="70"/>
        <v>5.1840000000000002</v>
      </c>
      <c r="D410" s="20">
        <f t="shared" si="70"/>
        <v>1.39</v>
      </c>
      <c r="E410" s="20">
        <f t="shared" si="70"/>
        <v>3.5640000000000001</v>
      </c>
      <c r="F410" s="20">
        <f t="shared" si="70"/>
        <v>35.520000000000003</v>
      </c>
      <c r="G410" s="20">
        <f t="shared" si="70"/>
        <v>10.332000000000001</v>
      </c>
      <c r="H410" s="20">
        <f t="shared" si="70"/>
        <v>1.4193</v>
      </c>
      <c r="I410" s="20">
        <f t="shared" si="70"/>
        <v>6.2892479999999997</v>
      </c>
      <c r="J410" s="20">
        <f t="shared" si="70"/>
        <v>51.600700000000003</v>
      </c>
      <c r="K410" s="20">
        <v>2.0699999999999998</v>
      </c>
      <c r="L410" s="20">
        <v>21.5693633482704</v>
      </c>
      <c r="M410" s="20">
        <v>33.114428173714401</v>
      </c>
      <c r="O410" s="19">
        <f t="shared" si="68"/>
        <v>3.71</v>
      </c>
    </row>
    <row r="411" spans="1:15" x14ac:dyDescent="0.35">
      <c r="A411">
        <f t="shared" si="69"/>
        <v>2037</v>
      </c>
      <c r="B411">
        <v>409</v>
      </c>
      <c r="C411" s="8">
        <f t="shared" si="70"/>
        <v>5.1840000000000002</v>
      </c>
      <c r="D411" s="20">
        <f t="shared" si="70"/>
        <v>1.44</v>
      </c>
      <c r="E411" s="20">
        <f t="shared" si="70"/>
        <v>1.452</v>
      </c>
      <c r="F411" s="20">
        <f t="shared" si="70"/>
        <v>12.48</v>
      </c>
      <c r="G411" s="20">
        <f t="shared" si="70"/>
        <v>10.71</v>
      </c>
      <c r="H411" s="20">
        <f t="shared" si="70"/>
        <v>1.4193</v>
      </c>
      <c r="I411" s="20">
        <f t="shared" si="70"/>
        <v>3.966688</v>
      </c>
      <c r="J411" s="20">
        <f t="shared" si="70"/>
        <v>13.2432</v>
      </c>
      <c r="K411" s="20">
        <v>2.0699999999999998</v>
      </c>
      <c r="L411" s="20">
        <v>9.0655556504999701</v>
      </c>
      <c r="M411" s="20">
        <v>12.5902748087682</v>
      </c>
      <c r="O411" s="19">
        <f t="shared" si="68"/>
        <v>1.77</v>
      </c>
    </row>
    <row r="412" spans="1:15" x14ac:dyDescent="0.35">
      <c r="A412">
        <f t="shared" si="69"/>
        <v>2037</v>
      </c>
      <c r="B412">
        <v>410</v>
      </c>
      <c r="C412" s="8">
        <f t="shared" si="70"/>
        <v>5.1840000000000002</v>
      </c>
      <c r="D412" s="20">
        <f t="shared" si="70"/>
        <v>1.39</v>
      </c>
      <c r="E412" s="20">
        <f t="shared" si="70"/>
        <v>0</v>
      </c>
      <c r="F412" s="20">
        <f t="shared" si="70"/>
        <v>1.28</v>
      </c>
      <c r="G412" s="20">
        <f t="shared" si="70"/>
        <v>10.332000000000001</v>
      </c>
      <c r="H412" s="20">
        <f t="shared" si="70"/>
        <v>1.3680000000000001</v>
      </c>
      <c r="I412" s="20">
        <f t="shared" si="70"/>
        <v>0.84345599999999998</v>
      </c>
      <c r="J412" s="20">
        <f t="shared" si="70"/>
        <v>3.4579</v>
      </c>
      <c r="K412" s="20">
        <v>2.0699999999999998</v>
      </c>
      <c r="L412" s="20">
        <v>0.73816095240597501</v>
      </c>
      <c r="M412" s="20">
        <v>0.17981712316103199</v>
      </c>
      <c r="O412" s="19">
        <f t="shared" si="68"/>
        <v>0.31</v>
      </c>
    </row>
    <row r="413" spans="1:15" x14ac:dyDescent="0.35">
      <c r="A413">
        <f t="shared" si="69"/>
        <v>2037</v>
      </c>
      <c r="B413">
        <v>411</v>
      </c>
      <c r="C413" s="8">
        <f t="shared" si="70"/>
        <v>5.1840000000000002</v>
      </c>
      <c r="D413" s="20">
        <f t="shared" si="70"/>
        <v>1.44</v>
      </c>
      <c r="E413" s="20">
        <f t="shared" si="70"/>
        <v>0</v>
      </c>
      <c r="F413" s="20">
        <f t="shared" si="70"/>
        <v>1.6</v>
      </c>
      <c r="G413" s="20">
        <f t="shared" si="70"/>
        <v>10.584</v>
      </c>
      <c r="H413" s="20">
        <f t="shared" si="70"/>
        <v>1.3680000000000001</v>
      </c>
      <c r="I413" s="20">
        <f t="shared" si="70"/>
        <v>1.6502399999999999</v>
      </c>
      <c r="J413" s="20">
        <f t="shared" si="70"/>
        <v>6.2679999999999998</v>
      </c>
      <c r="K413" s="20">
        <v>2.0699999999999998</v>
      </c>
      <c r="L413" s="20">
        <v>0.36705691814838298</v>
      </c>
      <c r="M413" s="20">
        <v>0.21905176519681999</v>
      </c>
      <c r="O413" s="19">
        <f t="shared" si="68"/>
        <v>0.17</v>
      </c>
    </row>
    <row r="414" spans="1:15" x14ac:dyDescent="0.35">
      <c r="A414">
        <f t="shared" si="69"/>
        <v>2038</v>
      </c>
      <c r="B414">
        <v>412</v>
      </c>
      <c r="C414" s="8">
        <f t="shared" si="70"/>
        <v>5.1840000000000002</v>
      </c>
      <c r="D414" s="20">
        <f t="shared" si="70"/>
        <v>1.44</v>
      </c>
      <c r="E414" s="20">
        <f t="shared" si="70"/>
        <v>0</v>
      </c>
      <c r="F414" s="20">
        <f t="shared" si="70"/>
        <v>5.76</v>
      </c>
      <c r="G414" s="20">
        <f t="shared" si="70"/>
        <v>10.584</v>
      </c>
      <c r="H414" s="20">
        <f t="shared" si="70"/>
        <v>1.3851</v>
      </c>
      <c r="I414" s="20">
        <f t="shared" si="70"/>
        <v>0.84956799999999999</v>
      </c>
      <c r="J414" s="20">
        <f t="shared" si="70"/>
        <v>3.3759000000000001</v>
      </c>
      <c r="K414" s="20">
        <v>2.0699999999999998</v>
      </c>
      <c r="L414" s="20">
        <v>0.170753612988018</v>
      </c>
      <c r="M414" s="20">
        <v>5.1577745085642002E-2</v>
      </c>
      <c r="O414" s="19">
        <f t="shared" si="68"/>
        <v>0.1</v>
      </c>
    </row>
    <row r="415" spans="1:15" x14ac:dyDescent="0.35">
      <c r="A415">
        <f t="shared" si="69"/>
        <v>2038</v>
      </c>
      <c r="B415">
        <v>413</v>
      </c>
      <c r="C415" s="8">
        <f t="shared" ref="C415:J424" si="71">C403</f>
        <v>5.1840000000000002</v>
      </c>
      <c r="D415" s="20">
        <f t="shared" si="71"/>
        <v>1.3</v>
      </c>
      <c r="E415" s="20">
        <f t="shared" si="71"/>
        <v>0</v>
      </c>
      <c r="F415" s="20">
        <f t="shared" si="71"/>
        <v>10.56</v>
      </c>
      <c r="G415" s="20">
        <f t="shared" si="71"/>
        <v>9.5760000000000005</v>
      </c>
      <c r="H415" s="20">
        <f t="shared" si="71"/>
        <v>1.2654000000000001</v>
      </c>
      <c r="I415" s="20">
        <f t="shared" si="71"/>
        <v>1.2896319999999999</v>
      </c>
      <c r="J415" s="20">
        <f t="shared" si="71"/>
        <v>4.891</v>
      </c>
      <c r="K415" s="20">
        <v>2.0699999999999998</v>
      </c>
      <c r="L415" s="20">
        <v>1.40650006499623</v>
      </c>
      <c r="M415" s="20">
        <v>0.40659855820479601</v>
      </c>
      <c r="O415" s="19">
        <f t="shared" si="68"/>
        <v>0.37</v>
      </c>
    </row>
    <row r="416" spans="1:15" x14ac:dyDescent="0.35">
      <c r="A416">
        <f t="shared" si="69"/>
        <v>2038</v>
      </c>
      <c r="B416">
        <v>414</v>
      </c>
      <c r="C416" s="8">
        <f t="shared" si="71"/>
        <v>5.1840000000000002</v>
      </c>
      <c r="D416" s="20">
        <f t="shared" si="71"/>
        <v>1.44</v>
      </c>
      <c r="E416" s="20">
        <f t="shared" si="71"/>
        <v>2.0790000000000002</v>
      </c>
      <c r="F416" s="20">
        <f t="shared" si="71"/>
        <v>24.96</v>
      </c>
      <c r="G416" s="20">
        <f t="shared" si="71"/>
        <v>10.71</v>
      </c>
      <c r="H416" s="20">
        <f t="shared" si="71"/>
        <v>1.4363999999999999</v>
      </c>
      <c r="I416" s="20">
        <f t="shared" si="71"/>
        <v>3.8750079999999998</v>
      </c>
      <c r="J416" s="20">
        <f t="shared" si="71"/>
        <v>16.460599999999999</v>
      </c>
      <c r="K416" s="20">
        <v>2.0699999999999998</v>
      </c>
      <c r="L416" s="20">
        <v>1.5459796582557299</v>
      </c>
      <c r="M416" s="20">
        <v>0.86378436230591404</v>
      </c>
      <c r="O416" s="19">
        <f t="shared" si="68"/>
        <v>0.55000000000000004</v>
      </c>
    </row>
    <row r="417" spans="1:15" x14ac:dyDescent="0.35">
      <c r="A417">
        <f t="shared" si="69"/>
        <v>2038</v>
      </c>
      <c r="B417">
        <v>415</v>
      </c>
      <c r="C417" s="8">
        <f t="shared" si="71"/>
        <v>5.1840000000000002</v>
      </c>
      <c r="D417" s="20">
        <f t="shared" si="71"/>
        <v>1.39</v>
      </c>
      <c r="E417" s="20">
        <f t="shared" si="71"/>
        <v>2.4420000000000002</v>
      </c>
      <c r="F417" s="20">
        <f t="shared" si="71"/>
        <v>27.52</v>
      </c>
      <c r="G417" s="20">
        <f t="shared" si="71"/>
        <v>10.332000000000001</v>
      </c>
      <c r="H417" s="20">
        <f t="shared" si="71"/>
        <v>1.4193</v>
      </c>
      <c r="I417" s="20">
        <f t="shared" si="71"/>
        <v>3.3554879999999998</v>
      </c>
      <c r="J417" s="20">
        <f t="shared" si="71"/>
        <v>13.855499999999999</v>
      </c>
      <c r="K417" s="20">
        <v>2.0699999999999998</v>
      </c>
      <c r="L417" s="20">
        <v>8.4342969283803697</v>
      </c>
      <c r="M417" s="20">
        <v>3.6755561236902201</v>
      </c>
      <c r="O417" s="19">
        <f t="shared" si="68"/>
        <v>2.4500000000000002</v>
      </c>
    </row>
    <row r="418" spans="1:15" x14ac:dyDescent="0.35">
      <c r="A418">
        <f t="shared" si="69"/>
        <v>2038</v>
      </c>
      <c r="B418">
        <v>416</v>
      </c>
      <c r="C418" s="8">
        <f t="shared" si="71"/>
        <v>5.1840000000000002</v>
      </c>
      <c r="D418" s="20">
        <f t="shared" si="71"/>
        <v>1.44</v>
      </c>
      <c r="E418" s="20">
        <f t="shared" si="71"/>
        <v>3.399</v>
      </c>
      <c r="F418" s="20">
        <f t="shared" si="71"/>
        <v>34.24</v>
      </c>
      <c r="G418" s="20">
        <f t="shared" si="71"/>
        <v>10.71</v>
      </c>
      <c r="H418" s="20">
        <f t="shared" si="71"/>
        <v>1.4193</v>
      </c>
      <c r="I418" s="20">
        <f t="shared" si="71"/>
        <v>5.030176</v>
      </c>
      <c r="J418" s="20">
        <f t="shared" si="71"/>
        <v>120.9748</v>
      </c>
      <c r="K418" s="20">
        <v>2.0699999999999998</v>
      </c>
      <c r="L418" s="20">
        <v>35.700129374208203</v>
      </c>
      <c r="M418" s="20">
        <v>64.684698009370805</v>
      </c>
      <c r="O418" s="19">
        <f t="shared" si="68"/>
        <v>5.82</v>
      </c>
    </row>
    <row r="419" spans="1:15" x14ac:dyDescent="0.35">
      <c r="A419">
        <f t="shared" si="69"/>
        <v>2038</v>
      </c>
      <c r="B419">
        <v>417</v>
      </c>
      <c r="C419" s="8">
        <f t="shared" si="71"/>
        <v>5.1840000000000002</v>
      </c>
      <c r="D419" s="20">
        <f t="shared" si="71"/>
        <v>1.39</v>
      </c>
      <c r="E419" s="20">
        <f t="shared" si="71"/>
        <v>4.62</v>
      </c>
      <c r="F419" s="20">
        <f t="shared" si="71"/>
        <v>30.72</v>
      </c>
      <c r="G419" s="20">
        <f t="shared" si="71"/>
        <v>10.332000000000001</v>
      </c>
      <c r="H419" s="20">
        <f t="shared" si="71"/>
        <v>1.4193</v>
      </c>
      <c r="I419" s="20">
        <f t="shared" si="71"/>
        <v>10.14592</v>
      </c>
      <c r="J419" s="20">
        <f t="shared" si="71"/>
        <v>97.800200000000004</v>
      </c>
      <c r="K419" s="20">
        <v>2.0699999999999998</v>
      </c>
      <c r="L419" s="20">
        <v>53.342943707886398</v>
      </c>
      <c r="M419" s="20">
        <v>84.450605832636299</v>
      </c>
      <c r="O419" s="19">
        <f t="shared" si="68"/>
        <v>9.34</v>
      </c>
    </row>
    <row r="420" spans="1:15" x14ac:dyDescent="0.35">
      <c r="A420">
        <f t="shared" si="69"/>
        <v>2038</v>
      </c>
      <c r="B420">
        <v>418</v>
      </c>
      <c r="C420" s="8">
        <f t="shared" si="71"/>
        <v>5.1840000000000002</v>
      </c>
      <c r="D420" s="20">
        <f t="shared" si="71"/>
        <v>1.44</v>
      </c>
      <c r="E420" s="20">
        <f t="shared" si="71"/>
        <v>7.59</v>
      </c>
      <c r="F420" s="20">
        <f t="shared" si="71"/>
        <v>64.959999999999994</v>
      </c>
      <c r="G420" s="20">
        <f t="shared" si="71"/>
        <v>10.71</v>
      </c>
      <c r="H420" s="20">
        <f t="shared" si="71"/>
        <v>1.5561</v>
      </c>
      <c r="I420" s="20">
        <f t="shared" si="71"/>
        <v>13.183584</v>
      </c>
      <c r="J420" s="20">
        <f t="shared" si="71"/>
        <v>145.79130000000001</v>
      </c>
      <c r="K420" s="20">
        <v>2.0699999999999998</v>
      </c>
      <c r="L420" s="20">
        <v>63.758750013783498</v>
      </c>
      <c r="M420" s="20">
        <v>90.488577638699198</v>
      </c>
      <c r="O420" s="19">
        <f t="shared" si="68"/>
        <v>11.96</v>
      </c>
    </row>
    <row r="421" spans="1:15" x14ac:dyDescent="0.35">
      <c r="A421">
        <f t="shared" si="69"/>
        <v>2038</v>
      </c>
      <c r="B421">
        <v>419</v>
      </c>
      <c r="C421" s="8">
        <f t="shared" si="71"/>
        <v>5.1840000000000002</v>
      </c>
      <c r="D421" s="20">
        <f t="shared" si="71"/>
        <v>1.45</v>
      </c>
      <c r="E421" s="20">
        <f t="shared" si="71"/>
        <v>7.8540000000000001</v>
      </c>
      <c r="F421" s="20">
        <f t="shared" si="71"/>
        <v>70.400000000000006</v>
      </c>
      <c r="G421" s="20">
        <f t="shared" si="71"/>
        <v>10.836</v>
      </c>
      <c r="H421" s="20">
        <f t="shared" si="71"/>
        <v>1.6073999999999999</v>
      </c>
      <c r="I421" s="20">
        <f t="shared" si="71"/>
        <v>10.640992000000001</v>
      </c>
      <c r="J421" s="20">
        <f t="shared" si="71"/>
        <v>87.293000000000006</v>
      </c>
      <c r="K421" s="20">
        <v>2.0699999999999998</v>
      </c>
      <c r="L421" s="20">
        <v>45.861341233427602</v>
      </c>
      <c r="M421" s="20">
        <v>64.170855986999996</v>
      </c>
      <c r="O421" s="19">
        <f t="shared" si="68"/>
        <v>8.14</v>
      </c>
    </row>
    <row r="422" spans="1:15" x14ac:dyDescent="0.35">
      <c r="A422">
        <f t="shared" si="69"/>
        <v>2038</v>
      </c>
      <c r="B422">
        <v>420</v>
      </c>
      <c r="C422" s="8">
        <f t="shared" si="71"/>
        <v>5.1840000000000002</v>
      </c>
      <c r="D422" s="20">
        <f t="shared" si="71"/>
        <v>1.39</v>
      </c>
      <c r="E422" s="20">
        <f t="shared" si="71"/>
        <v>3.5640000000000001</v>
      </c>
      <c r="F422" s="20">
        <f t="shared" si="71"/>
        <v>35.520000000000003</v>
      </c>
      <c r="G422" s="20">
        <f t="shared" si="71"/>
        <v>10.332000000000001</v>
      </c>
      <c r="H422" s="20">
        <f t="shared" si="71"/>
        <v>1.4193</v>
      </c>
      <c r="I422" s="20">
        <f t="shared" si="71"/>
        <v>6.2892479999999997</v>
      </c>
      <c r="J422" s="20">
        <f t="shared" si="71"/>
        <v>51.600700000000003</v>
      </c>
      <c r="K422" s="20">
        <v>2.0699999999999998</v>
      </c>
      <c r="L422" s="20">
        <v>21.5693633482704</v>
      </c>
      <c r="M422" s="20">
        <v>33.114428173714401</v>
      </c>
      <c r="O422" s="19">
        <f t="shared" si="68"/>
        <v>3.71</v>
      </c>
    </row>
    <row r="423" spans="1:15" x14ac:dyDescent="0.35">
      <c r="A423">
        <f t="shared" si="69"/>
        <v>2038</v>
      </c>
      <c r="B423">
        <v>421</v>
      </c>
      <c r="C423" s="8">
        <f t="shared" si="71"/>
        <v>5.1840000000000002</v>
      </c>
      <c r="D423" s="20">
        <f t="shared" si="71"/>
        <v>1.44</v>
      </c>
      <c r="E423" s="20">
        <f t="shared" si="71"/>
        <v>1.452</v>
      </c>
      <c r="F423" s="20">
        <f t="shared" si="71"/>
        <v>12.48</v>
      </c>
      <c r="G423" s="20">
        <f t="shared" si="71"/>
        <v>10.71</v>
      </c>
      <c r="H423" s="20">
        <f t="shared" si="71"/>
        <v>1.4193</v>
      </c>
      <c r="I423" s="20">
        <f t="shared" si="71"/>
        <v>3.966688</v>
      </c>
      <c r="J423" s="20">
        <f t="shared" si="71"/>
        <v>13.2432</v>
      </c>
      <c r="K423" s="20">
        <v>2.0699999999999998</v>
      </c>
      <c r="L423" s="20">
        <v>9.0655556504999701</v>
      </c>
      <c r="M423" s="20">
        <v>12.5902748087682</v>
      </c>
      <c r="O423" s="19">
        <f t="shared" si="68"/>
        <v>1.77</v>
      </c>
    </row>
    <row r="424" spans="1:15" x14ac:dyDescent="0.35">
      <c r="A424">
        <f t="shared" si="69"/>
        <v>2038</v>
      </c>
      <c r="B424">
        <v>422</v>
      </c>
      <c r="C424" s="8">
        <f t="shared" si="71"/>
        <v>5.1840000000000002</v>
      </c>
      <c r="D424" s="20">
        <f t="shared" si="71"/>
        <v>1.39</v>
      </c>
      <c r="E424" s="20">
        <f t="shared" si="71"/>
        <v>0</v>
      </c>
      <c r="F424" s="20">
        <f t="shared" si="71"/>
        <v>1.28</v>
      </c>
      <c r="G424" s="20">
        <f t="shared" si="71"/>
        <v>10.332000000000001</v>
      </c>
      <c r="H424" s="20">
        <f t="shared" si="71"/>
        <v>1.3680000000000001</v>
      </c>
      <c r="I424" s="20">
        <f t="shared" si="71"/>
        <v>0.84345599999999998</v>
      </c>
      <c r="J424" s="20">
        <f t="shared" si="71"/>
        <v>3.4579</v>
      </c>
      <c r="K424" s="20">
        <v>2.0699999999999998</v>
      </c>
      <c r="L424" s="20">
        <v>0.73816095240597501</v>
      </c>
      <c r="M424" s="20">
        <v>0.17981712316103199</v>
      </c>
      <c r="O424" s="19">
        <f t="shared" si="68"/>
        <v>0.31</v>
      </c>
    </row>
    <row r="425" spans="1:15" x14ac:dyDescent="0.35">
      <c r="A425">
        <f t="shared" si="69"/>
        <v>2038</v>
      </c>
      <c r="B425">
        <v>423</v>
      </c>
      <c r="C425" s="8">
        <f t="shared" ref="C425:J434" si="72">C413</f>
        <v>5.1840000000000002</v>
      </c>
      <c r="D425" s="20">
        <f t="shared" si="72"/>
        <v>1.44</v>
      </c>
      <c r="E425" s="20">
        <f t="shared" si="72"/>
        <v>0</v>
      </c>
      <c r="F425" s="20">
        <f t="shared" si="72"/>
        <v>1.6</v>
      </c>
      <c r="G425" s="20">
        <f t="shared" si="72"/>
        <v>10.584</v>
      </c>
      <c r="H425" s="20">
        <f t="shared" si="72"/>
        <v>1.3680000000000001</v>
      </c>
      <c r="I425" s="20">
        <f t="shared" si="72"/>
        <v>1.6502399999999999</v>
      </c>
      <c r="J425" s="20">
        <f t="shared" si="72"/>
        <v>6.2679999999999998</v>
      </c>
      <c r="K425" s="20">
        <v>2.0699999999999998</v>
      </c>
      <c r="L425" s="20">
        <v>0.36705691814838298</v>
      </c>
      <c r="M425" s="20">
        <v>0.21905176519681999</v>
      </c>
      <c r="O425" s="19">
        <f t="shared" si="68"/>
        <v>0.17</v>
      </c>
    </row>
    <row r="426" spans="1:15" x14ac:dyDescent="0.35">
      <c r="A426">
        <f t="shared" si="69"/>
        <v>2039</v>
      </c>
      <c r="B426">
        <v>424</v>
      </c>
      <c r="C426" s="8">
        <f t="shared" si="72"/>
        <v>5.1840000000000002</v>
      </c>
      <c r="D426" s="20">
        <f t="shared" si="72"/>
        <v>1.44</v>
      </c>
      <c r="E426" s="20">
        <f t="shared" si="72"/>
        <v>0</v>
      </c>
      <c r="F426" s="20">
        <f t="shared" si="72"/>
        <v>5.76</v>
      </c>
      <c r="G426" s="20">
        <f t="shared" si="72"/>
        <v>10.584</v>
      </c>
      <c r="H426" s="20">
        <f t="shared" si="72"/>
        <v>1.3851</v>
      </c>
      <c r="I426" s="20">
        <f t="shared" si="72"/>
        <v>0.84956799999999999</v>
      </c>
      <c r="J426" s="20">
        <f t="shared" si="72"/>
        <v>3.3759000000000001</v>
      </c>
      <c r="K426" s="20">
        <v>2.0699999999999998</v>
      </c>
      <c r="L426" s="20">
        <v>0.170753612988018</v>
      </c>
      <c r="M426" s="20">
        <v>5.1577745085642002E-2</v>
      </c>
      <c r="O426" s="19">
        <f t="shared" si="68"/>
        <v>0.1</v>
      </c>
    </row>
    <row r="427" spans="1:15" x14ac:dyDescent="0.35">
      <c r="A427">
        <f t="shared" si="69"/>
        <v>2039</v>
      </c>
      <c r="B427">
        <v>425</v>
      </c>
      <c r="C427" s="8">
        <f t="shared" si="72"/>
        <v>5.1840000000000002</v>
      </c>
      <c r="D427" s="20">
        <f t="shared" si="72"/>
        <v>1.3</v>
      </c>
      <c r="E427" s="20">
        <f t="shared" si="72"/>
        <v>0</v>
      </c>
      <c r="F427" s="20">
        <f t="shared" si="72"/>
        <v>10.56</v>
      </c>
      <c r="G427" s="20">
        <f t="shared" si="72"/>
        <v>9.5760000000000005</v>
      </c>
      <c r="H427" s="20">
        <f t="shared" si="72"/>
        <v>1.2654000000000001</v>
      </c>
      <c r="I427" s="20">
        <f t="shared" si="72"/>
        <v>1.2896319999999999</v>
      </c>
      <c r="J427" s="20">
        <f t="shared" si="72"/>
        <v>4.891</v>
      </c>
      <c r="K427" s="20">
        <v>2.0699999999999998</v>
      </c>
      <c r="L427" s="20">
        <v>1.40650006499623</v>
      </c>
      <c r="M427" s="20">
        <v>0.40659855820479601</v>
      </c>
      <c r="O427" s="19">
        <f t="shared" si="68"/>
        <v>0.37</v>
      </c>
    </row>
    <row r="428" spans="1:15" x14ac:dyDescent="0.35">
      <c r="A428">
        <f t="shared" si="69"/>
        <v>2039</v>
      </c>
      <c r="B428">
        <v>426</v>
      </c>
      <c r="C428" s="8">
        <f t="shared" si="72"/>
        <v>5.1840000000000002</v>
      </c>
      <c r="D428" s="20">
        <f t="shared" si="72"/>
        <v>1.44</v>
      </c>
      <c r="E428" s="20">
        <f t="shared" si="72"/>
        <v>2.0790000000000002</v>
      </c>
      <c r="F428" s="20">
        <f t="shared" si="72"/>
        <v>24.96</v>
      </c>
      <c r="G428" s="20">
        <f t="shared" si="72"/>
        <v>10.71</v>
      </c>
      <c r="H428" s="20">
        <f t="shared" si="72"/>
        <v>1.4363999999999999</v>
      </c>
      <c r="I428" s="20">
        <f t="shared" si="72"/>
        <v>3.8750079999999998</v>
      </c>
      <c r="J428" s="20">
        <f t="shared" si="72"/>
        <v>16.460599999999999</v>
      </c>
      <c r="K428" s="20">
        <v>2.0699999999999998</v>
      </c>
      <c r="L428" s="20">
        <v>1.5459796582557299</v>
      </c>
      <c r="M428" s="20">
        <v>0.86378436230591404</v>
      </c>
      <c r="O428" s="19">
        <f t="shared" si="68"/>
        <v>0.55000000000000004</v>
      </c>
    </row>
    <row r="429" spans="1:15" x14ac:dyDescent="0.35">
      <c r="A429">
        <f t="shared" si="69"/>
        <v>2039</v>
      </c>
      <c r="B429">
        <v>427</v>
      </c>
      <c r="C429" s="8">
        <f t="shared" si="72"/>
        <v>5.1840000000000002</v>
      </c>
      <c r="D429" s="20">
        <f t="shared" si="72"/>
        <v>1.39</v>
      </c>
      <c r="E429" s="20">
        <f t="shared" si="72"/>
        <v>2.4420000000000002</v>
      </c>
      <c r="F429" s="20">
        <f t="shared" si="72"/>
        <v>27.52</v>
      </c>
      <c r="G429" s="20">
        <f t="shared" si="72"/>
        <v>10.332000000000001</v>
      </c>
      <c r="H429" s="20">
        <f t="shared" si="72"/>
        <v>1.4193</v>
      </c>
      <c r="I429" s="20">
        <f t="shared" si="72"/>
        <v>3.3554879999999998</v>
      </c>
      <c r="J429" s="20">
        <f t="shared" si="72"/>
        <v>13.855499999999999</v>
      </c>
      <c r="K429" s="20">
        <v>2.0699999999999998</v>
      </c>
      <c r="L429" s="20">
        <v>8.4342969283803697</v>
      </c>
      <c r="M429" s="20">
        <v>3.6755561236902201</v>
      </c>
      <c r="O429" s="19">
        <f t="shared" si="68"/>
        <v>2.4500000000000002</v>
      </c>
    </row>
    <row r="430" spans="1:15" x14ac:dyDescent="0.35">
      <c r="A430">
        <f t="shared" si="69"/>
        <v>2039</v>
      </c>
      <c r="B430">
        <v>428</v>
      </c>
      <c r="C430" s="8">
        <f t="shared" si="72"/>
        <v>5.1840000000000002</v>
      </c>
      <c r="D430" s="20">
        <f t="shared" si="72"/>
        <v>1.44</v>
      </c>
      <c r="E430" s="20">
        <f t="shared" si="72"/>
        <v>3.399</v>
      </c>
      <c r="F430" s="20">
        <f t="shared" si="72"/>
        <v>34.24</v>
      </c>
      <c r="G430" s="20">
        <f t="shared" si="72"/>
        <v>10.71</v>
      </c>
      <c r="H430" s="20">
        <f t="shared" si="72"/>
        <v>1.4193</v>
      </c>
      <c r="I430" s="20">
        <f t="shared" si="72"/>
        <v>5.030176</v>
      </c>
      <c r="J430" s="20">
        <f t="shared" si="72"/>
        <v>120.9748</v>
      </c>
      <c r="K430" s="20">
        <v>2.0699999999999998</v>
      </c>
      <c r="L430" s="20">
        <v>35.700129374208203</v>
      </c>
      <c r="M430" s="20">
        <v>64.684698009370805</v>
      </c>
      <c r="O430" s="19">
        <f t="shared" si="68"/>
        <v>5.82</v>
      </c>
    </row>
    <row r="431" spans="1:15" x14ac:dyDescent="0.35">
      <c r="A431">
        <f t="shared" si="69"/>
        <v>2039</v>
      </c>
      <c r="B431">
        <v>429</v>
      </c>
      <c r="C431" s="8">
        <f t="shared" si="72"/>
        <v>5.1840000000000002</v>
      </c>
      <c r="D431" s="20">
        <f t="shared" si="72"/>
        <v>1.39</v>
      </c>
      <c r="E431" s="20">
        <f t="shared" si="72"/>
        <v>4.62</v>
      </c>
      <c r="F431" s="20">
        <f t="shared" si="72"/>
        <v>30.72</v>
      </c>
      <c r="G431" s="20">
        <f t="shared" si="72"/>
        <v>10.332000000000001</v>
      </c>
      <c r="H431" s="20">
        <f t="shared" si="72"/>
        <v>1.4193</v>
      </c>
      <c r="I431" s="20">
        <f t="shared" si="72"/>
        <v>10.14592</v>
      </c>
      <c r="J431" s="20">
        <f t="shared" si="72"/>
        <v>97.800200000000004</v>
      </c>
      <c r="K431" s="20">
        <v>2.0699999999999998</v>
      </c>
      <c r="L431" s="20">
        <v>53.342943707886398</v>
      </c>
      <c r="M431" s="20">
        <v>84.450605832636299</v>
      </c>
      <c r="O431" s="19">
        <f t="shared" si="68"/>
        <v>9.34</v>
      </c>
    </row>
    <row r="432" spans="1:15" x14ac:dyDescent="0.35">
      <c r="A432">
        <f t="shared" si="69"/>
        <v>2039</v>
      </c>
      <c r="B432">
        <v>430</v>
      </c>
      <c r="C432" s="8">
        <f t="shared" si="72"/>
        <v>5.1840000000000002</v>
      </c>
      <c r="D432" s="20">
        <f t="shared" si="72"/>
        <v>1.44</v>
      </c>
      <c r="E432" s="20">
        <f t="shared" si="72"/>
        <v>7.59</v>
      </c>
      <c r="F432" s="20">
        <f t="shared" si="72"/>
        <v>64.959999999999994</v>
      </c>
      <c r="G432" s="20">
        <f t="shared" si="72"/>
        <v>10.71</v>
      </c>
      <c r="H432" s="20">
        <f t="shared" si="72"/>
        <v>1.5561</v>
      </c>
      <c r="I432" s="20">
        <f t="shared" si="72"/>
        <v>13.183584</v>
      </c>
      <c r="J432" s="20">
        <f t="shared" si="72"/>
        <v>145.79130000000001</v>
      </c>
      <c r="K432" s="20">
        <v>2.0699999999999998</v>
      </c>
      <c r="L432" s="20">
        <v>63.758750013783498</v>
      </c>
      <c r="M432" s="20">
        <v>90.488577638699198</v>
      </c>
      <c r="O432" s="19">
        <f t="shared" si="68"/>
        <v>11.96</v>
      </c>
    </row>
    <row r="433" spans="1:15" x14ac:dyDescent="0.35">
      <c r="A433">
        <f t="shared" si="69"/>
        <v>2039</v>
      </c>
      <c r="B433">
        <v>431</v>
      </c>
      <c r="C433" s="8">
        <f t="shared" si="72"/>
        <v>5.1840000000000002</v>
      </c>
      <c r="D433" s="20">
        <f t="shared" si="72"/>
        <v>1.45</v>
      </c>
      <c r="E433" s="20">
        <f t="shared" si="72"/>
        <v>7.8540000000000001</v>
      </c>
      <c r="F433" s="20">
        <f t="shared" si="72"/>
        <v>70.400000000000006</v>
      </c>
      <c r="G433" s="20">
        <f t="shared" si="72"/>
        <v>10.836</v>
      </c>
      <c r="H433" s="20">
        <f t="shared" si="72"/>
        <v>1.6073999999999999</v>
      </c>
      <c r="I433" s="20">
        <f t="shared" si="72"/>
        <v>10.640992000000001</v>
      </c>
      <c r="J433" s="20">
        <f t="shared" si="72"/>
        <v>87.293000000000006</v>
      </c>
      <c r="K433" s="20">
        <v>2.0699999999999998</v>
      </c>
      <c r="L433" s="20">
        <v>45.861341233427602</v>
      </c>
      <c r="M433" s="20">
        <v>64.170855986999996</v>
      </c>
      <c r="O433" s="19">
        <f t="shared" si="68"/>
        <v>8.14</v>
      </c>
    </row>
    <row r="434" spans="1:15" x14ac:dyDescent="0.35">
      <c r="A434">
        <f t="shared" si="69"/>
        <v>2039</v>
      </c>
      <c r="B434">
        <v>432</v>
      </c>
      <c r="C434" s="8">
        <f t="shared" si="72"/>
        <v>5.1840000000000002</v>
      </c>
      <c r="D434" s="20">
        <f t="shared" si="72"/>
        <v>1.39</v>
      </c>
      <c r="E434" s="20">
        <f t="shared" si="72"/>
        <v>3.5640000000000001</v>
      </c>
      <c r="F434" s="20">
        <f t="shared" si="72"/>
        <v>35.520000000000003</v>
      </c>
      <c r="G434" s="20">
        <f t="shared" si="72"/>
        <v>10.332000000000001</v>
      </c>
      <c r="H434" s="20">
        <f t="shared" si="72"/>
        <v>1.4193</v>
      </c>
      <c r="I434" s="20">
        <f t="shared" si="72"/>
        <v>6.2892479999999997</v>
      </c>
      <c r="J434" s="20">
        <f t="shared" si="72"/>
        <v>51.600700000000003</v>
      </c>
      <c r="K434" s="20">
        <v>2.0699999999999998</v>
      </c>
      <c r="L434" s="20">
        <v>21.5693633482704</v>
      </c>
      <c r="M434" s="20">
        <v>33.114428173714401</v>
      </c>
      <c r="O434" s="19">
        <f t="shared" si="68"/>
        <v>3.71</v>
      </c>
    </row>
    <row r="435" spans="1:15" x14ac:dyDescent="0.35">
      <c r="A435">
        <f t="shared" si="69"/>
        <v>2039</v>
      </c>
      <c r="B435">
        <v>433</v>
      </c>
      <c r="C435" s="8">
        <f t="shared" ref="C435:J444" si="73">C423</f>
        <v>5.1840000000000002</v>
      </c>
      <c r="D435" s="20">
        <f t="shared" si="73"/>
        <v>1.44</v>
      </c>
      <c r="E435" s="20">
        <f t="shared" si="73"/>
        <v>1.452</v>
      </c>
      <c r="F435" s="20">
        <f t="shared" si="73"/>
        <v>12.48</v>
      </c>
      <c r="G435" s="20">
        <f t="shared" si="73"/>
        <v>10.71</v>
      </c>
      <c r="H435" s="20">
        <f t="shared" si="73"/>
        <v>1.4193</v>
      </c>
      <c r="I435" s="20">
        <f t="shared" si="73"/>
        <v>3.966688</v>
      </c>
      <c r="J435" s="20">
        <f t="shared" si="73"/>
        <v>13.2432</v>
      </c>
      <c r="K435" s="20">
        <v>2.0699999999999998</v>
      </c>
      <c r="L435" s="20">
        <v>9.0655556504999701</v>
      </c>
      <c r="M435" s="20">
        <v>12.5902748087682</v>
      </c>
      <c r="O435" s="19">
        <f t="shared" si="68"/>
        <v>1.77</v>
      </c>
    </row>
    <row r="436" spans="1:15" x14ac:dyDescent="0.35">
      <c r="A436">
        <f t="shared" si="69"/>
        <v>2039</v>
      </c>
      <c r="B436">
        <v>434</v>
      </c>
      <c r="C436" s="8">
        <f t="shared" si="73"/>
        <v>5.1840000000000002</v>
      </c>
      <c r="D436" s="20">
        <f t="shared" si="73"/>
        <v>1.39</v>
      </c>
      <c r="E436" s="20">
        <f t="shared" si="73"/>
        <v>0</v>
      </c>
      <c r="F436" s="20">
        <f t="shared" si="73"/>
        <v>1.28</v>
      </c>
      <c r="G436" s="20">
        <f t="shared" si="73"/>
        <v>10.332000000000001</v>
      </c>
      <c r="H436" s="20">
        <f t="shared" si="73"/>
        <v>1.3680000000000001</v>
      </c>
      <c r="I436" s="20">
        <f t="shared" si="73"/>
        <v>0.84345599999999998</v>
      </c>
      <c r="J436" s="20">
        <f t="shared" si="73"/>
        <v>3.4579</v>
      </c>
      <c r="K436" s="20">
        <v>2.0699999999999998</v>
      </c>
      <c r="L436" s="20">
        <v>0.73816095240597501</v>
      </c>
      <c r="M436" s="20">
        <v>0.17981712316103199</v>
      </c>
      <c r="O436" s="19">
        <f t="shared" si="68"/>
        <v>0.31</v>
      </c>
    </row>
    <row r="437" spans="1:15" x14ac:dyDescent="0.35">
      <c r="A437">
        <f t="shared" si="69"/>
        <v>2039</v>
      </c>
      <c r="B437">
        <v>435</v>
      </c>
      <c r="C437" s="8">
        <f t="shared" si="73"/>
        <v>5.1840000000000002</v>
      </c>
      <c r="D437" s="20">
        <f t="shared" si="73"/>
        <v>1.44</v>
      </c>
      <c r="E437" s="20">
        <f t="shared" si="73"/>
        <v>0</v>
      </c>
      <c r="F437" s="20">
        <f t="shared" si="73"/>
        <v>1.6</v>
      </c>
      <c r="G437" s="20">
        <f t="shared" si="73"/>
        <v>10.584</v>
      </c>
      <c r="H437" s="20">
        <f t="shared" si="73"/>
        <v>1.3680000000000001</v>
      </c>
      <c r="I437" s="20">
        <f t="shared" si="73"/>
        <v>1.6502399999999999</v>
      </c>
      <c r="J437" s="20">
        <f t="shared" si="73"/>
        <v>6.2679999999999998</v>
      </c>
      <c r="K437" s="20">
        <v>2.0699999999999998</v>
      </c>
      <c r="L437" s="20">
        <v>0.36705691814838298</v>
      </c>
      <c r="M437" s="20">
        <v>0.21905176519681999</v>
      </c>
      <c r="O437" s="19">
        <f t="shared" si="68"/>
        <v>0.17</v>
      </c>
    </row>
    <row r="438" spans="1:15" x14ac:dyDescent="0.35">
      <c r="A438">
        <f t="shared" si="69"/>
        <v>2040</v>
      </c>
      <c r="B438">
        <v>436</v>
      </c>
      <c r="C438" s="8">
        <f t="shared" si="73"/>
        <v>5.1840000000000002</v>
      </c>
      <c r="D438" s="20">
        <f t="shared" si="73"/>
        <v>1.44</v>
      </c>
      <c r="E438" s="20">
        <f t="shared" si="73"/>
        <v>0</v>
      </c>
      <c r="F438" s="20">
        <f t="shared" si="73"/>
        <v>5.76</v>
      </c>
      <c r="G438" s="20">
        <f t="shared" si="73"/>
        <v>10.584</v>
      </c>
      <c r="H438" s="20">
        <f t="shared" si="73"/>
        <v>1.3851</v>
      </c>
      <c r="I438" s="20">
        <f t="shared" si="73"/>
        <v>0.84956799999999999</v>
      </c>
      <c r="J438" s="20">
        <f t="shared" si="73"/>
        <v>3.3759000000000001</v>
      </c>
      <c r="K438" s="20">
        <v>2.0699999999999998</v>
      </c>
      <c r="L438" s="20">
        <v>0.170753612988018</v>
      </c>
      <c r="M438" s="20">
        <v>5.1577745085642002E-2</v>
      </c>
      <c r="O438" s="19">
        <f t="shared" si="68"/>
        <v>0.1</v>
      </c>
    </row>
    <row r="439" spans="1:15" x14ac:dyDescent="0.35">
      <c r="A439">
        <f t="shared" si="69"/>
        <v>2040</v>
      </c>
      <c r="B439">
        <v>437</v>
      </c>
      <c r="C439" s="8">
        <f t="shared" si="73"/>
        <v>5.1840000000000002</v>
      </c>
      <c r="D439" s="20">
        <f t="shared" si="73"/>
        <v>1.3</v>
      </c>
      <c r="E439" s="20">
        <f t="shared" si="73"/>
        <v>0</v>
      </c>
      <c r="F439" s="20">
        <f t="shared" si="73"/>
        <v>10.56</v>
      </c>
      <c r="G439" s="20">
        <f t="shared" si="73"/>
        <v>9.5760000000000005</v>
      </c>
      <c r="H439" s="20">
        <f t="shared" si="73"/>
        <v>1.2654000000000001</v>
      </c>
      <c r="I439" s="20">
        <f t="shared" si="73"/>
        <v>1.2896319999999999</v>
      </c>
      <c r="J439" s="20">
        <f t="shared" si="73"/>
        <v>4.891</v>
      </c>
      <c r="K439" s="20">
        <v>2.0699999999999998</v>
      </c>
      <c r="L439" s="20">
        <v>1.40650006499623</v>
      </c>
      <c r="M439" s="20">
        <v>0.40659855820479601</v>
      </c>
      <c r="O439" s="19">
        <f t="shared" si="68"/>
        <v>0.37</v>
      </c>
    </row>
    <row r="440" spans="1:15" x14ac:dyDescent="0.35">
      <c r="A440">
        <f t="shared" si="69"/>
        <v>2040</v>
      </c>
      <c r="B440">
        <v>438</v>
      </c>
      <c r="C440" s="8">
        <f t="shared" si="73"/>
        <v>5.1840000000000002</v>
      </c>
      <c r="D440" s="20">
        <f t="shared" si="73"/>
        <v>1.44</v>
      </c>
      <c r="E440" s="20">
        <f t="shared" si="73"/>
        <v>2.0790000000000002</v>
      </c>
      <c r="F440" s="20">
        <f t="shared" si="73"/>
        <v>24.96</v>
      </c>
      <c r="G440" s="20">
        <f t="shared" si="73"/>
        <v>10.71</v>
      </c>
      <c r="H440" s="20">
        <f t="shared" si="73"/>
        <v>1.4363999999999999</v>
      </c>
      <c r="I440" s="20">
        <f t="shared" si="73"/>
        <v>3.8750079999999998</v>
      </c>
      <c r="J440" s="20">
        <f t="shared" si="73"/>
        <v>16.460599999999999</v>
      </c>
      <c r="K440" s="20">
        <v>2.0699999999999998</v>
      </c>
      <c r="L440" s="20">
        <v>1.5459796582557299</v>
      </c>
      <c r="M440" s="20">
        <v>0.86378436230591404</v>
      </c>
      <c r="O440" s="19">
        <f t="shared" si="68"/>
        <v>0.55000000000000004</v>
      </c>
    </row>
    <row r="441" spans="1:15" x14ac:dyDescent="0.35">
      <c r="A441">
        <f t="shared" si="69"/>
        <v>2040</v>
      </c>
      <c r="B441">
        <v>439</v>
      </c>
      <c r="C441" s="8">
        <f t="shared" si="73"/>
        <v>5.1840000000000002</v>
      </c>
      <c r="D441" s="20">
        <f t="shared" si="73"/>
        <v>1.39</v>
      </c>
      <c r="E441" s="20">
        <f t="shared" si="73"/>
        <v>2.4420000000000002</v>
      </c>
      <c r="F441" s="20">
        <f t="shared" si="73"/>
        <v>27.52</v>
      </c>
      <c r="G441" s="20">
        <f t="shared" si="73"/>
        <v>10.332000000000001</v>
      </c>
      <c r="H441" s="20">
        <f t="shared" si="73"/>
        <v>1.4193</v>
      </c>
      <c r="I441" s="20">
        <f t="shared" si="73"/>
        <v>3.3554879999999998</v>
      </c>
      <c r="J441" s="20">
        <f t="shared" si="73"/>
        <v>13.855499999999999</v>
      </c>
      <c r="K441" s="20">
        <v>2.0699999999999998</v>
      </c>
      <c r="L441" s="20">
        <v>8.4342969283803697</v>
      </c>
      <c r="M441" s="20">
        <v>3.6755561236902201</v>
      </c>
      <c r="O441" s="19">
        <f t="shared" si="68"/>
        <v>2.4500000000000002</v>
      </c>
    </row>
    <row r="442" spans="1:15" x14ac:dyDescent="0.35">
      <c r="A442">
        <f t="shared" si="69"/>
        <v>2040</v>
      </c>
      <c r="B442">
        <v>440</v>
      </c>
      <c r="C442" s="8">
        <f t="shared" si="73"/>
        <v>5.1840000000000002</v>
      </c>
      <c r="D442" s="20">
        <f t="shared" si="73"/>
        <v>1.44</v>
      </c>
      <c r="E442" s="20">
        <f t="shared" si="73"/>
        <v>3.399</v>
      </c>
      <c r="F442" s="20">
        <f t="shared" si="73"/>
        <v>34.24</v>
      </c>
      <c r="G442" s="20">
        <f t="shared" si="73"/>
        <v>10.71</v>
      </c>
      <c r="H442" s="20">
        <f t="shared" si="73"/>
        <v>1.4193</v>
      </c>
      <c r="I442" s="20">
        <f t="shared" si="73"/>
        <v>5.030176</v>
      </c>
      <c r="J442" s="20">
        <f t="shared" si="73"/>
        <v>120.9748</v>
      </c>
      <c r="K442" s="20">
        <v>2.0699999999999998</v>
      </c>
      <c r="L442" s="20">
        <v>35.700129374208203</v>
      </c>
      <c r="M442" s="20">
        <v>64.684698009370805</v>
      </c>
      <c r="O442" s="19">
        <f t="shared" si="68"/>
        <v>5.82</v>
      </c>
    </row>
    <row r="443" spans="1:15" x14ac:dyDescent="0.35">
      <c r="A443">
        <f t="shared" si="69"/>
        <v>2040</v>
      </c>
      <c r="B443">
        <v>441</v>
      </c>
      <c r="C443" s="8">
        <f t="shared" si="73"/>
        <v>5.1840000000000002</v>
      </c>
      <c r="D443" s="20">
        <f t="shared" si="73"/>
        <v>1.39</v>
      </c>
      <c r="E443" s="20">
        <f t="shared" si="73"/>
        <v>4.62</v>
      </c>
      <c r="F443" s="20">
        <f t="shared" si="73"/>
        <v>30.72</v>
      </c>
      <c r="G443" s="20">
        <f t="shared" si="73"/>
        <v>10.332000000000001</v>
      </c>
      <c r="H443" s="20">
        <f t="shared" si="73"/>
        <v>1.4193</v>
      </c>
      <c r="I443" s="20">
        <f t="shared" si="73"/>
        <v>10.14592</v>
      </c>
      <c r="J443" s="20">
        <f t="shared" si="73"/>
        <v>97.800200000000004</v>
      </c>
      <c r="K443" s="20">
        <v>2.0699999999999998</v>
      </c>
      <c r="L443" s="20">
        <v>53.342943707886398</v>
      </c>
      <c r="M443" s="20">
        <v>84.450605832636299</v>
      </c>
      <c r="O443" s="19">
        <f t="shared" si="68"/>
        <v>9.34</v>
      </c>
    </row>
    <row r="444" spans="1:15" x14ac:dyDescent="0.35">
      <c r="A444">
        <f t="shared" si="69"/>
        <v>2040</v>
      </c>
      <c r="B444">
        <v>442</v>
      </c>
      <c r="C444" s="8">
        <f t="shared" si="73"/>
        <v>5.1840000000000002</v>
      </c>
      <c r="D444" s="20">
        <f t="shared" si="73"/>
        <v>1.44</v>
      </c>
      <c r="E444" s="20">
        <f t="shared" si="73"/>
        <v>7.59</v>
      </c>
      <c r="F444" s="20">
        <f t="shared" si="73"/>
        <v>64.959999999999994</v>
      </c>
      <c r="G444" s="20">
        <f t="shared" si="73"/>
        <v>10.71</v>
      </c>
      <c r="H444" s="20">
        <f t="shared" si="73"/>
        <v>1.5561</v>
      </c>
      <c r="I444" s="20">
        <f t="shared" si="73"/>
        <v>13.183584</v>
      </c>
      <c r="J444" s="20">
        <f t="shared" si="73"/>
        <v>145.79130000000001</v>
      </c>
      <c r="K444" s="20">
        <v>2.0699999999999998</v>
      </c>
      <c r="L444" s="20">
        <v>63.758750013783498</v>
      </c>
      <c r="M444" s="20">
        <v>90.488577638699198</v>
      </c>
      <c r="O444" s="19">
        <f t="shared" si="68"/>
        <v>11.96</v>
      </c>
    </row>
    <row r="445" spans="1:15" x14ac:dyDescent="0.35">
      <c r="A445">
        <f t="shared" si="69"/>
        <v>2040</v>
      </c>
      <c r="B445">
        <v>443</v>
      </c>
      <c r="C445" s="8">
        <f t="shared" ref="C445:J454" si="74">C433</f>
        <v>5.1840000000000002</v>
      </c>
      <c r="D445" s="20">
        <f t="shared" si="74"/>
        <v>1.45</v>
      </c>
      <c r="E445" s="20">
        <f t="shared" si="74"/>
        <v>7.8540000000000001</v>
      </c>
      <c r="F445" s="20">
        <f t="shared" si="74"/>
        <v>70.400000000000006</v>
      </c>
      <c r="G445" s="20">
        <f t="shared" si="74"/>
        <v>10.836</v>
      </c>
      <c r="H445" s="20">
        <f t="shared" si="74"/>
        <v>1.6073999999999999</v>
      </c>
      <c r="I445" s="20">
        <f t="shared" si="74"/>
        <v>10.640992000000001</v>
      </c>
      <c r="J445" s="20">
        <f t="shared" si="74"/>
        <v>87.293000000000006</v>
      </c>
      <c r="K445" s="20">
        <v>2.0699999999999998</v>
      </c>
      <c r="L445" s="20">
        <v>45.861341233427602</v>
      </c>
      <c r="M445" s="20">
        <v>64.170855986999996</v>
      </c>
      <c r="O445" s="19">
        <f t="shared" si="68"/>
        <v>8.14</v>
      </c>
    </row>
    <row r="446" spans="1:15" x14ac:dyDescent="0.35">
      <c r="A446">
        <f t="shared" si="69"/>
        <v>2040</v>
      </c>
      <c r="B446">
        <v>444</v>
      </c>
      <c r="C446" s="8">
        <f t="shared" si="74"/>
        <v>5.1840000000000002</v>
      </c>
      <c r="D446" s="20">
        <f t="shared" si="74"/>
        <v>1.39</v>
      </c>
      <c r="E446" s="20">
        <f t="shared" si="74"/>
        <v>3.5640000000000001</v>
      </c>
      <c r="F446" s="20">
        <f t="shared" si="74"/>
        <v>35.520000000000003</v>
      </c>
      <c r="G446" s="20">
        <f t="shared" si="74"/>
        <v>10.332000000000001</v>
      </c>
      <c r="H446" s="20">
        <f t="shared" si="74"/>
        <v>1.4193</v>
      </c>
      <c r="I446" s="20">
        <f t="shared" si="74"/>
        <v>6.2892479999999997</v>
      </c>
      <c r="J446" s="20">
        <f t="shared" si="74"/>
        <v>51.600700000000003</v>
      </c>
      <c r="K446" s="20">
        <v>2.0699999999999998</v>
      </c>
      <c r="L446" s="20">
        <v>21.5693633482704</v>
      </c>
      <c r="M446" s="20">
        <v>33.114428173714401</v>
      </c>
      <c r="O446" s="19">
        <f t="shared" si="68"/>
        <v>3.71</v>
      </c>
    </row>
    <row r="447" spans="1:15" x14ac:dyDescent="0.35">
      <c r="A447">
        <f t="shared" si="69"/>
        <v>2040</v>
      </c>
      <c r="B447">
        <v>445</v>
      </c>
      <c r="C447" s="8">
        <f t="shared" si="74"/>
        <v>5.1840000000000002</v>
      </c>
      <c r="D447" s="20">
        <f t="shared" si="74"/>
        <v>1.44</v>
      </c>
      <c r="E447" s="20">
        <f t="shared" si="74"/>
        <v>1.452</v>
      </c>
      <c r="F447" s="20">
        <f t="shared" si="74"/>
        <v>12.48</v>
      </c>
      <c r="G447" s="20">
        <f t="shared" si="74"/>
        <v>10.71</v>
      </c>
      <c r="H447" s="20">
        <f t="shared" si="74"/>
        <v>1.4193</v>
      </c>
      <c r="I447" s="20">
        <f t="shared" si="74"/>
        <v>3.966688</v>
      </c>
      <c r="J447" s="20">
        <f t="shared" si="74"/>
        <v>13.2432</v>
      </c>
      <c r="K447" s="20">
        <v>2.0699999999999998</v>
      </c>
      <c r="L447" s="20">
        <v>9.0655556504999701</v>
      </c>
      <c r="M447" s="20">
        <v>12.5902748087682</v>
      </c>
      <c r="O447" s="19">
        <f t="shared" si="68"/>
        <v>1.77</v>
      </c>
    </row>
    <row r="448" spans="1:15" x14ac:dyDescent="0.35">
      <c r="A448">
        <f t="shared" si="69"/>
        <v>2040</v>
      </c>
      <c r="B448">
        <v>446</v>
      </c>
      <c r="C448" s="8">
        <f t="shared" si="74"/>
        <v>5.1840000000000002</v>
      </c>
      <c r="D448" s="20">
        <f t="shared" si="74"/>
        <v>1.39</v>
      </c>
      <c r="E448" s="20">
        <f t="shared" si="74"/>
        <v>0</v>
      </c>
      <c r="F448" s="20">
        <f t="shared" si="74"/>
        <v>1.28</v>
      </c>
      <c r="G448" s="20">
        <f t="shared" si="74"/>
        <v>10.332000000000001</v>
      </c>
      <c r="H448" s="20">
        <f t="shared" si="74"/>
        <v>1.3680000000000001</v>
      </c>
      <c r="I448" s="20">
        <f t="shared" si="74"/>
        <v>0.84345599999999998</v>
      </c>
      <c r="J448" s="20">
        <f t="shared" si="74"/>
        <v>3.4579</v>
      </c>
      <c r="K448" s="20">
        <v>2.0699999999999998</v>
      </c>
      <c r="L448" s="20">
        <v>0.73816095240597501</v>
      </c>
      <c r="M448" s="20">
        <v>0.17981712316103199</v>
      </c>
      <c r="O448" s="19">
        <f t="shared" si="68"/>
        <v>0.31</v>
      </c>
    </row>
    <row r="449" spans="1:15" x14ac:dyDescent="0.35">
      <c r="A449">
        <f t="shared" si="69"/>
        <v>2040</v>
      </c>
      <c r="B449">
        <v>447</v>
      </c>
      <c r="C449" s="8">
        <f t="shared" si="74"/>
        <v>5.1840000000000002</v>
      </c>
      <c r="D449" s="20">
        <f t="shared" si="74"/>
        <v>1.44</v>
      </c>
      <c r="E449" s="20">
        <f t="shared" si="74"/>
        <v>0</v>
      </c>
      <c r="F449" s="20">
        <f t="shared" si="74"/>
        <v>1.6</v>
      </c>
      <c r="G449" s="20">
        <f t="shared" si="74"/>
        <v>10.584</v>
      </c>
      <c r="H449" s="20">
        <f t="shared" si="74"/>
        <v>1.3680000000000001</v>
      </c>
      <c r="I449" s="20">
        <f t="shared" si="74"/>
        <v>1.6502399999999999</v>
      </c>
      <c r="J449" s="20">
        <f t="shared" si="74"/>
        <v>6.2679999999999998</v>
      </c>
      <c r="K449" s="20">
        <v>2.0699999999999998</v>
      </c>
      <c r="L449" s="20">
        <v>0.36705691814838298</v>
      </c>
      <c r="M449" s="20">
        <v>0.21905176519681999</v>
      </c>
      <c r="O449" s="19">
        <f t="shared" si="68"/>
        <v>0.17</v>
      </c>
    </row>
    <row r="450" spans="1:15" x14ac:dyDescent="0.35">
      <c r="A450">
        <f t="shared" si="69"/>
        <v>2041</v>
      </c>
      <c r="B450">
        <v>448</v>
      </c>
      <c r="C450" s="8">
        <f t="shared" si="74"/>
        <v>5.1840000000000002</v>
      </c>
      <c r="D450" s="20">
        <f t="shared" si="74"/>
        <v>1.44</v>
      </c>
      <c r="E450" s="20">
        <f t="shared" si="74"/>
        <v>0</v>
      </c>
      <c r="F450" s="20">
        <f t="shared" si="74"/>
        <v>5.76</v>
      </c>
      <c r="G450" s="20">
        <f t="shared" si="74"/>
        <v>10.584</v>
      </c>
      <c r="H450" s="20">
        <f t="shared" si="74"/>
        <v>1.3851</v>
      </c>
      <c r="I450" s="20">
        <f t="shared" si="74"/>
        <v>0.84956799999999999</v>
      </c>
      <c r="J450" s="20">
        <f t="shared" si="74"/>
        <v>3.3759000000000001</v>
      </c>
      <c r="K450" s="20">
        <v>2.0699999999999998</v>
      </c>
      <c r="L450" s="20">
        <v>0.170753612988018</v>
      </c>
      <c r="M450" s="20">
        <v>5.1577745085642002E-2</v>
      </c>
      <c r="O450" s="19">
        <f t="shared" si="68"/>
        <v>0.1</v>
      </c>
    </row>
    <row r="451" spans="1:15" x14ac:dyDescent="0.35">
      <c r="A451">
        <f t="shared" si="69"/>
        <v>2041</v>
      </c>
      <c r="B451">
        <v>449</v>
      </c>
      <c r="C451" s="8">
        <f t="shared" si="74"/>
        <v>5.1840000000000002</v>
      </c>
      <c r="D451" s="20">
        <f t="shared" si="74"/>
        <v>1.3</v>
      </c>
      <c r="E451" s="20">
        <f t="shared" si="74"/>
        <v>0</v>
      </c>
      <c r="F451" s="20">
        <f t="shared" si="74"/>
        <v>10.56</v>
      </c>
      <c r="G451" s="20">
        <f t="shared" si="74"/>
        <v>9.5760000000000005</v>
      </c>
      <c r="H451" s="20">
        <f t="shared" si="74"/>
        <v>1.2654000000000001</v>
      </c>
      <c r="I451" s="20">
        <f t="shared" si="74"/>
        <v>1.2896319999999999</v>
      </c>
      <c r="J451" s="20">
        <f t="shared" si="74"/>
        <v>4.891</v>
      </c>
      <c r="K451" s="20">
        <v>2.0699999999999998</v>
      </c>
      <c r="L451" s="20">
        <v>1.40650006499623</v>
      </c>
      <c r="M451" s="20">
        <v>0.40659855820479601</v>
      </c>
      <c r="O451" s="19">
        <f t="shared" si="68"/>
        <v>0.37</v>
      </c>
    </row>
    <row r="452" spans="1:15" x14ac:dyDescent="0.35">
      <c r="A452">
        <f t="shared" si="69"/>
        <v>2041</v>
      </c>
      <c r="B452">
        <v>450</v>
      </c>
      <c r="C452" s="8">
        <f t="shared" si="74"/>
        <v>5.1840000000000002</v>
      </c>
      <c r="D452" s="20">
        <f t="shared" si="74"/>
        <v>1.44</v>
      </c>
      <c r="E452" s="20">
        <f t="shared" si="74"/>
        <v>2.0790000000000002</v>
      </c>
      <c r="F452" s="20">
        <f t="shared" si="74"/>
        <v>24.96</v>
      </c>
      <c r="G452" s="20">
        <f t="shared" si="74"/>
        <v>10.71</v>
      </c>
      <c r="H452" s="20">
        <f t="shared" si="74"/>
        <v>1.4363999999999999</v>
      </c>
      <c r="I452" s="20">
        <f t="shared" si="74"/>
        <v>3.8750079999999998</v>
      </c>
      <c r="J452" s="20">
        <f t="shared" si="74"/>
        <v>16.460599999999999</v>
      </c>
      <c r="K452" s="20">
        <v>2.0699999999999998</v>
      </c>
      <c r="L452" s="20">
        <v>1.5459796582557299</v>
      </c>
      <c r="M452" s="20">
        <v>0.86378436230591404</v>
      </c>
      <c r="O452" s="19">
        <f t="shared" si="68"/>
        <v>0.55000000000000004</v>
      </c>
    </row>
    <row r="453" spans="1:15" x14ac:dyDescent="0.35">
      <c r="A453">
        <f t="shared" si="69"/>
        <v>2041</v>
      </c>
      <c r="B453">
        <v>451</v>
      </c>
      <c r="C453" s="8">
        <f t="shared" si="74"/>
        <v>5.1840000000000002</v>
      </c>
      <c r="D453" s="20">
        <f t="shared" si="74"/>
        <v>1.39</v>
      </c>
      <c r="E453" s="20">
        <f t="shared" si="74"/>
        <v>2.4420000000000002</v>
      </c>
      <c r="F453" s="20">
        <f t="shared" si="74"/>
        <v>27.52</v>
      </c>
      <c r="G453" s="20">
        <f t="shared" si="74"/>
        <v>10.332000000000001</v>
      </c>
      <c r="H453" s="20">
        <f t="shared" si="74"/>
        <v>1.4193</v>
      </c>
      <c r="I453" s="20">
        <f t="shared" si="74"/>
        <v>3.3554879999999998</v>
      </c>
      <c r="J453" s="20">
        <f t="shared" si="74"/>
        <v>13.855499999999999</v>
      </c>
      <c r="K453" s="20">
        <v>2.0699999999999998</v>
      </c>
      <c r="L453" s="20">
        <v>8.4342969283803697</v>
      </c>
      <c r="M453" s="20">
        <v>3.6755561236902201</v>
      </c>
      <c r="O453" s="19">
        <f t="shared" si="68"/>
        <v>2.4500000000000002</v>
      </c>
    </row>
    <row r="454" spans="1:15" x14ac:dyDescent="0.35">
      <c r="A454">
        <f t="shared" si="69"/>
        <v>2041</v>
      </c>
      <c r="B454">
        <v>452</v>
      </c>
      <c r="C454" s="8">
        <f t="shared" si="74"/>
        <v>5.1840000000000002</v>
      </c>
      <c r="D454" s="20">
        <f t="shared" si="74"/>
        <v>1.44</v>
      </c>
      <c r="E454" s="20">
        <f t="shared" si="74"/>
        <v>3.399</v>
      </c>
      <c r="F454" s="20">
        <f t="shared" si="74"/>
        <v>34.24</v>
      </c>
      <c r="G454" s="20">
        <f t="shared" si="74"/>
        <v>10.71</v>
      </c>
      <c r="H454" s="20">
        <f t="shared" si="74"/>
        <v>1.4193</v>
      </c>
      <c r="I454" s="20">
        <f t="shared" si="74"/>
        <v>5.030176</v>
      </c>
      <c r="J454" s="20">
        <f t="shared" si="74"/>
        <v>120.9748</v>
      </c>
      <c r="K454" s="20">
        <v>2.0699999999999998</v>
      </c>
      <c r="L454" s="20">
        <v>35.700129374208203</v>
      </c>
      <c r="M454" s="20">
        <v>64.684698009370805</v>
      </c>
      <c r="O454" s="19">
        <f t="shared" si="68"/>
        <v>5.82</v>
      </c>
    </row>
    <row r="455" spans="1:15" x14ac:dyDescent="0.35">
      <c r="A455">
        <f t="shared" si="69"/>
        <v>2041</v>
      </c>
      <c r="B455">
        <v>453</v>
      </c>
      <c r="C455" s="8">
        <f t="shared" ref="C455:J458" si="75">C443</f>
        <v>5.1840000000000002</v>
      </c>
      <c r="D455" s="20">
        <f t="shared" si="75"/>
        <v>1.39</v>
      </c>
      <c r="E455" s="20">
        <f t="shared" si="75"/>
        <v>4.62</v>
      </c>
      <c r="F455" s="20">
        <f t="shared" si="75"/>
        <v>30.72</v>
      </c>
      <c r="G455" s="20">
        <f t="shared" si="75"/>
        <v>10.332000000000001</v>
      </c>
      <c r="H455" s="20">
        <f t="shared" si="75"/>
        <v>1.4193</v>
      </c>
      <c r="I455" s="20">
        <f t="shared" si="75"/>
        <v>10.14592</v>
      </c>
      <c r="J455" s="20">
        <f t="shared" si="75"/>
        <v>97.800200000000004</v>
      </c>
      <c r="K455" s="20">
        <v>2.0699999999999998</v>
      </c>
      <c r="L455" s="20">
        <v>53.342943707886398</v>
      </c>
      <c r="M455" s="20">
        <v>84.450605832636299</v>
      </c>
      <c r="O455" s="19">
        <f t="shared" si="68"/>
        <v>9.34</v>
      </c>
    </row>
    <row r="456" spans="1:15" x14ac:dyDescent="0.35">
      <c r="A456">
        <f t="shared" si="69"/>
        <v>2041</v>
      </c>
      <c r="B456">
        <v>454</v>
      </c>
      <c r="C456" s="8">
        <f t="shared" si="75"/>
        <v>5.1840000000000002</v>
      </c>
      <c r="D456" s="20">
        <f t="shared" si="75"/>
        <v>1.44</v>
      </c>
      <c r="E456" s="20">
        <f t="shared" si="75"/>
        <v>7.59</v>
      </c>
      <c r="F456" s="20">
        <f t="shared" si="75"/>
        <v>64.959999999999994</v>
      </c>
      <c r="G456" s="20">
        <f t="shared" si="75"/>
        <v>10.71</v>
      </c>
      <c r="H456" s="20">
        <f t="shared" si="75"/>
        <v>1.5561</v>
      </c>
      <c r="I456" s="20">
        <f t="shared" si="75"/>
        <v>13.183584</v>
      </c>
      <c r="J456" s="20">
        <f t="shared" si="75"/>
        <v>145.79130000000001</v>
      </c>
      <c r="K456" s="20">
        <v>2.0699999999999998</v>
      </c>
      <c r="L456" s="20">
        <v>63.758750013783498</v>
      </c>
      <c r="M456" s="20">
        <v>90.488577638699198</v>
      </c>
      <c r="O456" s="19">
        <f t="shared" si="68"/>
        <v>11.96</v>
      </c>
    </row>
    <row r="457" spans="1:15" x14ac:dyDescent="0.35">
      <c r="A457">
        <f t="shared" si="69"/>
        <v>2041</v>
      </c>
      <c r="B457">
        <v>455</v>
      </c>
      <c r="C457" s="8">
        <f t="shared" si="75"/>
        <v>5.1840000000000002</v>
      </c>
      <c r="D457" s="20">
        <f t="shared" si="75"/>
        <v>1.45</v>
      </c>
      <c r="E457" s="20">
        <f t="shared" si="75"/>
        <v>7.8540000000000001</v>
      </c>
      <c r="F457" s="20">
        <f t="shared" si="75"/>
        <v>70.400000000000006</v>
      </c>
      <c r="G457" s="20">
        <f t="shared" si="75"/>
        <v>10.836</v>
      </c>
      <c r="H457" s="20">
        <f t="shared" si="75"/>
        <v>1.6073999999999999</v>
      </c>
      <c r="I457" s="20">
        <f t="shared" si="75"/>
        <v>10.640992000000001</v>
      </c>
      <c r="J457" s="20">
        <f t="shared" si="75"/>
        <v>87.293000000000006</v>
      </c>
      <c r="K457" s="20">
        <v>2.0699999999999998</v>
      </c>
      <c r="L457" s="20">
        <v>45.861341233427602</v>
      </c>
      <c r="M457" s="20">
        <v>64.170855986999996</v>
      </c>
      <c r="O457" s="19">
        <f t="shared" si="68"/>
        <v>8.14</v>
      </c>
    </row>
    <row r="458" spans="1:15" x14ac:dyDescent="0.35">
      <c r="A458">
        <f t="shared" si="69"/>
        <v>2041</v>
      </c>
      <c r="B458">
        <v>456</v>
      </c>
      <c r="C458" s="8">
        <f t="shared" si="75"/>
        <v>5.1840000000000002</v>
      </c>
      <c r="D458" s="20">
        <f t="shared" si="75"/>
        <v>1.39</v>
      </c>
      <c r="E458" s="20">
        <f t="shared" si="75"/>
        <v>3.5640000000000001</v>
      </c>
      <c r="F458" s="20">
        <f t="shared" si="75"/>
        <v>35.520000000000003</v>
      </c>
      <c r="G458" s="20">
        <f t="shared" si="75"/>
        <v>10.332000000000001</v>
      </c>
      <c r="H458" s="20">
        <f t="shared" si="75"/>
        <v>1.4193</v>
      </c>
      <c r="I458" s="20">
        <f t="shared" si="75"/>
        <v>6.2892479999999997</v>
      </c>
      <c r="J458" s="20">
        <f t="shared" si="75"/>
        <v>51.600700000000003</v>
      </c>
      <c r="K458" s="20">
        <v>3.07</v>
      </c>
      <c r="L458" s="20">
        <v>21.5693633482704</v>
      </c>
      <c r="M458" s="20">
        <v>33.114428173714401</v>
      </c>
      <c r="O458" s="19">
        <f t="shared" si="68"/>
        <v>3.71</v>
      </c>
    </row>
    <row r="459" spans="1:15" x14ac:dyDescent="0.35">
      <c r="C459" s="3"/>
      <c r="D459" s="20"/>
      <c r="E459" s="20"/>
      <c r="F459" s="17"/>
      <c r="G459" s="20"/>
      <c r="H459" s="20"/>
      <c r="I459" s="20"/>
      <c r="J459" s="17"/>
      <c r="K459" s="17"/>
      <c r="L459" s="17"/>
      <c r="M459" s="17"/>
    </row>
    <row r="460" spans="1:15" x14ac:dyDescent="0.35">
      <c r="C460" s="3"/>
      <c r="D460" s="20"/>
      <c r="E460" s="20"/>
      <c r="F460" s="17"/>
      <c r="G460" s="20"/>
      <c r="H460" s="20"/>
      <c r="I460" s="20"/>
      <c r="J460" s="17"/>
      <c r="K460" s="17"/>
      <c r="L460" s="17"/>
      <c r="M460" s="17"/>
    </row>
    <row r="461" spans="1:15" x14ac:dyDescent="0.35">
      <c r="C461" s="3"/>
      <c r="D461" s="20"/>
      <c r="E461" s="20"/>
      <c r="F461" s="17"/>
      <c r="G461" s="20"/>
      <c r="H461" s="20"/>
      <c r="I461" s="20"/>
      <c r="J461" s="17"/>
      <c r="K461" s="17"/>
      <c r="L461" s="17"/>
      <c r="M461" s="17"/>
    </row>
    <row r="462" spans="1:15" x14ac:dyDescent="0.35">
      <c r="C462" s="3"/>
      <c r="D462" s="20"/>
      <c r="E462" s="20"/>
      <c r="F462" s="17"/>
      <c r="G462" s="20"/>
      <c r="H462" s="20"/>
      <c r="I462" s="20"/>
      <c r="J462" s="17"/>
      <c r="K462" s="17"/>
      <c r="L462" s="17"/>
      <c r="M462" s="17"/>
    </row>
    <row r="463" spans="1:15" x14ac:dyDescent="0.35">
      <c r="C463" s="3"/>
      <c r="D463" s="20"/>
      <c r="E463" s="20"/>
      <c r="F463" s="17"/>
      <c r="G463" s="20"/>
      <c r="H463" s="20"/>
      <c r="I463" s="20"/>
      <c r="J463" s="17"/>
      <c r="K463" s="17"/>
      <c r="L463" s="17"/>
      <c r="M463" s="17"/>
    </row>
    <row r="464" spans="1:15" x14ac:dyDescent="0.35">
      <c r="C464" s="3"/>
      <c r="D464" s="20"/>
      <c r="E464" s="20"/>
      <c r="F464" s="17"/>
      <c r="G464" s="20"/>
      <c r="H464" s="20"/>
      <c r="I464" s="20"/>
      <c r="J464" s="17"/>
      <c r="K464" s="17"/>
      <c r="L464" s="17"/>
      <c r="M464" s="17"/>
    </row>
    <row r="465" spans="3:13" x14ac:dyDescent="0.35">
      <c r="C465" s="3"/>
      <c r="D465" s="20"/>
      <c r="E465" s="20"/>
      <c r="F465" s="17"/>
      <c r="G465" s="20"/>
      <c r="H465" s="20"/>
      <c r="I465" s="20"/>
      <c r="J465" s="17"/>
      <c r="K465" s="17"/>
      <c r="L465" s="17"/>
      <c r="M465" s="17"/>
    </row>
    <row r="466" spans="3:13" x14ac:dyDescent="0.35">
      <c r="C466" s="3"/>
      <c r="D466" s="20"/>
      <c r="E466" s="20"/>
      <c r="F466" s="17"/>
      <c r="G466" s="20"/>
      <c r="H466" s="20"/>
      <c r="I466" s="20"/>
      <c r="J466" s="17"/>
      <c r="K466" s="17"/>
      <c r="L466" s="17"/>
      <c r="M466" s="17"/>
    </row>
    <row r="467" spans="3:13" x14ac:dyDescent="0.35">
      <c r="C467" s="3"/>
      <c r="D467" s="20"/>
      <c r="E467" s="20"/>
      <c r="F467" s="17"/>
      <c r="G467" s="20"/>
      <c r="H467" s="20"/>
      <c r="I467" s="20"/>
      <c r="J467" s="17"/>
      <c r="K467" s="17"/>
      <c r="L467" s="17"/>
      <c r="M467" s="17"/>
    </row>
    <row r="468" spans="3:13" x14ac:dyDescent="0.35">
      <c r="C468" s="3"/>
      <c r="D468" s="20"/>
      <c r="E468" s="20"/>
      <c r="F468" s="17"/>
      <c r="G468" s="20"/>
      <c r="H468" s="20"/>
      <c r="I468" s="20"/>
      <c r="J468" s="17"/>
      <c r="K468" s="17"/>
      <c r="L468" s="17"/>
      <c r="M468" s="17"/>
    </row>
    <row r="469" spans="3:13" x14ac:dyDescent="0.35">
      <c r="C469" s="3"/>
      <c r="D469" s="20"/>
      <c r="E469" s="20"/>
      <c r="F469" s="17"/>
      <c r="G469" s="20"/>
      <c r="H469" s="20"/>
      <c r="I469" s="20"/>
      <c r="J469" s="17"/>
      <c r="K469" s="17"/>
      <c r="L469" s="17"/>
      <c r="M469" s="17"/>
    </row>
    <row r="470" spans="3:13" x14ac:dyDescent="0.35">
      <c r="C470" s="3"/>
      <c r="D470" s="20"/>
      <c r="E470" s="20"/>
      <c r="F470" s="17"/>
      <c r="G470" s="20"/>
      <c r="H470" s="20"/>
      <c r="I470" s="20"/>
      <c r="J470" s="17"/>
      <c r="K470" s="17"/>
      <c r="L470" s="17"/>
      <c r="M470" s="17"/>
    </row>
    <row r="471" spans="3:13" x14ac:dyDescent="0.35">
      <c r="C471" s="3"/>
      <c r="D471" s="20"/>
      <c r="E471" s="20"/>
      <c r="F471" s="17"/>
      <c r="G471" s="20"/>
      <c r="H471" s="20"/>
      <c r="I471" s="20"/>
      <c r="J471" s="17"/>
      <c r="K471" s="17"/>
      <c r="L471" s="17"/>
      <c r="M471" s="17"/>
    </row>
    <row r="472" spans="3:13" x14ac:dyDescent="0.35">
      <c r="C472" s="3"/>
      <c r="D472" s="20"/>
      <c r="E472" s="20"/>
      <c r="F472" s="17"/>
      <c r="G472" s="20"/>
      <c r="H472" s="20"/>
      <c r="I472" s="20"/>
      <c r="J472" s="17"/>
      <c r="K472" s="17"/>
      <c r="L472" s="17"/>
      <c r="M472" s="17"/>
    </row>
    <row r="473" spans="3:13" x14ac:dyDescent="0.35">
      <c r="C473" s="3"/>
      <c r="D473" s="20"/>
      <c r="E473" s="20"/>
      <c r="F473" s="17"/>
      <c r="G473" s="20"/>
      <c r="H473" s="20"/>
      <c r="I473" s="20"/>
      <c r="J473" s="17"/>
      <c r="K473" s="17"/>
      <c r="L473" s="17"/>
      <c r="M473" s="17"/>
    </row>
    <row r="474" spans="3:13" x14ac:dyDescent="0.35">
      <c r="C474" s="3"/>
      <c r="D474" s="20"/>
      <c r="E474" s="20"/>
      <c r="F474" s="17"/>
      <c r="G474" s="20"/>
      <c r="H474" s="20"/>
      <c r="I474" s="20"/>
      <c r="J474" s="17"/>
      <c r="K474" s="17"/>
      <c r="L474" s="17"/>
      <c r="M474" s="17"/>
    </row>
    <row r="475" spans="3:13" x14ac:dyDescent="0.35">
      <c r="C475" s="3"/>
      <c r="D475" s="20"/>
      <c r="E475" s="20"/>
      <c r="F475" s="17"/>
      <c r="G475" s="20"/>
      <c r="H475" s="20"/>
      <c r="I475" s="20"/>
      <c r="J475" s="17"/>
      <c r="K475" s="17"/>
      <c r="L475" s="17"/>
      <c r="M475" s="17"/>
    </row>
    <row r="476" spans="3:13" x14ac:dyDescent="0.35">
      <c r="C476" s="3"/>
      <c r="D476" s="20"/>
      <c r="E476" s="20"/>
      <c r="F476" s="17"/>
      <c r="G476" s="20"/>
      <c r="H476" s="20"/>
      <c r="I476" s="20"/>
      <c r="J476" s="17"/>
      <c r="K476" s="17"/>
      <c r="L476" s="17"/>
      <c r="M476" s="17"/>
    </row>
    <row r="477" spans="3:13" x14ac:dyDescent="0.35">
      <c r="C477" s="3"/>
      <c r="D477" s="20"/>
      <c r="E477" s="20"/>
      <c r="F477" s="17"/>
      <c r="G477" s="20"/>
      <c r="H477" s="20"/>
      <c r="I477" s="20"/>
      <c r="J477" s="17"/>
      <c r="K477" s="17"/>
      <c r="L477" s="17"/>
      <c r="M477" s="17"/>
    </row>
    <row r="478" spans="3:13" x14ac:dyDescent="0.35">
      <c r="C478" s="3"/>
      <c r="D478" s="20"/>
      <c r="E478" s="20"/>
      <c r="F478" s="17"/>
      <c r="G478" s="20"/>
      <c r="H478" s="20"/>
      <c r="I478" s="20"/>
      <c r="J478" s="17"/>
      <c r="K478" s="17"/>
      <c r="L478" s="17"/>
      <c r="M478" s="17"/>
    </row>
    <row r="479" spans="3:13" x14ac:dyDescent="0.35">
      <c r="C479" s="3"/>
      <c r="D479" s="20"/>
      <c r="E479" s="20"/>
      <c r="F479" s="17"/>
      <c r="G479" s="20"/>
      <c r="H479" s="20"/>
      <c r="I479" s="20"/>
      <c r="J479" s="17"/>
      <c r="K479" s="17"/>
      <c r="L479" s="17"/>
      <c r="M479" s="17"/>
    </row>
    <row r="480" spans="3:13" x14ac:dyDescent="0.35">
      <c r="C480" s="3"/>
      <c r="D480" s="20"/>
      <c r="E480" s="20"/>
      <c r="F480" s="17"/>
      <c r="G480" s="20"/>
      <c r="H480" s="20"/>
      <c r="I480" s="20"/>
      <c r="J480" s="17"/>
      <c r="K480" s="17"/>
      <c r="L480" s="17"/>
      <c r="M480" s="17"/>
    </row>
    <row r="481" spans="3:13" x14ac:dyDescent="0.35">
      <c r="C481" s="3"/>
      <c r="D481" s="20"/>
      <c r="E481" s="20"/>
      <c r="F481" s="17"/>
      <c r="G481" s="20"/>
      <c r="H481" s="20"/>
      <c r="I481" s="20"/>
      <c r="J481" s="17"/>
      <c r="K481" s="17"/>
      <c r="L481" s="17"/>
      <c r="M481" s="17"/>
    </row>
    <row r="482" spans="3:13" x14ac:dyDescent="0.35">
      <c r="C482" s="3"/>
      <c r="D482" s="20"/>
      <c r="E482" s="20"/>
      <c r="F482" s="17"/>
      <c r="G482" s="20"/>
      <c r="H482" s="20"/>
      <c r="I482" s="20"/>
      <c r="J482" s="17"/>
      <c r="K482" s="17"/>
      <c r="L482" s="17"/>
      <c r="M482" s="17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58"/>
  <sheetViews>
    <sheetView zoomScaleNormal="100" workbookViewId="0">
      <selection activeCell="I18" sqref="I18"/>
    </sheetView>
  </sheetViews>
  <sheetFormatPr baseColWidth="10" defaultColWidth="11" defaultRowHeight="14.5" x14ac:dyDescent="0.35"/>
  <cols>
    <col min="1" max="1" width="9.1796875" customWidth="1"/>
    <col min="2" max="2" width="11.453125" customWidth="1"/>
  </cols>
  <sheetData>
    <row r="1" spans="1:17" x14ac:dyDescent="0.35">
      <c r="L1" s="50" t="s">
        <v>92</v>
      </c>
      <c r="M1" s="50"/>
      <c r="N1" s="50"/>
      <c r="O1" s="50" t="s">
        <v>93</v>
      </c>
      <c r="P1" s="50"/>
      <c r="Q1" s="50"/>
    </row>
    <row r="2" spans="1:17" x14ac:dyDescent="0.35">
      <c r="A2" s="27" t="s">
        <v>4</v>
      </c>
      <c r="B2" s="28" t="s">
        <v>94</v>
      </c>
      <c r="C2" s="29" t="s">
        <v>93</v>
      </c>
      <c r="L2" s="30" t="s">
        <v>95</v>
      </c>
      <c r="M2" s="30" t="s">
        <v>96</v>
      </c>
      <c r="N2" s="30" t="s">
        <v>97</v>
      </c>
      <c r="O2" s="30" t="s">
        <v>98</v>
      </c>
      <c r="P2" s="30" t="s">
        <v>99</v>
      </c>
      <c r="Q2" s="30" t="s">
        <v>100</v>
      </c>
    </row>
    <row r="3" spans="1:17" x14ac:dyDescent="0.35">
      <c r="A3" s="31">
        <v>1</v>
      </c>
      <c r="B3">
        <v>3.5766666666666697E-2</v>
      </c>
      <c r="C3" s="32">
        <v>3.3366666666666697E-2</v>
      </c>
      <c r="L3" s="33" t="s">
        <v>101</v>
      </c>
      <c r="M3" s="34" t="s">
        <v>102</v>
      </c>
      <c r="N3" s="33" t="s">
        <v>103</v>
      </c>
      <c r="O3" s="35" t="s">
        <v>12</v>
      </c>
      <c r="P3" s="33" t="s">
        <v>104</v>
      </c>
      <c r="Q3" s="33" t="s">
        <v>105</v>
      </c>
    </row>
    <row r="4" spans="1:17" x14ac:dyDescent="0.35">
      <c r="A4" s="31">
        <v>2</v>
      </c>
      <c r="B4">
        <v>3.3E-3</v>
      </c>
      <c r="C4" s="32">
        <v>7.6666666666666702E-4</v>
      </c>
      <c r="L4" s="36">
        <v>3.78E-2</v>
      </c>
      <c r="M4" s="37">
        <v>3.1699999999999999E-2</v>
      </c>
      <c r="N4" s="37">
        <v>3.78E-2</v>
      </c>
      <c r="O4" s="38">
        <v>3.7999999999999999E-2</v>
      </c>
      <c r="P4" s="37">
        <v>3.0200000000000001E-2</v>
      </c>
      <c r="Q4" s="37">
        <v>3.1899999999999998E-2</v>
      </c>
    </row>
    <row r="5" spans="1:17" x14ac:dyDescent="0.35">
      <c r="A5" s="31">
        <v>3</v>
      </c>
      <c r="B5">
        <v>1.6000000000000001E-3</v>
      </c>
      <c r="C5" s="32">
        <v>7.3333333333333302E-4</v>
      </c>
      <c r="L5" s="39">
        <v>3.0000000000000001E-3</v>
      </c>
      <c r="M5" s="40">
        <v>3.8999999999999998E-3</v>
      </c>
      <c r="N5" s="40">
        <v>3.0000000000000001E-3</v>
      </c>
      <c r="O5" s="41">
        <v>2.9999999999999997E-4</v>
      </c>
      <c r="P5" s="40">
        <v>1.2999999999999999E-3</v>
      </c>
      <c r="Q5" s="40">
        <v>6.9999999999999999E-4</v>
      </c>
    </row>
    <row r="6" spans="1:17" x14ac:dyDescent="0.35">
      <c r="A6" s="31">
        <v>4</v>
      </c>
      <c r="B6">
        <v>7.3333333333333302E-4</v>
      </c>
      <c r="C6" s="32">
        <v>3.66666666666667E-4</v>
      </c>
      <c r="L6" s="39">
        <v>1.5E-3</v>
      </c>
      <c r="M6" s="40">
        <v>1.8E-3</v>
      </c>
      <c r="N6" s="40">
        <v>1.5E-3</v>
      </c>
      <c r="O6" s="41">
        <v>4.0000000000000002E-4</v>
      </c>
      <c r="P6" s="40">
        <v>8.0000000000000004E-4</v>
      </c>
      <c r="Q6" s="40">
        <v>1E-3</v>
      </c>
    </row>
    <row r="7" spans="1:17" x14ac:dyDescent="0.35">
      <c r="A7" s="31">
        <v>5</v>
      </c>
      <c r="B7">
        <v>6.8666666666666702E-3</v>
      </c>
      <c r="C7" s="32">
        <v>1.4333333333333301E-3</v>
      </c>
      <c r="L7" s="39">
        <v>6.9999999999999999E-4</v>
      </c>
      <c r="M7" s="40">
        <v>8.0000000000000004E-4</v>
      </c>
      <c r="N7" s="40">
        <v>6.9999999999999999E-4</v>
      </c>
      <c r="O7" s="41">
        <v>1E-4</v>
      </c>
      <c r="P7" s="40">
        <v>1E-3</v>
      </c>
      <c r="Q7" s="40">
        <v>0</v>
      </c>
    </row>
    <row r="8" spans="1:17" x14ac:dyDescent="0.35">
      <c r="A8" s="31">
        <v>6</v>
      </c>
      <c r="B8">
        <v>5.3333333333333297E-3</v>
      </c>
      <c r="C8" s="32">
        <v>3.2000000000000002E-3</v>
      </c>
      <c r="L8" s="39">
        <v>5.5999999999999999E-3</v>
      </c>
      <c r="M8" s="40">
        <v>9.4000000000000004E-3</v>
      </c>
      <c r="N8" s="40">
        <v>5.5999999999999999E-3</v>
      </c>
      <c r="O8" s="41">
        <v>8.9999999999999998E-4</v>
      </c>
      <c r="P8" s="40">
        <v>2E-3</v>
      </c>
      <c r="Q8" s="40">
        <v>1.4E-3</v>
      </c>
    </row>
    <row r="9" spans="1:17" x14ac:dyDescent="0.35">
      <c r="A9" s="31">
        <v>7</v>
      </c>
      <c r="B9">
        <v>3.7100000000000001E-2</v>
      </c>
      <c r="C9" s="32">
        <v>1.4466666666666701E-2</v>
      </c>
      <c r="L9" s="39">
        <v>6.6E-3</v>
      </c>
      <c r="M9" s="40">
        <v>2.8E-3</v>
      </c>
      <c r="N9" s="40">
        <v>6.6E-3</v>
      </c>
      <c r="O9" s="41">
        <v>1.6999999999999999E-3</v>
      </c>
      <c r="P9" s="40">
        <v>4.5999999999999999E-3</v>
      </c>
      <c r="Q9" s="40">
        <v>3.3E-3</v>
      </c>
    </row>
    <row r="10" spans="1:17" x14ac:dyDescent="0.35">
      <c r="A10" s="31">
        <v>8</v>
      </c>
      <c r="B10">
        <v>0.140133333333333</v>
      </c>
      <c r="C10" s="32">
        <v>0.18026666666666699</v>
      </c>
      <c r="L10" s="39">
        <v>3.44E-2</v>
      </c>
      <c r="M10" s="40">
        <v>4.2500000000000003E-2</v>
      </c>
      <c r="N10" s="40">
        <v>3.44E-2</v>
      </c>
      <c r="O10" s="41">
        <v>6.7999999999999996E-3</v>
      </c>
      <c r="P10" s="40">
        <v>2.2499999999999999E-2</v>
      </c>
      <c r="Q10" s="40">
        <v>1.41E-2</v>
      </c>
    </row>
    <row r="11" spans="1:17" x14ac:dyDescent="0.35">
      <c r="A11" s="31">
        <v>9</v>
      </c>
      <c r="B11">
        <v>0.22450000000000001</v>
      </c>
      <c r="C11" s="32">
        <v>0.238666666666667</v>
      </c>
      <c r="L11" s="39">
        <v>0.14899999999999999</v>
      </c>
      <c r="M11" s="40">
        <v>0.12239999999999999</v>
      </c>
      <c r="N11" s="40">
        <v>0.14899999999999999</v>
      </c>
      <c r="O11" s="41">
        <v>0.18329999999999999</v>
      </c>
      <c r="P11" s="40">
        <v>0.1754</v>
      </c>
      <c r="Q11" s="40">
        <v>0.18210000000000001</v>
      </c>
    </row>
    <row r="12" spans="1:17" x14ac:dyDescent="0.35">
      <c r="A12" s="31">
        <v>10</v>
      </c>
      <c r="B12">
        <v>0.26823333333333299</v>
      </c>
      <c r="C12" s="32">
        <v>0.25790000000000002</v>
      </c>
      <c r="L12" s="39">
        <v>0.21959999999999999</v>
      </c>
      <c r="M12" s="40">
        <v>0.23430000000000001</v>
      </c>
      <c r="N12" s="40">
        <v>0.21959999999999999</v>
      </c>
      <c r="O12" s="41">
        <v>0.23549999999999999</v>
      </c>
      <c r="P12" s="40">
        <v>0.23749999999999999</v>
      </c>
      <c r="Q12" s="40">
        <v>0.24299999999999999</v>
      </c>
    </row>
    <row r="13" spans="1:17" x14ac:dyDescent="0.35">
      <c r="A13" s="31">
        <v>11</v>
      </c>
      <c r="B13">
        <v>0.188033333333333</v>
      </c>
      <c r="C13" s="32">
        <v>0.17923333333333299</v>
      </c>
      <c r="L13" s="39">
        <v>0.26250000000000001</v>
      </c>
      <c r="M13" s="40">
        <v>0.2797</v>
      </c>
      <c r="N13" s="40">
        <v>0.26250000000000001</v>
      </c>
      <c r="O13" s="41">
        <v>0.2485</v>
      </c>
      <c r="P13" s="40">
        <v>0.25819999999999999</v>
      </c>
      <c r="Q13" s="40">
        <v>0.26700000000000002</v>
      </c>
    </row>
    <row r="14" spans="1:17" x14ac:dyDescent="0.35">
      <c r="A14" s="42">
        <v>12</v>
      </c>
      <c r="B14" s="43">
        <v>8.8266666666666702E-2</v>
      </c>
      <c r="C14" s="44">
        <v>8.9866666666666706E-2</v>
      </c>
      <c r="L14" s="39">
        <v>0.1898</v>
      </c>
      <c r="M14" s="40">
        <v>0.1845</v>
      </c>
      <c r="N14" s="40">
        <v>0.1898</v>
      </c>
      <c r="O14" s="41">
        <v>0.18609999999999999</v>
      </c>
      <c r="P14" s="40">
        <v>0.18149999999999999</v>
      </c>
      <c r="Q14" s="40">
        <v>0.1701</v>
      </c>
    </row>
    <row r="15" spans="1:17" x14ac:dyDescent="0.35">
      <c r="A15">
        <v>13</v>
      </c>
      <c r="B15">
        <v>3.5766666666666697E-2</v>
      </c>
      <c r="C15" s="32">
        <v>3.3366666666666697E-2</v>
      </c>
      <c r="L15" s="45">
        <v>8.9300000000000004E-2</v>
      </c>
      <c r="M15" s="46">
        <v>8.6199999999999999E-2</v>
      </c>
      <c r="N15" s="46">
        <v>8.9300000000000004E-2</v>
      </c>
      <c r="O15" s="47">
        <v>9.8299999999999998E-2</v>
      </c>
      <c r="P15" s="46">
        <v>8.5900000000000004E-2</v>
      </c>
      <c r="Q15" s="46">
        <v>8.5400000000000004E-2</v>
      </c>
    </row>
    <row r="16" spans="1:17" x14ac:dyDescent="0.35">
      <c r="A16">
        <v>14</v>
      </c>
      <c r="B16">
        <v>3.3E-3</v>
      </c>
      <c r="C16" s="32">
        <v>7.6666666666666702E-4</v>
      </c>
      <c r="L16" s="51" t="s">
        <v>106</v>
      </c>
      <c r="M16" s="51"/>
      <c r="N16" s="51"/>
      <c r="O16" s="51" t="s">
        <v>107</v>
      </c>
      <c r="P16" s="51"/>
      <c r="Q16" s="51"/>
    </row>
    <row r="17" spans="1:16" x14ac:dyDescent="0.35">
      <c r="A17">
        <v>15</v>
      </c>
      <c r="B17">
        <v>1.6000000000000001E-3</v>
      </c>
      <c r="C17" s="32">
        <v>7.3333333333333302E-4</v>
      </c>
      <c r="M17" s="48">
        <f t="shared" ref="M17:M28" si="0">AVERAGE(L4:N4)</f>
        <v>3.5766666666666669E-2</v>
      </c>
      <c r="P17" s="48">
        <f t="shared" ref="P17:P28" si="1">AVERAGE(O4:Q4)</f>
        <v>3.3366666666666663E-2</v>
      </c>
    </row>
    <row r="18" spans="1:16" x14ac:dyDescent="0.35">
      <c r="A18">
        <v>16</v>
      </c>
      <c r="B18">
        <v>7.3333333333333302E-4</v>
      </c>
      <c r="C18" s="32">
        <v>3.66666666666667E-4</v>
      </c>
      <c r="M18" s="48">
        <f t="shared" si="0"/>
        <v>3.2999999999999995E-3</v>
      </c>
      <c r="P18" s="48">
        <f t="shared" si="1"/>
        <v>7.6666666666666669E-4</v>
      </c>
    </row>
    <row r="19" spans="1:16" x14ac:dyDescent="0.35">
      <c r="A19">
        <v>17</v>
      </c>
      <c r="B19">
        <v>6.8666666666666702E-3</v>
      </c>
      <c r="C19" s="32">
        <v>1.4333333333333301E-3</v>
      </c>
      <c r="M19" s="48">
        <f t="shared" si="0"/>
        <v>1.6000000000000001E-3</v>
      </c>
      <c r="P19" s="48">
        <f t="shared" si="1"/>
        <v>7.3333333333333334E-4</v>
      </c>
    </row>
    <row r="20" spans="1:16" x14ac:dyDescent="0.35">
      <c r="A20">
        <v>18</v>
      </c>
      <c r="B20">
        <v>5.3333333333333297E-3</v>
      </c>
      <c r="C20" s="32">
        <v>3.2000000000000002E-3</v>
      </c>
      <c r="M20" s="48">
        <f t="shared" si="0"/>
        <v>7.3333333333333334E-4</v>
      </c>
      <c r="P20" s="48">
        <f t="shared" si="1"/>
        <v>3.6666666666666667E-4</v>
      </c>
    </row>
    <row r="21" spans="1:16" x14ac:dyDescent="0.35">
      <c r="A21">
        <v>19</v>
      </c>
      <c r="B21">
        <v>3.7100000000000001E-2</v>
      </c>
      <c r="C21" s="32">
        <v>1.4466666666666701E-2</v>
      </c>
      <c r="M21" s="48">
        <f t="shared" si="0"/>
        <v>6.8666666666666668E-3</v>
      </c>
      <c r="P21" s="48">
        <f t="shared" si="1"/>
        <v>1.4333333333333333E-3</v>
      </c>
    </row>
    <row r="22" spans="1:16" x14ac:dyDescent="0.35">
      <c r="A22">
        <v>20</v>
      </c>
      <c r="B22">
        <v>0.140133333333333</v>
      </c>
      <c r="C22" s="32">
        <v>0.18026666666666699</v>
      </c>
      <c r="M22" s="48">
        <f t="shared" si="0"/>
        <v>5.3333333333333332E-3</v>
      </c>
      <c r="P22" s="48">
        <f t="shared" si="1"/>
        <v>3.2000000000000002E-3</v>
      </c>
    </row>
    <row r="23" spans="1:16" x14ac:dyDescent="0.35">
      <c r="A23">
        <v>21</v>
      </c>
      <c r="B23">
        <v>0.22450000000000001</v>
      </c>
      <c r="C23" s="32">
        <v>0.238666666666667</v>
      </c>
      <c r="M23" s="48">
        <f t="shared" si="0"/>
        <v>3.7100000000000001E-2</v>
      </c>
      <c r="P23" s="48">
        <f t="shared" si="1"/>
        <v>1.4466666666666668E-2</v>
      </c>
    </row>
    <row r="24" spans="1:16" x14ac:dyDescent="0.35">
      <c r="A24">
        <v>22</v>
      </c>
      <c r="B24">
        <v>0.26823333333333299</v>
      </c>
      <c r="C24" s="32">
        <v>0.25790000000000002</v>
      </c>
      <c r="M24" s="48">
        <f t="shared" si="0"/>
        <v>0.14013333333333333</v>
      </c>
      <c r="P24" s="48">
        <f t="shared" si="1"/>
        <v>0.18026666666666669</v>
      </c>
    </row>
    <row r="25" spans="1:16" x14ac:dyDescent="0.35">
      <c r="A25">
        <v>23</v>
      </c>
      <c r="B25">
        <v>0.188033333333333</v>
      </c>
      <c r="C25" s="32">
        <v>0.17923333333333299</v>
      </c>
      <c r="M25" s="48">
        <f t="shared" si="0"/>
        <v>0.22450000000000001</v>
      </c>
      <c r="P25" s="48">
        <f t="shared" si="1"/>
        <v>0.23866666666666667</v>
      </c>
    </row>
    <row r="26" spans="1:16" x14ac:dyDescent="0.35">
      <c r="A26">
        <v>24</v>
      </c>
      <c r="B26" s="43">
        <v>8.8266666666666702E-2</v>
      </c>
      <c r="C26" s="44">
        <v>8.9866666666666706E-2</v>
      </c>
      <c r="M26" s="48">
        <f t="shared" si="0"/>
        <v>0.26823333333333332</v>
      </c>
      <c r="P26" s="48">
        <f t="shared" si="1"/>
        <v>0.25789999999999996</v>
      </c>
    </row>
    <row r="27" spans="1:16" x14ac:dyDescent="0.35">
      <c r="A27">
        <v>25</v>
      </c>
      <c r="B27">
        <v>3.5766666666666697E-2</v>
      </c>
      <c r="C27" s="32">
        <v>3.3366666666666697E-2</v>
      </c>
      <c r="M27" s="48">
        <f t="shared" si="0"/>
        <v>0.1880333333333333</v>
      </c>
      <c r="P27" s="48">
        <f t="shared" si="1"/>
        <v>0.17923333333333333</v>
      </c>
    </row>
    <row r="28" spans="1:16" x14ac:dyDescent="0.35">
      <c r="A28">
        <v>26</v>
      </c>
      <c r="B28">
        <v>3.3E-3</v>
      </c>
      <c r="C28" s="32">
        <v>7.6666666666666702E-4</v>
      </c>
      <c r="M28" s="48">
        <f t="shared" si="0"/>
        <v>8.826666666666666E-2</v>
      </c>
      <c r="P28" s="48">
        <f t="shared" si="1"/>
        <v>8.9866666666666664E-2</v>
      </c>
    </row>
    <row r="29" spans="1:16" x14ac:dyDescent="0.35">
      <c r="A29">
        <v>27</v>
      </c>
      <c r="B29">
        <v>1.6000000000000001E-3</v>
      </c>
      <c r="C29" s="32">
        <v>7.3333333333333302E-4</v>
      </c>
    </row>
    <row r="30" spans="1:16" x14ac:dyDescent="0.35">
      <c r="A30">
        <v>28</v>
      </c>
      <c r="B30">
        <v>7.3333333333333302E-4</v>
      </c>
      <c r="C30" s="32">
        <v>3.66666666666667E-4</v>
      </c>
    </row>
    <row r="31" spans="1:16" x14ac:dyDescent="0.35">
      <c r="A31">
        <v>29</v>
      </c>
      <c r="B31">
        <v>6.8666666666666702E-3</v>
      </c>
      <c r="C31" s="32">
        <v>1.4333333333333301E-3</v>
      </c>
    </row>
    <row r="32" spans="1:16" x14ac:dyDescent="0.35">
      <c r="A32">
        <v>30</v>
      </c>
      <c r="B32">
        <v>5.3333333333333297E-3</v>
      </c>
      <c r="C32" s="32">
        <v>3.2000000000000002E-3</v>
      </c>
    </row>
    <row r="33" spans="1:3" x14ac:dyDescent="0.35">
      <c r="A33">
        <v>31</v>
      </c>
      <c r="B33">
        <v>3.7100000000000001E-2</v>
      </c>
      <c r="C33" s="32">
        <v>1.4466666666666701E-2</v>
      </c>
    </row>
    <row r="34" spans="1:3" x14ac:dyDescent="0.35">
      <c r="A34">
        <v>32</v>
      </c>
      <c r="B34">
        <v>0.140133333333333</v>
      </c>
      <c r="C34" s="32">
        <v>0.18026666666666699</v>
      </c>
    </row>
    <row r="35" spans="1:3" x14ac:dyDescent="0.35">
      <c r="A35">
        <v>33</v>
      </c>
      <c r="B35">
        <v>0.22450000000000001</v>
      </c>
      <c r="C35" s="32">
        <v>0.238666666666667</v>
      </c>
    </row>
    <row r="36" spans="1:3" x14ac:dyDescent="0.35">
      <c r="A36">
        <v>34</v>
      </c>
      <c r="B36">
        <v>0.26823333333333299</v>
      </c>
      <c r="C36" s="32">
        <v>0.25790000000000002</v>
      </c>
    </row>
    <row r="37" spans="1:3" x14ac:dyDescent="0.35">
      <c r="A37">
        <v>35</v>
      </c>
      <c r="B37">
        <v>0.188033333333333</v>
      </c>
      <c r="C37" s="32">
        <v>0.17923333333333299</v>
      </c>
    </row>
    <row r="38" spans="1:3" x14ac:dyDescent="0.35">
      <c r="A38">
        <v>36</v>
      </c>
      <c r="B38" s="43">
        <v>8.8266666666666702E-2</v>
      </c>
      <c r="C38" s="44">
        <v>8.9866666666666706E-2</v>
      </c>
    </row>
    <row r="39" spans="1:3" x14ac:dyDescent="0.35">
      <c r="A39">
        <v>37</v>
      </c>
      <c r="B39">
        <v>3.5766666666666697E-2</v>
      </c>
      <c r="C39" s="32">
        <v>3.3366666666666697E-2</v>
      </c>
    </row>
    <row r="40" spans="1:3" x14ac:dyDescent="0.35">
      <c r="A40">
        <v>38</v>
      </c>
      <c r="B40">
        <v>3.3E-3</v>
      </c>
      <c r="C40" s="32">
        <v>7.6666666666666702E-4</v>
      </c>
    </row>
    <row r="41" spans="1:3" x14ac:dyDescent="0.35">
      <c r="A41">
        <v>39</v>
      </c>
      <c r="B41">
        <v>1.6000000000000001E-3</v>
      </c>
      <c r="C41" s="32">
        <v>7.3333333333333302E-4</v>
      </c>
    </row>
    <row r="42" spans="1:3" x14ac:dyDescent="0.35">
      <c r="A42">
        <v>40</v>
      </c>
      <c r="B42">
        <v>7.3333333333333302E-4</v>
      </c>
      <c r="C42" s="32">
        <v>3.66666666666667E-4</v>
      </c>
    </row>
    <row r="43" spans="1:3" x14ac:dyDescent="0.35">
      <c r="A43">
        <v>41</v>
      </c>
      <c r="B43">
        <v>6.8666666666666702E-3</v>
      </c>
      <c r="C43" s="32">
        <v>1.4333333333333301E-3</v>
      </c>
    </row>
    <row r="44" spans="1:3" x14ac:dyDescent="0.35">
      <c r="A44">
        <v>42</v>
      </c>
      <c r="B44">
        <v>5.3333333333333297E-3</v>
      </c>
      <c r="C44" s="32">
        <v>3.2000000000000002E-3</v>
      </c>
    </row>
    <row r="45" spans="1:3" x14ac:dyDescent="0.35">
      <c r="A45">
        <v>43</v>
      </c>
      <c r="B45">
        <v>3.7100000000000001E-2</v>
      </c>
      <c r="C45" s="32">
        <v>1.4466666666666701E-2</v>
      </c>
    </row>
    <row r="46" spans="1:3" x14ac:dyDescent="0.35">
      <c r="A46">
        <v>44</v>
      </c>
      <c r="B46">
        <v>0.140133333333333</v>
      </c>
      <c r="C46" s="32">
        <v>0.18026666666666699</v>
      </c>
    </row>
    <row r="47" spans="1:3" x14ac:dyDescent="0.35">
      <c r="A47">
        <v>45</v>
      </c>
      <c r="B47">
        <v>0.22450000000000001</v>
      </c>
      <c r="C47" s="32">
        <v>0.238666666666667</v>
      </c>
    </row>
    <row r="48" spans="1:3" x14ac:dyDescent="0.35">
      <c r="A48">
        <v>46</v>
      </c>
      <c r="B48">
        <v>0.26823333333333299</v>
      </c>
      <c r="C48" s="32">
        <v>0.25790000000000002</v>
      </c>
    </row>
    <row r="49" spans="1:3" x14ac:dyDescent="0.35">
      <c r="A49">
        <v>47</v>
      </c>
      <c r="B49">
        <v>0.188033333333333</v>
      </c>
      <c r="C49" s="32">
        <v>0.17923333333333299</v>
      </c>
    </row>
    <row r="50" spans="1:3" x14ac:dyDescent="0.35">
      <c r="A50">
        <v>48</v>
      </c>
      <c r="B50" s="43">
        <v>8.8266666666666702E-2</v>
      </c>
      <c r="C50" s="44">
        <v>8.9866666666666706E-2</v>
      </c>
    </row>
    <row r="51" spans="1:3" x14ac:dyDescent="0.35">
      <c r="A51">
        <v>49</v>
      </c>
      <c r="B51">
        <v>3.5766666666666697E-2</v>
      </c>
      <c r="C51" s="32">
        <v>3.3366666666666697E-2</v>
      </c>
    </row>
    <row r="52" spans="1:3" x14ac:dyDescent="0.35">
      <c r="A52">
        <v>50</v>
      </c>
      <c r="B52">
        <v>3.3E-3</v>
      </c>
      <c r="C52" s="32">
        <v>7.6666666666666702E-4</v>
      </c>
    </row>
    <row r="53" spans="1:3" x14ac:dyDescent="0.35">
      <c r="A53">
        <v>51</v>
      </c>
      <c r="B53">
        <v>1.6000000000000001E-3</v>
      </c>
      <c r="C53" s="32">
        <v>7.3333333333333302E-4</v>
      </c>
    </row>
    <row r="54" spans="1:3" x14ac:dyDescent="0.35">
      <c r="A54">
        <v>52</v>
      </c>
      <c r="B54">
        <v>7.3333333333333302E-4</v>
      </c>
      <c r="C54" s="32">
        <v>3.66666666666667E-4</v>
      </c>
    </row>
    <row r="55" spans="1:3" x14ac:dyDescent="0.35">
      <c r="A55">
        <v>53</v>
      </c>
      <c r="B55">
        <v>6.8666666666666702E-3</v>
      </c>
      <c r="C55" s="32">
        <v>1.4333333333333301E-3</v>
      </c>
    </row>
    <row r="56" spans="1:3" x14ac:dyDescent="0.35">
      <c r="A56">
        <v>54</v>
      </c>
      <c r="B56">
        <v>5.3333333333333297E-3</v>
      </c>
      <c r="C56" s="32">
        <v>3.2000000000000002E-3</v>
      </c>
    </row>
    <row r="57" spans="1:3" x14ac:dyDescent="0.35">
      <c r="A57">
        <v>55</v>
      </c>
      <c r="B57">
        <v>3.7100000000000001E-2</v>
      </c>
      <c r="C57" s="32">
        <v>1.4466666666666701E-2</v>
      </c>
    </row>
    <row r="58" spans="1:3" x14ac:dyDescent="0.35">
      <c r="A58">
        <v>56</v>
      </c>
      <c r="B58">
        <v>0.140133333333333</v>
      </c>
      <c r="C58" s="32">
        <v>0.18026666666666699</v>
      </c>
    </row>
    <row r="59" spans="1:3" x14ac:dyDescent="0.35">
      <c r="A59">
        <v>57</v>
      </c>
      <c r="B59">
        <v>0.22450000000000001</v>
      </c>
      <c r="C59" s="32">
        <v>0.238666666666667</v>
      </c>
    </row>
    <row r="60" spans="1:3" x14ac:dyDescent="0.35">
      <c r="A60">
        <v>58</v>
      </c>
      <c r="B60">
        <v>0.26823333333333299</v>
      </c>
      <c r="C60" s="32">
        <v>0.25790000000000002</v>
      </c>
    </row>
    <row r="61" spans="1:3" x14ac:dyDescent="0.35">
      <c r="A61">
        <v>59</v>
      </c>
      <c r="B61">
        <v>0.188033333333333</v>
      </c>
      <c r="C61" s="32">
        <v>0.17923333333333299</v>
      </c>
    </row>
    <row r="62" spans="1:3" x14ac:dyDescent="0.35">
      <c r="A62">
        <v>60</v>
      </c>
      <c r="B62" s="43">
        <v>8.8266666666666702E-2</v>
      </c>
      <c r="C62" s="44">
        <v>8.9866666666666706E-2</v>
      </c>
    </row>
    <row r="63" spans="1:3" x14ac:dyDescent="0.35">
      <c r="A63">
        <v>61</v>
      </c>
      <c r="B63">
        <v>3.5766666666666697E-2</v>
      </c>
      <c r="C63" s="32">
        <v>3.3366666666666697E-2</v>
      </c>
    </row>
    <row r="64" spans="1:3" x14ac:dyDescent="0.35">
      <c r="A64">
        <v>62</v>
      </c>
      <c r="B64">
        <v>3.3E-3</v>
      </c>
      <c r="C64" s="32">
        <v>7.6666666666666702E-4</v>
      </c>
    </row>
    <row r="65" spans="1:3" x14ac:dyDescent="0.35">
      <c r="A65">
        <v>63</v>
      </c>
      <c r="B65">
        <v>1.6000000000000001E-3</v>
      </c>
      <c r="C65" s="32">
        <v>7.3333333333333302E-4</v>
      </c>
    </row>
    <row r="66" spans="1:3" x14ac:dyDescent="0.35">
      <c r="A66">
        <v>64</v>
      </c>
      <c r="B66">
        <v>7.3333333333333302E-4</v>
      </c>
      <c r="C66" s="32">
        <v>3.66666666666667E-4</v>
      </c>
    </row>
    <row r="67" spans="1:3" x14ac:dyDescent="0.35">
      <c r="A67">
        <v>65</v>
      </c>
      <c r="B67">
        <v>6.8666666666666702E-3</v>
      </c>
      <c r="C67" s="32">
        <v>1.4333333333333301E-3</v>
      </c>
    </row>
    <row r="68" spans="1:3" x14ac:dyDescent="0.35">
      <c r="A68">
        <v>66</v>
      </c>
      <c r="B68">
        <v>5.3333333333333297E-3</v>
      </c>
      <c r="C68" s="32">
        <v>3.2000000000000002E-3</v>
      </c>
    </row>
    <row r="69" spans="1:3" x14ac:dyDescent="0.35">
      <c r="A69">
        <v>67</v>
      </c>
      <c r="B69">
        <v>3.7100000000000001E-2</v>
      </c>
      <c r="C69" s="32">
        <v>1.4466666666666701E-2</v>
      </c>
    </row>
    <row r="70" spans="1:3" x14ac:dyDescent="0.35">
      <c r="A70">
        <v>68</v>
      </c>
      <c r="B70">
        <v>0.140133333333333</v>
      </c>
      <c r="C70" s="32">
        <v>0.18026666666666699</v>
      </c>
    </row>
    <row r="71" spans="1:3" x14ac:dyDescent="0.35">
      <c r="A71">
        <v>69</v>
      </c>
      <c r="B71">
        <v>0.22450000000000001</v>
      </c>
      <c r="C71" s="32">
        <v>0.238666666666667</v>
      </c>
    </row>
    <row r="72" spans="1:3" x14ac:dyDescent="0.35">
      <c r="A72">
        <v>70</v>
      </c>
      <c r="B72">
        <v>0.26823333333333299</v>
      </c>
      <c r="C72" s="32">
        <v>0.25790000000000002</v>
      </c>
    </row>
    <row r="73" spans="1:3" x14ac:dyDescent="0.35">
      <c r="A73">
        <v>71</v>
      </c>
      <c r="B73">
        <v>0.188033333333333</v>
      </c>
      <c r="C73" s="32">
        <v>0.17923333333333299</v>
      </c>
    </row>
    <row r="74" spans="1:3" x14ac:dyDescent="0.35">
      <c r="A74">
        <v>72</v>
      </c>
      <c r="B74" s="43">
        <v>8.8266666666666702E-2</v>
      </c>
      <c r="C74" s="44">
        <v>8.9866666666666706E-2</v>
      </c>
    </row>
    <row r="75" spans="1:3" x14ac:dyDescent="0.35">
      <c r="A75">
        <v>73</v>
      </c>
      <c r="B75">
        <v>3.5766666666666697E-2</v>
      </c>
      <c r="C75" s="32">
        <v>3.3366666666666697E-2</v>
      </c>
    </row>
    <row r="76" spans="1:3" x14ac:dyDescent="0.35">
      <c r="A76">
        <v>74</v>
      </c>
      <c r="B76">
        <v>3.3E-3</v>
      </c>
      <c r="C76" s="32">
        <v>7.6666666666666702E-4</v>
      </c>
    </row>
    <row r="77" spans="1:3" x14ac:dyDescent="0.35">
      <c r="A77">
        <v>75</v>
      </c>
      <c r="B77">
        <v>1.6000000000000001E-3</v>
      </c>
      <c r="C77" s="32">
        <v>7.3333333333333302E-4</v>
      </c>
    </row>
    <row r="78" spans="1:3" x14ac:dyDescent="0.35">
      <c r="A78">
        <v>76</v>
      </c>
      <c r="B78">
        <v>7.3333333333333302E-4</v>
      </c>
      <c r="C78" s="32">
        <v>3.66666666666667E-4</v>
      </c>
    </row>
    <row r="79" spans="1:3" x14ac:dyDescent="0.35">
      <c r="A79">
        <v>77</v>
      </c>
      <c r="B79">
        <v>6.8666666666666702E-3</v>
      </c>
      <c r="C79" s="32">
        <v>1.4333333333333301E-3</v>
      </c>
    </row>
    <row r="80" spans="1:3" x14ac:dyDescent="0.35">
      <c r="A80">
        <v>78</v>
      </c>
      <c r="B80">
        <v>5.3333333333333297E-3</v>
      </c>
      <c r="C80" s="32">
        <v>3.2000000000000002E-3</v>
      </c>
    </row>
    <row r="81" spans="1:3" x14ac:dyDescent="0.35">
      <c r="A81">
        <v>79</v>
      </c>
      <c r="B81">
        <v>3.7100000000000001E-2</v>
      </c>
      <c r="C81" s="32">
        <v>1.4466666666666701E-2</v>
      </c>
    </row>
    <row r="82" spans="1:3" x14ac:dyDescent="0.35">
      <c r="A82">
        <v>80</v>
      </c>
      <c r="B82">
        <v>0.140133333333333</v>
      </c>
      <c r="C82" s="32">
        <v>0.18026666666666699</v>
      </c>
    </row>
    <row r="83" spans="1:3" x14ac:dyDescent="0.35">
      <c r="A83">
        <v>81</v>
      </c>
      <c r="B83">
        <v>0.22450000000000001</v>
      </c>
      <c r="C83" s="32">
        <v>0.238666666666667</v>
      </c>
    </row>
    <row r="84" spans="1:3" x14ac:dyDescent="0.35">
      <c r="A84">
        <v>82</v>
      </c>
      <c r="B84">
        <v>0.26823333333333299</v>
      </c>
      <c r="C84" s="32">
        <v>0.25790000000000002</v>
      </c>
    </row>
    <row r="85" spans="1:3" x14ac:dyDescent="0.35">
      <c r="A85">
        <v>83</v>
      </c>
      <c r="B85">
        <v>0.188033333333333</v>
      </c>
      <c r="C85" s="32">
        <v>0.17923333333333299</v>
      </c>
    </row>
    <row r="86" spans="1:3" x14ac:dyDescent="0.35">
      <c r="A86">
        <v>84</v>
      </c>
      <c r="B86" s="43">
        <v>8.8266666666666702E-2</v>
      </c>
      <c r="C86" s="44">
        <v>8.9866666666666706E-2</v>
      </c>
    </row>
    <row r="87" spans="1:3" x14ac:dyDescent="0.35">
      <c r="A87">
        <v>85</v>
      </c>
      <c r="B87">
        <v>3.5766666666666697E-2</v>
      </c>
      <c r="C87" s="32">
        <v>3.3366666666666697E-2</v>
      </c>
    </row>
    <row r="88" spans="1:3" x14ac:dyDescent="0.35">
      <c r="A88">
        <v>86</v>
      </c>
      <c r="B88">
        <v>3.3E-3</v>
      </c>
      <c r="C88" s="32">
        <v>7.6666666666666702E-4</v>
      </c>
    </row>
    <row r="89" spans="1:3" x14ac:dyDescent="0.35">
      <c r="A89">
        <v>87</v>
      </c>
      <c r="B89">
        <v>1.6000000000000001E-3</v>
      </c>
      <c r="C89" s="32">
        <v>7.3333333333333302E-4</v>
      </c>
    </row>
    <row r="90" spans="1:3" x14ac:dyDescent="0.35">
      <c r="A90">
        <v>88</v>
      </c>
      <c r="B90">
        <v>7.3333333333333302E-4</v>
      </c>
      <c r="C90" s="32">
        <v>3.66666666666667E-4</v>
      </c>
    </row>
    <row r="91" spans="1:3" x14ac:dyDescent="0.35">
      <c r="A91">
        <v>89</v>
      </c>
      <c r="B91">
        <v>6.8666666666666702E-3</v>
      </c>
      <c r="C91" s="32">
        <v>1.4333333333333301E-3</v>
      </c>
    </row>
    <row r="92" spans="1:3" x14ac:dyDescent="0.35">
      <c r="A92">
        <v>90</v>
      </c>
      <c r="B92">
        <v>5.3333333333333297E-3</v>
      </c>
      <c r="C92" s="32">
        <v>3.2000000000000002E-3</v>
      </c>
    </row>
    <row r="93" spans="1:3" x14ac:dyDescent="0.35">
      <c r="A93">
        <v>91</v>
      </c>
      <c r="B93">
        <v>3.7100000000000001E-2</v>
      </c>
      <c r="C93" s="32">
        <v>1.4466666666666701E-2</v>
      </c>
    </row>
    <row r="94" spans="1:3" x14ac:dyDescent="0.35">
      <c r="A94">
        <v>92</v>
      </c>
      <c r="B94">
        <v>0.140133333333333</v>
      </c>
      <c r="C94" s="32">
        <v>0.18026666666666699</v>
      </c>
    </row>
    <row r="95" spans="1:3" x14ac:dyDescent="0.35">
      <c r="A95">
        <v>93</v>
      </c>
      <c r="B95">
        <v>0.22450000000000001</v>
      </c>
      <c r="C95" s="32">
        <v>0.238666666666667</v>
      </c>
    </row>
    <row r="96" spans="1:3" x14ac:dyDescent="0.35">
      <c r="A96">
        <v>94</v>
      </c>
      <c r="B96">
        <v>0.26823333333333299</v>
      </c>
      <c r="C96" s="32">
        <v>0.25790000000000002</v>
      </c>
    </row>
    <row r="97" spans="1:3" x14ac:dyDescent="0.35">
      <c r="A97">
        <v>95</v>
      </c>
      <c r="B97">
        <v>0.188033333333333</v>
      </c>
      <c r="C97" s="32">
        <v>0.17923333333333299</v>
      </c>
    </row>
    <row r="98" spans="1:3" x14ac:dyDescent="0.35">
      <c r="A98">
        <v>96</v>
      </c>
      <c r="B98" s="43">
        <v>8.8266666666666702E-2</v>
      </c>
      <c r="C98" s="44">
        <v>8.9866666666666706E-2</v>
      </c>
    </row>
    <row r="99" spans="1:3" x14ac:dyDescent="0.35">
      <c r="A99">
        <v>97</v>
      </c>
      <c r="B99">
        <v>3.5766666666666697E-2</v>
      </c>
      <c r="C99" s="32">
        <v>3.3366666666666697E-2</v>
      </c>
    </row>
    <row r="100" spans="1:3" x14ac:dyDescent="0.35">
      <c r="A100">
        <v>98</v>
      </c>
      <c r="B100">
        <v>3.3E-3</v>
      </c>
      <c r="C100" s="32">
        <v>7.6666666666666702E-4</v>
      </c>
    </row>
    <row r="101" spans="1:3" x14ac:dyDescent="0.35">
      <c r="A101">
        <v>99</v>
      </c>
      <c r="B101">
        <v>1.6000000000000001E-3</v>
      </c>
      <c r="C101" s="32">
        <v>7.3333333333333302E-4</v>
      </c>
    </row>
    <row r="102" spans="1:3" x14ac:dyDescent="0.35">
      <c r="A102">
        <v>100</v>
      </c>
      <c r="B102">
        <v>7.3333333333333302E-4</v>
      </c>
      <c r="C102" s="32">
        <v>3.66666666666667E-4</v>
      </c>
    </row>
    <row r="103" spans="1:3" x14ac:dyDescent="0.35">
      <c r="A103">
        <v>101</v>
      </c>
      <c r="B103">
        <v>6.8666666666666702E-3</v>
      </c>
      <c r="C103" s="32">
        <v>1.4333333333333301E-3</v>
      </c>
    </row>
    <row r="104" spans="1:3" x14ac:dyDescent="0.35">
      <c r="A104">
        <v>102</v>
      </c>
      <c r="B104">
        <v>5.3333333333333297E-3</v>
      </c>
      <c r="C104" s="32">
        <v>3.2000000000000002E-3</v>
      </c>
    </row>
    <row r="105" spans="1:3" x14ac:dyDescent="0.35">
      <c r="A105">
        <v>103</v>
      </c>
      <c r="B105">
        <v>3.7100000000000001E-2</v>
      </c>
      <c r="C105" s="32">
        <v>1.4466666666666701E-2</v>
      </c>
    </row>
    <row r="106" spans="1:3" x14ac:dyDescent="0.35">
      <c r="A106">
        <v>104</v>
      </c>
      <c r="B106">
        <v>0.140133333333333</v>
      </c>
      <c r="C106" s="32">
        <v>0.18026666666666699</v>
      </c>
    </row>
    <row r="107" spans="1:3" x14ac:dyDescent="0.35">
      <c r="A107">
        <v>105</v>
      </c>
      <c r="B107">
        <v>0.22450000000000001</v>
      </c>
      <c r="C107" s="32">
        <v>0.238666666666667</v>
      </c>
    </row>
    <row r="108" spans="1:3" x14ac:dyDescent="0.35">
      <c r="A108">
        <v>106</v>
      </c>
      <c r="B108">
        <v>0.26823333333333299</v>
      </c>
      <c r="C108" s="32">
        <v>0.25790000000000002</v>
      </c>
    </row>
    <row r="109" spans="1:3" x14ac:dyDescent="0.35">
      <c r="A109">
        <v>107</v>
      </c>
      <c r="B109">
        <v>0.188033333333333</v>
      </c>
      <c r="C109" s="32">
        <v>0.17923333333333299</v>
      </c>
    </row>
    <row r="110" spans="1:3" x14ac:dyDescent="0.35">
      <c r="A110">
        <v>108</v>
      </c>
      <c r="B110" s="43">
        <v>8.8266666666666702E-2</v>
      </c>
      <c r="C110" s="44">
        <v>8.9866666666666706E-2</v>
      </c>
    </row>
    <row r="111" spans="1:3" x14ac:dyDescent="0.35">
      <c r="A111">
        <v>109</v>
      </c>
      <c r="B111">
        <v>3.5766666666666697E-2</v>
      </c>
      <c r="C111" s="32">
        <v>3.3366666666666697E-2</v>
      </c>
    </row>
    <row r="112" spans="1:3" x14ac:dyDescent="0.35">
      <c r="A112">
        <v>110</v>
      </c>
      <c r="B112">
        <v>3.3E-3</v>
      </c>
      <c r="C112" s="32">
        <v>7.6666666666666702E-4</v>
      </c>
    </row>
    <row r="113" spans="1:3" x14ac:dyDescent="0.35">
      <c r="A113">
        <v>111</v>
      </c>
      <c r="B113">
        <v>1.6000000000000001E-3</v>
      </c>
      <c r="C113" s="32">
        <v>7.3333333333333302E-4</v>
      </c>
    </row>
    <row r="114" spans="1:3" x14ac:dyDescent="0.35">
      <c r="A114">
        <v>112</v>
      </c>
      <c r="B114">
        <v>7.3333333333333302E-4</v>
      </c>
      <c r="C114" s="32">
        <v>3.66666666666667E-4</v>
      </c>
    </row>
    <row r="115" spans="1:3" x14ac:dyDescent="0.35">
      <c r="A115">
        <v>113</v>
      </c>
      <c r="B115">
        <v>6.8666666666666702E-3</v>
      </c>
      <c r="C115" s="32">
        <v>1.4333333333333301E-3</v>
      </c>
    </row>
    <row r="116" spans="1:3" x14ac:dyDescent="0.35">
      <c r="A116">
        <v>114</v>
      </c>
      <c r="B116">
        <v>5.3333333333333297E-3</v>
      </c>
      <c r="C116" s="32">
        <v>3.2000000000000002E-3</v>
      </c>
    </row>
    <row r="117" spans="1:3" x14ac:dyDescent="0.35">
      <c r="A117">
        <v>115</v>
      </c>
      <c r="B117">
        <v>3.7100000000000001E-2</v>
      </c>
      <c r="C117" s="32">
        <v>1.4466666666666701E-2</v>
      </c>
    </row>
    <row r="118" spans="1:3" x14ac:dyDescent="0.35">
      <c r="A118">
        <v>116</v>
      </c>
      <c r="B118">
        <v>0.140133333333333</v>
      </c>
      <c r="C118" s="32">
        <v>0.18026666666666699</v>
      </c>
    </row>
    <row r="119" spans="1:3" x14ac:dyDescent="0.35">
      <c r="A119">
        <v>117</v>
      </c>
      <c r="B119">
        <v>0.22450000000000001</v>
      </c>
      <c r="C119" s="32">
        <v>0.238666666666667</v>
      </c>
    </row>
    <row r="120" spans="1:3" x14ac:dyDescent="0.35">
      <c r="A120">
        <v>118</v>
      </c>
      <c r="B120">
        <v>0.26823333333333299</v>
      </c>
      <c r="C120" s="32">
        <v>0.25790000000000002</v>
      </c>
    </row>
    <row r="121" spans="1:3" x14ac:dyDescent="0.35">
      <c r="A121">
        <v>119</v>
      </c>
      <c r="B121">
        <v>0.188033333333333</v>
      </c>
      <c r="C121" s="32">
        <v>0.17923333333333299</v>
      </c>
    </row>
    <row r="122" spans="1:3" x14ac:dyDescent="0.35">
      <c r="A122">
        <v>120</v>
      </c>
      <c r="B122" s="43">
        <v>8.8266666666666702E-2</v>
      </c>
      <c r="C122" s="44">
        <v>8.9866666666666706E-2</v>
      </c>
    </row>
    <row r="123" spans="1:3" x14ac:dyDescent="0.35">
      <c r="A123">
        <v>121</v>
      </c>
      <c r="B123">
        <v>3.5766666666666697E-2</v>
      </c>
      <c r="C123" s="32">
        <v>3.3366666666666697E-2</v>
      </c>
    </row>
    <row r="124" spans="1:3" x14ac:dyDescent="0.35">
      <c r="A124">
        <v>122</v>
      </c>
      <c r="B124">
        <v>3.3E-3</v>
      </c>
      <c r="C124" s="32">
        <v>7.6666666666666702E-4</v>
      </c>
    </row>
    <row r="125" spans="1:3" x14ac:dyDescent="0.35">
      <c r="A125">
        <v>123</v>
      </c>
      <c r="B125">
        <v>1.6000000000000001E-3</v>
      </c>
      <c r="C125" s="32">
        <v>7.3333333333333302E-4</v>
      </c>
    </row>
    <row r="126" spans="1:3" x14ac:dyDescent="0.35">
      <c r="A126">
        <v>124</v>
      </c>
      <c r="B126">
        <v>7.3333333333333302E-4</v>
      </c>
      <c r="C126" s="32">
        <v>3.66666666666667E-4</v>
      </c>
    </row>
    <row r="127" spans="1:3" x14ac:dyDescent="0.35">
      <c r="A127">
        <v>125</v>
      </c>
      <c r="B127">
        <v>6.8666666666666702E-3</v>
      </c>
      <c r="C127" s="32">
        <v>1.4333333333333301E-3</v>
      </c>
    </row>
    <row r="128" spans="1:3" x14ac:dyDescent="0.35">
      <c r="A128">
        <v>126</v>
      </c>
      <c r="B128">
        <v>5.3333333333333297E-3</v>
      </c>
      <c r="C128" s="32">
        <v>3.2000000000000002E-3</v>
      </c>
    </row>
    <row r="129" spans="1:3" x14ac:dyDescent="0.35">
      <c r="A129">
        <v>127</v>
      </c>
      <c r="B129">
        <v>3.7100000000000001E-2</v>
      </c>
      <c r="C129" s="32">
        <v>1.4466666666666701E-2</v>
      </c>
    </row>
    <row r="130" spans="1:3" x14ac:dyDescent="0.35">
      <c r="A130">
        <v>128</v>
      </c>
      <c r="B130">
        <v>0.140133333333333</v>
      </c>
      <c r="C130" s="32">
        <v>0.18026666666666699</v>
      </c>
    </row>
    <row r="131" spans="1:3" x14ac:dyDescent="0.35">
      <c r="A131">
        <v>129</v>
      </c>
      <c r="B131">
        <v>0.22450000000000001</v>
      </c>
      <c r="C131" s="32">
        <v>0.238666666666667</v>
      </c>
    </row>
    <row r="132" spans="1:3" x14ac:dyDescent="0.35">
      <c r="A132">
        <v>130</v>
      </c>
      <c r="B132">
        <v>0.26823333333333299</v>
      </c>
      <c r="C132" s="32">
        <v>0.25790000000000002</v>
      </c>
    </row>
    <row r="133" spans="1:3" x14ac:dyDescent="0.35">
      <c r="A133">
        <v>131</v>
      </c>
      <c r="B133">
        <v>0.188033333333333</v>
      </c>
      <c r="C133" s="32">
        <v>0.17923333333333299</v>
      </c>
    </row>
    <row r="134" spans="1:3" x14ac:dyDescent="0.35">
      <c r="A134">
        <v>132</v>
      </c>
      <c r="B134" s="43">
        <v>8.8266666666666702E-2</v>
      </c>
      <c r="C134" s="44">
        <v>8.9866666666666706E-2</v>
      </c>
    </row>
    <row r="135" spans="1:3" x14ac:dyDescent="0.35">
      <c r="A135">
        <v>133</v>
      </c>
      <c r="B135">
        <v>3.5766666666666697E-2</v>
      </c>
      <c r="C135" s="32">
        <v>3.3366666666666697E-2</v>
      </c>
    </row>
    <row r="136" spans="1:3" x14ac:dyDescent="0.35">
      <c r="A136">
        <v>134</v>
      </c>
      <c r="B136">
        <v>3.3E-3</v>
      </c>
      <c r="C136" s="32">
        <v>7.6666666666666702E-4</v>
      </c>
    </row>
    <row r="137" spans="1:3" x14ac:dyDescent="0.35">
      <c r="A137">
        <v>135</v>
      </c>
      <c r="B137">
        <v>1.6000000000000001E-3</v>
      </c>
      <c r="C137" s="32">
        <v>7.3333333333333302E-4</v>
      </c>
    </row>
    <row r="138" spans="1:3" x14ac:dyDescent="0.35">
      <c r="A138">
        <v>136</v>
      </c>
      <c r="B138">
        <v>7.3333333333333302E-4</v>
      </c>
      <c r="C138" s="32">
        <v>3.66666666666667E-4</v>
      </c>
    </row>
    <row r="139" spans="1:3" x14ac:dyDescent="0.35">
      <c r="A139">
        <v>137</v>
      </c>
      <c r="B139">
        <v>6.8666666666666702E-3</v>
      </c>
      <c r="C139" s="32">
        <v>1.4333333333333301E-3</v>
      </c>
    </row>
    <row r="140" spans="1:3" x14ac:dyDescent="0.35">
      <c r="A140">
        <v>138</v>
      </c>
      <c r="B140">
        <v>5.3333333333333297E-3</v>
      </c>
      <c r="C140" s="32">
        <v>3.2000000000000002E-3</v>
      </c>
    </row>
    <row r="141" spans="1:3" x14ac:dyDescent="0.35">
      <c r="A141">
        <v>139</v>
      </c>
      <c r="B141">
        <v>3.7100000000000001E-2</v>
      </c>
      <c r="C141" s="32">
        <v>1.4466666666666701E-2</v>
      </c>
    </row>
    <row r="142" spans="1:3" x14ac:dyDescent="0.35">
      <c r="A142">
        <v>140</v>
      </c>
      <c r="B142">
        <v>0.140133333333333</v>
      </c>
      <c r="C142" s="32">
        <v>0.18026666666666699</v>
      </c>
    </row>
    <row r="143" spans="1:3" x14ac:dyDescent="0.35">
      <c r="A143">
        <v>141</v>
      </c>
      <c r="B143">
        <v>0.22450000000000001</v>
      </c>
      <c r="C143" s="32">
        <v>0.238666666666667</v>
      </c>
    </row>
    <row r="144" spans="1:3" x14ac:dyDescent="0.35">
      <c r="A144">
        <v>142</v>
      </c>
      <c r="B144">
        <v>0.26823333333333299</v>
      </c>
      <c r="C144" s="32">
        <v>0.25790000000000002</v>
      </c>
    </row>
    <row r="145" spans="1:3" x14ac:dyDescent="0.35">
      <c r="A145">
        <v>143</v>
      </c>
      <c r="B145">
        <v>0.188033333333333</v>
      </c>
      <c r="C145" s="32">
        <v>0.17923333333333299</v>
      </c>
    </row>
    <row r="146" spans="1:3" x14ac:dyDescent="0.35">
      <c r="A146">
        <v>144</v>
      </c>
      <c r="B146" s="43">
        <v>8.8266666666666702E-2</v>
      </c>
      <c r="C146" s="44">
        <v>8.9866666666666706E-2</v>
      </c>
    </row>
    <row r="147" spans="1:3" x14ac:dyDescent="0.35">
      <c r="A147">
        <v>145</v>
      </c>
      <c r="B147">
        <v>3.5766666666666697E-2</v>
      </c>
      <c r="C147" s="32">
        <v>3.3366666666666697E-2</v>
      </c>
    </row>
    <row r="148" spans="1:3" x14ac:dyDescent="0.35">
      <c r="A148">
        <v>146</v>
      </c>
      <c r="B148">
        <v>3.3E-3</v>
      </c>
      <c r="C148" s="32">
        <v>7.6666666666666702E-4</v>
      </c>
    </row>
    <row r="149" spans="1:3" x14ac:dyDescent="0.35">
      <c r="A149">
        <v>147</v>
      </c>
      <c r="B149">
        <v>1.6000000000000001E-3</v>
      </c>
      <c r="C149" s="32">
        <v>7.3333333333333302E-4</v>
      </c>
    </row>
    <row r="150" spans="1:3" x14ac:dyDescent="0.35">
      <c r="A150">
        <v>148</v>
      </c>
      <c r="B150">
        <v>7.3333333333333302E-4</v>
      </c>
      <c r="C150" s="32">
        <v>3.66666666666667E-4</v>
      </c>
    </row>
    <row r="151" spans="1:3" x14ac:dyDescent="0.35">
      <c r="A151">
        <v>149</v>
      </c>
      <c r="B151">
        <v>6.8666666666666702E-3</v>
      </c>
      <c r="C151" s="32">
        <v>1.4333333333333301E-3</v>
      </c>
    </row>
    <row r="152" spans="1:3" x14ac:dyDescent="0.35">
      <c r="A152">
        <v>150</v>
      </c>
      <c r="B152">
        <v>5.3333333333333297E-3</v>
      </c>
      <c r="C152" s="32">
        <v>3.2000000000000002E-3</v>
      </c>
    </row>
    <row r="153" spans="1:3" x14ac:dyDescent="0.35">
      <c r="A153">
        <v>151</v>
      </c>
      <c r="B153">
        <v>3.7100000000000001E-2</v>
      </c>
      <c r="C153" s="32">
        <v>1.4466666666666701E-2</v>
      </c>
    </row>
    <row r="154" spans="1:3" x14ac:dyDescent="0.35">
      <c r="A154">
        <v>152</v>
      </c>
      <c r="B154">
        <v>0.140133333333333</v>
      </c>
      <c r="C154" s="32">
        <v>0.18026666666666699</v>
      </c>
    </row>
    <row r="155" spans="1:3" x14ac:dyDescent="0.35">
      <c r="A155">
        <v>153</v>
      </c>
      <c r="B155">
        <v>0.22450000000000001</v>
      </c>
      <c r="C155" s="32">
        <v>0.238666666666667</v>
      </c>
    </row>
    <row r="156" spans="1:3" x14ac:dyDescent="0.35">
      <c r="A156">
        <v>154</v>
      </c>
      <c r="B156">
        <v>0.26823333333333299</v>
      </c>
      <c r="C156" s="32">
        <v>0.25790000000000002</v>
      </c>
    </row>
    <row r="157" spans="1:3" x14ac:dyDescent="0.35">
      <c r="A157">
        <v>155</v>
      </c>
      <c r="B157">
        <v>0.188033333333333</v>
      </c>
      <c r="C157" s="32">
        <v>0.17923333333333299</v>
      </c>
    </row>
    <row r="158" spans="1:3" x14ac:dyDescent="0.35">
      <c r="A158">
        <v>156</v>
      </c>
      <c r="B158" s="43">
        <v>8.8266666666666702E-2</v>
      </c>
      <c r="C158" s="44">
        <v>8.9866666666666706E-2</v>
      </c>
    </row>
    <row r="159" spans="1:3" x14ac:dyDescent="0.35">
      <c r="A159">
        <v>157</v>
      </c>
      <c r="B159">
        <v>3.5766666666666697E-2</v>
      </c>
      <c r="C159" s="32">
        <v>3.3366666666666697E-2</v>
      </c>
    </row>
    <row r="160" spans="1:3" x14ac:dyDescent="0.35">
      <c r="A160">
        <v>158</v>
      </c>
      <c r="B160">
        <v>3.3E-3</v>
      </c>
      <c r="C160" s="32">
        <v>7.6666666666666702E-4</v>
      </c>
    </row>
    <row r="161" spans="1:3" x14ac:dyDescent="0.35">
      <c r="A161">
        <v>159</v>
      </c>
      <c r="B161">
        <v>1.6000000000000001E-3</v>
      </c>
      <c r="C161" s="32">
        <v>7.3333333333333302E-4</v>
      </c>
    </row>
    <row r="162" spans="1:3" x14ac:dyDescent="0.35">
      <c r="A162">
        <v>160</v>
      </c>
      <c r="B162">
        <v>7.3333333333333302E-4</v>
      </c>
      <c r="C162" s="32">
        <v>3.66666666666667E-4</v>
      </c>
    </row>
    <row r="163" spans="1:3" x14ac:dyDescent="0.35">
      <c r="A163">
        <v>161</v>
      </c>
      <c r="B163">
        <v>6.8666666666666702E-3</v>
      </c>
      <c r="C163" s="32">
        <v>1.4333333333333301E-3</v>
      </c>
    </row>
    <row r="164" spans="1:3" x14ac:dyDescent="0.35">
      <c r="A164">
        <v>162</v>
      </c>
      <c r="B164">
        <v>5.3333333333333297E-3</v>
      </c>
      <c r="C164" s="32">
        <v>3.2000000000000002E-3</v>
      </c>
    </row>
    <row r="165" spans="1:3" x14ac:dyDescent="0.35">
      <c r="A165">
        <v>163</v>
      </c>
      <c r="B165">
        <v>3.7100000000000001E-2</v>
      </c>
      <c r="C165" s="32">
        <v>1.4466666666666701E-2</v>
      </c>
    </row>
    <row r="166" spans="1:3" x14ac:dyDescent="0.35">
      <c r="A166">
        <v>164</v>
      </c>
      <c r="B166">
        <v>0.140133333333333</v>
      </c>
      <c r="C166" s="32">
        <v>0.18026666666666699</v>
      </c>
    </row>
    <row r="167" spans="1:3" x14ac:dyDescent="0.35">
      <c r="A167">
        <v>165</v>
      </c>
      <c r="B167">
        <v>0.22450000000000001</v>
      </c>
      <c r="C167" s="32">
        <v>0.238666666666667</v>
      </c>
    </row>
    <row r="168" spans="1:3" x14ac:dyDescent="0.35">
      <c r="A168">
        <v>166</v>
      </c>
      <c r="B168">
        <v>0.26823333333333299</v>
      </c>
      <c r="C168" s="32">
        <v>0.25790000000000002</v>
      </c>
    </row>
    <row r="169" spans="1:3" x14ac:dyDescent="0.35">
      <c r="A169">
        <v>167</v>
      </c>
      <c r="B169">
        <v>0.188033333333333</v>
      </c>
      <c r="C169" s="32">
        <v>0.17923333333333299</v>
      </c>
    </row>
    <row r="170" spans="1:3" x14ac:dyDescent="0.35">
      <c r="A170">
        <v>168</v>
      </c>
      <c r="B170" s="43">
        <v>8.8266666666666702E-2</v>
      </c>
      <c r="C170" s="44">
        <v>8.9866666666666706E-2</v>
      </c>
    </row>
    <row r="171" spans="1:3" x14ac:dyDescent="0.35">
      <c r="A171">
        <v>169</v>
      </c>
      <c r="B171">
        <v>3.5766666666666697E-2</v>
      </c>
      <c r="C171" s="32">
        <v>3.3366666666666697E-2</v>
      </c>
    </row>
    <row r="172" spans="1:3" x14ac:dyDescent="0.35">
      <c r="A172">
        <v>170</v>
      </c>
      <c r="B172">
        <v>3.3E-3</v>
      </c>
      <c r="C172" s="32">
        <v>7.6666666666666702E-4</v>
      </c>
    </row>
    <row r="173" spans="1:3" x14ac:dyDescent="0.35">
      <c r="A173">
        <v>171</v>
      </c>
      <c r="B173">
        <v>1.6000000000000001E-3</v>
      </c>
      <c r="C173" s="32">
        <v>7.3333333333333302E-4</v>
      </c>
    </row>
    <row r="174" spans="1:3" x14ac:dyDescent="0.35">
      <c r="A174">
        <v>172</v>
      </c>
      <c r="B174">
        <v>7.3333333333333302E-4</v>
      </c>
      <c r="C174" s="32">
        <v>3.66666666666667E-4</v>
      </c>
    </row>
    <row r="175" spans="1:3" x14ac:dyDescent="0.35">
      <c r="A175">
        <v>173</v>
      </c>
      <c r="B175">
        <v>6.8666666666666702E-3</v>
      </c>
      <c r="C175" s="32">
        <v>1.4333333333333301E-3</v>
      </c>
    </row>
    <row r="176" spans="1:3" x14ac:dyDescent="0.35">
      <c r="A176">
        <v>174</v>
      </c>
      <c r="B176">
        <v>5.3333333333333297E-3</v>
      </c>
      <c r="C176" s="32">
        <v>3.2000000000000002E-3</v>
      </c>
    </row>
    <row r="177" spans="1:3" x14ac:dyDescent="0.35">
      <c r="A177">
        <v>175</v>
      </c>
      <c r="B177">
        <v>3.7100000000000001E-2</v>
      </c>
      <c r="C177" s="32">
        <v>1.4466666666666701E-2</v>
      </c>
    </row>
    <row r="178" spans="1:3" x14ac:dyDescent="0.35">
      <c r="A178">
        <v>176</v>
      </c>
      <c r="B178">
        <v>0.140133333333333</v>
      </c>
      <c r="C178" s="32">
        <v>0.18026666666666699</v>
      </c>
    </row>
    <row r="179" spans="1:3" x14ac:dyDescent="0.35">
      <c r="A179">
        <v>177</v>
      </c>
      <c r="B179">
        <v>0.22450000000000001</v>
      </c>
      <c r="C179" s="32">
        <v>0.238666666666667</v>
      </c>
    </row>
    <row r="180" spans="1:3" x14ac:dyDescent="0.35">
      <c r="A180">
        <v>178</v>
      </c>
      <c r="B180">
        <v>0.26823333333333299</v>
      </c>
      <c r="C180" s="32">
        <v>0.25790000000000002</v>
      </c>
    </row>
    <row r="181" spans="1:3" x14ac:dyDescent="0.35">
      <c r="A181">
        <v>179</v>
      </c>
      <c r="B181">
        <v>0.188033333333333</v>
      </c>
      <c r="C181" s="32">
        <v>0.17923333333333299</v>
      </c>
    </row>
    <row r="182" spans="1:3" x14ac:dyDescent="0.35">
      <c r="A182">
        <v>180</v>
      </c>
      <c r="B182" s="43">
        <v>8.8266666666666702E-2</v>
      </c>
      <c r="C182" s="44">
        <v>8.9866666666666706E-2</v>
      </c>
    </row>
    <row r="183" spans="1:3" x14ac:dyDescent="0.35">
      <c r="A183">
        <v>181</v>
      </c>
      <c r="B183">
        <v>3.5766666666666697E-2</v>
      </c>
      <c r="C183" s="32">
        <v>3.3366666666666697E-2</v>
      </c>
    </row>
    <row r="184" spans="1:3" x14ac:dyDescent="0.35">
      <c r="A184">
        <v>182</v>
      </c>
      <c r="B184">
        <v>3.3E-3</v>
      </c>
      <c r="C184" s="32">
        <v>7.6666666666666702E-4</v>
      </c>
    </row>
    <row r="185" spans="1:3" x14ac:dyDescent="0.35">
      <c r="A185">
        <v>183</v>
      </c>
      <c r="B185">
        <v>1.6000000000000001E-3</v>
      </c>
      <c r="C185" s="32">
        <v>7.3333333333333302E-4</v>
      </c>
    </row>
    <row r="186" spans="1:3" x14ac:dyDescent="0.35">
      <c r="A186">
        <v>184</v>
      </c>
      <c r="B186">
        <v>7.3333333333333302E-4</v>
      </c>
      <c r="C186" s="32">
        <v>3.66666666666667E-4</v>
      </c>
    </row>
    <row r="187" spans="1:3" x14ac:dyDescent="0.35">
      <c r="A187">
        <v>185</v>
      </c>
      <c r="B187">
        <v>6.8666666666666702E-3</v>
      </c>
      <c r="C187" s="32">
        <v>1.4333333333333301E-3</v>
      </c>
    </row>
    <row r="188" spans="1:3" x14ac:dyDescent="0.35">
      <c r="A188">
        <v>186</v>
      </c>
      <c r="B188">
        <v>5.3333333333333297E-3</v>
      </c>
      <c r="C188" s="32">
        <v>3.2000000000000002E-3</v>
      </c>
    </row>
    <row r="189" spans="1:3" x14ac:dyDescent="0.35">
      <c r="A189">
        <v>187</v>
      </c>
      <c r="B189">
        <v>3.7100000000000001E-2</v>
      </c>
      <c r="C189" s="32">
        <v>1.4466666666666701E-2</v>
      </c>
    </row>
    <row r="190" spans="1:3" x14ac:dyDescent="0.35">
      <c r="A190">
        <v>188</v>
      </c>
      <c r="B190">
        <v>0.140133333333333</v>
      </c>
      <c r="C190" s="32">
        <v>0.18026666666666699</v>
      </c>
    </row>
    <row r="191" spans="1:3" x14ac:dyDescent="0.35">
      <c r="A191">
        <v>189</v>
      </c>
      <c r="B191">
        <v>0.22450000000000001</v>
      </c>
      <c r="C191" s="32">
        <v>0.238666666666667</v>
      </c>
    </row>
    <row r="192" spans="1:3" x14ac:dyDescent="0.35">
      <c r="A192">
        <v>190</v>
      </c>
      <c r="B192">
        <v>0.26823333333333299</v>
      </c>
      <c r="C192" s="32">
        <v>0.25790000000000002</v>
      </c>
    </row>
    <row r="193" spans="1:3" x14ac:dyDescent="0.35">
      <c r="A193">
        <v>191</v>
      </c>
      <c r="B193">
        <v>0.188033333333333</v>
      </c>
      <c r="C193" s="32">
        <v>0.17923333333333299</v>
      </c>
    </row>
    <row r="194" spans="1:3" x14ac:dyDescent="0.35">
      <c r="A194">
        <v>192</v>
      </c>
      <c r="B194" s="43">
        <v>8.8266666666666702E-2</v>
      </c>
      <c r="C194" s="44">
        <v>8.9866666666666706E-2</v>
      </c>
    </row>
    <row r="195" spans="1:3" x14ac:dyDescent="0.35">
      <c r="A195">
        <v>193</v>
      </c>
      <c r="B195">
        <v>3.5766666666666697E-2</v>
      </c>
      <c r="C195" s="32">
        <v>3.3366666666666697E-2</v>
      </c>
    </row>
    <row r="196" spans="1:3" x14ac:dyDescent="0.35">
      <c r="A196">
        <v>194</v>
      </c>
      <c r="B196">
        <v>3.3E-3</v>
      </c>
      <c r="C196" s="32">
        <v>7.6666666666666702E-4</v>
      </c>
    </row>
    <row r="197" spans="1:3" x14ac:dyDescent="0.35">
      <c r="A197">
        <v>195</v>
      </c>
      <c r="B197">
        <v>1.6000000000000001E-3</v>
      </c>
      <c r="C197" s="32">
        <v>7.3333333333333302E-4</v>
      </c>
    </row>
    <row r="198" spans="1:3" x14ac:dyDescent="0.35">
      <c r="A198">
        <v>196</v>
      </c>
      <c r="B198">
        <v>7.3333333333333302E-4</v>
      </c>
      <c r="C198" s="32">
        <v>3.66666666666667E-4</v>
      </c>
    </row>
    <row r="199" spans="1:3" x14ac:dyDescent="0.35">
      <c r="A199">
        <v>197</v>
      </c>
      <c r="B199">
        <v>6.8666666666666702E-3</v>
      </c>
      <c r="C199" s="32">
        <v>1.4333333333333301E-3</v>
      </c>
    </row>
    <row r="200" spans="1:3" x14ac:dyDescent="0.35">
      <c r="A200">
        <v>198</v>
      </c>
      <c r="B200">
        <v>5.3333333333333297E-3</v>
      </c>
      <c r="C200" s="32">
        <v>3.2000000000000002E-3</v>
      </c>
    </row>
    <row r="201" spans="1:3" x14ac:dyDescent="0.35">
      <c r="A201">
        <v>199</v>
      </c>
      <c r="B201">
        <v>3.7100000000000001E-2</v>
      </c>
      <c r="C201" s="32">
        <v>1.4466666666666701E-2</v>
      </c>
    </row>
    <row r="202" spans="1:3" x14ac:dyDescent="0.35">
      <c r="A202">
        <v>200</v>
      </c>
      <c r="B202">
        <v>0.140133333333333</v>
      </c>
      <c r="C202" s="32">
        <v>0.18026666666666699</v>
      </c>
    </row>
    <row r="203" spans="1:3" x14ac:dyDescent="0.35">
      <c r="A203">
        <v>201</v>
      </c>
      <c r="B203">
        <v>0.22450000000000001</v>
      </c>
      <c r="C203" s="32">
        <v>0.238666666666667</v>
      </c>
    </row>
    <row r="204" spans="1:3" x14ac:dyDescent="0.35">
      <c r="A204">
        <v>202</v>
      </c>
      <c r="B204">
        <v>0.26823333333333299</v>
      </c>
      <c r="C204" s="32">
        <v>0.25790000000000002</v>
      </c>
    </row>
    <row r="205" spans="1:3" x14ac:dyDescent="0.35">
      <c r="A205">
        <v>203</v>
      </c>
      <c r="B205">
        <v>0.188033333333333</v>
      </c>
      <c r="C205" s="32">
        <v>0.17923333333333299</v>
      </c>
    </row>
    <row r="206" spans="1:3" x14ac:dyDescent="0.35">
      <c r="A206">
        <v>204</v>
      </c>
      <c r="B206" s="43">
        <v>8.8266666666666702E-2</v>
      </c>
      <c r="C206" s="44">
        <v>8.9866666666666706E-2</v>
      </c>
    </row>
    <row r="207" spans="1:3" x14ac:dyDescent="0.35">
      <c r="A207">
        <v>205</v>
      </c>
      <c r="B207">
        <v>3.5766666666666697E-2</v>
      </c>
      <c r="C207" s="32">
        <v>3.3366666666666697E-2</v>
      </c>
    </row>
    <row r="208" spans="1:3" x14ac:dyDescent="0.35">
      <c r="A208">
        <v>206</v>
      </c>
      <c r="B208">
        <v>3.3E-3</v>
      </c>
      <c r="C208" s="32">
        <v>7.6666666666666702E-4</v>
      </c>
    </row>
    <row r="209" spans="1:3" x14ac:dyDescent="0.35">
      <c r="A209">
        <v>207</v>
      </c>
      <c r="B209">
        <v>1.6000000000000001E-3</v>
      </c>
      <c r="C209" s="32">
        <v>7.3333333333333302E-4</v>
      </c>
    </row>
    <row r="210" spans="1:3" x14ac:dyDescent="0.35">
      <c r="A210">
        <v>208</v>
      </c>
      <c r="B210">
        <v>7.3333333333333302E-4</v>
      </c>
      <c r="C210" s="32">
        <v>3.66666666666667E-4</v>
      </c>
    </row>
    <row r="211" spans="1:3" x14ac:dyDescent="0.35">
      <c r="A211">
        <v>209</v>
      </c>
      <c r="B211">
        <v>6.8666666666666702E-3</v>
      </c>
      <c r="C211" s="32">
        <v>1.4333333333333301E-3</v>
      </c>
    </row>
    <row r="212" spans="1:3" x14ac:dyDescent="0.35">
      <c r="A212">
        <v>210</v>
      </c>
      <c r="B212">
        <v>5.3333333333333297E-3</v>
      </c>
      <c r="C212" s="32">
        <v>3.2000000000000002E-3</v>
      </c>
    </row>
    <row r="213" spans="1:3" x14ac:dyDescent="0.35">
      <c r="A213">
        <v>211</v>
      </c>
      <c r="B213">
        <v>3.7100000000000001E-2</v>
      </c>
      <c r="C213" s="32">
        <v>1.4466666666666701E-2</v>
      </c>
    </row>
    <row r="214" spans="1:3" x14ac:dyDescent="0.35">
      <c r="A214">
        <v>212</v>
      </c>
      <c r="B214">
        <v>0.140133333333333</v>
      </c>
      <c r="C214" s="32">
        <v>0.18026666666666699</v>
      </c>
    </row>
    <row r="215" spans="1:3" x14ac:dyDescent="0.35">
      <c r="A215">
        <v>213</v>
      </c>
      <c r="B215">
        <v>0.22450000000000001</v>
      </c>
      <c r="C215" s="32">
        <v>0.238666666666667</v>
      </c>
    </row>
    <row r="216" spans="1:3" x14ac:dyDescent="0.35">
      <c r="A216">
        <v>214</v>
      </c>
      <c r="B216">
        <v>0.26823333333333299</v>
      </c>
      <c r="C216" s="32">
        <v>0.25790000000000002</v>
      </c>
    </row>
    <row r="217" spans="1:3" x14ac:dyDescent="0.35">
      <c r="A217">
        <v>215</v>
      </c>
      <c r="B217">
        <v>0.188033333333333</v>
      </c>
      <c r="C217" s="32">
        <v>0.17923333333333299</v>
      </c>
    </row>
    <row r="218" spans="1:3" x14ac:dyDescent="0.35">
      <c r="A218">
        <v>216</v>
      </c>
      <c r="B218" s="43">
        <v>8.8266666666666702E-2</v>
      </c>
      <c r="C218" s="44">
        <v>8.9866666666666706E-2</v>
      </c>
    </row>
    <row r="219" spans="1:3" x14ac:dyDescent="0.35">
      <c r="A219">
        <v>217</v>
      </c>
      <c r="B219">
        <v>3.5766666666666697E-2</v>
      </c>
      <c r="C219" s="32">
        <v>3.3366666666666697E-2</v>
      </c>
    </row>
    <row r="220" spans="1:3" x14ac:dyDescent="0.35">
      <c r="A220">
        <v>218</v>
      </c>
      <c r="B220">
        <v>3.3E-3</v>
      </c>
      <c r="C220" s="32">
        <v>7.6666666666666702E-4</v>
      </c>
    </row>
    <row r="221" spans="1:3" x14ac:dyDescent="0.35">
      <c r="A221">
        <v>219</v>
      </c>
      <c r="B221">
        <v>1.6000000000000001E-3</v>
      </c>
      <c r="C221" s="32">
        <v>7.3333333333333302E-4</v>
      </c>
    </row>
    <row r="222" spans="1:3" x14ac:dyDescent="0.35">
      <c r="A222">
        <v>220</v>
      </c>
      <c r="B222">
        <v>7.3333333333333302E-4</v>
      </c>
      <c r="C222" s="32">
        <v>3.66666666666667E-4</v>
      </c>
    </row>
    <row r="223" spans="1:3" x14ac:dyDescent="0.35">
      <c r="A223">
        <v>221</v>
      </c>
      <c r="B223">
        <v>6.8666666666666702E-3</v>
      </c>
      <c r="C223" s="32">
        <v>1.4333333333333301E-3</v>
      </c>
    </row>
    <row r="224" spans="1:3" x14ac:dyDescent="0.35">
      <c r="A224">
        <v>222</v>
      </c>
      <c r="B224">
        <v>5.3333333333333297E-3</v>
      </c>
      <c r="C224" s="32">
        <v>3.2000000000000002E-3</v>
      </c>
    </row>
    <row r="225" spans="1:3" x14ac:dyDescent="0.35">
      <c r="A225">
        <v>223</v>
      </c>
      <c r="B225">
        <v>3.7100000000000001E-2</v>
      </c>
      <c r="C225" s="32">
        <v>1.4466666666666701E-2</v>
      </c>
    </row>
    <row r="226" spans="1:3" x14ac:dyDescent="0.35">
      <c r="A226">
        <v>224</v>
      </c>
      <c r="B226">
        <v>0.140133333333333</v>
      </c>
      <c r="C226" s="32">
        <v>0.18026666666666699</v>
      </c>
    </row>
    <row r="227" spans="1:3" x14ac:dyDescent="0.35">
      <c r="A227">
        <v>225</v>
      </c>
      <c r="B227">
        <v>0.22450000000000001</v>
      </c>
      <c r="C227" s="32">
        <v>0.238666666666667</v>
      </c>
    </row>
    <row r="228" spans="1:3" x14ac:dyDescent="0.35">
      <c r="A228">
        <v>226</v>
      </c>
      <c r="B228">
        <v>0.26823333333333299</v>
      </c>
      <c r="C228" s="32">
        <v>0.25790000000000002</v>
      </c>
    </row>
    <row r="229" spans="1:3" x14ac:dyDescent="0.35">
      <c r="A229">
        <v>227</v>
      </c>
      <c r="B229">
        <v>0.188033333333333</v>
      </c>
      <c r="C229" s="32">
        <v>0.17923333333333299</v>
      </c>
    </row>
    <row r="230" spans="1:3" x14ac:dyDescent="0.35">
      <c r="A230">
        <v>228</v>
      </c>
      <c r="B230" s="43">
        <v>8.8266666666666702E-2</v>
      </c>
      <c r="C230" s="44">
        <v>8.9866666666666706E-2</v>
      </c>
    </row>
    <row r="231" spans="1:3" x14ac:dyDescent="0.35">
      <c r="A231">
        <v>229</v>
      </c>
      <c r="B231">
        <v>3.5766666666666697E-2</v>
      </c>
      <c r="C231" s="32">
        <v>3.3366666666666697E-2</v>
      </c>
    </row>
    <row r="232" spans="1:3" x14ac:dyDescent="0.35">
      <c r="A232">
        <v>230</v>
      </c>
      <c r="B232">
        <v>3.3E-3</v>
      </c>
      <c r="C232" s="32">
        <v>7.6666666666666702E-4</v>
      </c>
    </row>
    <row r="233" spans="1:3" x14ac:dyDescent="0.35">
      <c r="A233">
        <v>231</v>
      </c>
      <c r="B233">
        <v>1.6000000000000001E-3</v>
      </c>
      <c r="C233" s="32">
        <v>7.3333333333333302E-4</v>
      </c>
    </row>
    <row r="234" spans="1:3" x14ac:dyDescent="0.35">
      <c r="A234">
        <v>232</v>
      </c>
      <c r="B234">
        <v>7.3333333333333302E-4</v>
      </c>
      <c r="C234" s="32">
        <v>3.66666666666667E-4</v>
      </c>
    </row>
    <row r="235" spans="1:3" x14ac:dyDescent="0.35">
      <c r="A235">
        <v>233</v>
      </c>
      <c r="B235">
        <v>6.8666666666666702E-3</v>
      </c>
      <c r="C235" s="32">
        <v>1.4333333333333301E-3</v>
      </c>
    </row>
    <row r="236" spans="1:3" x14ac:dyDescent="0.35">
      <c r="A236">
        <v>234</v>
      </c>
      <c r="B236">
        <v>5.3333333333333297E-3</v>
      </c>
      <c r="C236" s="32">
        <v>3.2000000000000002E-3</v>
      </c>
    </row>
    <row r="237" spans="1:3" x14ac:dyDescent="0.35">
      <c r="A237">
        <v>235</v>
      </c>
      <c r="B237">
        <v>3.7100000000000001E-2</v>
      </c>
      <c r="C237" s="32">
        <v>1.4466666666666701E-2</v>
      </c>
    </row>
    <row r="238" spans="1:3" x14ac:dyDescent="0.35">
      <c r="A238">
        <v>236</v>
      </c>
      <c r="B238">
        <v>0.140133333333333</v>
      </c>
      <c r="C238" s="32">
        <v>0.18026666666666699</v>
      </c>
    </row>
    <row r="239" spans="1:3" x14ac:dyDescent="0.35">
      <c r="A239">
        <v>237</v>
      </c>
      <c r="B239">
        <v>0.22450000000000001</v>
      </c>
      <c r="C239" s="32">
        <v>0.238666666666667</v>
      </c>
    </row>
    <row r="240" spans="1:3" x14ac:dyDescent="0.35">
      <c r="A240">
        <v>238</v>
      </c>
      <c r="B240">
        <v>0.26823333333333299</v>
      </c>
      <c r="C240" s="32">
        <v>0.25790000000000002</v>
      </c>
    </row>
    <row r="241" spans="1:3" x14ac:dyDescent="0.35">
      <c r="A241">
        <v>239</v>
      </c>
      <c r="B241">
        <v>0.188033333333333</v>
      </c>
      <c r="C241" s="32">
        <v>0.17923333333333299</v>
      </c>
    </row>
    <row r="242" spans="1:3" x14ac:dyDescent="0.35">
      <c r="A242">
        <v>240</v>
      </c>
      <c r="B242" s="43">
        <v>8.8266666666666702E-2</v>
      </c>
      <c r="C242" s="44">
        <v>8.9866666666666706E-2</v>
      </c>
    </row>
    <row r="243" spans="1:3" x14ac:dyDescent="0.35">
      <c r="A243">
        <v>241</v>
      </c>
      <c r="B243">
        <v>3.5766666666666697E-2</v>
      </c>
      <c r="C243" s="32">
        <v>3.3366666666666697E-2</v>
      </c>
    </row>
    <row r="244" spans="1:3" x14ac:dyDescent="0.35">
      <c r="A244">
        <v>242</v>
      </c>
      <c r="B244">
        <v>3.3E-3</v>
      </c>
      <c r="C244" s="32">
        <v>7.6666666666666702E-4</v>
      </c>
    </row>
    <row r="245" spans="1:3" x14ac:dyDescent="0.35">
      <c r="A245">
        <v>243</v>
      </c>
      <c r="B245">
        <v>1.6000000000000001E-3</v>
      </c>
      <c r="C245" s="32">
        <v>7.3333333333333302E-4</v>
      </c>
    </row>
    <row r="246" spans="1:3" x14ac:dyDescent="0.35">
      <c r="A246">
        <v>244</v>
      </c>
      <c r="B246">
        <v>7.3333333333333302E-4</v>
      </c>
      <c r="C246" s="32">
        <v>3.66666666666667E-4</v>
      </c>
    </row>
    <row r="247" spans="1:3" x14ac:dyDescent="0.35">
      <c r="A247">
        <v>245</v>
      </c>
      <c r="B247">
        <v>6.8666666666666702E-3</v>
      </c>
      <c r="C247" s="32">
        <v>1.4333333333333301E-3</v>
      </c>
    </row>
    <row r="248" spans="1:3" x14ac:dyDescent="0.35">
      <c r="A248">
        <v>246</v>
      </c>
      <c r="B248">
        <v>5.3333333333333297E-3</v>
      </c>
      <c r="C248" s="32">
        <v>3.2000000000000002E-3</v>
      </c>
    </row>
    <row r="249" spans="1:3" x14ac:dyDescent="0.35">
      <c r="A249">
        <v>247</v>
      </c>
      <c r="B249">
        <v>3.7100000000000001E-2</v>
      </c>
      <c r="C249" s="32">
        <v>1.4466666666666701E-2</v>
      </c>
    </row>
    <row r="250" spans="1:3" x14ac:dyDescent="0.35">
      <c r="A250">
        <v>248</v>
      </c>
      <c r="B250">
        <v>0.140133333333333</v>
      </c>
      <c r="C250" s="32">
        <v>0.18026666666666699</v>
      </c>
    </row>
    <row r="251" spans="1:3" x14ac:dyDescent="0.35">
      <c r="A251">
        <v>249</v>
      </c>
      <c r="B251">
        <v>0.22450000000000001</v>
      </c>
      <c r="C251" s="32">
        <v>0.238666666666667</v>
      </c>
    </row>
    <row r="252" spans="1:3" x14ac:dyDescent="0.35">
      <c r="A252">
        <v>250</v>
      </c>
      <c r="B252">
        <v>0.26823333333333299</v>
      </c>
      <c r="C252" s="32">
        <v>0.25790000000000002</v>
      </c>
    </row>
    <row r="253" spans="1:3" x14ac:dyDescent="0.35">
      <c r="A253">
        <v>251</v>
      </c>
      <c r="B253">
        <v>0.188033333333333</v>
      </c>
      <c r="C253" s="32">
        <v>0.17923333333333299</v>
      </c>
    </row>
    <row r="254" spans="1:3" x14ac:dyDescent="0.35">
      <c r="A254">
        <v>252</v>
      </c>
      <c r="B254" s="43">
        <v>8.8266666666666702E-2</v>
      </c>
      <c r="C254" s="44">
        <v>8.9866666666666706E-2</v>
      </c>
    </row>
    <row r="255" spans="1:3" x14ac:dyDescent="0.35">
      <c r="A255">
        <v>253</v>
      </c>
      <c r="B255">
        <v>3.5766666666666697E-2</v>
      </c>
      <c r="C255" s="32">
        <v>3.3366666666666697E-2</v>
      </c>
    </row>
    <row r="256" spans="1:3" x14ac:dyDescent="0.35">
      <c r="A256">
        <v>254</v>
      </c>
      <c r="B256">
        <v>3.3E-3</v>
      </c>
      <c r="C256" s="32">
        <v>7.6666666666666702E-4</v>
      </c>
    </row>
    <row r="257" spans="1:3" x14ac:dyDescent="0.35">
      <c r="A257">
        <v>255</v>
      </c>
      <c r="B257">
        <v>1.6000000000000001E-3</v>
      </c>
      <c r="C257" s="32">
        <v>7.3333333333333302E-4</v>
      </c>
    </row>
    <row r="258" spans="1:3" x14ac:dyDescent="0.35">
      <c r="A258">
        <v>256</v>
      </c>
      <c r="B258">
        <v>7.3333333333333302E-4</v>
      </c>
      <c r="C258" s="32">
        <v>3.66666666666667E-4</v>
      </c>
    </row>
    <row r="259" spans="1:3" x14ac:dyDescent="0.35">
      <c r="A259">
        <v>257</v>
      </c>
      <c r="B259">
        <v>6.8666666666666702E-3</v>
      </c>
      <c r="C259" s="32">
        <v>1.4333333333333301E-3</v>
      </c>
    </row>
    <row r="260" spans="1:3" x14ac:dyDescent="0.35">
      <c r="A260">
        <v>258</v>
      </c>
      <c r="B260">
        <v>5.3333333333333297E-3</v>
      </c>
      <c r="C260" s="32">
        <v>3.2000000000000002E-3</v>
      </c>
    </row>
    <row r="261" spans="1:3" x14ac:dyDescent="0.35">
      <c r="A261">
        <v>259</v>
      </c>
      <c r="B261">
        <v>3.7100000000000001E-2</v>
      </c>
      <c r="C261" s="32">
        <v>1.4466666666666701E-2</v>
      </c>
    </row>
    <row r="262" spans="1:3" x14ac:dyDescent="0.35">
      <c r="A262">
        <v>260</v>
      </c>
      <c r="B262">
        <v>0.140133333333333</v>
      </c>
      <c r="C262" s="32">
        <v>0.18026666666666699</v>
      </c>
    </row>
    <row r="263" spans="1:3" x14ac:dyDescent="0.35">
      <c r="A263">
        <v>261</v>
      </c>
      <c r="B263">
        <v>0.22450000000000001</v>
      </c>
      <c r="C263" s="32">
        <v>0.238666666666667</v>
      </c>
    </row>
    <row r="264" spans="1:3" x14ac:dyDescent="0.35">
      <c r="A264">
        <v>262</v>
      </c>
      <c r="B264">
        <v>0.26823333333333299</v>
      </c>
      <c r="C264" s="32">
        <v>0.25790000000000002</v>
      </c>
    </row>
    <row r="265" spans="1:3" x14ac:dyDescent="0.35">
      <c r="A265">
        <v>263</v>
      </c>
      <c r="B265">
        <v>0.188033333333333</v>
      </c>
      <c r="C265" s="32">
        <v>0.17923333333333299</v>
      </c>
    </row>
    <row r="266" spans="1:3" x14ac:dyDescent="0.35">
      <c r="A266">
        <v>264</v>
      </c>
      <c r="B266" s="43">
        <v>8.8266666666666702E-2</v>
      </c>
      <c r="C266" s="44">
        <v>8.9866666666666706E-2</v>
      </c>
    </row>
    <row r="267" spans="1:3" x14ac:dyDescent="0.35">
      <c r="A267">
        <v>265</v>
      </c>
      <c r="B267">
        <v>3.5766666666666697E-2</v>
      </c>
      <c r="C267" s="32">
        <v>3.3366666666666697E-2</v>
      </c>
    </row>
    <row r="268" spans="1:3" x14ac:dyDescent="0.35">
      <c r="A268">
        <v>266</v>
      </c>
      <c r="B268">
        <v>3.3E-3</v>
      </c>
      <c r="C268" s="32">
        <v>7.6666666666666702E-4</v>
      </c>
    </row>
    <row r="269" spans="1:3" x14ac:dyDescent="0.35">
      <c r="A269">
        <v>267</v>
      </c>
      <c r="B269">
        <v>1.6000000000000001E-3</v>
      </c>
      <c r="C269" s="32">
        <v>7.3333333333333302E-4</v>
      </c>
    </row>
    <row r="270" spans="1:3" x14ac:dyDescent="0.35">
      <c r="A270">
        <v>268</v>
      </c>
      <c r="B270">
        <v>7.3333333333333302E-4</v>
      </c>
      <c r="C270" s="32">
        <v>3.66666666666667E-4</v>
      </c>
    </row>
    <row r="271" spans="1:3" x14ac:dyDescent="0.35">
      <c r="A271">
        <v>269</v>
      </c>
      <c r="B271">
        <v>6.8666666666666702E-3</v>
      </c>
      <c r="C271" s="32">
        <v>1.4333333333333301E-3</v>
      </c>
    </row>
    <row r="272" spans="1:3" x14ac:dyDescent="0.35">
      <c r="A272">
        <v>270</v>
      </c>
      <c r="B272">
        <v>5.3333333333333297E-3</v>
      </c>
      <c r="C272" s="32">
        <v>3.2000000000000002E-3</v>
      </c>
    </row>
    <row r="273" spans="1:3" x14ac:dyDescent="0.35">
      <c r="A273">
        <v>271</v>
      </c>
      <c r="B273">
        <v>3.7100000000000001E-2</v>
      </c>
      <c r="C273" s="32">
        <v>1.4466666666666701E-2</v>
      </c>
    </row>
    <row r="274" spans="1:3" x14ac:dyDescent="0.35">
      <c r="A274">
        <v>272</v>
      </c>
      <c r="B274">
        <v>0.140133333333333</v>
      </c>
      <c r="C274" s="32">
        <v>0.18026666666666699</v>
      </c>
    </row>
    <row r="275" spans="1:3" x14ac:dyDescent="0.35">
      <c r="A275">
        <v>273</v>
      </c>
      <c r="B275">
        <v>0.22450000000000001</v>
      </c>
      <c r="C275" s="32">
        <v>0.238666666666667</v>
      </c>
    </row>
    <row r="276" spans="1:3" x14ac:dyDescent="0.35">
      <c r="A276">
        <v>274</v>
      </c>
      <c r="B276">
        <v>0.26823333333333299</v>
      </c>
      <c r="C276" s="32">
        <v>0.25790000000000002</v>
      </c>
    </row>
    <row r="277" spans="1:3" x14ac:dyDescent="0.35">
      <c r="A277">
        <v>275</v>
      </c>
      <c r="B277">
        <v>0.188033333333333</v>
      </c>
      <c r="C277" s="32">
        <v>0.17923333333333299</v>
      </c>
    </row>
    <row r="278" spans="1:3" x14ac:dyDescent="0.35">
      <c r="A278">
        <v>276</v>
      </c>
      <c r="B278" s="43">
        <v>8.8266666666666702E-2</v>
      </c>
      <c r="C278" s="44">
        <v>8.9866666666666706E-2</v>
      </c>
    </row>
    <row r="279" spans="1:3" x14ac:dyDescent="0.35">
      <c r="A279">
        <v>277</v>
      </c>
      <c r="B279">
        <v>3.5766666666666697E-2</v>
      </c>
      <c r="C279" s="32">
        <v>3.3366666666666697E-2</v>
      </c>
    </row>
    <row r="280" spans="1:3" x14ac:dyDescent="0.35">
      <c r="A280">
        <v>278</v>
      </c>
      <c r="B280">
        <v>3.3E-3</v>
      </c>
      <c r="C280" s="32">
        <v>7.6666666666666702E-4</v>
      </c>
    </row>
    <row r="281" spans="1:3" x14ac:dyDescent="0.35">
      <c r="A281">
        <v>279</v>
      </c>
      <c r="B281">
        <v>1.6000000000000001E-3</v>
      </c>
      <c r="C281" s="32">
        <v>7.3333333333333302E-4</v>
      </c>
    </row>
    <row r="282" spans="1:3" x14ac:dyDescent="0.35">
      <c r="A282">
        <v>280</v>
      </c>
      <c r="B282">
        <v>7.3333333333333302E-4</v>
      </c>
      <c r="C282" s="32">
        <v>3.66666666666667E-4</v>
      </c>
    </row>
    <row r="283" spans="1:3" x14ac:dyDescent="0.35">
      <c r="A283">
        <v>281</v>
      </c>
      <c r="B283">
        <v>6.8666666666666702E-3</v>
      </c>
      <c r="C283" s="32">
        <v>1.4333333333333301E-3</v>
      </c>
    </row>
    <row r="284" spans="1:3" x14ac:dyDescent="0.35">
      <c r="A284">
        <v>282</v>
      </c>
      <c r="B284">
        <v>5.3333333333333297E-3</v>
      </c>
      <c r="C284" s="32">
        <v>3.2000000000000002E-3</v>
      </c>
    </row>
    <row r="285" spans="1:3" x14ac:dyDescent="0.35">
      <c r="A285">
        <v>283</v>
      </c>
      <c r="B285">
        <v>3.7100000000000001E-2</v>
      </c>
      <c r="C285" s="32">
        <v>1.4466666666666701E-2</v>
      </c>
    </row>
    <row r="286" spans="1:3" x14ac:dyDescent="0.35">
      <c r="A286">
        <v>284</v>
      </c>
      <c r="B286">
        <v>0.140133333333333</v>
      </c>
      <c r="C286" s="32">
        <v>0.18026666666666699</v>
      </c>
    </row>
    <row r="287" spans="1:3" x14ac:dyDescent="0.35">
      <c r="A287">
        <v>285</v>
      </c>
      <c r="B287">
        <v>0.22450000000000001</v>
      </c>
      <c r="C287" s="32">
        <v>0.238666666666667</v>
      </c>
    </row>
    <row r="288" spans="1:3" x14ac:dyDescent="0.35">
      <c r="A288">
        <v>286</v>
      </c>
      <c r="B288">
        <v>0.26823333333333299</v>
      </c>
      <c r="C288" s="32">
        <v>0.25790000000000002</v>
      </c>
    </row>
    <row r="289" spans="1:3" x14ac:dyDescent="0.35">
      <c r="A289">
        <v>287</v>
      </c>
      <c r="B289">
        <v>0.188033333333333</v>
      </c>
      <c r="C289" s="32">
        <v>0.17923333333333299</v>
      </c>
    </row>
    <row r="290" spans="1:3" x14ac:dyDescent="0.35">
      <c r="A290">
        <v>288</v>
      </c>
      <c r="B290" s="43">
        <v>8.8266666666666702E-2</v>
      </c>
      <c r="C290" s="44">
        <v>8.9866666666666706E-2</v>
      </c>
    </row>
    <row r="291" spans="1:3" x14ac:dyDescent="0.35">
      <c r="A291">
        <v>289</v>
      </c>
      <c r="B291">
        <v>3.5766666666666697E-2</v>
      </c>
      <c r="C291" s="32">
        <v>3.3366666666666697E-2</v>
      </c>
    </row>
    <row r="292" spans="1:3" x14ac:dyDescent="0.35">
      <c r="A292">
        <v>290</v>
      </c>
      <c r="B292">
        <v>3.3E-3</v>
      </c>
      <c r="C292" s="32">
        <v>7.6666666666666702E-4</v>
      </c>
    </row>
    <row r="293" spans="1:3" x14ac:dyDescent="0.35">
      <c r="A293">
        <v>291</v>
      </c>
      <c r="B293">
        <v>1.6000000000000001E-3</v>
      </c>
      <c r="C293" s="32">
        <v>7.3333333333333302E-4</v>
      </c>
    </row>
    <row r="294" spans="1:3" x14ac:dyDescent="0.35">
      <c r="A294">
        <v>292</v>
      </c>
      <c r="B294">
        <v>7.3333333333333302E-4</v>
      </c>
      <c r="C294" s="32">
        <v>3.66666666666667E-4</v>
      </c>
    </row>
    <row r="295" spans="1:3" x14ac:dyDescent="0.35">
      <c r="A295">
        <v>293</v>
      </c>
      <c r="B295">
        <v>6.8666666666666702E-3</v>
      </c>
      <c r="C295" s="32">
        <v>1.4333333333333301E-3</v>
      </c>
    </row>
    <row r="296" spans="1:3" x14ac:dyDescent="0.35">
      <c r="A296">
        <v>294</v>
      </c>
      <c r="B296">
        <v>5.3333333333333297E-3</v>
      </c>
      <c r="C296" s="32">
        <v>3.2000000000000002E-3</v>
      </c>
    </row>
    <row r="297" spans="1:3" x14ac:dyDescent="0.35">
      <c r="A297">
        <v>295</v>
      </c>
      <c r="B297">
        <v>3.7100000000000001E-2</v>
      </c>
      <c r="C297" s="32">
        <v>1.4466666666666701E-2</v>
      </c>
    </row>
    <row r="298" spans="1:3" x14ac:dyDescent="0.35">
      <c r="A298">
        <v>296</v>
      </c>
      <c r="B298">
        <v>0.140133333333333</v>
      </c>
      <c r="C298" s="32">
        <v>0.18026666666666699</v>
      </c>
    </row>
    <row r="299" spans="1:3" x14ac:dyDescent="0.35">
      <c r="A299">
        <v>297</v>
      </c>
      <c r="B299">
        <v>0.22450000000000001</v>
      </c>
      <c r="C299" s="32">
        <v>0.238666666666667</v>
      </c>
    </row>
    <row r="300" spans="1:3" x14ac:dyDescent="0.35">
      <c r="A300">
        <v>298</v>
      </c>
      <c r="B300">
        <v>0.26823333333333299</v>
      </c>
      <c r="C300" s="32">
        <v>0.25790000000000002</v>
      </c>
    </row>
    <row r="301" spans="1:3" x14ac:dyDescent="0.35">
      <c r="A301">
        <v>299</v>
      </c>
      <c r="B301">
        <v>0.188033333333333</v>
      </c>
      <c r="C301" s="32">
        <v>0.17923333333333299</v>
      </c>
    </row>
    <row r="302" spans="1:3" x14ac:dyDescent="0.35">
      <c r="A302">
        <v>300</v>
      </c>
      <c r="B302" s="43">
        <v>8.8266666666666702E-2</v>
      </c>
      <c r="C302" s="44">
        <v>8.9866666666666706E-2</v>
      </c>
    </row>
    <row r="303" spans="1:3" x14ac:dyDescent="0.35">
      <c r="A303">
        <v>301</v>
      </c>
      <c r="B303">
        <v>3.5766666666666697E-2</v>
      </c>
      <c r="C303" s="32">
        <v>3.3366666666666697E-2</v>
      </c>
    </row>
    <row r="304" spans="1:3" x14ac:dyDescent="0.35">
      <c r="A304">
        <v>302</v>
      </c>
      <c r="B304">
        <v>3.3E-3</v>
      </c>
      <c r="C304" s="32">
        <v>7.6666666666666702E-4</v>
      </c>
    </row>
    <row r="305" spans="1:3" x14ac:dyDescent="0.35">
      <c r="A305">
        <v>303</v>
      </c>
      <c r="B305">
        <v>1.6000000000000001E-3</v>
      </c>
      <c r="C305" s="32">
        <v>7.3333333333333302E-4</v>
      </c>
    </row>
    <row r="306" spans="1:3" x14ac:dyDescent="0.35">
      <c r="A306">
        <v>304</v>
      </c>
      <c r="B306">
        <v>7.3333333333333302E-4</v>
      </c>
      <c r="C306" s="32">
        <v>3.66666666666667E-4</v>
      </c>
    </row>
    <row r="307" spans="1:3" x14ac:dyDescent="0.35">
      <c r="A307">
        <v>305</v>
      </c>
      <c r="B307">
        <v>6.8666666666666702E-3</v>
      </c>
      <c r="C307" s="32">
        <v>1.4333333333333301E-3</v>
      </c>
    </row>
    <row r="308" spans="1:3" x14ac:dyDescent="0.35">
      <c r="A308">
        <v>306</v>
      </c>
      <c r="B308">
        <v>5.3333333333333297E-3</v>
      </c>
      <c r="C308" s="32">
        <v>3.2000000000000002E-3</v>
      </c>
    </row>
    <row r="309" spans="1:3" x14ac:dyDescent="0.35">
      <c r="A309">
        <v>307</v>
      </c>
      <c r="B309">
        <v>3.7100000000000001E-2</v>
      </c>
      <c r="C309" s="32">
        <v>1.4466666666666701E-2</v>
      </c>
    </row>
    <row r="310" spans="1:3" x14ac:dyDescent="0.35">
      <c r="A310">
        <v>308</v>
      </c>
      <c r="B310">
        <v>0.140133333333333</v>
      </c>
      <c r="C310" s="32">
        <v>0.18026666666666699</v>
      </c>
    </row>
    <row r="311" spans="1:3" x14ac:dyDescent="0.35">
      <c r="A311">
        <v>309</v>
      </c>
      <c r="B311">
        <v>0.22450000000000001</v>
      </c>
      <c r="C311" s="32">
        <v>0.238666666666667</v>
      </c>
    </row>
    <row r="312" spans="1:3" x14ac:dyDescent="0.35">
      <c r="A312">
        <v>310</v>
      </c>
      <c r="B312">
        <v>0.26823333333333299</v>
      </c>
      <c r="C312" s="32">
        <v>0.25790000000000002</v>
      </c>
    </row>
    <row r="313" spans="1:3" x14ac:dyDescent="0.35">
      <c r="A313">
        <v>311</v>
      </c>
      <c r="B313">
        <v>0.188033333333333</v>
      </c>
      <c r="C313" s="32">
        <v>0.17923333333333299</v>
      </c>
    </row>
    <row r="314" spans="1:3" x14ac:dyDescent="0.35">
      <c r="A314">
        <v>312</v>
      </c>
      <c r="B314" s="43">
        <v>8.8266666666666702E-2</v>
      </c>
      <c r="C314" s="44">
        <v>8.9866666666666706E-2</v>
      </c>
    </row>
    <row r="315" spans="1:3" x14ac:dyDescent="0.35">
      <c r="A315">
        <v>313</v>
      </c>
      <c r="B315">
        <v>3.5766666666666697E-2</v>
      </c>
      <c r="C315" s="32">
        <v>3.3366666666666697E-2</v>
      </c>
    </row>
    <row r="316" spans="1:3" x14ac:dyDescent="0.35">
      <c r="A316">
        <v>314</v>
      </c>
      <c r="B316">
        <v>3.3E-3</v>
      </c>
      <c r="C316" s="32">
        <v>7.6666666666666702E-4</v>
      </c>
    </row>
    <row r="317" spans="1:3" x14ac:dyDescent="0.35">
      <c r="A317">
        <v>315</v>
      </c>
      <c r="B317">
        <v>1.6000000000000001E-3</v>
      </c>
      <c r="C317" s="32">
        <v>7.3333333333333302E-4</v>
      </c>
    </row>
    <row r="318" spans="1:3" x14ac:dyDescent="0.35">
      <c r="A318">
        <v>316</v>
      </c>
      <c r="B318">
        <v>7.3333333333333302E-4</v>
      </c>
      <c r="C318" s="32">
        <v>3.66666666666667E-4</v>
      </c>
    </row>
    <row r="319" spans="1:3" x14ac:dyDescent="0.35">
      <c r="A319">
        <v>317</v>
      </c>
      <c r="B319">
        <v>6.8666666666666702E-3</v>
      </c>
      <c r="C319" s="32">
        <v>1.4333333333333301E-3</v>
      </c>
    </row>
    <row r="320" spans="1:3" x14ac:dyDescent="0.35">
      <c r="A320">
        <v>318</v>
      </c>
      <c r="B320">
        <v>5.3333333333333297E-3</v>
      </c>
      <c r="C320" s="32">
        <v>3.2000000000000002E-3</v>
      </c>
    </row>
    <row r="321" spans="1:3" x14ac:dyDescent="0.35">
      <c r="A321">
        <v>319</v>
      </c>
      <c r="B321">
        <v>3.7100000000000001E-2</v>
      </c>
      <c r="C321" s="32">
        <v>1.4466666666666701E-2</v>
      </c>
    </row>
    <row r="322" spans="1:3" x14ac:dyDescent="0.35">
      <c r="A322">
        <v>320</v>
      </c>
      <c r="B322">
        <v>0.140133333333333</v>
      </c>
      <c r="C322" s="32">
        <v>0.18026666666666699</v>
      </c>
    </row>
    <row r="323" spans="1:3" x14ac:dyDescent="0.35">
      <c r="A323">
        <v>321</v>
      </c>
      <c r="B323">
        <v>0.22450000000000001</v>
      </c>
      <c r="C323" s="32">
        <v>0.238666666666667</v>
      </c>
    </row>
    <row r="324" spans="1:3" x14ac:dyDescent="0.35">
      <c r="A324">
        <v>322</v>
      </c>
      <c r="B324">
        <v>0.26823333333333299</v>
      </c>
      <c r="C324" s="32">
        <v>0.25790000000000002</v>
      </c>
    </row>
    <row r="325" spans="1:3" x14ac:dyDescent="0.35">
      <c r="A325">
        <v>323</v>
      </c>
      <c r="B325">
        <v>0.188033333333333</v>
      </c>
      <c r="C325" s="32">
        <v>0.17923333333333299</v>
      </c>
    </row>
    <row r="326" spans="1:3" x14ac:dyDescent="0.35">
      <c r="A326">
        <v>324</v>
      </c>
      <c r="B326" s="43">
        <v>8.8266666666666702E-2</v>
      </c>
      <c r="C326" s="44">
        <v>8.9866666666666706E-2</v>
      </c>
    </row>
    <row r="327" spans="1:3" x14ac:dyDescent="0.35">
      <c r="A327">
        <v>325</v>
      </c>
      <c r="B327">
        <v>3.5766666666666697E-2</v>
      </c>
      <c r="C327" s="32">
        <v>3.3366666666666697E-2</v>
      </c>
    </row>
    <row r="328" spans="1:3" x14ac:dyDescent="0.35">
      <c r="A328">
        <v>326</v>
      </c>
      <c r="B328">
        <v>3.3E-3</v>
      </c>
      <c r="C328" s="32">
        <v>7.6666666666666702E-4</v>
      </c>
    </row>
    <row r="329" spans="1:3" x14ac:dyDescent="0.35">
      <c r="A329">
        <v>327</v>
      </c>
      <c r="B329">
        <v>1.6000000000000001E-3</v>
      </c>
      <c r="C329" s="32">
        <v>7.3333333333333302E-4</v>
      </c>
    </row>
    <row r="330" spans="1:3" x14ac:dyDescent="0.35">
      <c r="A330">
        <v>328</v>
      </c>
      <c r="B330">
        <v>7.3333333333333302E-4</v>
      </c>
      <c r="C330" s="32">
        <v>3.66666666666667E-4</v>
      </c>
    </row>
    <row r="331" spans="1:3" x14ac:dyDescent="0.35">
      <c r="A331">
        <v>329</v>
      </c>
      <c r="B331">
        <v>6.8666666666666702E-3</v>
      </c>
      <c r="C331" s="32">
        <v>1.4333333333333301E-3</v>
      </c>
    </row>
    <row r="332" spans="1:3" x14ac:dyDescent="0.35">
      <c r="A332">
        <v>330</v>
      </c>
      <c r="B332">
        <v>5.3333333333333297E-3</v>
      </c>
      <c r="C332" s="32">
        <v>3.2000000000000002E-3</v>
      </c>
    </row>
    <row r="333" spans="1:3" x14ac:dyDescent="0.35">
      <c r="A333">
        <v>331</v>
      </c>
      <c r="B333">
        <v>3.7100000000000001E-2</v>
      </c>
      <c r="C333" s="32">
        <v>1.4466666666666701E-2</v>
      </c>
    </row>
    <row r="334" spans="1:3" x14ac:dyDescent="0.35">
      <c r="A334">
        <v>332</v>
      </c>
      <c r="B334">
        <v>0.140133333333333</v>
      </c>
      <c r="C334" s="32">
        <v>0.18026666666666699</v>
      </c>
    </row>
    <row r="335" spans="1:3" x14ac:dyDescent="0.35">
      <c r="A335">
        <v>333</v>
      </c>
      <c r="B335">
        <v>0.22450000000000001</v>
      </c>
      <c r="C335" s="32">
        <v>0.238666666666667</v>
      </c>
    </row>
    <row r="336" spans="1:3" x14ac:dyDescent="0.35">
      <c r="A336">
        <v>334</v>
      </c>
      <c r="B336">
        <v>0.26823333333333299</v>
      </c>
      <c r="C336" s="32">
        <v>0.25790000000000002</v>
      </c>
    </row>
    <row r="337" spans="1:3" x14ac:dyDescent="0.35">
      <c r="A337">
        <v>335</v>
      </c>
      <c r="B337">
        <v>0.188033333333333</v>
      </c>
      <c r="C337" s="32">
        <v>0.17923333333333299</v>
      </c>
    </row>
    <row r="338" spans="1:3" x14ac:dyDescent="0.35">
      <c r="A338">
        <v>336</v>
      </c>
      <c r="B338" s="43">
        <v>8.8266666666666702E-2</v>
      </c>
      <c r="C338" s="44">
        <v>8.9866666666666706E-2</v>
      </c>
    </row>
    <row r="339" spans="1:3" x14ac:dyDescent="0.35">
      <c r="A339">
        <v>337</v>
      </c>
      <c r="B339">
        <v>3.5766666666666697E-2</v>
      </c>
      <c r="C339" s="32">
        <v>3.3366666666666697E-2</v>
      </c>
    </row>
    <row r="340" spans="1:3" x14ac:dyDescent="0.35">
      <c r="A340">
        <v>338</v>
      </c>
      <c r="B340">
        <v>3.3E-3</v>
      </c>
      <c r="C340" s="32">
        <v>7.6666666666666702E-4</v>
      </c>
    </row>
    <row r="341" spans="1:3" x14ac:dyDescent="0.35">
      <c r="A341">
        <v>339</v>
      </c>
      <c r="B341">
        <v>1.6000000000000001E-3</v>
      </c>
      <c r="C341" s="32">
        <v>7.3333333333333302E-4</v>
      </c>
    </row>
    <row r="342" spans="1:3" x14ac:dyDescent="0.35">
      <c r="A342">
        <v>340</v>
      </c>
      <c r="B342">
        <v>7.3333333333333302E-4</v>
      </c>
      <c r="C342" s="32">
        <v>3.66666666666667E-4</v>
      </c>
    </row>
    <row r="343" spans="1:3" x14ac:dyDescent="0.35">
      <c r="A343">
        <v>341</v>
      </c>
      <c r="B343">
        <v>6.8666666666666702E-3</v>
      </c>
      <c r="C343" s="32">
        <v>1.4333333333333301E-3</v>
      </c>
    </row>
    <row r="344" spans="1:3" x14ac:dyDescent="0.35">
      <c r="A344">
        <v>342</v>
      </c>
      <c r="B344">
        <v>5.3333333333333297E-3</v>
      </c>
      <c r="C344" s="32">
        <v>3.2000000000000002E-3</v>
      </c>
    </row>
    <row r="345" spans="1:3" x14ac:dyDescent="0.35">
      <c r="A345">
        <v>343</v>
      </c>
      <c r="B345">
        <v>3.7100000000000001E-2</v>
      </c>
      <c r="C345" s="32">
        <v>1.4466666666666701E-2</v>
      </c>
    </row>
    <row r="346" spans="1:3" x14ac:dyDescent="0.35">
      <c r="A346">
        <v>344</v>
      </c>
      <c r="B346">
        <v>0.140133333333333</v>
      </c>
      <c r="C346" s="32">
        <v>0.18026666666666699</v>
      </c>
    </row>
    <row r="347" spans="1:3" x14ac:dyDescent="0.35">
      <c r="A347">
        <v>345</v>
      </c>
      <c r="B347">
        <v>0.22450000000000001</v>
      </c>
      <c r="C347" s="32">
        <v>0.238666666666667</v>
      </c>
    </row>
    <row r="348" spans="1:3" x14ac:dyDescent="0.35">
      <c r="A348">
        <v>346</v>
      </c>
      <c r="B348">
        <v>0.26823333333333299</v>
      </c>
      <c r="C348" s="32">
        <v>0.25790000000000002</v>
      </c>
    </row>
    <row r="349" spans="1:3" x14ac:dyDescent="0.35">
      <c r="A349">
        <v>347</v>
      </c>
      <c r="B349">
        <v>0.188033333333333</v>
      </c>
      <c r="C349" s="32">
        <v>0.17923333333333299</v>
      </c>
    </row>
    <row r="350" spans="1:3" x14ac:dyDescent="0.35">
      <c r="A350">
        <v>348</v>
      </c>
      <c r="B350" s="43">
        <v>8.8266666666666702E-2</v>
      </c>
      <c r="C350" s="44">
        <v>8.9866666666666706E-2</v>
      </c>
    </row>
    <row r="351" spans="1:3" x14ac:dyDescent="0.35">
      <c r="A351">
        <v>349</v>
      </c>
      <c r="B351">
        <v>3.5766666666666697E-2</v>
      </c>
      <c r="C351" s="32">
        <v>3.3366666666666697E-2</v>
      </c>
    </row>
    <row r="352" spans="1:3" x14ac:dyDescent="0.35">
      <c r="A352">
        <v>350</v>
      </c>
      <c r="B352">
        <v>3.3E-3</v>
      </c>
      <c r="C352" s="32">
        <v>7.6666666666666702E-4</v>
      </c>
    </row>
    <row r="353" spans="1:3" x14ac:dyDescent="0.35">
      <c r="A353">
        <v>351</v>
      </c>
      <c r="B353">
        <v>1.6000000000000001E-3</v>
      </c>
      <c r="C353" s="32">
        <v>7.3333333333333302E-4</v>
      </c>
    </row>
    <row r="354" spans="1:3" x14ac:dyDescent="0.35">
      <c r="A354">
        <v>352</v>
      </c>
      <c r="B354">
        <v>7.3333333333333302E-4</v>
      </c>
      <c r="C354" s="32">
        <v>3.66666666666667E-4</v>
      </c>
    </row>
    <row r="355" spans="1:3" x14ac:dyDescent="0.35">
      <c r="A355">
        <v>353</v>
      </c>
      <c r="B355">
        <v>6.8666666666666702E-3</v>
      </c>
      <c r="C355" s="32">
        <v>1.4333333333333301E-3</v>
      </c>
    </row>
    <row r="356" spans="1:3" x14ac:dyDescent="0.35">
      <c r="A356">
        <v>354</v>
      </c>
      <c r="B356">
        <v>5.3333333333333297E-3</v>
      </c>
      <c r="C356" s="32">
        <v>3.2000000000000002E-3</v>
      </c>
    </row>
    <row r="357" spans="1:3" x14ac:dyDescent="0.35">
      <c r="A357">
        <v>355</v>
      </c>
      <c r="B357">
        <v>3.7100000000000001E-2</v>
      </c>
      <c r="C357" s="32">
        <v>1.4466666666666701E-2</v>
      </c>
    </row>
    <row r="358" spans="1:3" x14ac:dyDescent="0.35">
      <c r="A358">
        <v>356</v>
      </c>
      <c r="B358">
        <v>0.140133333333333</v>
      </c>
      <c r="C358" s="32">
        <v>0.18026666666666699</v>
      </c>
    </row>
    <row r="359" spans="1:3" x14ac:dyDescent="0.35">
      <c r="A359">
        <v>357</v>
      </c>
      <c r="B359">
        <v>0.22450000000000001</v>
      </c>
      <c r="C359" s="32">
        <v>0.238666666666667</v>
      </c>
    </row>
    <row r="360" spans="1:3" x14ac:dyDescent="0.35">
      <c r="A360">
        <v>358</v>
      </c>
      <c r="B360">
        <v>0.26823333333333299</v>
      </c>
      <c r="C360" s="32">
        <v>0.25790000000000002</v>
      </c>
    </row>
    <row r="361" spans="1:3" x14ac:dyDescent="0.35">
      <c r="A361">
        <v>359</v>
      </c>
      <c r="B361">
        <v>0.188033333333333</v>
      </c>
      <c r="C361" s="32">
        <v>0.17923333333333299</v>
      </c>
    </row>
    <row r="362" spans="1:3" x14ac:dyDescent="0.35">
      <c r="A362">
        <v>360</v>
      </c>
      <c r="B362" s="43">
        <v>8.8266666666666702E-2</v>
      </c>
      <c r="C362" s="44">
        <v>8.9866666666666706E-2</v>
      </c>
    </row>
    <row r="363" spans="1:3" x14ac:dyDescent="0.35">
      <c r="A363">
        <v>361</v>
      </c>
      <c r="B363">
        <v>3.5766666666666697E-2</v>
      </c>
      <c r="C363" s="32">
        <v>3.3366666666666697E-2</v>
      </c>
    </row>
    <row r="364" spans="1:3" x14ac:dyDescent="0.35">
      <c r="A364">
        <v>362</v>
      </c>
      <c r="B364">
        <v>3.3E-3</v>
      </c>
      <c r="C364" s="32">
        <v>7.6666666666666702E-4</v>
      </c>
    </row>
    <row r="365" spans="1:3" x14ac:dyDescent="0.35">
      <c r="A365">
        <v>363</v>
      </c>
      <c r="B365">
        <v>1.6000000000000001E-3</v>
      </c>
      <c r="C365" s="32">
        <v>7.3333333333333302E-4</v>
      </c>
    </row>
    <row r="366" spans="1:3" x14ac:dyDescent="0.35">
      <c r="A366">
        <v>364</v>
      </c>
      <c r="B366">
        <v>7.3333333333333302E-4</v>
      </c>
      <c r="C366" s="32">
        <v>3.66666666666667E-4</v>
      </c>
    </row>
    <row r="367" spans="1:3" x14ac:dyDescent="0.35">
      <c r="A367">
        <v>365</v>
      </c>
      <c r="B367">
        <v>6.8666666666666702E-3</v>
      </c>
      <c r="C367" s="32">
        <v>1.4333333333333301E-3</v>
      </c>
    </row>
    <row r="368" spans="1:3" x14ac:dyDescent="0.35">
      <c r="A368">
        <v>366</v>
      </c>
      <c r="B368">
        <v>5.3333333333333297E-3</v>
      </c>
      <c r="C368" s="32">
        <v>3.2000000000000002E-3</v>
      </c>
    </row>
    <row r="369" spans="1:3" x14ac:dyDescent="0.35">
      <c r="A369">
        <v>367</v>
      </c>
      <c r="B369">
        <v>3.7100000000000001E-2</v>
      </c>
      <c r="C369" s="32">
        <v>1.4466666666666701E-2</v>
      </c>
    </row>
    <row r="370" spans="1:3" x14ac:dyDescent="0.35">
      <c r="A370">
        <v>368</v>
      </c>
      <c r="B370">
        <v>0.140133333333333</v>
      </c>
      <c r="C370" s="32">
        <v>0.18026666666666699</v>
      </c>
    </row>
    <row r="371" spans="1:3" x14ac:dyDescent="0.35">
      <c r="A371">
        <v>369</v>
      </c>
      <c r="B371">
        <v>0.22450000000000001</v>
      </c>
      <c r="C371" s="32">
        <v>0.238666666666667</v>
      </c>
    </row>
    <row r="372" spans="1:3" x14ac:dyDescent="0.35">
      <c r="A372">
        <v>370</v>
      </c>
      <c r="B372">
        <v>0.26823333333333299</v>
      </c>
      <c r="C372" s="32">
        <v>0.25790000000000002</v>
      </c>
    </row>
    <row r="373" spans="1:3" x14ac:dyDescent="0.35">
      <c r="A373">
        <v>371</v>
      </c>
      <c r="B373">
        <v>0.188033333333333</v>
      </c>
      <c r="C373" s="32">
        <v>0.17923333333333299</v>
      </c>
    </row>
    <row r="374" spans="1:3" x14ac:dyDescent="0.35">
      <c r="A374">
        <v>372</v>
      </c>
      <c r="B374" s="43">
        <v>8.8266666666666702E-2</v>
      </c>
      <c r="C374" s="44">
        <v>8.9866666666666706E-2</v>
      </c>
    </row>
    <row r="375" spans="1:3" x14ac:dyDescent="0.35">
      <c r="A375">
        <v>373</v>
      </c>
      <c r="B375">
        <v>3.5766666666666697E-2</v>
      </c>
      <c r="C375" s="32">
        <v>3.3366666666666697E-2</v>
      </c>
    </row>
    <row r="376" spans="1:3" x14ac:dyDescent="0.35">
      <c r="A376">
        <v>374</v>
      </c>
      <c r="B376">
        <v>3.3E-3</v>
      </c>
      <c r="C376" s="32">
        <v>7.6666666666666702E-4</v>
      </c>
    </row>
    <row r="377" spans="1:3" x14ac:dyDescent="0.35">
      <c r="A377">
        <v>375</v>
      </c>
      <c r="B377">
        <v>1.6000000000000001E-3</v>
      </c>
      <c r="C377" s="32">
        <v>7.3333333333333302E-4</v>
      </c>
    </row>
    <row r="378" spans="1:3" x14ac:dyDescent="0.35">
      <c r="A378">
        <v>376</v>
      </c>
      <c r="B378">
        <v>7.3333333333333302E-4</v>
      </c>
      <c r="C378" s="32">
        <v>3.66666666666667E-4</v>
      </c>
    </row>
    <row r="379" spans="1:3" x14ac:dyDescent="0.35">
      <c r="A379">
        <v>377</v>
      </c>
      <c r="B379">
        <v>6.8666666666666702E-3</v>
      </c>
      <c r="C379" s="32">
        <v>1.4333333333333301E-3</v>
      </c>
    </row>
    <row r="380" spans="1:3" x14ac:dyDescent="0.35">
      <c r="A380">
        <v>378</v>
      </c>
      <c r="B380">
        <v>5.3333333333333297E-3</v>
      </c>
      <c r="C380" s="32">
        <v>3.2000000000000002E-3</v>
      </c>
    </row>
    <row r="381" spans="1:3" x14ac:dyDescent="0.35">
      <c r="A381">
        <v>379</v>
      </c>
      <c r="B381">
        <v>3.7100000000000001E-2</v>
      </c>
      <c r="C381" s="32">
        <v>1.4466666666666701E-2</v>
      </c>
    </row>
    <row r="382" spans="1:3" x14ac:dyDescent="0.35">
      <c r="A382">
        <v>380</v>
      </c>
      <c r="B382">
        <v>0.140133333333333</v>
      </c>
      <c r="C382" s="32">
        <v>0.18026666666666699</v>
      </c>
    </row>
    <row r="383" spans="1:3" x14ac:dyDescent="0.35">
      <c r="A383">
        <v>381</v>
      </c>
      <c r="B383">
        <v>0.22450000000000001</v>
      </c>
      <c r="C383" s="32">
        <v>0.238666666666667</v>
      </c>
    </row>
    <row r="384" spans="1:3" x14ac:dyDescent="0.35">
      <c r="A384">
        <v>382</v>
      </c>
      <c r="B384">
        <v>0.26823333333333299</v>
      </c>
      <c r="C384" s="32">
        <v>0.25790000000000002</v>
      </c>
    </row>
    <row r="385" spans="1:3" x14ac:dyDescent="0.35">
      <c r="A385">
        <v>383</v>
      </c>
      <c r="B385">
        <v>0.188033333333333</v>
      </c>
      <c r="C385" s="32">
        <v>0.17923333333333299</v>
      </c>
    </row>
    <row r="386" spans="1:3" x14ac:dyDescent="0.35">
      <c r="A386">
        <v>384</v>
      </c>
      <c r="B386" s="43">
        <v>8.8266666666666702E-2</v>
      </c>
      <c r="C386" s="44">
        <v>8.9866666666666706E-2</v>
      </c>
    </row>
    <row r="387" spans="1:3" x14ac:dyDescent="0.35">
      <c r="A387">
        <v>385</v>
      </c>
      <c r="B387">
        <v>3.5766666666666697E-2</v>
      </c>
      <c r="C387" s="32">
        <v>3.3366666666666697E-2</v>
      </c>
    </row>
    <row r="388" spans="1:3" x14ac:dyDescent="0.35">
      <c r="A388">
        <v>386</v>
      </c>
      <c r="B388">
        <v>3.3E-3</v>
      </c>
      <c r="C388" s="32">
        <v>7.6666666666666702E-4</v>
      </c>
    </row>
    <row r="389" spans="1:3" x14ac:dyDescent="0.35">
      <c r="A389">
        <v>387</v>
      </c>
      <c r="B389">
        <v>1.6000000000000001E-3</v>
      </c>
      <c r="C389" s="32">
        <v>7.3333333333333302E-4</v>
      </c>
    </row>
    <row r="390" spans="1:3" x14ac:dyDescent="0.35">
      <c r="A390">
        <v>388</v>
      </c>
      <c r="B390">
        <v>7.3333333333333302E-4</v>
      </c>
      <c r="C390" s="32">
        <v>3.66666666666667E-4</v>
      </c>
    </row>
    <row r="391" spans="1:3" x14ac:dyDescent="0.35">
      <c r="A391">
        <v>389</v>
      </c>
      <c r="B391">
        <v>6.8666666666666702E-3</v>
      </c>
      <c r="C391" s="32">
        <v>1.4333333333333301E-3</v>
      </c>
    </row>
    <row r="392" spans="1:3" x14ac:dyDescent="0.35">
      <c r="A392">
        <v>390</v>
      </c>
      <c r="B392">
        <v>5.3333333333333297E-3</v>
      </c>
      <c r="C392" s="32">
        <v>3.2000000000000002E-3</v>
      </c>
    </row>
    <row r="393" spans="1:3" x14ac:dyDescent="0.35">
      <c r="A393">
        <v>391</v>
      </c>
      <c r="B393">
        <v>3.7100000000000001E-2</v>
      </c>
      <c r="C393" s="32">
        <v>1.4466666666666701E-2</v>
      </c>
    </row>
    <row r="394" spans="1:3" x14ac:dyDescent="0.35">
      <c r="A394">
        <v>392</v>
      </c>
      <c r="B394">
        <v>0.140133333333333</v>
      </c>
      <c r="C394" s="32">
        <v>0.18026666666666699</v>
      </c>
    </row>
    <row r="395" spans="1:3" x14ac:dyDescent="0.35">
      <c r="A395">
        <v>393</v>
      </c>
      <c r="B395">
        <v>0.22450000000000001</v>
      </c>
      <c r="C395" s="32">
        <v>0.238666666666667</v>
      </c>
    </row>
    <row r="396" spans="1:3" x14ac:dyDescent="0.35">
      <c r="A396">
        <v>394</v>
      </c>
      <c r="B396">
        <v>0.26823333333333299</v>
      </c>
      <c r="C396" s="32">
        <v>0.25790000000000002</v>
      </c>
    </row>
    <row r="397" spans="1:3" x14ac:dyDescent="0.35">
      <c r="A397">
        <v>395</v>
      </c>
      <c r="B397">
        <v>0.188033333333333</v>
      </c>
      <c r="C397" s="32">
        <v>0.17923333333333299</v>
      </c>
    </row>
    <row r="398" spans="1:3" x14ac:dyDescent="0.35">
      <c r="A398">
        <v>396</v>
      </c>
      <c r="B398" s="43">
        <v>8.8266666666666702E-2</v>
      </c>
      <c r="C398" s="44">
        <v>8.9866666666666706E-2</v>
      </c>
    </row>
    <row r="399" spans="1:3" x14ac:dyDescent="0.35">
      <c r="A399">
        <v>397</v>
      </c>
      <c r="B399">
        <v>3.5766666666666697E-2</v>
      </c>
      <c r="C399" s="32">
        <v>3.3366666666666697E-2</v>
      </c>
    </row>
    <row r="400" spans="1:3" x14ac:dyDescent="0.35">
      <c r="A400">
        <v>398</v>
      </c>
      <c r="B400">
        <v>3.3E-3</v>
      </c>
      <c r="C400" s="32">
        <v>7.6666666666666702E-4</v>
      </c>
    </row>
    <row r="401" spans="1:3" x14ac:dyDescent="0.35">
      <c r="A401">
        <v>399</v>
      </c>
      <c r="B401">
        <v>1.6000000000000001E-3</v>
      </c>
      <c r="C401" s="32">
        <v>7.3333333333333302E-4</v>
      </c>
    </row>
    <row r="402" spans="1:3" x14ac:dyDescent="0.35">
      <c r="A402">
        <v>400</v>
      </c>
      <c r="B402">
        <v>7.3333333333333302E-4</v>
      </c>
      <c r="C402" s="32">
        <v>3.66666666666667E-4</v>
      </c>
    </row>
    <row r="403" spans="1:3" x14ac:dyDescent="0.35">
      <c r="A403">
        <v>401</v>
      </c>
      <c r="B403">
        <v>6.8666666666666702E-3</v>
      </c>
      <c r="C403" s="32">
        <v>1.4333333333333301E-3</v>
      </c>
    </row>
    <row r="404" spans="1:3" x14ac:dyDescent="0.35">
      <c r="A404">
        <v>402</v>
      </c>
      <c r="B404">
        <v>5.3333333333333297E-3</v>
      </c>
      <c r="C404" s="32">
        <v>3.2000000000000002E-3</v>
      </c>
    </row>
    <row r="405" spans="1:3" x14ac:dyDescent="0.35">
      <c r="A405">
        <v>403</v>
      </c>
      <c r="B405">
        <v>3.7100000000000001E-2</v>
      </c>
      <c r="C405" s="32">
        <v>1.4466666666666701E-2</v>
      </c>
    </row>
    <row r="406" spans="1:3" x14ac:dyDescent="0.35">
      <c r="A406">
        <v>404</v>
      </c>
      <c r="B406">
        <v>0.140133333333333</v>
      </c>
      <c r="C406" s="32">
        <v>0.18026666666666699</v>
      </c>
    </row>
    <row r="407" spans="1:3" x14ac:dyDescent="0.35">
      <c r="A407">
        <v>405</v>
      </c>
      <c r="B407">
        <v>0.22450000000000001</v>
      </c>
      <c r="C407" s="32">
        <v>0.238666666666667</v>
      </c>
    </row>
    <row r="408" spans="1:3" x14ac:dyDescent="0.35">
      <c r="A408">
        <v>406</v>
      </c>
      <c r="B408">
        <v>0.26823333333333299</v>
      </c>
      <c r="C408" s="32">
        <v>0.25790000000000002</v>
      </c>
    </row>
    <row r="409" spans="1:3" x14ac:dyDescent="0.35">
      <c r="A409">
        <v>407</v>
      </c>
      <c r="B409">
        <v>0.188033333333333</v>
      </c>
      <c r="C409" s="32">
        <v>0.17923333333333299</v>
      </c>
    </row>
    <row r="410" spans="1:3" x14ac:dyDescent="0.35">
      <c r="A410">
        <v>408</v>
      </c>
      <c r="B410" s="43">
        <v>8.8266666666666702E-2</v>
      </c>
      <c r="C410" s="44">
        <v>8.9866666666666706E-2</v>
      </c>
    </row>
    <row r="411" spans="1:3" x14ac:dyDescent="0.35">
      <c r="A411">
        <v>409</v>
      </c>
      <c r="B411">
        <v>3.5766666666666697E-2</v>
      </c>
      <c r="C411" s="32">
        <v>3.3366666666666697E-2</v>
      </c>
    </row>
    <row r="412" spans="1:3" x14ac:dyDescent="0.35">
      <c r="A412">
        <v>410</v>
      </c>
      <c r="B412">
        <v>3.3E-3</v>
      </c>
      <c r="C412" s="32">
        <v>7.6666666666666702E-4</v>
      </c>
    </row>
    <row r="413" spans="1:3" x14ac:dyDescent="0.35">
      <c r="A413">
        <v>411</v>
      </c>
      <c r="B413">
        <v>1.6000000000000001E-3</v>
      </c>
      <c r="C413" s="32">
        <v>7.3333333333333302E-4</v>
      </c>
    </row>
    <row r="414" spans="1:3" x14ac:dyDescent="0.35">
      <c r="A414">
        <v>412</v>
      </c>
      <c r="B414">
        <v>7.3333333333333302E-4</v>
      </c>
      <c r="C414" s="32">
        <v>3.66666666666667E-4</v>
      </c>
    </row>
    <row r="415" spans="1:3" x14ac:dyDescent="0.35">
      <c r="A415">
        <v>413</v>
      </c>
      <c r="B415">
        <v>6.8666666666666702E-3</v>
      </c>
      <c r="C415" s="32">
        <v>1.4333333333333301E-3</v>
      </c>
    </row>
    <row r="416" spans="1:3" x14ac:dyDescent="0.35">
      <c r="A416">
        <v>414</v>
      </c>
      <c r="B416">
        <v>5.3333333333333297E-3</v>
      </c>
      <c r="C416" s="32">
        <v>3.2000000000000002E-3</v>
      </c>
    </row>
    <row r="417" spans="1:3" x14ac:dyDescent="0.35">
      <c r="A417">
        <v>415</v>
      </c>
      <c r="B417">
        <v>3.7100000000000001E-2</v>
      </c>
      <c r="C417" s="32">
        <v>1.4466666666666701E-2</v>
      </c>
    </row>
    <row r="418" spans="1:3" x14ac:dyDescent="0.35">
      <c r="A418">
        <v>416</v>
      </c>
      <c r="B418">
        <v>0.140133333333333</v>
      </c>
      <c r="C418" s="32">
        <v>0.18026666666666699</v>
      </c>
    </row>
    <row r="419" spans="1:3" x14ac:dyDescent="0.35">
      <c r="A419">
        <v>417</v>
      </c>
      <c r="B419">
        <v>0.22450000000000001</v>
      </c>
      <c r="C419" s="32">
        <v>0.238666666666667</v>
      </c>
    </row>
    <row r="420" spans="1:3" x14ac:dyDescent="0.35">
      <c r="A420">
        <v>418</v>
      </c>
      <c r="B420">
        <v>0.26823333333333299</v>
      </c>
      <c r="C420" s="32">
        <v>0.25790000000000002</v>
      </c>
    </row>
    <row r="421" spans="1:3" x14ac:dyDescent="0.35">
      <c r="A421">
        <v>419</v>
      </c>
      <c r="B421">
        <v>0.188033333333333</v>
      </c>
      <c r="C421" s="32">
        <v>0.17923333333333299</v>
      </c>
    </row>
    <row r="422" spans="1:3" x14ac:dyDescent="0.35">
      <c r="A422">
        <v>420</v>
      </c>
      <c r="B422" s="43">
        <v>8.8266666666666702E-2</v>
      </c>
      <c r="C422" s="44">
        <v>8.9866666666666706E-2</v>
      </c>
    </row>
    <row r="423" spans="1:3" x14ac:dyDescent="0.35">
      <c r="A423">
        <v>421</v>
      </c>
      <c r="B423">
        <v>3.5766666666666697E-2</v>
      </c>
      <c r="C423" s="32">
        <v>3.3366666666666697E-2</v>
      </c>
    </row>
    <row r="424" spans="1:3" x14ac:dyDescent="0.35">
      <c r="A424">
        <v>422</v>
      </c>
      <c r="B424">
        <v>3.3E-3</v>
      </c>
      <c r="C424" s="32">
        <v>7.6666666666666702E-4</v>
      </c>
    </row>
    <row r="425" spans="1:3" x14ac:dyDescent="0.35">
      <c r="A425">
        <v>423</v>
      </c>
      <c r="B425">
        <v>1.6000000000000001E-3</v>
      </c>
      <c r="C425" s="32">
        <v>7.3333333333333302E-4</v>
      </c>
    </row>
    <row r="426" spans="1:3" x14ac:dyDescent="0.35">
      <c r="A426">
        <v>424</v>
      </c>
      <c r="B426">
        <v>7.3333333333333302E-4</v>
      </c>
      <c r="C426" s="32">
        <v>3.66666666666667E-4</v>
      </c>
    </row>
    <row r="427" spans="1:3" x14ac:dyDescent="0.35">
      <c r="A427">
        <v>425</v>
      </c>
      <c r="B427">
        <v>6.8666666666666702E-3</v>
      </c>
      <c r="C427" s="32">
        <v>1.4333333333333301E-3</v>
      </c>
    </row>
    <row r="428" spans="1:3" x14ac:dyDescent="0.35">
      <c r="A428">
        <v>426</v>
      </c>
      <c r="B428">
        <v>5.3333333333333297E-3</v>
      </c>
      <c r="C428" s="32">
        <v>3.2000000000000002E-3</v>
      </c>
    </row>
    <row r="429" spans="1:3" x14ac:dyDescent="0.35">
      <c r="A429">
        <v>427</v>
      </c>
      <c r="B429">
        <v>3.7100000000000001E-2</v>
      </c>
      <c r="C429" s="32">
        <v>1.4466666666666701E-2</v>
      </c>
    </row>
    <row r="430" spans="1:3" x14ac:dyDescent="0.35">
      <c r="A430">
        <v>428</v>
      </c>
      <c r="B430">
        <v>0.140133333333333</v>
      </c>
      <c r="C430" s="32">
        <v>0.18026666666666699</v>
      </c>
    </row>
    <row r="431" spans="1:3" x14ac:dyDescent="0.35">
      <c r="A431">
        <v>429</v>
      </c>
      <c r="B431">
        <v>0.22450000000000001</v>
      </c>
      <c r="C431" s="32">
        <v>0.238666666666667</v>
      </c>
    </row>
    <row r="432" spans="1:3" x14ac:dyDescent="0.35">
      <c r="A432">
        <v>430</v>
      </c>
      <c r="B432">
        <v>0.26823333333333299</v>
      </c>
      <c r="C432" s="32">
        <v>0.25790000000000002</v>
      </c>
    </row>
    <row r="433" spans="1:3" x14ac:dyDescent="0.35">
      <c r="A433">
        <v>431</v>
      </c>
      <c r="B433">
        <v>0.188033333333333</v>
      </c>
      <c r="C433" s="32">
        <v>0.17923333333333299</v>
      </c>
    </row>
    <row r="434" spans="1:3" x14ac:dyDescent="0.35">
      <c r="A434">
        <v>432</v>
      </c>
      <c r="B434" s="43">
        <v>8.8266666666666702E-2</v>
      </c>
      <c r="C434" s="44">
        <v>8.9866666666666706E-2</v>
      </c>
    </row>
    <row r="435" spans="1:3" x14ac:dyDescent="0.35">
      <c r="A435">
        <v>433</v>
      </c>
      <c r="B435">
        <v>3.5766666666666697E-2</v>
      </c>
      <c r="C435" s="32">
        <v>3.3366666666666697E-2</v>
      </c>
    </row>
    <row r="436" spans="1:3" x14ac:dyDescent="0.35">
      <c r="A436">
        <v>434</v>
      </c>
      <c r="B436">
        <v>3.3E-3</v>
      </c>
      <c r="C436" s="32">
        <v>7.6666666666666702E-4</v>
      </c>
    </row>
    <row r="437" spans="1:3" x14ac:dyDescent="0.35">
      <c r="A437">
        <v>435</v>
      </c>
      <c r="B437">
        <v>1.6000000000000001E-3</v>
      </c>
      <c r="C437" s="32">
        <v>7.3333333333333302E-4</v>
      </c>
    </row>
    <row r="438" spans="1:3" x14ac:dyDescent="0.35">
      <c r="A438">
        <v>436</v>
      </c>
      <c r="B438">
        <v>7.3333333333333302E-4</v>
      </c>
      <c r="C438" s="32">
        <v>3.66666666666667E-4</v>
      </c>
    </row>
    <row r="439" spans="1:3" x14ac:dyDescent="0.35">
      <c r="A439">
        <v>437</v>
      </c>
      <c r="B439">
        <v>6.8666666666666702E-3</v>
      </c>
      <c r="C439" s="32">
        <v>1.4333333333333301E-3</v>
      </c>
    </row>
    <row r="440" spans="1:3" x14ac:dyDescent="0.35">
      <c r="A440">
        <v>438</v>
      </c>
      <c r="B440">
        <v>5.3333333333333297E-3</v>
      </c>
      <c r="C440" s="32">
        <v>3.2000000000000002E-3</v>
      </c>
    </row>
    <row r="441" spans="1:3" x14ac:dyDescent="0.35">
      <c r="A441">
        <v>439</v>
      </c>
      <c r="B441">
        <v>3.7100000000000001E-2</v>
      </c>
      <c r="C441" s="32">
        <v>1.4466666666666701E-2</v>
      </c>
    </row>
    <row r="442" spans="1:3" x14ac:dyDescent="0.35">
      <c r="A442">
        <v>440</v>
      </c>
      <c r="B442">
        <v>0.140133333333333</v>
      </c>
      <c r="C442" s="32">
        <v>0.18026666666666699</v>
      </c>
    </row>
    <row r="443" spans="1:3" x14ac:dyDescent="0.35">
      <c r="A443">
        <v>441</v>
      </c>
      <c r="B443">
        <v>0.22450000000000001</v>
      </c>
      <c r="C443" s="32">
        <v>0.238666666666667</v>
      </c>
    </row>
    <row r="444" spans="1:3" x14ac:dyDescent="0.35">
      <c r="A444">
        <v>442</v>
      </c>
      <c r="B444">
        <v>0.26823333333333299</v>
      </c>
      <c r="C444" s="32">
        <v>0.25790000000000002</v>
      </c>
    </row>
    <row r="445" spans="1:3" x14ac:dyDescent="0.35">
      <c r="A445">
        <v>443</v>
      </c>
      <c r="B445">
        <v>0.188033333333333</v>
      </c>
      <c r="C445" s="32">
        <v>0.17923333333333299</v>
      </c>
    </row>
    <row r="446" spans="1:3" x14ac:dyDescent="0.35">
      <c r="A446">
        <v>444</v>
      </c>
      <c r="B446" s="43">
        <v>8.8266666666666702E-2</v>
      </c>
      <c r="C446" s="44">
        <v>8.9866666666666706E-2</v>
      </c>
    </row>
    <row r="447" spans="1:3" x14ac:dyDescent="0.35">
      <c r="A447">
        <v>445</v>
      </c>
      <c r="B447">
        <v>3.5766666666666697E-2</v>
      </c>
      <c r="C447" s="32">
        <v>3.3366666666666697E-2</v>
      </c>
    </row>
    <row r="448" spans="1:3" x14ac:dyDescent="0.35">
      <c r="A448">
        <v>446</v>
      </c>
      <c r="B448">
        <v>3.3E-3</v>
      </c>
      <c r="C448" s="32">
        <v>7.6666666666666702E-4</v>
      </c>
    </row>
    <row r="449" spans="1:3" x14ac:dyDescent="0.35">
      <c r="A449">
        <v>447</v>
      </c>
      <c r="B449">
        <v>1.6000000000000001E-3</v>
      </c>
      <c r="C449" s="32">
        <v>7.3333333333333302E-4</v>
      </c>
    </row>
    <row r="450" spans="1:3" x14ac:dyDescent="0.35">
      <c r="A450">
        <v>448</v>
      </c>
      <c r="B450">
        <v>7.3333333333333302E-4</v>
      </c>
      <c r="C450" s="32">
        <v>3.66666666666667E-4</v>
      </c>
    </row>
    <row r="451" spans="1:3" x14ac:dyDescent="0.35">
      <c r="A451">
        <v>449</v>
      </c>
      <c r="B451">
        <v>6.8666666666666702E-3</v>
      </c>
      <c r="C451" s="32">
        <v>1.4333333333333301E-3</v>
      </c>
    </row>
    <row r="452" spans="1:3" x14ac:dyDescent="0.35">
      <c r="A452">
        <v>450</v>
      </c>
      <c r="B452">
        <v>5.3333333333333297E-3</v>
      </c>
      <c r="C452" s="32">
        <v>3.2000000000000002E-3</v>
      </c>
    </row>
    <row r="453" spans="1:3" x14ac:dyDescent="0.35">
      <c r="A453">
        <v>451</v>
      </c>
      <c r="B453">
        <v>3.7100000000000001E-2</v>
      </c>
      <c r="C453" s="32">
        <v>1.4466666666666701E-2</v>
      </c>
    </row>
    <row r="454" spans="1:3" x14ac:dyDescent="0.35">
      <c r="A454">
        <v>452</v>
      </c>
      <c r="B454">
        <v>0.140133333333333</v>
      </c>
      <c r="C454" s="32">
        <v>0.18026666666666699</v>
      </c>
    </row>
    <row r="455" spans="1:3" x14ac:dyDescent="0.35">
      <c r="A455">
        <v>453</v>
      </c>
      <c r="B455">
        <v>0.22450000000000001</v>
      </c>
      <c r="C455" s="32">
        <v>0.238666666666667</v>
      </c>
    </row>
    <row r="456" spans="1:3" x14ac:dyDescent="0.35">
      <c r="A456">
        <v>454</v>
      </c>
      <c r="B456">
        <v>0.26823333333333299</v>
      </c>
      <c r="C456" s="32">
        <v>0.25790000000000002</v>
      </c>
    </row>
    <row r="457" spans="1:3" x14ac:dyDescent="0.35">
      <c r="A457">
        <v>455</v>
      </c>
      <c r="B457">
        <v>0.188033333333333</v>
      </c>
      <c r="C457" s="32">
        <v>0.17923333333333299</v>
      </c>
    </row>
    <row r="458" spans="1:3" x14ac:dyDescent="0.35">
      <c r="A458">
        <v>456</v>
      </c>
      <c r="B458" s="43">
        <v>8.8266666666666702E-2</v>
      </c>
      <c r="C458" s="44">
        <v>8.9866666666666706E-2</v>
      </c>
    </row>
  </sheetData>
  <mergeCells count="4">
    <mergeCell ref="L1:N1"/>
    <mergeCell ref="O1:Q1"/>
    <mergeCell ref="L16:N16"/>
    <mergeCell ref="O16:Q16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Aportaciones</vt:lpstr>
      <vt:lpstr>ApoRCP4.5corto</vt:lpstr>
      <vt:lpstr>ApoRCP4.5medio</vt:lpstr>
      <vt:lpstr>ApoRCP8.5corto</vt:lpstr>
      <vt:lpstr>ApoRCP8.5medio</vt:lpstr>
      <vt:lpstr>Embalses</vt:lpstr>
      <vt:lpstr>Evapotrans</vt:lpstr>
      <vt:lpstr>Demandas</vt:lpstr>
      <vt:lpstr>Distribucion Mensual Cultivos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Eulalia Gómez Martín</dc:creator>
  <cp:lastModifiedBy>Sophia Kohler</cp:lastModifiedBy>
  <dcterms:created xsi:type="dcterms:W3CDTF">2023-06-20T14:42:40Z</dcterms:created>
  <dcterms:modified xsi:type="dcterms:W3CDTF">2024-12-18T10:34:03Z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2015-06-05T20:19:34Z</dcterms:created>
  <dc:creator/>
  <dc:description/>
  <dc:language>en-US</dc:language>
  <cp:lastModifiedBy/>
  <dcterms:modified xsi:type="dcterms:W3CDTF">2023-06-19T14:42:56Z</dcterms:modified>
  <cp:revision>0</cp:revision>
  <dc:subject/>
  <dc:title/>
</cp:coreProperties>
</file>