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OLANG\morpho-key\Update.08.17\morpho-key\build\bin\MyKeys\"/>
    </mc:Choice>
  </mc:AlternateContent>
  <xr:revisionPtr revIDLastSave="0" documentId="13_ncr:1_{A89CCF23-8576-4B87-9381-56D6137C2F52}" xr6:coauthVersionLast="47" xr6:coauthVersionMax="47" xr10:uidLastSave="{00000000-0000-0000-0000-000000000000}"/>
  <bookViews>
    <workbookView xWindow="6465" yWindow="0" windowWidth="22440" windowHeight="15585" xr2:uid="{00000000-000D-0000-FFFF-FFFF00000000}"/>
  </bookViews>
  <sheets>
    <sheet name="Matrix" sheetId="1" r:id="rId1"/>
    <sheet name="TaxaMeta" sheetId="2" r:id="rId2"/>
    <sheet name="Meta" sheetId="3" r:id="rId3"/>
  </sheets>
  <calcPr calcId="0"/>
</workbook>
</file>

<file path=xl/sharedStrings.xml><?xml version="1.0" encoding="utf-8"?>
<sst xmlns="http://schemas.openxmlformats.org/spreadsheetml/2006/main" count="549" uniqueCount="293">
  <si>
    <t>Group</t>
  </si>
  <si>
    <t>Trait</t>
  </si>
  <si>
    <t>Type</t>
  </si>
  <si>
    <t>Enicospilus abdominalis</t>
  </si>
  <si>
    <t>Enicospilus acutus</t>
  </si>
  <si>
    <t>Enicospilus kikuchii</t>
  </si>
  <si>
    <t>Enicospilus kunigamiensis</t>
  </si>
  <si>
    <t>Enicospilus shikokuensis</t>
  </si>
  <si>
    <t>Enicospilus vestigator</t>
  </si>
  <si>
    <t>Enicospilus limnophilus</t>
  </si>
  <si>
    <t>Enicospilus nigribasalis</t>
  </si>
  <si>
    <t>Enicospilus sharkeyi</t>
  </si>
  <si>
    <t>Enicospilus yezoensis</t>
  </si>
  <si>
    <t>Taxon</t>
  </si>
  <si>
    <t>Regions</t>
  </si>
  <si>
    <t>Seasons</t>
  </si>
  <si>
    <t>Habitats</t>
  </si>
  <si>
    <t>Notes</t>
  </si>
  <si>
    <t>MorphoKey Matrix v2 (draft from ZooKeys 990; fill values from Diagnosis sections).</t>
  </si>
  <si>
    <t>Generated: 2025-08-17T12:56:13.341768Z</t>
  </si>
  <si>
    <t>Sheet: Matrix</t>
  </si>
  <si>
    <t xml:space="preserve">  - Columns: Group | Trait | Type | [Taxa...]</t>
  </si>
  <si>
    <t xml:space="preserve">  - Type: 'binary' | 'ordinalN' | 'nominalN' | 'continuous'</t>
  </si>
  <si>
    <t xml:space="preserve">  - For ordinal/nominal parents, put a label in cells (e.g., 'high', 'mid', 'low' / 'black').</t>
  </si>
  <si>
    <t xml:space="preserve">    The app will generate derived binary children automatically per observed labels.</t>
  </si>
  <si>
    <t xml:space="preserve">  - For continuous parents, put numeric values; the app will auto-bin across taxa.</t>
  </si>
  <si>
    <t>Caution: Current numeric and label values are placeholders—replace with the paper's actual diagnoses.</t>
  </si>
  <si>
    <t>Source species names: Wikimedia Commons category for the paper (figures).</t>
  </si>
  <si>
    <t>DOI: 10.3897/zookeys.990.55542</t>
  </si>
  <si>
    <t>nominal</t>
    <phoneticPr fontId="2"/>
  </si>
  <si>
    <t>Enicospilus abdominalis (Szépligeti, 1906)</t>
    <phoneticPr fontId="2"/>
  </si>
  <si>
    <t>Distribution</t>
  </si>
  <si>
    <t>Fore wing</t>
    <phoneticPr fontId="2"/>
  </si>
  <si>
    <t>SDI</t>
    <phoneticPr fontId="2"/>
  </si>
  <si>
    <t>continuous</t>
    <phoneticPr fontId="2"/>
  </si>
  <si>
    <t>1.3-1.4</t>
    <phoneticPr fontId="2"/>
  </si>
  <si>
    <t>0.9-1.1</t>
    <phoneticPr fontId="2"/>
  </si>
  <si>
    <t>Interocellar area infuscate</t>
    <phoneticPr fontId="2"/>
  </si>
  <si>
    <t>Propodeum</t>
    <phoneticPr fontId="2"/>
  </si>
  <si>
    <t>Posterior transverse carina</t>
    <phoneticPr fontId="2"/>
  </si>
  <si>
    <t>absent</t>
    <phoneticPr fontId="2"/>
  </si>
  <si>
    <t>Enicospilus aciculatus (Taschenberg, 1875)</t>
    <phoneticPr fontId="2"/>
  </si>
  <si>
    <t>Mandible</t>
    <phoneticPr fontId="2"/>
  </si>
  <si>
    <t>Diagonal setose groove</t>
    <phoneticPr fontId="2"/>
  </si>
  <si>
    <t>present</t>
    <phoneticPr fontId="2"/>
  </si>
  <si>
    <t>Upper apical tooth/lower one </t>
    <phoneticPr fontId="2"/>
  </si>
  <si>
    <t>weak</t>
    <phoneticPr fontId="2"/>
  </si>
  <si>
    <t>Sclerotization of central sclerite</t>
    <phoneticPr fontId="2"/>
  </si>
  <si>
    <t>Enicospilus acutus Shimizu,</t>
  </si>
  <si>
    <t>Eastern Palaearctic;Oriental</t>
    <phoneticPr fontId="2"/>
  </si>
  <si>
    <t>Australasian;Eastern Palaearctic;Oceanic, Oriental</t>
    <phoneticPr fontId="2"/>
  </si>
  <si>
    <t>Australasian;Eastern Palaearctic;Oriental</t>
    <phoneticPr fontId="2"/>
  </si>
  <si>
    <t>Body</t>
    <phoneticPr fontId="2"/>
  </si>
  <si>
    <t>23.5-26.0</t>
    <phoneticPr fontId="2"/>
  </si>
  <si>
    <t>2.7-3.3</t>
    <phoneticPr fontId="2"/>
  </si>
  <si>
    <t>GOI</t>
  </si>
  <si>
    <t>Head</t>
    <phoneticPr fontId="2"/>
  </si>
  <si>
    <t>Lower face</t>
    <phoneticPr fontId="2"/>
  </si>
  <si>
    <t>wide/high</t>
    <phoneticPr fontId="2"/>
  </si>
  <si>
    <t>Clypeus</t>
  </si>
  <si>
    <t>1.5-1.7</t>
    <phoneticPr fontId="2"/>
  </si>
  <si>
    <t xml:space="preserve">ventral margin </t>
    <phoneticPr fontId="2"/>
  </si>
  <si>
    <t>acute</t>
    <phoneticPr fontId="2"/>
  </si>
  <si>
    <t>weakly convex</t>
    <phoneticPr fontId="2"/>
  </si>
  <si>
    <t>Clypeus</t>
    <phoneticPr fontId="2"/>
  </si>
  <si>
    <t>shape in profile</t>
    <phoneticPr fontId="2"/>
  </si>
  <si>
    <t>0.4-0.5</t>
    <phoneticPr fontId="2"/>
  </si>
  <si>
    <t>Malar space</t>
  </si>
  <si>
    <t>length/basal mandibular width</t>
    <phoneticPr fontId="2"/>
  </si>
  <si>
    <t>80-85</t>
    <phoneticPr fontId="2"/>
  </si>
  <si>
    <t>Tortion</t>
    <phoneticPr fontId="2"/>
  </si>
  <si>
    <t>evenly narrowed</t>
    <phoneticPr fontId="2"/>
  </si>
  <si>
    <t>Degree of taper</t>
  </si>
  <si>
    <t>Ocelli</t>
    <phoneticPr fontId="2"/>
  </si>
  <si>
    <t>Distance between posterior ocellus and eye</t>
    <phoneticPr fontId="2"/>
  </si>
  <si>
    <t>close</t>
    <phoneticPr fontId="2"/>
  </si>
  <si>
    <t>Occipital carina</t>
    <phoneticPr fontId="2"/>
  </si>
  <si>
    <t>Ventral end and oral carina</t>
    <phoneticPr fontId="2"/>
  </si>
  <si>
    <t>separated</t>
    <phoneticPr fontId="2"/>
  </si>
  <si>
    <t>Antenna </t>
    <phoneticPr fontId="2"/>
  </si>
  <si>
    <t>54-60</t>
    <phoneticPr fontId="2"/>
  </si>
  <si>
    <t>#flagellomeres</t>
    <phoneticPr fontId="2"/>
  </si>
  <si>
    <t>1.6-1.9</t>
    <phoneticPr fontId="2"/>
  </si>
  <si>
    <t>1.8-2.0</t>
    <phoneticPr fontId="2"/>
  </si>
  <si>
    <t>20th flagellomere: long/wide</t>
    <phoneticPr fontId="2"/>
  </si>
  <si>
    <t>flagellomere: first/second</t>
    <phoneticPr fontId="2"/>
  </si>
  <si>
    <t>Mesoscutum</t>
    <phoneticPr fontId="2"/>
  </si>
  <si>
    <t>long/maximum width</t>
    <phoneticPr fontId="2"/>
  </si>
  <si>
    <t>1.4-1.5</t>
    <phoneticPr fontId="2"/>
  </si>
  <si>
    <t>Scutellum</t>
    <phoneticPr fontId="2"/>
  </si>
  <si>
    <t>smooth with some irregular rugae</t>
  </si>
  <si>
    <t>sculputeres</t>
    <phoneticPr fontId="2"/>
  </si>
  <si>
    <t>length lateral longitudinal carinae/length of scutellum</t>
    <phoneticPr fontId="2"/>
  </si>
  <si>
    <t>Mesopleuron</t>
    <phoneticPr fontId="2"/>
  </si>
  <si>
    <t>longitudinally striate to punctostriate</t>
  </si>
  <si>
    <t>Lower half</t>
    <phoneticPr fontId="2"/>
  </si>
  <si>
    <t>Upper half</t>
    <phoneticPr fontId="2"/>
  </si>
  <si>
    <t>Metapleuron</t>
  </si>
  <si>
    <t>coarsely rugose</t>
    <phoneticPr fontId="2"/>
  </si>
  <si>
    <t>evenly rounded</t>
    <phoneticPr fontId="2"/>
  </si>
  <si>
    <t>posterior area</t>
    <phoneticPr fontId="2"/>
  </si>
  <si>
    <t>rather coarsely rugose</t>
    <phoneticPr fontId="2"/>
  </si>
  <si>
    <t>propodeal spiracle and pleural carina</t>
    <phoneticPr fontId="2"/>
  </si>
  <si>
    <t>joining by ridge</t>
    <phoneticPr fontId="2"/>
  </si>
  <si>
    <t>16.5-18.0</t>
    <phoneticPr fontId="2"/>
  </si>
  <si>
    <t>0.1-0.2</t>
    <phoneticPr fontId="2"/>
  </si>
  <si>
    <t>1.0-1.4</t>
    <phoneticPr fontId="2"/>
  </si>
  <si>
    <t>AI</t>
    <phoneticPr fontId="2"/>
  </si>
  <si>
    <t>CI</t>
    <phoneticPr fontId="2"/>
  </si>
  <si>
    <t>DI</t>
    <phoneticPr fontId="2"/>
  </si>
  <si>
    <t>ICI</t>
    <phoneticPr fontId="2"/>
  </si>
  <si>
    <t>SI</t>
    <phoneticPr fontId="2"/>
  </si>
  <si>
    <t>SRI</t>
    <phoneticPr fontId="2"/>
  </si>
  <si>
    <t>length (mm)</t>
    <phoneticPr fontId="2"/>
  </si>
  <si>
    <t>vein 1m-cu&amp;M</t>
    <phoneticPr fontId="2"/>
  </si>
  <si>
    <t>sinuate</t>
    <phoneticPr fontId="2"/>
  </si>
  <si>
    <t>vein 2r&amp;RS</t>
    <phoneticPr fontId="2"/>
  </si>
  <si>
    <t>slightly sinuate</t>
    <phoneticPr fontId="2"/>
  </si>
  <si>
    <t>vein RS</t>
    <phoneticPr fontId="2"/>
  </si>
  <si>
    <t>rather evenly curved</t>
    <phoneticPr fontId="2"/>
  </si>
  <si>
    <t>triangular</t>
    <phoneticPr fontId="2"/>
  </si>
  <si>
    <t>shape of proximal sclerite</t>
    <phoneticPr fontId="2"/>
  </si>
  <si>
    <t>confluence of proximal and distal sclerites</t>
    <phoneticPr fontId="2"/>
  </si>
  <si>
    <t>Sclerotization of procimal sclerite</t>
    <phoneticPr fontId="2"/>
  </si>
  <si>
    <t>strong</t>
    <phoneticPr fontId="2"/>
  </si>
  <si>
    <t>shape of central sclerite</t>
    <phoneticPr fontId="2"/>
  </si>
  <si>
    <t>suboval</t>
    <phoneticPr fontId="2"/>
  </si>
  <si>
    <t>centrodistal</t>
    <phoneticPr fontId="2"/>
  </si>
  <si>
    <t>position of central sclerite in fenestra</t>
    <phoneticPr fontId="2"/>
  </si>
  <si>
    <t>Sclerotization of distal sclerite</t>
    <phoneticPr fontId="2"/>
  </si>
  <si>
    <t>yes</t>
    <phoneticPr fontId="2"/>
  </si>
  <si>
    <t>Proximal corner of marginal cell</t>
    <phoneticPr fontId="2"/>
  </si>
  <si>
    <t>evenly setose</t>
    <phoneticPr fontId="2"/>
  </si>
  <si>
    <t>posterodistal corner of second discal cell </t>
  </si>
  <si>
    <t>90-100</t>
    <phoneticPr fontId="2"/>
  </si>
  <si>
    <t>posterodistal corner of subbasal cell </t>
    <phoneticPr fontId="2"/>
  </si>
  <si>
    <t>position of vein 1cu-a</t>
    <phoneticPr fontId="2"/>
  </si>
  <si>
    <t>antefurcal to M&amp;RS by 0.1–0.2× (HT: 0.2) length of 1cu-a</t>
    <phoneticPr fontId="2"/>
  </si>
  <si>
    <t>Hind wing</t>
    <phoneticPr fontId="2"/>
  </si>
  <si>
    <t>2.9-3.5</t>
    <phoneticPr fontId="2"/>
  </si>
  <si>
    <t>NI</t>
    <phoneticPr fontId="2"/>
  </si>
  <si>
    <t>#Hamuli</t>
    <phoneticPr fontId="2"/>
  </si>
  <si>
    <t>7-9</t>
    <phoneticPr fontId="2"/>
  </si>
  <si>
    <t>Hind legs</t>
  </si>
  <si>
    <t>coxa in profile: long/deep</t>
    <phoneticPr fontId="2"/>
  </si>
  <si>
    <t>1.7-1.8</t>
    <phoneticPr fontId="2"/>
  </si>
  <si>
    <t>basitarsus/second tarsomere</t>
    <phoneticPr fontId="2"/>
  </si>
  <si>
    <t>1.9-2.0</t>
    <phoneticPr fontId="2"/>
  </si>
  <si>
    <t>fourth tarsomere: long/wide</t>
    <phoneticPr fontId="2"/>
  </si>
  <si>
    <t>3.3-3.5</t>
    <phoneticPr fontId="2"/>
  </si>
  <si>
    <t>tarsal claw</t>
    <phoneticPr fontId="2"/>
  </si>
  <si>
    <t>simply pectinate</t>
    <phoneticPr fontId="2"/>
  </si>
  <si>
    <t>DMI</t>
    <phoneticPr fontId="2"/>
  </si>
  <si>
    <t>PI</t>
    <phoneticPr fontId="2"/>
  </si>
  <si>
    <t>THI</t>
    <phoneticPr fontId="2"/>
  </si>
  <si>
    <t>Metasoma</t>
    <phoneticPr fontId="2"/>
  </si>
  <si>
    <t>1.2-1.3</t>
    <phoneticPr fontId="2"/>
  </si>
  <si>
    <t>3.0-3.4</t>
    <phoneticPr fontId="2"/>
  </si>
  <si>
    <t>ovipositor sheath</t>
    <phoneticPr fontId="2"/>
  </si>
  <si>
    <t>not longer than posterior depth of metasoma</t>
    <phoneticPr fontId="2"/>
  </si>
  <si>
    <t>Colour</t>
    <phoneticPr fontId="2"/>
  </si>
  <si>
    <t>membranes</t>
    <phoneticPr fontId="2"/>
  </si>
  <si>
    <t>moderately infuscate</t>
    <phoneticPr fontId="2"/>
  </si>
  <si>
    <t>Enicospilus capensis (Thunberg, 1824)</t>
  </si>
  <si>
    <t>Afrotropical;Australasian;Oceanic;Oriental</t>
    <phoneticPr fontId="2"/>
  </si>
  <si>
    <t xml:space="preserve">matt </t>
    <phoneticPr fontId="2"/>
  </si>
  <si>
    <t>Enicospilus combustus (Gravenhorst, 1829)</t>
  </si>
  <si>
    <t>Oriental;Palaearctic</t>
    <phoneticPr fontId="2"/>
  </si>
  <si>
    <t>Enicospilus concentralis Cushman, 1937</t>
  </si>
  <si>
    <t>widely glabrous</t>
    <phoneticPr fontId="2"/>
  </si>
  <si>
    <t>0.1-0.3</t>
    <phoneticPr fontId="2"/>
  </si>
  <si>
    <t>0.2-0.3</t>
    <phoneticPr fontId="2"/>
  </si>
  <si>
    <t>linear and parallel to distal margin of fenestra</t>
    <phoneticPr fontId="2"/>
  </si>
  <si>
    <t>Enicospilus dasychirae Cameron, 1905</t>
  </si>
  <si>
    <t>small drop-shaped and isolated</t>
    <phoneticPr fontId="2"/>
  </si>
  <si>
    <t>Enicospilus erythrocerus (Cameron, 1905)</t>
  </si>
  <si>
    <t>NA (absent)</t>
    <phoneticPr fontId="2"/>
  </si>
  <si>
    <t>matt and uniformly punctate</t>
    <phoneticPr fontId="2"/>
  </si>
  <si>
    <t>Enicospilus flavocephalus (Kirby, 1900)</t>
  </si>
  <si>
    <t>Australasian;Oceanic;Oriental;Eastern Palaearctic</t>
    <phoneticPr fontId="2"/>
  </si>
  <si>
    <t>angulate</t>
  </si>
  <si>
    <t>0.6-0.8</t>
    <phoneticPr fontId="2"/>
  </si>
  <si>
    <t>no</t>
    <phoneticPr fontId="2"/>
  </si>
  <si>
    <t>Enicospilus formosensis (Uchida, 1928)</t>
  </si>
  <si>
    <t>Dorsal shape</t>
    <phoneticPr fontId="2"/>
  </si>
  <si>
    <t xml:space="preserve">quadrate </t>
    <phoneticPr fontId="2"/>
  </si>
  <si>
    <t>Enicospilus insinuator (Smith, 1860)</t>
  </si>
  <si>
    <t>weak (quadra)</t>
    <phoneticPr fontId="2"/>
  </si>
  <si>
    <t>15-35</t>
    <phoneticPr fontId="2"/>
  </si>
  <si>
    <t>Enicospilus javanus (Szépligeti, 1910)</t>
  </si>
  <si>
    <t>Enicospilus jilinensis Tang, 1990</t>
  </si>
  <si>
    <t>Eastern Palaearctic</t>
    <phoneticPr fontId="2"/>
  </si>
  <si>
    <t>punctate</t>
    <phoneticPr fontId="2"/>
  </si>
  <si>
    <t>Enicospilus kikuchii Shimizu, 2017</t>
  </si>
  <si>
    <t>roughly diagonally punctostrigose</t>
    <phoneticPr fontId="2"/>
  </si>
  <si>
    <t>Enicospilus kunigamiensis Shimizu, 2020</t>
    <phoneticPr fontId="2"/>
  </si>
  <si>
    <t>Oriental</t>
    <phoneticPr fontId="2"/>
  </si>
  <si>
    <t>moderately convex</t>
    <phoneticPr fontId="2"/>
  </si>
  <si>
    <t>evenly rather strongly narrowed</t>
    <phoneticPr fontId="2"/>
  </si>
  <si>
    <t>almost touching</t>
    <phoneticPr fontId="2"/>
  </si>
  <si>
    <t>smooth to finely punctate</t>
    <phoneticPr fontId="2"/>
  </si>
  <si>
    <t>longitudinally finely punctostriate</t>
    <phoneticPr fontId="2"/>
  </si>
  <si>
    <t>moderately diagonally striate</t>
    <phoneticPr fontId="2"/>
  </si>
  <si>
    <t>declivous</t>
    <phoneticPr fontId="2"/>
  </si>
  <si>
    <t>anterior transverse carina</t>
    <phoneticPr fontId="2"/>
  </si>
  <si>
    <t>complete</t>
    <phoneticPr fontId="2"/>
  </si>
  <si>
    <t>moderately rugose</t>
    <phoneticPr fontId="2"/>
  </si>
  <si>
    <t>almost evenly curved</t>
    <phoneticPr fontId="2"/>
  </si>
  <si>
    <t>almost straight</t>
    <phoneticPr fontId="2"/>
  </si>
  <si>
    <t>faintly confluent</t>
    <phoneticPr fontId="2"/>
  </si>
  <si>
    <t>anterodistal</t>
    <phoneticPr fontId="2"/>
  </si>
  <si>
    <t>not well-delimited</t>
    <phoneticPr fontId="2"/>
  </si>
  <si>
    <t>vestigial</t>
    <phoneticPr fontId="2"/>
  </si>
  <si>
    <t>ntefurcal to M&amp;RS by 0.1× length of 1cu-a</t>
    <phoneticPr fontId="2"/>
  </si>
  <si>
    <t>7</t>
    <phoneticPr fontId="2"/>
  </si>
  <si>
    <t>weakly infuscate</t>
    <phoneticPr fontId="2"/>
  </si>
  <si>
    <t>列1</t>
  </si>
  <si>
    <t>Enicospilus laqueatus (Enderlein, 1921)</t>
    <phoneticPr fontId="2"/>
  </si>
  <si>
    <t>Afrotropical;Oriental;Eastern Palaearctic;Oceanic</t>
    <phoneticPr fontId="2"/>
  </si>
  <si>
    <t>Enicospilus limnophilus Shimizu, 2020</t>
    <phoneticPr fontId="2"/>
  </si>
  <si>
    <t>15.0-18.0</t>
    <phoneticPr fontId="2"/>
  </si>
  <si>
    <t>1.9-2.9</t>
    <phoneticPr fontId="2"/>
  </si>
  <si>
    <t>0.7-0.8</t>
    <phoneticPr fontId="2"/>
  </si>
  <si>
    <t>impressed</t>
    <phoneticPr fontId="2"/>
  </si>
  <si>
    <t>35-40</t>
    <phoneticPr fontId="2"/>
  </si>
  <si>
    <t>1.4-1.6</t>
    <phoneticPr fontId="2"/>
  </si>
  <si>
    <t>joining</t>
    <phoneticPr fontId="2"/>
  </si>
  <si>
    <t>58-62</t>
    <phoneticPr fontId="2"/>
  </si>
  <si>
    <t>smooth</t>
    <phoneticPr fontId="2"/>
  </si>
  <si>
    <t>0.1-1.0</t>
    <phoneticPr fontId="2"/>
  </si>
  <si>
    <t>densely punctate to punctostriate</t>
    <phoneticPr fontId="2"/>
  </si>
  <si>
    <t>densely punctate, (sub-)matt</t>
    <phoneticPr fontId="2"/>
  </si>
  <si>
    <t>absent laterally</t>
    <phoneticPr fontId="2"/>
  </si>
  <si>
    <t>entirely densely punctate to finely reticulate</t>
    <phoneticPr fontId="2"/>
  </si>
  <si>
    <t>10.5-11.0</t>
    <phoneticPr fontId="2"/>
  </si>
  <si>
    <t>0.9-1.0</t>
    <phoneticPr fontId="2"/>
  </si>
  <si>
    <t>evenly curved</t>
    <phoneticPr fontId="2"/>
  </si>
  <si>
    <t xml:space="preserve">centrodistal </t>
    <phoneticPr fontId="2"/>
  </si>
  <si>
    <t>antefurcal to M&amp;RS by 0.3–0.4× length of 1cu-a</t>
    <phoneticPr fontId="2"/>
  </si>
  <si>
    <t>1.5-1.6</t>
    <phoneticPr fontId="2"/>
  </si>
  <si>
    <t>5-6</t>
    <phoneticPr fontId="2"/>
  </si>
  <si>
    <t>1.7-1.9</t>
    <phoneticPr fontId="2"/>
  </si>
  <si>
    <t>3.1-4.2</t>
    <phoneticPr fontId="2"/>
  </si>
  <si>
    <t>2.9-3.1</t>
    <phoneticPr fontId="2"/>
  </si>
  <si>
    <t>hyaline</t>
    <phoneticPr fontId="2"/>
  </si>
  <si>
    <t>Enicospilus maruyamanus (Uchida, 1928)</t>
    <phoneticPr fontId="2"/>
  </si>
  <si>
    <t>uniformly pectinate</t>
    <phoneticPr fontId="2"/>
  </si>
  <si>
    <t>weakly to moderately sinuate</t>
    <phoneticPr fontId="2"/>
  </si>
  <si>
    <t>punctostriate</t>
    <phoneticPr fontId="2"/>
  </si>
  <si>
    <t>Enicospilus matsumurai Shimizu, 2020</t>
    <phoneticPr fontId="2"/>
  </si>
  <si>
    <t>28.0-30.5</t>
    <phoneticPr fontId="2"/>
  </si>
  <si>
    <t>2.5-2.9</t>
    <phoneticPr fontId="2"/>
  </si>
  <si>
    <t>1.3-1.5</t>
    <phoneticPr fontId="2"/>
  </si>
  <si>
    <t>almost flat</t>
  </si>
  <si>
    <t>subacute</t>
  </si>
  <si>
    <t>50-55</t>
    <phoneticPr fontId="2"/>
  </si>
  <si>
    <t>touching</t>
    <phoneticPr fontId="2"/>
  </si>
  <si>
    <t>59-60</t>
    <phoneticPr fontId="2"/>
  </si>
  <si>
    <t>0.8-1.0</t>
    <phoneticPr fontId="2"/>
  </si>
  <si>
    <t>longitudinally striate</t>
    <phoneticPr fontId="2"/>
  </si>
  <si>
    <t>densely punctate with rather coarse diagonal striae</t>
    <phoneticPr fontId="2"/>
  </si>
  <si>
    <t>19.5-21.5</t>
    <phoneticPr fontId="2"/>
  </si>
  <si>
    <t>slightly sinuous</t>
    <phoneticPr fontId="2"/>
  </si>
  <si>
    <t>slightly sinuous and angulate</t>
    <phoneticPr fontId="2"/>
  </si>
  <si>
    <t>subquadrate</t>
    <phoneticPr fontId="2"/>
  </si>
  <si>
    <t>rather weak</t>
    <phoneticPr fontId="2"/>
  </si>
  <si>
    <t>linear, subparallel to 2r&amp;RS</t>
    <phoneticPr fontId="2"/>
  </si>
  <si>
    <t>vestigial or absent</t>
    <phoneticPr fontId="2"/>
  </si>
  <si>
    <t>100-110</t>
    <phoneticPr fontId="2"/>
  </si>
  <si>
    <t>antefurcal to M&amp;RS by 0.2× length of 1cu-a</t>
    <phoneticPr fontId="2"/>
  </si>
  <si>
    <t>2.6-2.9</t>
    <phoneticPr fontId="2"/>
  </si>
  <si>
    <t>8-9</t>
    <phoneticPr fontId="2"/>
  </si>
  <si>
    <t>1.8-1.9</t>
    <phoneticPr fontId="2"/>
  </si>
  <si>
    <t>2.8-3.3</t>
    <phoneticPr fontId="2"/>
  </si>
  <si>
    <t>3.1-3.5</t>
    <phoneticPr fontId="2"/>
  </si>
  <si>
    <t>4.3-4.7</t>
    <phoneticPr fontId="2"/>
  </si>
  <si>
    <t>mesosoma blackish or not</t>
    <phoneticPr fontId="2"/>
  </si>
  <si>
    <t>Enicospilus melanocarpus Cameron, 1905</t>
    <phoneticPr fontId="2"/>
  </si>
  <si>
    <t>Australasian;Eastern Palaearctic;Oceanic;Oriental</t>
    <phoneticPr fontId="2"/>
  </si>
  <si>
    <t>oval</t>
    <phoneticPr fontId="2"/>
  </si>
  <si>
    <t>punctate to punctostriate</t>
    <phoneticPr fontId="2"/>
  </si>
  <si>
    <t>confluent</t>
    <phoneticPr fontId="2"/>
  </si>
  <si>
    <t>Enicospilus multidens Chiu, 1954</t>
    <phoneticPr fontId="2"/>
  </si>
  <si>
    <t>Enicospilus nigribasalis (Uchida, 1928)</t>
    <phoneticPr fontId="2"/>
  </si>
  <si>
    <t xml:space="preserve">Eastern Palaearctic;Oriental </t>
    <phoneticPr fontId="2"/>
  </si>
  <si>
    <t>Enicospilus nigristigma Cushman, 1937</t>
    <phoneticPr fontId="2"/>
  </si>
  <si>
    <t>20.0-</t>
    <phoneticPr fontId="2"/>
  </si>
  <si>
    <t>coarsely longitudinally striate</t>
    <phoneticPr fontId="2"/>
  </si>
  <si>
    <t>large unpigmented quadra</t>
    <phoneticPr fontId="2"/>
  </si>
  <si>
    <t>Enicospilus nigronotatus Cameron, 1903</t>
    <phoneticPr fontId="2"/>
  </si>
  <si>
    <t>Enicospilus nigropectus Cameron, 1905</t>
    <phoneticPr fontId="2"/>
  </si>
  <si>
    <t>bullet-shaped</t>
    <phoneticPr fontId="2"/>
  </si>
  <si>
    <t>Enicospilus pseudoconspersae (Sonan, 1927)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</si>
</sst>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textRotation="180"/>
    </xf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 textRotation="180"/>
    </xf>
    <xf numFmtId="0" fontId="0" fillId="0" borderId="0" xfId="0" applyAlignment="1">
      <alignment horizontal="center" textRotation="180"/>
    </xf>
  </cellXfs>
  <cellStyles count="1">
    <cellStyle name="標準" xfId="0" builtinId="0"/>
  </cellStyles>
  <dxfs count="24">
    <dxf>
      <fill>
        <patternFill patternType="none">
          <fgColor indexed="64"/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1F74C-4BF6-4456-A6B5-1447A04EBB50}" name="テーブル1" displayName="テーブル1" ref="A1:AC1048576" totalsRowShown="0" headerRowDxfId="23" dataDxfId="22">
  <autoFilter ref="A1:AC1048576" xr:uid="{BEB1F74C-4BF6-4456-A6B5-1447A04EBB50}"/>
  <tableColumns count="30">
    <tableColumn id="1" xr3:uid="{D5C7C40F-69B7-4DEB-905B-41DB25C8AB95}" name="Group" dataDxfId="21"/>
    <tableColumn id="2" xr3:uid="{C2863AB9-B489-4DF3-B665-999D431BCBF6}" name="Trait" dataDxfId="20"/>
    <tableColumn id="3" xr3:uid="{943B042D-8019-40EF-BDAA-761DE1E21B1A}" name="Type" dataDxfId="19"/>
    <tableColumn id="4" xr3:uid="{B3E7FB17-F597-4DB5-875F-560EE0EB4A0F}" name="Enicospilus abdominalis (Szépligeti, 1906)" dataDxfId="18"/>
    <tableColumn id="5" xr3:uid="{F9A51D1F-4F06-453F-822E-91D392F28B04}" name="Enicospilus aciculatus (Taschenberg, 1875)" dataDxfId="17"/>
    <tableColumn id="6" xr3:uid="{0EFBB965-52EB-4466-B4E1-897B008F51F4}" name="Enicospilus acutus Shimizu," dataDxfId="16"/>
    <tableColumn id="7" xr3:uid="{ADE3358B-BBAB-4B53-8C81-D067B409BB0E}" name="Enicospilus capensis (Thunberg, 1824)" dataDxfId="15"/>
    <tableColumn id="8" xr3:uid="{1B28CEC2-BB2C-41D1-8A95-7128D81B9103}" name="Enicospilus combustus (Gravenhorst, 1829)" dataDxfId="14"/>
    <tableColumn id="9" xr3:uid="{67A2C2DD-D91F-46FE-8BA3-3431E773E151}" name="Enicospilus concentralis Cushman, 1937" dataDxfId="13"/>
    <tableColumn id="10" xr3:uid="{4A2FD3E2-D52A-4E82-9788-738892E350A9}" name="Enicospilus dasychirae Cameron, 1905" dataDxfId="12"/>
    <tableColumn id="11" xr3:uid="{EA9700F8-9FFD-4DC8-851C-8D93D9D6B76A}" name="Enicospilus erythrocerus (Cameron, 1905)" dataDxfId="11"/>
    <tableColumn id="12" xr3:uid="{31310F26-9187-4F61-956B-F261C44B3319}" name="Enicospilus flavocephalus (Kirby, 1900)" dataDxfId="10"/>
    <tableColumn id="13" xr3:uid="{A814448D-B11B-49E2-9BA8-4F544B73AF04}" name="Enicospilus formosensis (Uchida, 1928)" dataDxfId="9"/>
    <tableColumn id="14" xr3:uid="{152C0B82-234A-47E1-A528-7C5F533014E4}" name="Enicospilus insinuator (Smith, 1860)" dataDxfId="8"/>
    <tableColumn id="15" xr3:uid="{3FFB25E7-BE44-42AB-BA44-1C87AAD86656}" name="Enicospilus javanus (Szépligeti, 1910)" dataDxfId="7"/>
    <tableColumn id="16" xr3:uid="{0BEF37BF-5723-46D9-9D2E-E898172BD80E}" name="Enicospilus jilinensis Tang, 1990" dataDxfId="6"/>
    <tableColumn id="17" xr3:uid="{391F3C2D-CC94-4797-A0C0-A8C79FD53B83}" name="Enicospilus kikuchii Shimizu, 2017" dataDxfId="5"/>
    <tableColumn id="18" xr3:uid="{BA1F5463-646C-4DB1-9DE1-EECC4AAE2C93}" name="Enicospilus kunigamiensis Shimizu, 2020" dataDxfId="4"/>
    <tableColumn id="22" xr3:uid="{79B34626-7EEF-452B-8181-A4116FB393DB}" name="Enicospilus laqueatus (Enderlein, 1921)"/>
    <tableColumn id="23" xr3:uid="{9835CE5B-F746-42B5-A2DA-73F1956E58EE}" name="Enicospilus limnophilus Shimizu, 2020"/>
    <tableColumn id="24" xr3:uid="{BBE80298-0066-4BA9-9BC8-A5DBB24998AE}" name="Enicospilus maruyamanus (Uchida, 1928)"/>
    <tableColumn id="25" xr3:uid="{CC656026-592C-4722-BF30-F7694B5FF9BD}" name="Enicospilus matsumurai Shimizu, 2020"/>
    <tableColumn id="26" xr3:uid="{35F33019-3C3C-4EFF-8712-FBCDE70C17FA}" name="Enicospilus melanocarpus Cameron, 1905"/>
    <tableColumn id="27" xr3:uid="{09938E2D-ED8E-44AB-8C1A-C6018A8D031E}" name="Enicospilus multidens Chiu, 1954"/>
    <tableColumn id="28" xr3:uid="{A31511AE-DA7D-43BD-9AA2-77E43BA611A5}" name="Enicospilus nigribasalis (Uchida, 1928)"/>
    <tableColumn id="29" xr3:uid="{15998D6B-F552-4765-8B40-C3EF1F28FC3E}" name="Enicospilus nigristigma Cushman, 1937"/>
    <tableColumn id="30" xr3:uid="{7977E0A4-5F72-47AF-8B30-E14D698C5923}" name="Enicospilus nigronotatus Cameron, 1903"/>
    <tableColumn id="21" xr3:uid="{EC7E9BFC-1F11-4C26-873D-05BEF724BA38}" name="Enicospilus nigropectus Cameron, 1905"/>
    <tableColumn id="31" xr3:uid="{0CFF3176-8635-49FB-BA15-7AF0DA3E5C09}" name="Enicospilus pseudoconspersae (Sonan, 1927)" dataDxfId="0"/>
    <tableColumn id="19" xr3:uid="{77A0FD6E-CEB9-41A7-AFC6-2E5CEAD30C6C}" name="Enicospilus pseudoconspersae (Sonan, 1928)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5"/>
  <sheetViews>
    <sheetView tabSelected="1" zoomScale="160" zoomScaleNormal="160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G3" sqref="AG3"/>
    </sheetView>
  </sheetViews>
  <sheetFormatPr defaultRowHeight="13.5" x14ac:dyDescent="0.15"/>
  <cols>
    <col min="2" max="2" width="28.25" customWidth="1"/>
    <col min="3" max="3" width="9" customWidth="1"/>
    <col min="29" max="29" width="9" style="6"/>
  </cols>
  <sheetData>
    <row r="1" spans="1:82" ht="124.5" customHeight="1" x14ac:dyDescent="0.15">
      <c r="A1" s="3" t="s">
        <v>0</v>
      </c>
      <c r="B1" s="3" t="s">
        <v>1</v>
      </c>
      <c r="C1" s="3" t="s">
        <v>2</v>
      </c>
      <c r="D1" s="4" t="s">
        <v>30</v>
      </c>
      <c r="E1" s="4" t="s">
        <v>41</v>
      </c>
      <c r="F1" s="4" t="s">
        <v>48</v>
      </c>
      <c r="G1" s="4" t="s">
        <v>163</v>
      </c>
      <c r="H1" s="4" t="s">
        <v>166</v>
      </c>
      <c r="I1" s="4" t="s">
        <v>168</v>
      </c>
      <c r="J1" s="4" t="s">
        <v>173</v>
      </c>
      <c r="K1" s="4" t="s">
        <v>175</v>
      </c>
      <c r="L1" s="4" t="s">
        <v>178</v>
      </c>
      <c r="M1" s="4" t="s">
        <v>183</v>
      </c>
      <c r="N1" s="4" t="s">
        <v>186</v>
      </c>
      <c r="O1" s="4" t="s">
        <v>189</v>
      </c>
      <c r="P1" s="4" t="s">
        <v>190</v>
      </c>
      <c r="Q1" s="4" t="s">
        <v>193</v>
      </c>
      <c r="R1" s="4" t="s">
        <v>195</v>
      </c>
      <c r="S1" s="4" t="s">
        <v>217</v>
      </c>
      <c r="T1" s="4" t="s">
        <v>219</v>
      </c>
      <c r="U1" s="4" t="s">
        <v>245</v>
      </c>
      <c r="V1" s="4" t="s">
        <v>249</v>
      </c>
      <c r="W1" s="4" t="s">
        <v>277</v>
      </c>
      <c r="X1" s="4" t="s">
        <v>282</v>
      </c>
      <c r="Y1" s="4" t="s">
        <v>283</v>
      </c>
      <c r="Z1" s="4" t="s">
        <v>285</v>
      </c>
      <c r="AA1" s="4" t="s">
        <v>289</v>
      </c>
      <c r="AB1" s="4" t="s">
        <v>290</v>
      </c>
      <c r="AC1" s="7" t="s">
        <v>292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spans="1:82" x14ac:dyDescent="0.15">
      <c r="A2" t="s">
        <v>79</v>
      </c>
      <c r="B2" t="s">
        <v>81</v>
      </c>
      <c r="C2" t="s">
        <v>34</v>
      </c>
      <c r="F2" t="s">
        <v>80</v>
      </c>
      <c r="R2">
        <v>54</v>
      </c>
      <c r="T2" t="s">
        <v>227</v>
      </c>
      <c r="V2" t="s">
        <v>257</v>
      </c>
    </row>
    <row r="3" spans="1:82" x14ac:dyDescent="0.15">
      <c r="A3" t="s">
        <v>79</v>
      </c>
      <c r="B3" t="s">
        <v>85</v>
      </c>
      <c r="C3" t="s">
        <v>34</v>
      </c>
      <c r="F3" t="s">
        <v>82</v>
      </c>
      <c r="R3">
        <v>1.9</v>
      </c>
      <c r="T3" t="s">
        <v>145</v>
      </c>
      <c r="V3">
        <v>2</v>
      </c>
    </row>
    <row r="4" spans="1:82" x14ac:dyDescent="0.15">
      <c r="A4" t="s">
        <v>79</v>
      </c>
      <c r="B4" t="s">
        <v>84</v>
      </c>
      <c r="C4" t="s">
        <v>34</v>
      </c>
      <c r="F4" t="s">
        <v>83</v>
      </c>
      <c r="R4">
        <v>1.7</v>
      </c>
      <c r="T4" t="s">
        <v>145</v>
      </c>
      <c r="V4" t="s">
        <v>145</v>
      </c>
    </row>
    <row r="5" spans="1:82" x14ac:dyDescent="0.15">
      <c r="A5" t="s">
        <v>52</v>
      </c>
      <c r="B5" t="s">
        <v>113</v>
      </c>
      <c r="C5" t="s">
        <v>34</v>
      </c>
      <c r="F5" t="s">
        <v>53</v>
      </c>
      <c r="R5">
        <v>23</v>
      </c>
      <c r="T5" t="s">
        <v>220</v>
      </c>
      <c r="V5" t="s">
        <v>250</v>
      </c>
    </row>
    <row r="6" spans="1:82" x14ac:dyDescent="0.15">
      <c r="A6" t="s">
        <v>59</v>
      </c>
      <c r="B6" t="s">
        <v>58</v>
      </c>
      <c r="C6" t="s">
        <v>34</v>
      </c>
      <c r="F6" t="s">
        <v>60</v>
      </c>
      <c r="R6">
        <v>1.4</v>
      </c>
      <c r="T6" t="s">
        <v>60</v>
      </c>
      <c r="V6" t="s">
        <v>252</v>
      </c>
    </row>
    <row r="7" spans="1:82" x14ac:dyDescent="0.15">
      <c r="A7" t="s">
        <v>64</v>
      </c>
      <c r="B7" t="s">
        <v>65</v>
      </c>
      <c r="C7" t="s">
        <v>29</v>
      </c>
      <c r="F7" t="s">
        <v>63</v>
      </c>
      <c r="R7" t="s">
        <v>197</v>
      </c>
      <c r="T7" t="s">
        <v>63</v>
      </c>
      <c r="V7" t="s">
        <v>253</v>
      </c>
    </row>
    <row r="8" spans="1:82" x14ac:dyDescent="0.15">
      <c r="A8" t="s">
        <v>64</v>
      </c>
      <c r="B8" t="s">
        <v>61</v>
      </c>
      <c r="C8" t="s">
        <v>29</v>
      </c>
      <c r="F8" t="s">
        <v>62</v>
      </c>
      <c r="R8" t="s">
        <v>62</v>
      </c>
      <c r="T8" t="s">
        <v>223</v>
      </c>
      <c r="V8" t="s">
        <v>254</v>
      </c>
    </row>
    <row r="9" spans="1:82" x14ac:dyDescent="0.15">
      <c r="A9" t="s">
        <v>160</v>
      </c>
      <c r="B9" t="s">
        <v>37</v>
      </c>
      <c r="C9" t="s">
        <v>29</v>
      </c>
      <c r="D9" t="s">
        <v>182</v>
      </c>
      <c r="F9" t="s">
        <v>182</v>
      </c>
      <c r="L9" t="s">
        <v>182</v>
      </c>
      <c r="R9" t="s">
        <v>182</v>
      </c>
      <c r="T9" t="s">
        <v>182</v>
      </c>
      <c r="V9" t="s">
        <v>182</v>
      </c>
      <c r="Z9" t="s">
        <v>130</v>
      </c>
      <c r="AA9" t="s">
        <v>182</v>
      </c>
      <c r="AB9" t="s">
        <v>130</v>
      </c>
    </row>
    <row r="10" spans="1:82" x14ac:dyDescent="0.15">
      <c r="A10" t="s">
        <v>160</v>
      </c>
      <c r="B10" t="s">
        <v>161</v>
      </c>
      <c r="C10" t="s">
        <v>29</v>
      </c>
      <c r="F10" t="s">
        <v>162</v>
      </c>
      <c r="R10" t="s">
        <v>215</v>
      </c>
      <c r="T10" t="s">
        <v>244</v>
      </c>
      <c r="V10" t="s">
        <v>215</v>
      </c>
    </row>
    <row r="11" spans="1:82" x14ac:dyDescent="0.15">
      <c r="A11" t="s">
        <v>160</v>
      </c>
      <c r="B11" t="s">
        <v>276</v>
      </c>
      <c r="C11" t="s">
        <v>29</v>
      </c>
      <c r="H11" t="s">
        <v>130</v>
      </c>
      <c r="Q11" t="s">
        <v>130</v>
      </c>
      <c r="R11" t="s">
        <v>182</v>
      </c>
      <c r="T11" t="s">
        <v>182</v>
      </c>
      <c r="V11" t="s">
        <v>182</v>
      </c>
    </row>
    <row r="12" spans="1:82" x14ac:dyDescent="0.15">
      <c r="A12" t="s">
        <v>31</v>
      </c>
      <c r="B12" t="s">
        <v>31</v>
      </c>
      <c r="C12" t="s">
        <v>29</v>
      </c>
      <c r="D12" t="s">
        <v>51</v>
      </c>
      <c r="E12" t="s">
        <v>50</v>
      </c>
      <c r="F12" t="s">
        <v>49</v>
      </c>
      <c r="G12" t="s">
        <v>164</v>
      </c>
      <c r="H12" t="s">
        <v>167</v>
      </c>
      <c r="I12" t="s">
        <v>51</v>
      </c>
      <c r="J12" t="s">
        <v>51</v>
      </c>
      <c r="K12" t="s">
        <v>51</v>
      </c>
      <c r="L12" t="s">
        <v>179</v>
      </c>
      <c r="M12" t="s">
        <v>49</v>
      </c>
      <c r="N12" t="s">
        <v>51</v>
      </c>
      <c r="O12" t="s">
        <v>51</v>
      </c>
      <c r="P12" t="s">
        <v>191</v>
      </c>
      <c r="Q12" t="s">
        <v>191</v>
      </c>
      <c r="R12" t="s">
        <v>196</v>
      </c>
      <c r="S12" t="s">
        <v>218</v>
      </c>
      <c r="T12" t="s">
        <v>191</v>
      </c>
      <c r="U12" t="s">
        <v>49</v>
      </c>
      <c r="V12" t="s">
        <v>191</v>
      </c>
      <c r="W12" t="s">
        <v>278</v>
      </c>
      <c r="X12" t="s">
        <v>49</v>
      </c>
      <c r="Y12" t="s">
        <v>284</v>
      </c>
      <c r="Z12" t="s">
        <v>196</v>
      </c>
      <c r="AA12" t="s">
        <v>196</v>
      </c>
      <c r="AB12" t="s">
        <v>51</v>
      </c>
    </row>
    <row r="13" spans="1:82" x14ac:dyDescent="0.15">
      <c r="A13" t="s">
        <v>32</v>
      </c>
      <c r="B13" t="s">
        <v>113</v>
      </c>
      <c r="C13" t="s">
        <v>34</v>
      </c>
      <c r="F13" s="2" t="s">
        <v>104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16</v>
      </c>
      <c r="S13" s="2"/>
      <c r="T13" s="2" t="s">
        <v>234</v>
      </c>
      <c r="U13" s="2"/>
      <c r="V13" s="2" t="s">
        <v>261</v>
      </c>
      <c r="W13" s="2"/>
      <c r="X13" s="2"/>
      <c r="Y13" s="2"/>
      <c r="Z13" s="2" t="s">
        <v>286</v>
      </c>
      <c r="AA13" s="2"/>
    </row>
    <row r="14" spans="1:82" x14ac:dyDescent="0.15">
      <c r="A14" t="s">
        <v>32</v>
      </c>
      <c r="B14" t="s">
        <v>107</v>
      </c>
      <c r="C14" t="s">
        <v>34</v>
      </c>
      <c r="F14" s="2" t="s">
        <v>106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0.7</v>
      </c>
      <c r="S14" s="2"/>
      <c r="T14" s="2" t="s">
        <v>235</v>
      </c>
      <c r="U14" s="2"/>
      <c r="V14" s="2" t="s">
        <v>222</v>
      </c>
      <c r="W14" s="2"/>
      <c r="X14" s="2"/>
      <c r="Y14" s="2"/>
      <c r="Z14" s="2"/>
      <c r="AA14" s="2"/>
    </row>
    <row r="15" spans="1:82" x14ac:dyDescent="0.15">
      <c r="A15" t="s">
        <v>32</v>
      </c>
      <c r="B15" t="s">
        <v>108</v>
      </c>
      <c r="C15" t="s">
        <v>34</v>
      </c>
      <c r="F15" s="2">
        <v>0.4</v>
      </c>
      <c r="G15" s="2"/>
      <c r="H15" s="2"/>
      <c r="I15" s="2"/>
      <c r="J15" s="2"/>
      <c r="K15" s="2"/>
      <c r="L15" s="2" t="s">
        <v>181</v>
      </c>
      <c r="M15" s="2"/>
      <c r="N15" s="2"/>
      <c r="O15" s="2"/>
      <c r="P15" s="2"/>
      <c r="Q15" s="2"/>
      <c r="R15" s="2">
        <v>0.3</v>
      </c>
      <c r="S15" s="2"/>
      <c r="T15" s="2">
        <v>0.2</v>
      </c>
      <c r="U15" s="2"/>
      <c r="V15" s="2" t="s">
        <v>171</v>
      </c>
      <c r="W15" s="2"/>
      <c r="X15" s="2"/>
      <c r="Y15" s="2"/>
      <c r="Z15" s="2"/>
      <c r="AA15" s="2"/>
      <c r="AB15" t="s">
        <v>170</v>
      </c>
    </row>
    <row r="16" spans="1:82" x14ac:dyDescent="0.15">
      <c r="A16" t="s">
        <v>32</v>
      </c>
      <c r="B16" t="s">
        <v>109</v>
      </c>
      <c r="C16" t="s">
        <v>34</v>
      </c>
      <c r="F16" s="2">
        <v>0.3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0.3</v>
      </c>
      <c r="S16" s="2"/>
      <c r="T16" s="2">
        <v>0.4</v>
      </c>
      <c r="U16" s="2"/>
      <c r="V16" s="2">
        <v>0.3</v>
      </c>
      <c r="W16" s="2"/>
      <c r="X16" s="2"/>
      <c r="Y16" s="2"/>
      <c r="Z16" s="2"/>
      <c r="AA16" s="2"/>
    </row>
    <row r="17" spans="1:28" x14ac:dyDescent="0.15">
      <c r="A17" t="s">
        <v>32</v>
      </c>
      <c r="B17" t="s">
        <v>110</v>
      </c>
      <c r="C17" t="s">
        <v>34</v>
      </c>
      <c r="F17" s="2">
        <v>0.5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0.4</v>
      </c>
      <c r="S17" s="2"/>
      <c r="T17" s="2">
        <v>0.6</v>
      </c>
      <c r="U17" s="2"/>
      <c r="V17" s="2" t="s">
        <v>222</v>
      </c>
      <c r="W17" s="2"/>
      <c r="X17" s="2"/>
      <c r="Y17" s="2"/>
      <c r="Z17" s="2"/>
      <c r="AA17" s="2"/>
      <c r="AB17" t="s">
        <v>171</v>
      </c>
    </row>
    <row r="18" spans="1:28" x14ac:dyDescent="0.15">
      <c r="A18" t="s">
        <v>32</v>
      </c>
      <c r="B18" t="s">
        <v>111</v>
      </c>
      <c r="C18" t="s">
        <v>34</v>
      </c>
      <c r="F18" s="2" t="s">
        <v>105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0.1</v>
      </c>
      <c r="S18" s="2"/>
      <c r="T18" s="2">
        <v>0.1</v>
      </c>
      <c r="U18" s="2"/>
      <c r="V18" s="2">
        <v>0.1</v>
      </c>
      <c r="W18" s="2"/>
      <c r="X18" s="2"/>
      <c r="Y18" s="2"/>
      <c r="Z18" s="2"/>
      <c r="AA18" s="2"/>
    </row>
    <row r="19" spans="1:28" x14ac:dyDescent="0.15">
      <c r="A19" t="s">
        <v>32</v>
      </c>
      <c r="B19" t="s">
        <v>112</v>
      </c>
      <c r="C19" t="s">
        <v>34</v>
      </c>
      <c r="F19" s="2">
        <v>0.3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0.3</v>
      </c>
      <c r="S19" s="2"/>
      <c r="T19" s="2">
        <v>0.3</v>
      </c>
      <c r="U19" s="2"/>
      <c r="V19" s="2">
        <v>0.2</v>
      </c>
      <c r="W19" s="2"/>
      <c r="X19" s="2"/>
      <c r="Y19" s="2"/>
      <c r="Z19" s="2"/>
      <c r="AA19" s="2"/>
    </row>
    <row r="20" spans="1:28" x14ac:dyDescent="0.15">
      <c r="A20" t="s">
        <v>32</v>
      </c>
      <c r="B20" t="s">
        <v>33</v>
      </c>
      <c r="C20" t="s">
        <v>34</v>
      </c>
      <c r="D20" t="s">
        <v>35</v>
      </c>
      <c r="F20" t="s">
        <v>35</v>
      </c>
      <c r="R20">
        <v>1.1000000000000001</v>
      </c>
      <c r="T20">
        <v>1.2</v>
      </c>
      <c r="V20" t="s">
        <v>156</v>
      </c>
      <c r="AB20" t="s">
        <v>36</v>
      </c>
    </row>
    <row r="21" spans="1:28" x14ac:dyDescent="0.15">
      <c r="A21" t="s">
        <v>32</v>
      </c>
      <c r="B21" t="s">
        <v>114</v>
      </c>
      <c r="C21" t="s">
        <v>29</v>
      </c>
      <c r="F21" t="s">
        <v>115</v>
      </c>
      <c r="L21" t="s">
        <v>180</v>
      </c>
      <c r="R21" t="s">
        <v>207</v>
      </c>
      <c r="T21" t="s">
        <v>115</v>
      </c>
      <c r="U21" t="s">
        <v>247</v>
      </c>
      <c r="V21" t="s">
        <v>262</v>
      </c>
    </row>
    <row r="22" spans="1:28" x14ac:dyDescent="0.15">
      <c r="A22" t="s">
        <v>32</v>
      </c>
      <c r="B22" t="s">
        <v>116</v>
      </c>
      <c r="C22" t="s">
        <v>29</v>
      </c>
      <c r="F22" t="s">
        <v>117</v>
      </c>
      <c r="R22" t="s">
        <v>208</v>
      </c>
      <c r="T22" t="s">
        <v>117</v>
      </c>
      <c r="V22" t="s">
        <v>263</v>
      </c>
    </row>
    <row r="23" spans="1:28" x14ac:dyDescent="0.15">
      <c r="A23" t="s">
        <v>32</v>
      </c>
      <c r="B23" t="s">
        <v>121</v>
      </c>
      <c r="C23" t="s">
        <v>29</v>
      </c>
      <c r="F23" t="s">
        <v>120</v>
      </c>
      <c r="J23" t="s">
        <v>174</v>
      </c>
      <c r="K23" t="s">
        <v>176</v>
      </c>
      <c r="P23" t="s">
        <v>120</v>
      </c>
      <c r="R23" t="s">
        <v>120</v>
      </c>
      <c r="T23" t="s">
        <v>120</v>
      </c>
      <c r="V23" t="s">
        <v>264</v>
      </c>
      <c r="AB23" t="s">
        <v>291</v>
      </c>
    </row>
    <row r="24" spans="1:28" x14ac:dyDescent="0.15">
      <c r="A24" t="s">
        <v>32</v>
      </c>
      <c r="B24" t="s">
        <v>122</v>
      </c>
      <c r="C24" t="s">
        <v>29</v>
      </c>
      <c r="F24" t="s">
        <v>78</v>
      </c>
      <c r="H24" t="s">
        <v>78</v>
      </c>
      <c r="K24" t="s">
        <v>176</v>
      </c>
      <c r="O24" t="s">
        <v>281</v>
      </c>
      <c r="R24" t="s">
        <v>209</v>
      </c>
      <c r="V24" t="s">
        <v>78</v>
      </c>
      <c r="W24" t="s">
        <v>281</v>
      </c>
      <c r="X24" t="s">
        <v>78</v>
      </c>
    </row>
    <row r="25" spans="1:28" x14ac:dyDescent="0.15">
      <c r="A25" t="s">
        <v>32</v>
      </c>
      <c r="B25" t="s">
        <v>123</v>
      </c>
      <c r="C25" t="s">
        <v>29</v>
      </c>
      <c r="F25" t="s">
        <v>124</v>
      </c>
      <c r="K25" t="s">
        <v>176</v>
      </c>
      <c r="R25" t="s">
        <v>124</v>
      </c>
      <c r="T25" t="s">
        <v>124</v>
      </c>
      <c r="V25" t="s">
        <v>124</v>
      </c>
    </row>
    <row r="26" spans="1:28" x14ac:dyDescent="0.15">
      <c r="A26" t="s">
        <v>32</v>
      </c>
      <c r="B26" t="s">
        <v>47</v>
      </c>
      <c r="C26" t="s">
        <v>29</v>
      </c>
      <c r="E26" t="s">
        <v>46</v>
      </c>
      <c r="K26" t="s">
        <v>176</v>
      </c>
      <c r="N26" t="s">
        <v>187</v>
      </c>
      <c r="P26" t="s">
        <v>176</v>
      </c>
      <c r="R26" t="s">
        <v>211</v>
      </c>
      <c r="S26" t="s">
        <v>124</v>
      </c>
      <c r="T26" t="s">
        <v>124</v>
      </c>
      <c r="V26" t="s">
        <v>265</v>
      </c>
      <c r="W26" t="s">
        <v>124</v>
      </c>
      <c r="AB26" t="s">
        <v>40</v>
      </c>
    </row>
    <row r="27" spans="1:28" x14ac:dyDescent="0.15">
      <c r="A27" t="s">
        <v>32</v>
      </c>
      <c r="B27" t="s">
        <v>129</v>
      </c>
      <c r="C27" t="s">
        <v>29</v>
      </c>
      <c r="F27" t="s">
        <v>130</v>
      </c>
      <c r="K27" t="s">
        <v>176</v>
      </c>
      <c r="R27" t="s">
        <v>212</v>
      </c>
      <c r="T27" t="s">
        <v>212</v>
      </c>
      <c r="V27" t="s">
        <v>267</v>
      </c>
    </row>
    <row r="28" spans="1:28" x14ac:dyDescent="0.15">
      <c r="A28" t="s">
        <v>32</v>
      </c>
      <c r="B28" t="s">
        <v>125</v>
      </c>
      <c r="C28" t="s">
        <v>29</v>
      </c>
      <c r="F28" t="s">
        <v>126</v>
      </c>
      <c r="I28" t="s">
        <v>172</v>
      </c>
      <c r="K28" t="s">
        <v>176</v>
      </c>
      <c r="P28" t="s">
        <v>176</v>
      </c>
      <c r="R28" t="s">
        <v>126</v>
      </c>
      <c r="T28" t="s">
        <v>126</v>
      </c>
      <c r="V28" t="s">
        <v>266</v>
      </c>
      <c r="W28" t="s">
        <v>279</v>
      </c>
      <c r="Z28" t="s">
        <v>288</v>
      </c>
    </row>
    <row r="29" spans="1:28" x14ac:dyDescent="0.15">
      <c r="A29" t="s">
        <v>32</v>
      </c>
      <c r="B29" t="s">
        <v>128</v>
      </c>
      <c r="C29" t="s">
        <v>29</v>
      </c>
      <c r="F29" t="s">
        <v>127</v>
      </c>
      <c r="K29" t="s">
        <v>176</v>
      </c>
      <c r="P29" t="s">
        <v>176</v>
      </c>
      <c r="R29" t="s">
        <v>210</v>
      </c>
      <c r="T29" t="s">
        <v>237</v>
      </c>
      <c r="V29" t="s">
        <v>210</v>
      </c>
    </row>
    <row r="30" spans="1:28" x14ac:dyDescent="0.15">
      <c r="A30" t="s">
        <v>32</v>
      </c>
      <c r="B30" t="s">
        <v>118</v>
      </c>
      <c r="C30" t="s">
        <v>29</v>
      </c>
      <c r="F30" t="s">
        <v>119</v>
      </c>
      <c r="R30" t="s">
        <v>119</v>
      </c>
      <c r="T30" t="s">
        <v>236</v>
      </c>
      <c r="V30" t="s">
        <v>236</v>
      </c>
    </row>
    <row r="31" spans="1:28" x14ac:dyDescent="0.15">
      <c r="A31" t="s">
        <v>32</v>
      </c>
      <c r="B31" t="s">
        <v>131</v>
      </c>
      <c r="C31" t="s">
        <v>29</v>
      </c>
      <c r="F31" t="s">
        <v>132</v>
      </c>
      <c r="I31" t="s">
        <v>169</v>
      </c>
      <c r="R31" t="s">
        <v>132</v>
      </c>
      <c r="T31" t="s">
        <v>132</v>
      </c>
      <c r="V31" t="s">
        <v>132</v>
      </c>
      <c r="W31" t="s">
        <v>132</v>
      </c>
    </row>
    <row r="32" spans="1:28" x14ac:dyDescent="0.15">
      <c r="A32" t="s">
        <v>32</v>
      </c>
      <c r="B32" t="s">
        <v>133</v>
      </c>
      <c r="C32" t="s">
        <v>34</v>
      </c>
      <c r="F32" t="s">
        <v>134</v>
      </c>
      <c r="R32">
        <v>100</v>
      </c>
      <c r="T32">
        <v>85</v>
      </c>
      <c r="V32" t="s">
        <v>268</v>
      </c>
    </row>
    <row r="33" spans="1:28" x14ac:dyDescent="0.15">
      <c r="A33" t="s">
        <v>32</v>
      </c>
      <c r="B33" t="s">
        <v>135</v>
      </c>
      <c r="C33" t="s">
        <v>34</v>
      </c>
      <c r="F33" t="s">
        <v>69</v>
      </c>
      <c r="R33">
        <v>70</v>
      </c>
      <c r="T33">
        <v>90</v>
      </c>
      <c r="V33" t="s">
        <v>69</v>
      </c>
    </row>
    <row r="34" spans="1:28" x14ac:dyDescent="0.15">
      <c r="A34" t="s">
        <v>32</v>
      </c>
      <c r="B34" t="s">
        <v>136</v>
      </c>
      <c r="C34" t="s">
        <v>29</v>
      </c>
      <c r="F34" t="s">
        <v>137</v>
      </c>
      <c r="R34" t="s">
        <v>213</v>
      </c>
      <c r="T34" t="s">
        <v>238</v>
      </c>
      <c r="V34" t="s">
        <v>269</v>
      </c>
    </row>
    <row r="35" spans="1:28" x14ac:dyDescent="0.15">
      <c r="A35" t="s">
        <v>56</v>
      </c>
      <c r="B35" t="s">
        <v>55</v>
      </c>
      <c r="C35" t="s">
        <v>34</v>
      </c>
      <c r="F35" t="s">
        <v>54</v>
      </c>
      <c r="R35">
        <v>2.5</v>
      </c>
      <c r="T35" t="s">
        <v>221</v>
      </c>
      <c r="V35" t="s">
        <v>251</v>
      </c>
    </row>
    <row r="36" spans="1:28" x14ac:dyDescent="0.15">
      <c r="A36" t="s">
        <v>143</v>
      </c>
      <c r="B36" t="s">
        <v>144</v>
      </c>
      <c r="C36" t="s">
        <v>34</v>
      </c>
      <c r="F36" t="s">
        <v>145</v>
      </c>
      <c r="R36">
        <v>1.8</v>
      </c>
      <c r="T36" t="s">
        <v>241</v>
      </c>
      <c r="V36" t="s">
        <v>145</v>
      </c>
    </row>
    <row r="37" spans="1:28" x14ac:dyDescent="0.15">
      <c r="A37" t="s">
        <v>143</v>
      </c>
      <c r="B37" t="s">
        <v>146</v>
      </c>
      <c r="C37" t="s">
        <v>34</v>
      </c>
      <c r="F37" t="s">
        <v>147</v>
      </c>
      <c r="R37">
        <v>1.9</v>
      </c>
      <c r="T37">
        <v>2</v>
      </c>
      <c r="V37" t="s">
        <v>272</v>
      </c>
    </row>
    <row r="38" spans="1:28" x14ac:dyDescent="0.15">
      <c r="A38" t="s">
        <v>143</v>
      </c>
      <c r="B38" t="s">
        <v>148</v>
      </c>
      <c r="C38" t="s">
        <v>34</v>
      </c>
      <c r="F38" t="s">
        <v>149</v>
      </c>
      <c r="R38">
        <v>3.1</v>
      </c>
      <c r="T38" t="s">
        <v>242</v>
      </c>
      <c r="V38" t="s">
        <v>273</v>
      </c>
    </row>
    <row r="39" spans="1:28" x14ac:dyDescent="0.15">
      <c r="A39" t="s">
        <v>143</v>
      </c>
      <c r="B39" t="s">
        <v>150</v>
      </c>
      <c r="C39" t="s">
        <v>29</v>
      </c>
      <c r="F39" t="s">
        <v>151</v>
      </c>
      <c r="R39" t="s">
        <v>151</v>
      </c>
      <c r="T39" t="s">
        <v>151</v>
      </c>
      <c r="U39" t="s">
        <v>246</v>
      </c>
      <c r="V39" t="s">
        <v>151</v>
      </c>
    </row>
    <row r="40" spans="1:28" x14ac:dyDescent="0.15">
      <c r="A40" t="s">
        <v>138</v>
      </c>
      <c r="B40" t="s">
        <v>140</v>
      </c>
      <c r="C40" t="s">
        <v>34</v>
      </c>
      <c r="F40" t="s">
        <v>139</v>
      </c>
      <c r="R40">
        <v>2.2999999999999998</v>
      </c>
      <c r="T40" t="s">
        <v>239</v>
      </c>
      <c r="V40" t="s">
        <v>270</v>
      </c>
    </row>
    <row r="41" spans="1:28" x14ac:dyDescent="0.15">
      <c r="A41" t="s">
        <v>138</v>
      </c>
      <c r="B41" t="s">
        <v>141</v>
      </c>
      <c r="C41" t="s">
        <v>34</v>
      </c>
      <c r="F41" s="5" t="s">
        <v>142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 t="s">
        <v>214</v>
      </c>
      <c r="S41" s="5"/>
      <c r="T41" s="5" t="s">
        <v>240</v>
      </c>
      <c r="U41" s="5"/>
      <c r="V41" s="5" t="s">
        <v>271</v>
      </c>
      <c r="W41" s="5"/>
      <c r="X41" s="5"/>
      <c r="Y41" s="5"/>
      <c r="Z41" s="5"/>
      <c r="AA41" s="5"/>
    </row>
    <row r="42" spans="1:28" x14ac:dyDescent="0.15">
      <c r="A42" t="s">
        <v>57</v>
      </c>
      <c r="B42" t="s">
        <v>58</v>
      </c>
      <c r="C42" t="s">
        <v>34</v>
      </c>
      <c r="F42">
        <v>0.7</v>
      </c>
      <c r="G42">
        <v>1.2</v>
      </c>
      <c r="R42">
        <v>0.7</v>
      </c>
      <c r="T42" t="s">
        <v>222</v>
      </c>
      <c r="V42">
        <v>0.7</v>
      </c>
    </row>
    <row r="43" spans="1:28" x14ac:dyDescent="0.15">
      <c r="A43" t="s">
        <v>67</v>
      </c>
      <c r="B43" t="s">
        <v>68</v>
      </c>
      <c r="C43" t="s">
        <v>34</v>
      </c>
      <c r="F43" t="s">
        <v>66</v>
      </c>
      <c r="R43">
        <v>0.2</v>
      </c>
      <c r="T43">
        <v>0.3</v>
      </c>
      <c r="V43">
        <v>0.2</v>
      </c>
    </row>
    <row r="44" spans="1:28" x14ac:dyDescent="0.15">
      <c r="A44" t="s">
        <v>42</v>
      </c>
      <c r="B44" t="s">
        <v>43</v>
      </c>
      <c r="C44" t="s">
        <v>29</v>
      </c>
      <c r="D44" t="s">
        <v>40</v>
      </c>
      <c r="E44" t="s">
        <v>44</v>
      </c>
      <c r="F44" t="s">
        <v>40</v>
      </c>
      <c r="G44" t="s">
        <v>44</v>
      </c>
      <c r="H44" t="s">
        <v>44</v>
      </c>
      <c r="I44" t="s">
        <v>40</v>
      </c>
      <c r="J44" t="s">
        <v>40</v>
      </c>
      <c r="K44" t="s">
        <v>40</v>
      </c>
      <c r="L44" t="s">
        <v>40</v>
      </c>
      <c r="N44" t="s">
        <v>40</v>
      </c>
      <c r="O44" t="s">
        <v>40</v>
      </c>
      <c r="P44" t="s">
        <v>40</v>
      </c>
      <c r="Q44" t="s">
        <v>44</v>
      </c>
      <c r="R44" t="s">
        <v>40</v>
      </c>
      <c r="S44" t="s">
        <v>44</v>
      </c>
      <c r="T44" t="s">
        <v>44</v>
      </c>
      <c r="U44" t="s">
        <v>40</v>
      </c>
      <c r="V44" t="s">
        <v>40</v>
      </c>
      <c r="W44" t="s">
        <v>44</v>
      </c>
      <c r="X44" t="s">
        <v>44</v>
      </c>
      <c r="Y44" t="s">
        <v>40</v>
      </c>
      <c r="Z44" t="s">
        <v>40</v>
      </c>
      <c r="AA44" t="s">
        <v>40</v>
      </c>
      <c r="AB44" t="s">
        <v>40</v>
      </c>
    </row>
    <row r="45" spans="1:28" x14ac:dyDescent="0.15">
      <c r="A45" t="s">
        <v>42</v>
      </c>
      <c r="B45" t="s">
        <v>70</v>
      </c>
      <c r="C45" t="s">
        <v>34</v>
      </c>
      <c r="F45" t="s">
        <v>69</v>
      </c>
      <c r="N45" t="s">
        <v>188</v>
      </c>
      <c r="R45">
        <v>30</v>
      </c>
      <c r="T45" t="s">
        <v>224</v>
      </c>
      <c r="V45" t="s">
        <v>255</v>
      </c>
    </row>
    <row r="46" spans="1:28" x14ac:dyDescent="0.15">
      <c r="A46" t="s">
        <v>42</v>
      </c>
      <c r="B46" t="s">
        <v>72</v>
      </c>
      <c r="C46" t="s">
        <v>29</v>
      </c>
      <c r="F46" t="s">
        <v>71</v>
      </c>
      <c r="R46" t="s">
        <v>198</v>
      </c>
      <c r="T46" t="s">
        <v>71</v>
      </c>
      <c r="V46" t="s">
        <v>71</v>
      </c>
      <c r="X46" t="s">
        <v>71</v>
      </c>
    </row>
    <row r="47" spans="1:28" x14ac:dyDescent="0.15">
      <c r="A47" t="s">
        <v>42</v>
      </c>
      <c r="B47" t="s">
        <v>45</v>
      </c>
      <c r="C47" t="s">
        <v>34</v>
      </c>
      <c r="F47" s="2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1.4</v>
      </c>
      <c r="S47" s="2"/>
      <c r="T47" s="2" t="s">
        <v>225</v>
      </c>
      <c r="U47" s="2"/>
      <c r="V47" s="2" t="s">
        <v>35</v>
      </c>
      <c r="W47" s="2"/>
      <c r="X47" s="2"/>
      <c r="Y47" s="2"/>
      <c r="Z47" s="2"/>
      <c r="AA47" s="2"/>
    </row>
    <row r="48" spans="1:28" x14ac:dyDescent="0.15">
      <c r="A48" t="s">
        <v>93</v>
      </c>
      <c r="B48" t="s">
        <v>96</v>
      </c>
      <c r="C48" t="s">
        <v>29</v>
      </c>
      <c r="F48" s="2" t="s">
        <v>94</v>
      </c>
      <c r="G48" s="2" t="s">
        <v>165</v>
      </c>
      <c r="H48" s="2"/>
      <c r="I48" s="2"/>
      <c r="J48" s="2"/>
      <c r="K48" s="2" t="s">
        <v>177</v>
      </c>
      <c r="L48" s="2"/>
      <c r="M48" s="2"/>
      <c r="N48" s="2"/>
      <c r="O48" s="2"/>
      <c r="P48" s="2" t="s">
        <v>192</v>
      </c>
      <c r="Q48" s="2"/>
      <c r="R48" s="2" t="s">
        <v>200</v>
      </c>
      <c r="S48" s="2"/>
      <c r="T48" s="2" t="s">
        <v>230</v>
      </c>
      <c r="U48" s="2" t="s">
        <v>248</v>
      </c>
      <c r="V48" s="2" t="s">
        <v>259</v>
      </c>
      <c r="W48" s="2" t="s">
        <v>280</v>
      </c>
      <c r="X48" s="2"/>
      <c r="Y48" s="2"/>
      <c r="Z48" s="2" t="s">
        <v>287</v>
      </c>
      <c r="AA48" s="2"/>
    </row>
    <row r="49" spans="1:27" x14ac:dyDescent="0.15">
      <c r="A49" t="s">
        <v>93</v>
      </c>
      <c r="B49" t="s">
        <v>95</v>
      </c>
      <c r="C49" t="s">
        <v>29</v>
      </c>
      <c r="F49" s="2" t="s">
        <v>94</v>
      </c>
      <c r="G49" s="2" t="s">
        <v>165</v>
      </c>
      <c r="H49" s="2"/>
      <c r="I49" s="2"/>
      <c r="J49" s="2"/>
      <c r="K49" s="2" t="s">
        <v>177</v>
      </c>
      <c r="L49" s="2"/>
      <c r="M49" s="2"/>
      <c r="N49" s="2"/>
      <c r="O49" s="2"/>
      <c r="P49" s="2" t="s">
        <v>192</v>
      </c>
      <c r="Q49" s="2"/>
      <c r="R49" s="2" t="s">
        <v>201</v>
      </c>
      <c r="S49" s="2"/>
      <c r="T49" s="2" t="s">
        <v>230</v>
      </c>
      <c r="U49" s="2" t="s">
        <v>248</v>
      </c>
      <c r="V49" s="2" t="s">
        <v>259</v>
      </c>
      <c r="W49" s="2" t="s">
        <v>280</v>
      </c>
      <c r="X49" s="2"/>
      <c r="Y49" s="2"/>
      <c r="Z49" s="2" t="s">
        <v>287</v>
      </c>
      <c r="AA49" s="2"/>
    </row>
    <row r="50" spans="1:27" x14ac:dyDescent="0.15">
      <c r="A50" t="s">
        <v>86</v>
      </c>
      <c r="B50" t="s">
        <v>87</v>
      </c>
      <c r="C50" t="s">
        <v>34</v>
      </c>
      <c r="F50" s="2" t="s">
        <v>88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1.4</v>
      </c>
      <c r="S50" s="2"/>
      <c r="T50" s="2">
        <v>1.5</v>
      </c>
      <c r="U50" s="2"/>
      <c r="V50" s="2">
        <v>1.4</v>
      </c>
      <c r="W50" s="2"/>
      <c r="X50" s="2"/>
      <c r="Y50" s="2"/>
      <c r="Z50" s="2"/>
      <c r="AA50" s="2"/>
    </row>
    <row r="51" spans="1:27" x14ac:dyDescent="0.15">
      <c r="A51" t="s">
        <v>97</v>
      </c>
      <c r="B51" t="s">
        <v>91</v>
      </c>
      <c r="C51" t="s">
        <v>29</v>
      </c>
      <c r="F51" s="2" t="s">
        <v>98</v>
      </c>
      <c r="G51" s="2"/>
      <c r="H51" s="2"/>
      <c r="I51" s="2"/>
      <c r="J51" s="2"/>
      <c r="K51" s="2" t="s">
        <v>177</v>
      </c>
      <c r="L51" s="2"/>
      <c r="M51" s="2"/>
      <c r="N51" s="2"/>
      <c r="O51" s="2"/>
      <c r="P51" s="2"/>
      <c r="Q51" s="2" t="s">
        <v>194</v>
      </c>
      <c r="R51" s="2" t="s">
        <v>202</v>
      </c>
      <c r="S51" s="2"/>
      <c r="T51" s="2" t="s">
        <v>231</v>
      </c>
      <c r="U51" s="2" t="s">
        <v>248</v>
      </c>
      <c r="V51" s="2" t="s">
        <v>260</v>
      </c>
      <c r="W51" s="2" t="s">
        <v>280</v>
      </c>
      <c r="X51" s="2"/>
      <c r="Y51" s="2"/>
      <c r="Z51" s="2" t="s">
        <v>98</v>
      </c>
      <c r="AA51" s="2" t="s">
        <v>98</v>
      </c>
    </row>
    <row r="52" spans="1:27" x14ac:dyDescent="0.15">
      <c r="A52" t="s">
        <v>155</v>
      </c>
      <c r="B52" t="s">
        <v>152</v>
      </c>
      <c r="C52" t="s">
        <v>34</v>
      </c>
      <c r="F52" t="s">
        <v>156</v>
      </c>
      <c r="R52">
        <v>1.4</v>
      </c>
      <c r="T52">
        <v>1.4</v>
      </c>
      <c r="V52" t="s">
        <v>35</v>
      </c>
    </row>
    <row r="53" spans="1:27" x14ac:dyDescent="0.15">
      <c r="A53" t="s">
        <v>155</v>
      </c>
      <c r="B53" t="s">
        <v>153</v>
      </c>
      <c r="C53" t="s">
        <v>34</v>
      </c>
      <c r="F53" t="s">
        <v>149</v>
      </c>
      <c r="R53">
        <v>3.2</v>
      </c>
      <c r="T53" t="s">
        <v>243</v>
      </c>
      <c r="V53" t="s">
        <v>274</v>
      </c>
    </row>
    <row r="54" spans="1:27" x14ac:dyDescent="0.15">
      <c r="A54" t="s">
        <v>155</v>
      </c>
      <c r="B54" t="s">
        <v>154</v>
      </c>
      <c r="C54" t="s">
        <v>34</v>
      </c>
      <c r="F54" t="s">
        <v>157</v>
      </c>
      <c r="R54">
        <v>3.5</v>
      </c>
      <c r="T54">
        <v>3.5</v>
      </c>
      <c r="V54" t="s">
        <v>275</v>
      </c>
    </row>
    <row r="55" spans="1:27" x14ac:dyDescent="0.15">
      <c r="A55" t="s">
        <v>155</v>
      </c>
      <c r="B55" t="s">
        <v>158</v>
      </c>
      <c r="C55" t="s">
        <v>29</v>
      </c>
      <c r="F55" t="s">
        <v>159</v>
      </c>
      <c r="R55" t="s">
        <v>159</v>
      </c>
      <c r="T55" t="s">
        <v>159</v>
      </c>
      <c r="U55" t="s">
        <v>159</v>
      </c>
      <c r="V55" t="s">
        <v>159</v>
      </c>
    </row>
    <row r="56" spans="1:27" x14ac:dyDescent="0.15">
      <c r="A56" t="s">
        <v>76</v>
      </c>
      <c r="B56" t="s">
        <v>77</v>
      </c>
      <c r="C56" t="s">
        <v>29</v>
      </c>
      <c r="F56" t="s">
        <v>78</v>
      </c>
      <c r="R56" t="s">
        <v>78</v>
      </c>
      <c r="T56" t="s">
        <v>226</v>
      </c>
      <c r="V56" t="s">
        <v>226</v>
      </c>
    </row>
    <row r="57" spans="1:27" x14ac:dyDescent="0.15">
      <c r="A57" t="s">
        <v>73</v>
      </c>
      <c r="B57" t="s">
        <v>74</v>
      </c>
      <c r="C57" t="s">
        <v>29</v>
      </c>
      <c r="F57" t="s">
        <v>75</v>
      </c>
      <c r="R57" t="s">
        <v>199</v>
      </c>
      <c r="T57" t="s">
        <v>199</v>
      </c>
      <c r="V57" t="s">
        <v>256</v>
      </c>
    </row>
    <row r="58" spans="1:27" x14ac:dyDescent="0.15">
      <c r="A58" t="s">
        <v>38</v>
      </c>
      <c r="B58" t="s">
        <v>39</v>
      </c>
      <c r="C58" t="s">
        <v>29</v>
      </c>
      <c r="D58" t="s">
        <v>40</v>
      </c>
      <c r="R58" t="s">
        <v>40</v>
      </c>
      <c r="T58" t="s">
        <v>40</v>
      </c>
      <c r="V58" t="s">
        <v>40</v>
      </c>
    </row>
    <row r="59" spans="1:27" x14ac:dyDescent="0.15">
      <c r="A59" t="s">
        <v>38</v>
      </c>
      <c r="B59" t="s">
        <v>65</v>
      </c>
      <c r="C59" t="s">
        <v>29</v>
      </c>
      <c r="F59" t="s">
        <v>99</v>
      </c>
      <c r="R59" t="s">
        <v>203</v>
      </c>
      <c r="T59" t="s">
        <v>99</v>
      </c>
      <c r="V59" t="s">
        <v>99</v>
      </c>
    </row>
    <row r="60" spans="1:27" x14ac:dyDescent="0.15">
      <c r="A60" t="s">
        <v>38</v>
      </c>
      <c r="B60" t="s">
        <v>204</v>
      </c>
      <c r="C60" t="s">
        <v>29</v>
      </c>
      <c r="F60" t="s">
        <v>232</v>
      </c>
      <c r="R60" t="s">
        <v>205</v>
      </c>
      <c r="T60" t="s">
        <v>232</v>
      </c>
      <c r="V60" t="s">
        <v>205</v>
      </c>
    </row>
    <row r="61" spans="1:27" x14ac:dyDescent="0.15">
      <c r="A61" t="s">
        <v>38</v>
      </c>
      <c r="B61" t="s">
        <v>100</v>
      </c>
      <c r="C61" t="s">
        <v>29</v>
      </c>
      <c r="F61" t="s">
        <v>101</v>
      </c>
      <c r="R61" t="s">
        <v>206</v>
      </c>
      <c r="T61" t="s">
        <v>233</v>
      </c>
      <c r="V61" t="s">
        <v>98</v>
      </c>
      <c r="AA61" s="2" t="s">
        <v>98</v>
      </c>
    </row>
    <row r="62" spans="1:27" x14ac:dyDescent="0.15">
      <c r="A62" t="s">
        <v>38</v>
      </c>
      <c r="B62" t="s">
        <v>102</v>
      </c>
      <c r="C62" t="s">
        <v>29</v>
      </c>
      <c r="F62" t="s">
        <v>103</v>
      </c>
      <c r="R62" t="s">
        <v>78</v>
      </c>
      <c r="T62" t="s">
        <v>103</v>
      </c>
      <c r="V62" t="s">
        <v>78</v>
      </c>
    </row>
    <row r="63" spans="1:27" x14ac:dyDescent="0.15">
      <c r="A63" t="s">
        <v>89</v>
      </c>
      <c r="B63" t="s">
        <v>91</v>
      </c>
      <c r="C63" t="s">
        <v>29</v>
      </c>
      <c r="F63" s="2" t="s">
        <v>90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">
        <v>192</v>
      </c>
      <c r="S63" s="2"/>
      <c r="T63" s="2" t="s">
        <v>228</v>
      </c>
      <c r="U63" s="2"/>
      <c r="V63" s="2" t="s">
        <v>228</v>
      </c>
      <c r="W63" s="2"/>
      <c r="X63" s="2"/>
      <c r="Y63" s="2"/>
      <c r="Z63" s="2" t="s">
        <v>98</v>
      </c>
      <c r="AA63" s="2"/>
    </row>
    <row r="64" spans="1:27" x14ac:dyDescent="0.15">
      <c r="A64" t="s">
        <v>89</v>
      </c>
      <c r="B64" t="s">
        <v>92</v>
      </c>
      <c r="C64" t="s">
        <v>34</v>
      </c>
      <c r="F64" s="2">
        <v>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>
        <v>0.2</v>
      </c>
      <c r="S64" s="2"/>
      <c r="T64" s="2" t="s">
        <v>229</v>
      </c>
      <c r="U64" s="2"/>
      <c r="V64" s="2" t="s">
        <v>258</v>
      </c>
      <c r="W64" s="2"/>
      <c r="X64" s="2"/>
      <c r="Y64" s="2"/>
      <c r="Z64" s="2"/>
      <c r="AA64" s="2"/>
    </row>
    <row r="65" spans="1:27" x14ac:dyDescent="0.15">
      <c r="A65" t="s">
        <v>89</v>
      </c>
      <c r="B65" t="s">
        <v>184</v>
      </c>
      <c r="C65" t="s">
        <v>29</v>
      </c>
      <c r="F65" s="2"/>
      <c r="G65" s="2"/>
      <c r="H65" s="2"/>
      <c r="I65" s="2"/>
      <c r="J65" s="2"/>
      <c r="K65" s="2"/>
      <c r="L65" s="2"/>
      <c r="M65" s="2" t="s">
        <v>185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</sheetData>
  <sortState xmlns:xlrd2="http://schemas.microsoft.com/office/spreadsheetml/2017/richdata2" ref="A2:AB72">
    <sortCondition ref="A2:A72"/>
  </sortState>
  <phoneticPr fontId="2"/>
  <conditionalFormatting sqref="A1:XFD1048576">
    <cfRule type="containsBlanks" dxfId="1" priority="3">
      <formula>LEN(TRIM(A1))=0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3.5" x14ac:dyDescent="0.15"/>
  <sheetData>
    <row r="1" spans="1:4" x14ac:dyDescent="0.1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15">
      <c r="A2" t="s">
        <v>3</v>
      </c>
    </row>
    <row r="3" spans="1:4" x14ac:dyDescent="0.15">
      <c r="A3" t="s">
        <v>4</v>
      </c>
    </row>
    <row r="4" spans="1:4" x14ac:dyDescent="0.15">
      <c r="A4" t="s">
        <v>5</v>
      </c>
    </row>
    <row r="5" spans="1:4" x14ac:dyDescent="0.15">
      <c r="A5" t="s">
        <v>6</v>
      </c>
    </row>
    <row r="6" spans="1:4" x14ac:dyDescent="0.15">
      <c r="A6" t="s">
        <v>7</v>
      </c>
    </row>
    <row r="7" spans="1:4" x14ac:dyDescent="0.15">
      <c r="A7" t="s">
        <v>8</v>
      </c>
    </row>
    <row r="8" spans="1:4" x14ac:dyDescent="0.15">
      <c r="A8" t="s">
        <v>9</v>
      </c>
    </row>
    <row r="9" spans="1:4" x14ac:dyDescent="0.15">
      <c r="A9" t="s">
        <v>10</v>
      </c>
    </row>
    <row r="10" spans="1:4" x14ac:dyDescent="0.15">
      <c r="A10" t="s">
        <v>11</v>
      </c>
    </row>
    <row r="11" spans="1:4" x14ac:dyDescent="0.15">
      <c r="A11" t="s">
        <v>12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sheetData>
    <row r="1" spans="1:1" x14ac:dyDescent="0.15">
      <c r="A1" s="1" t="s">
        <v>17</v>
      </c>
    </row>
    <row r="2" spans="1:1" x14ac:dyDescent="0.15">
      <c r="A2" t="s">
        <v>18</v>
      </c>
    </row>
    <row r="3" spans="1:1" x14ac:dyDescent="0.15">
      <c r="A3" t="s">
        <v>19</v>
      </c>
    </row>
    <row r="5" spans="1:1" x14ac:dyDescent="0.15">
      <c r="A5" t="s">
        <v>20</v>
      </c>
    </row>
    <row r="6" spans="1:1" x14ac:dyDescent="0.15">
      <c r="A6" t="s">
        <v>21</v>
      </c>
    </row>
    <row r="7" spans="1:1" x14ac:dyDescent="0.15">
      <c r="A7" t="s">
        <v>22</v>
      </c>
    </row>
    <row r="8" spans="1:1" x14ac:dyDescent="0.15">
      <c r="A8" t="s">
        <v>23</v>
      </c>
    </row>
    <row r="9" spans="1:1" x14ac:dyDescent="0.15">
      <c r="A9" t="s">
        <v>24</v>
      </c>
    </row>
    <row r="10" spans="1:1" x14ac:dyDescent="0.15">
      <c r="A10" t="s">
        <v>25</v>
      </c>
    </row>
    <row r="12" spans="1:1" x14ac:dyDescent="0.15">
      <c r="A12" t="s">
        <v>26</v>
      </c>
    </row>
    <row r="13" spans="1:1" x14ac:dyDescent="0.15">
      <c r="A13" t="s">
        <v>27</v>
      </c>
    </row>
    <row r="14" spans="1:1" x14ac:dyDescent="0.15">
      <c r="A14" t="s">
        <v>28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Matrix</vt:lpstr>
      <vt:lpstr>TaxaMeta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Shimizu</cp:lastModifiedBy>
  <dcterms:created xsi:type="dcterms:W3CDTF">2025-08-17T12:56:13Z</dcterms:created>
  <dcterms:modified xsi:type="dcterms:W3CDTF">2025-08-19T14:59:46Z</dcterms:modified>
</cp:coreProperties>
</file>