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OLANG\morpho-key\Update.08.20\AM\morpho-key\keys\"/>
    </mc:Choice>
  </mc:AlternateContent>
  <xr:revisionPtr revIDLastSave="0" documentId="13_ncr:20001_{BA0A55A7-2D61-453F-9262-DCDD16374F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rix" sheetId="1" r:id="rId1"/>
    <sheet name="TaxaMeta" sheetId="2" r:id="rId2"/>
    <sheet name="Meta" sheetId="3" r:id="rId3"/>
  </sheets>
  <calcPr calcId="0"/>
  <fileRecoveryPr repairLoad="1"/>
</workbook>
</file>

<file path=xl/sharedStrings.xml><?xml version="1.0" encoding="utf-8"?>
<sst xmlns="http://schemas.openxmlformats.org/spreadsheetml/2006/main" count="616" uniqueCount="299">
  <si>
    <t>Enicospilus abdominalis</t>
  </si>
  <si>
    <t>Enicospilus acutus</t>
  </si>
  <si>
    <t>Enicospilus kikuchii</t>
  </si>
  <si>
    <t>Enicospilus kunigamiensis</t>
  </si>
  <si>
    <t>Enicospilus shikokuensis</t>
  </si>
  <si>
    <t>Enicospilus vestigator</t>
  </si>
  <si>
    <t>Enicospilus limnophilus</t>
  </si>
  <si>
    <t>Enicospilus nigribasalis</t>
  </si>
  <si>
    <t>Enicospilus sharkeyi</t>
  </si>
  <si>
    <t>Enicospilus yezoensis</t>
  </si>
  <si>
    <t>Taxon</t>
  </si>
  <si>
    <t>Regions</t>
  </si>
  <si>
    <t>Seasons</t>
  </si>
  <si>
    <t>Habitats</t>
  </si>
  <si>
    <t>Notes</t>
  </si>
  <si>
    <t>MorphoKey Matrix v2 (draft from ZooKeys 990; fill values from Diagnosis sections).</t>
  </si>
  <si>
    <t>Generated: 2025-08-17T12:56:13.341768Z</t>
  </si>
  <si>
    <t>Sheet: Matrix</t>
  </si>
  <si>
    <t xml:space="preserve">  - Columns: Group | Trait | Type | [Taxa...]</t>
  </si>
  <si>
    <t xml:space="preserve">  - Type: 'binary' | 'ordinalN' | 'nominalN' | 'continuous'</t>
  </si>
  <si>
    <t xml:space="preserve">  - For ordinal/nominal parents, put a label in cells (e.g., 'high', 'mid', 'low' / 'black').</t>
  </si>
  <si>
    <t xml:space="preserve">    The app will generate derived binary children automatically per observed labels.</t>
  </si>
  <si>
    <t xml:space="preserve">  - For continuous parents, put numeric values; the app will auto-bin across taxa.</t>
  </si>
  <si>
    <t>Caution: Current numeric and label values are placeholders—replace with the paper's actual diagnoses.</t>
  </si>
  <si>
    <t>Source species names: Wikimedia Commons category for the paper (figures).</t>
  </si>
  <si>
    <t>DOI: 10.3897/zookeys.990.55542</t>
  </si>
  <si>
    <t>nominal</t>
    <phoneticPr fontId="2"/>
  </si>
  <si>
    <t>Enicospilus abdominalis (Szépligeti, 1906)</t>
    <phoneticPr fontId="2"/>
  </si>
  <si>
    <t>Distribution</t>
  </si>
  <si>
    <t>Fore wing</t>
    <phoneticPr fontId="2"/>
  </si>
  <si>
    <t>SDI</t>
    <phoneticPr fontId="2"/>
  </si>
  <si>
    <t>continuous</t>
    <phoneticPr fontId="2"/>
  </si>
  <si>
    <t>1.3-1.4</t>
    <phoneticPr fontId="2"/>
  </si>
  <si>
    <t>0.9-1.1</t>
    <phoneticPr fontId="2"/>
  </si>
  <si>
    <t>Interocellar area infuscate</t>
    <phoneticPr fontId="2"/>
  </si>
  <si>
    <t>Propodeum</t>
    <phoneticPr fontId="2"/>
  </si>
  <si>
    <t>Posterior transverse carina</t>
    <phoneticPr fontId="2"/>
  </si>
  <si>
    <t>absent</t>
    <phoneticPr fontId="2"/>
  </si>
  <si>
    <t>Enicospilus aciculatus (Taschenberg, 1875)</t>
    <phoneticPr fontId="2"/>
  </si>
  <si>
    <t>Mandible</t>
    <phoneticPr fontId="2"/>
  </si>
  <si>
    <t>Diagonal setose groove</t>
    <phoneticPr fontId="2"/>
  </si>
  <si>
    <t>present</t>
    <phoneticPr fontId="2"/>
  </si>
  <si>
    <t>Upper apical tooth/lower one </t>
    <phoneticPr fontId="2"/>
  </si>
  <si>
    <t>weak</t>
    <phoneticPr fontId="2"/>
  </si>
  <si>
    <t>Sclerotization of central sclerite</t>
    <phoneticPr fontId="2"/>
  </si>
  <si>
    <t>Enicospilus acutus Shimizu,</t>
  </si>
  <si>
    <t>Eastern Palaearctic;Oriental</t>
    <phoneticPr fontId="2"/>
  </si>
  <si>
    <t>Australasian;Eastern Palaearctic;Oceanic, Oriental</t>
    <phoneticPr fontId="2"/>
  </si>
  <si>
    <t>Australasian;Eastern Palaearctic;Oriental</t>
    <phoneticPr fontId="2"/>
  </si>
  <si>
    <t>Body</t>
    <phoneticPr fontId="2"/>
  </si>
  <si>
    <t>23.5-26.0</t>
    <phoneticPr fontId="2"/>
  </si>
  <si>
    <t>2.7-3.3</t>
    <phoneticPr fontId="2"/>
  </si>
  <si>
    <t>GOI</t>
  </si>
  <si>
    <t>Head</t>
    <phoneticPr fontId="2"/>
  </si>
  <si>
    <t>Lower face</t>
    <phoneticPr fontId="2"/>
  </si>
  <si>
    <t>wide/high</t>
    <phoneticPr fontId="2"/>
  </si>
  <si>
    <t>Clypeus</t>
  </si>
  <si>
    <t>1.5-1.7</t>
    <phoneticPr fontId="2"/>
  </si>
  <si>
    <t xml:space="preserve">ventral margin </t>
    <phoneticPr fontId="2"/>
  </si>
  <si>
    <t>acute</t>
    <phoneticPr fontId="2"/>
  </si>
  <si>
    <t>weakly convex</t>
    <phoneticPr fontId="2"/>
  </si>
  <si>
    <t>Clypeus</t>
    <phoneticPr fontId="2"/>
  </si>
  <si>
    <t>shape in profile</t>
    <phoneticPr fontId="2"/>
  </si>
  <si>
    <t>0.4-0.5</t>
    <phoneticPr fontId="2"/>
  </si>
  <si>
    <t>Malar space</t>
  </si>
  <si>
    <t>length/basal mandibular width</t>
    <phoneticPr fontId="2"/>
  </si>
  <si>
    <t>80-85</t>
    <phoneticPr fontId="2"/>
  </si>
  <si>
    <t>Tortion</t>
    <phoneticPr fontId="2"/>
  </si>
  <si>
    <t>evenly narrowed</t>
    <phoneticPr fontId="2"/>
  </si>
  <si>
    <t>Degree of taper</t>
  </si>
  <si>
    <t>Ocelli</t>
    <phoneticPr fontId="2"/>
  </si>
  <si>
    <t>Distance between posterior ocellus and eye</t>
    <phoneticPr fontId="2"/>
  </si>
  <si>
    <t>close</t>
    <phoneticPr fontId="2"/>
  </si>
  <si>
    <t>Occipital carina</t>
    <phoneticPr fontId="2"/>
  </si>
  <si>
    <t>Ventral end and oral carina</t>
    <phoneticPr fontId="2"/>
  </si>
  <si>
    <t>separated</t>
    <phoneticPr fontId="2"/>
  </si>
  <si>
    <t>Antenna </t>
    <phoneticPr fontId="2"/>
  </si>
  <si>
    <t>54-60</t>
    <phoneticPr fontId="2"/>
  </si>
  <si>
    <t>#flagellomeres</t>
    <phoneticPr fontId="2"/>
  </si>
  <si>
    <t>1.6-1.9</t>
    <phoneticPr fontId="2"/>
  </si>
  <si>
    <t>1.8-2.0</t>
    <phoneticPr fontId="2"/>
  </si>
  <si>
    <t>20th flagellomere: long/wide</t>
    <phoneticPr fontId="2"/>
  </si>
  <si>
    <t>flagellomere: first/second</t>
    <phoneticPr fontId="2"/>
  </si>
  <si>
    <t>Mesoscutum</t>
    <phoneticPr fontId="2"/>
  </si>
  <si>
    <t>long/maximum width</t>
    <phoneticPr fontId="2"/>
  </si>
  <si>
    <t>1.4-1.5</t>
    <phoneticPr fontId="2"/>
  </si>
  <si>
    <t>Scutellum</t>
    <phoneticPr fontId="2"/>
  </si>
  <si>
    <t>smooth with some irregular rugae</t>
  </si>
  <si>
    <t>sculputeres</t>
    <phoneticPr fontId="2"/>
  </si>
  <si>
    <t>length lateral longitudinal carinae/length of scutellum</t>
    <phoneticPr fontId="2"/>
  </si>
  <si>
    <t>Mesopleuron</t>
    <phoneticPr fontId="2"/>
  </si>
  <si>
    <t>longitudinally striate to punctostriate</t>
  </si>
  <si>
    <t>Lower half</t>
    <phoneticPr fontId="2"/>
  </si>
  <si>
    <t>Upper half</t>
    <phoneticPr fontId="2"/>
  </si>
  <si>
    <t>Metapleuron</t>
  </si>
  <si>
    <t>coarsely rugose</t>
    <phoneticPr fontId="2"/>
  </si>
  <si>
    <t>evenly rounded</t>
    <phoneticPr fontId="2"/>
  </si>
  <si>
    <t>posterior area</t>
    <phoneticPr fontId="2"/>
  </si>
  <si>
    <t>rather coarsely rugose</t>
    <phoneticPr fontId="2"/>
  </si>
  <si>
    <t>propodeal spiracle and pleural carina</t>
    <phoneticPr fontId="2"/>
  </si>
  <si>
    <t>joining by ridge</t>
    <phoneticPr fontId="2"/>
  </si>
  <si>
    <t>16.5-18.0</t>
    <phoneticPr fontId="2"/>
  </si>
  <si>
    <t>0.1-0.2</t>
    <phoneticPr fontId="2"/>
  </si>
  <si>
    <t>1.0-1.4</t>
    <phoneticPr fontId="2"/>
  </si>
  <si>
    <t>AI</t>
    <phoneticPr fontId="2"/>
  </si>
  <si>
    <t>CI</t>
    <phoneticPr fontId="2"/>
  </si>
  <si>
    <t>DI</t>
    <phoneticPr fontId="2"/>
  </si>
  <si>
    <t>ICI</t>
    <phoneticPr fontId="2"/>
  </si>
  <si>
    <t>SI</t>
    <phoneticPr fontId="2"/>
  </si>
  <si>
    <t>SRI</t>
    <phoneticPr fontId="2"/>
  </si>
  <si>
    <t>length (mm)</t>
    <phoneticPr fontId="2"/>
  </si>
  <si>
    <t>vein 1m-cu&amp;M</t>
    <phoneticPr fontId="2"/>
  </si>
  <si>
    <t>sinuate</t>
    <phoneticPr fontId="2"/>
  </si>
  <si>
    <t>vein 2r&amp;RS</t>
    <phoneticPr fontId="2"/>
  </si>
  <si>
    <t>slightly sinuate</t>
    <phoneticPr fontId="2"/>
  </si>
  <si>
    <t>vein RS</t>
    <phoneticPr fontId="2"/>
  </si>
  <si>
    <t>rather evenly curved</t>
    <phoneticPr fontId="2"/>
  </si>
  <si>
    <t>triangular</t>
    <phoneticPr fontId="2"/>
  </si>
  <si>
    <t>shape of proximal sclerite</t>
    <phoneticPr fontId="2"/>
  </si>
  <si>
    <t>confluence of proximal and distal sclerites</t>
    <phoneticPr fontId="2"/>
  </si>
  <si>
    <t>Sclerotization of procimal sclerite</t>
    <phoneticPr fontId="2"/>
  </si>
  <si>
    <t>strong</t>
    <phoneticPr fontId="2"/>
  </si>
  <si>
    <t>shape of central sclerite</t>
    <phoneticPr fontId="2"/>
  </si>
  <si>
    <t>suboval</t>
    <phoneticPr fontId="2"/>
  </si>
  <si>
    <t>centrodistal</t>
    <phoneticPr fontId="2"/>
  </si>
  <si>
    <t>position of central sclerite in fenestra</t>
    <phoneticPr fontId="2"/>
  </si>
  <si>
    <t>Sclerotization of distal sclerite</t>
    <phoneticPr fontId="2"/>
  </si>
  <si>
    <t>yes</t>
    <phoneticPr fontId="2"/>
  </si>
  <si>
    <t>Proximal corner of marginal cell</t>
    <phoneticPr fontId="2"/>
  </si>
  <si>
    <t>evenly setose</t>
    <phoneticPr fontId="2"/>
  </si>
  <si>
    <t>posterodistal corner of second discal cell </t>
  </si>
  <si>
    <t>90-100</t>
    <phoneticPr fontId="2"/>
  </si>
  <si>
    <t>posterodistal corner of subbasal cell </t>
    <phoneticPr fontId="2"/>
  </si>
  <si>
    <t>position of vein 1cu-a</t>
    <phoneticPr fontId="2"/>
  </si>
  <si>
    <t>antefurcal to M&amp;RS by 0.1–0.2× (HT: 0.2) length of 1cu-a</t>
    <phoneticPr fontId="2"/>
  </si>
  <si>
    <t>Hind wing</t>
    <phoneticPr fontId="2"/>
  </si>
  <si>
    <t>2.9-3.5</t>
    <phoneticPr fontId="2"/>
  </si>
  <si>
    <t>NI</t>
    <phoneticPr fontId="2"/>
  </si>
  <si>
    <t>#Hamuli</t>
    <phoneticPr fontId="2"/>
  </si>
  <si>
    <t>7-9</t>
    <phoneticPr fontId="2"/>
  </si>
  <si>
    <t>Hind legs</t>
  </si>
  <si>
    <t>coxa in profile: long/deep</t>
    <phoneticPr fontId="2"/>
  </si>
  <si>
    <t>1.7-1.8</t>
    <phoneticPr fontId="2"/>
  </si>
  <si>
    <t>basitarsus/second tarsomere</t>
    <phoneticPr fontId="2"/>
  </si>
  <si>
    <t>1.9-2.0</t>
    <phoneticPr fontId="2"/>
  </si>
  <si>
    <t>fourth tarsomere: long/wide</t>
    <phoneticPr fontId="2"/>
  </si>
  <si>
    <t>3.3-3.5</t>
    <phoneticPr fontId="2"/>
  </si>
  <si>
    <t>tarsal claw</t>
    <phoneticPr fontId="2"/>
  </si>
  <si>
    <t>simply pectinate</t>
    <phoneticPr fontId="2"/>
  </si>
  <si>
    <t>DMI</t>
    <phoneticPr fontId="2"/>
  </si>
  <si>
    <t>PI</t>
    <phoneticPr fontId="2"/>
  </si>
  <si>
    <t>THI</t>
    <phoneticPr fontId="2"/>
  </si>
  <si>
    <t>Metasoma</t>
    <phoneticPr fontId="2"/>
  </si>
  <si>
    <t>1.2-1.3</t>
    <phoneticPr fontId="2"/>
  </si>
  <si>
    <t>3.0-3.4</t>
    <phoneticPr fontId="2"/>
  </si>
  <si>
    <t>ovipositor sheath</t>
    <phoneticPr fontId="2"/>
  </si>
  <si>
    <t>not longer than posterior depth of metasoma</t>
    <phoneticPr fontId="2"/>
  </si>
  <si>
    <t>Colour</t>
    <phoneticPr fontId="2"/>
  </si>
  <si>
    <t>membranes</t>
    <phoneticPr fontId="2"/>
  </si>
  <si>
    <t>moderately infuscate</t>
    <phoneticPr fontId="2"/>
  </si>
  <si>
    <t>Enicospilus capensis (Thunberg, 1824)</t>
  </si>
  <si>
    <t>Afrotropical;Australasian;Oceanic;Oriental</t>
    <phoneticPr fontId="2"/>
  </si>
  <si>
    <t xml:space="preserve">matt </t>
    <phoneticPr fontId="2"/>
  </si>
  <si>
    <t>Enicospilus combustus (Gravenhorst, 1829)</t>
  </si>
  <si>
    <t>Oriental;Palaearctic</t>
    <phoneticPr fontId="2"/>
  </si>
  <si>
    <t>Enicospilus concentralis Cushman, 1937</t>
  </si>
  <si>
    <t>widely glabrous</t>
    <phoneticPr fontId="2"/>
  </si>
  <si>
    <t>0.1-0.3</t>
    <phoneticPr fontId="2"/>
  </si>
  <si>
    <t>0.2-0.3</t>
    <phoneticPr fontId="2"/>
  </si>
  <si>
    <t>linear and parallel to distal margin of fenestra</t>
    <phoneticPr fontId="2"/>
  </si>
  <si>
    <t>Enicospilus dasychirae Cameron, 1905</t>
  </si>
  <si>
    <t>small drop-shaped and isolated</t>
    <phoneticPr fontId="2"/>
  </si>
  <si>
    <t>Enicospilus erythrocerus (Cameron, 1905)</t>
  </si>
  <si>
    <t>NA (absent)</t>
    <phoneticPr fontId="2"/>
  </si>
  <si>
    <t>matt and uniformly punctate</t>
    <phoneticPr fontId="2"/>
  </si>
  <si>
    <t>Enicospilus flavocephalus (Kirby, 1900)</t>
  </si>
  <si>
    <t>Australasian;Oceanic;Oriental;Eastern Palaearctic</t>
    <phoneticPr fontId="2"/>
  </si>
  <si>
    <t>angulate</t>
  </si>
  <si>
    <t>0.6-0.8</t>
    <phoneticPr fontId="2"/>
  </si>
  <si>
    <t>no</t>
    <phoneticPr fontId="2"/>
  </si>
  <si>
    <t>Enicospilus formosensis (Uchida, 1928)</t>
  </si>
  <si>
    <t>Dorsal shape</t>
    <phoneticPr fontId="2"/>
  </si>
  <si>
    <t xml:space="preserve">quadrate </t>
    <phoneticPr fontId="2"/>
  </si>
  <si>
    <t>Enicospilus insinuator (Smith, 1860)</t>
  </si>
  <si>
    <t>weak (quadra)</t>
    <phoneticPr fontId="2"/>
  </si>
  <si>
    <t>15-35</t>
    <phoneticPr fontId="2"/>
  </si>
  <si>
    <t>Enicospilus javanus (Szépligeti, 1910)</t>
  </si>
  <si>
    <t>Enicospilus jilinensis Tang, 1990</t>
  </si>
  <si>
    <t>Eastern Palaearctic</t>
    <phoneticPr fontId="2"/>
  </si>
  <si>
    <t>punctate</t>
    <phoneticPr fontId="2"/>
  </si>
  <si>
    <t>Enicospilus kikuchii Shimizu, 2017</t>
  </si>
  <si>
    <t>roughly diagonally punctostrigose</t>
    <phoneticPr fontId="2"/>
  </si>
  <si>
    <t>Enicospilus kunigamiensis Shimizu, 2020</t>
    <phoneticPr fontId="2"/>
  </si>
  <si>
    <t>Oriental</t>
    <phoneticPr fontId="2"/>
  </si>
  <si>
    <t>moderately convex</t>
    <phoneticPr fontId="2"/>
  </si>
  <si>
    <t>evenly rather strongly narrowed</t>
    <phoneticPr fontId="2"/>
  </si>
  <si>
    <t>almost touching</t>
    <phoneticPr fontId="2"/>
  </si>
  <si>
    <t>smooth to finely punctate</t>
    <phoneticPr fontId="2"/>
  </si>
  <si>
    <t>longitudinally finely punctostriate</t>
    <phoneticPr fontId="2"/>
  </si>
  <si>
    <t>moderately diagonally striate</t>
    <phoneticPr fontId="2"/>
  </si>
  <si>
    <t>declivous</t>
    <phoneticPr fontId="2"/>
  </si>
  <si>
    <t>anterior transverse carina</t>
    <phoneticPr fontId="2"/>
  </si>
  <si>
    <t>complete</t>
    <phoneticPr fontId="2"/>
  </si>
  <si>
    <t>moderately rugose</t>
    <phoneticPr fontId="2"/>
  </si>
  <si>
    <t>almost evenly curved</t>
    <phoneticPr fontId="2"/>
  </si>
  <si>
    <t>almost straight</t>
    <phoneticPr fontId="2"/>
  </si>
  <si>
    <t>faintly confluent</t>
    <phoneticPr fontId="2"/>
  </si>
  <si>
    <t>anterodistal</t>
    <phoneticPr fontId="2"/>
  </si>
  <si>
    <t>not well-delimited</t>
    <phoneticPr fontId="2"/>
  </si>
  <si>
    <t>vestigial</t>
    <phoneticPr fontId="2"/>
  </si>
  <si>
    <t>ntefurcal to M&amp;RS by 0.1× length of 1cu-a</t>
    <phoneticPr fontId="2"/>
  </si>
  <si>
    <t>7</t>
    <phoneticPr fontId="2"/>
  </si>
  <si>
    <t>weakly infuscate</t>
    <phoneticPr fontId="2"/>
  </si>
  <si>
    <t>Enicospilus laqueatus (Enderlein, 1921)</t>
    <phoneticPr fontId="2"/>
  </si>
  <si>
    <t>Afrotropical;Oriental;Eastern Palaearctic;Oceanic</t>
    <phoneticPr fontId="2"/>
  </si>
  <si>
    <t>Enicospilus limnophilus Shimizu, 2020</t>
    <phoneticPr fontId="2"/>
  </si>
  <si>
    <t>15.0-18.0</t>
    <phoneticPr fontId="2"/>
  </si>
  <si>
    <t>1.9-2.9</t>
    <phoneticPr fontId="2"/>
  </si>
  <si>
    <t>0.7-0.8</t>
    <phoneticPr fontId="2"/>
  </si>
  <si>
    <t>impressed</t>
    <phoneticPr fontId="2"/>
  </si>
  <si>
    <t>35-40</t>
    <phoneticPr fontId="2"/>
  </si>
  <si>
    <t>1.4-1.6</t>
    <phoneticPr fontId="2"/>
  </si>
  <si>
    <t>joining</t>
    <phoneticPr fontId="2"/>
  </si>
  <si>
    <t>58-62</t>
    <phoneticPr fontId="2"/>
  </si>
  <si>
    <t>smooth</t>
    <phoneticPr fontId="2"/>
  </si>
  <si>
    <t>0.1-1.0</t>
    <phoneticPr fontId="2"/>
  </si>
  <si>
    <t>densely punctate to punctostriate</t>
    <phoneticPr fontId="2"/>
  </si>
  <si>
    <t>densely punctate, (sub-)matt</t>
    <phoneticPr fontId="2"/>
  </si>
  <si>
    <t>absent laterally</t>
    <phoneticPr fontId="2"/>
  </si>
  <si>
    <t>entirely densely punctate to finely reticulate</t>
    <phoneticPr fontId="2"/>
  </si>
  <si>
    <t>10.5-11.0</t>
    <phoneticPr fontId="2"/>
  </si>
  <si>
    <t>0.9-1.0</t>
    <phoneticPr fontId="2"/>
  </si>
  <si>
    <t>evenly curved</t>
    <phoneticPr fontId="2"/>
  </si>
  <si>
    <t xml:space="preserve">centrodistal </t>
    <phoneticPr fontId="2"/>
  </si>
  <si>
    <t>antefurcal to M&amp;RS by 0.3–0.4× length of 1cu-a</t>
    <phoneticPr fontId="2"/>
  </si>
  <si>
    <t>1.5-1.6</t>
    <phoneticPr fontId="2"/>
  </si>
  <si>
    <t>5-6</t>
    <phoneticPr fontId="2"/>
  </si>
  <si>
    <t>1.7-1.9</t>
    <phoneticPr fontId="2"/>
  </si>
  <si>
    <t>3.1-4.2</t>
    <phoneticPr fontId="2"/>
  </si>
  <si>
    <t>2.9-3.1</t>
    <phoneticPr fontId="2"/>
  </si>
  <si>
    <t>hyaline</t>
    <phoneticPr fontId="2"/>
  </si>
  <si>
    <t>Enicospilus maruyamanus (Uchida, 1928)</t>
    <phoneticPr fontId="2"/>
  </si>
  <si>
    <t>uniformly pectinate</t>
    <phoneticPr fontId="2"/>
  </si>
  <si>
    <t>weakly to moderately sinuate</t>
    <phoneticPr fontId="2"/>
  </si>
  <si>
    <t>punctostriate</t>
    <phoneticPr fontId="2"/>
  </si>
  <si>
    <t>Enicospilus matsumurai Shimizu, 2020</t>
    <phoneticPr fontId="2"/>
  </si>
  <si>
    <t>28.0-30.5</t>
    <phoneticPr fontId="2"/>
  </si>
  <si>
    <t>2.5-2.9</t>
    <phoneticPr fontId="2"/>
  </si>
  <si>
    <t>1.3-1.5</t>
    <phoneticPr fontId="2"/>
  </si>
  <si>
    <t>almost flat</t>
  </si>
  <si>
    <t>subacute</t>
  </si>
  <si>
    <t>50-55</t>
    <phoneticPr fontId="2"/>
  </si>
  <si>
    <t>touching</t>
    <phoneticPr fontId="2"/>
  </si>
  <si>
    <t>59-60</t>
    <phoneticPr fontId="2"/>
  </si>
  <si>
    <t>0.8-1.0</t>
    <phoneticPr fontId="2"/>
  </si>
  <si>
    <t>longitudinally striate</t>
    <phoneticPr fontId="2"/>
  </si>
  <si>
    <t>densely punctate with rather coarse diagonal striae</t>
    <phoneticPr fontId="2"/>
  </si>
  <si>
    <t>19.5-21.5</t>
    <phoneticPr fontId="2"/>
  </si>
  <si>
    <t>slightly sinuous</t>
    <phoneticPr fontId="2"/>
  </si>
  <si>
    <t>slightly sinuous and angulate</t>
    <phoneticPr fontId="2"/>
  </si>
  <si>
    <t>subquadrate</t>
    <phoneticPr fontId="2"/>
  </si>
  <si>
    <t>rather weak</t>
    <phoneticPr fontId="2"/>
  </si>
  <si>
    <t>linear, subparallel to 2r&amp;RS</t>
    <phoneticPr fontId="2"/>
  </si>
  <si>
    <t>vestigial or absent</t>
    <phoneticPr fontId="2"/>
  </si>
  <si>
    <t>100-110</t>
    <phoneticPr fontId="2"/>
  </si>
  <si>
    <t>antefurcal to M&amp;RS by 0.2× length of 1cu-a</t>
    <phoneticPr fontId="2"/>
  </si>
  <si>
    <t>2.6-2.9</t>
    <phoneticPr fontId="2"/>
  </si>
  <si>
    <t>8-9</t>
    <phoneticPr fontId="2"/>
  </si>
  <si>
    <t>1.8-1.9</t>
    <phoneticPr fontId="2"/>
  </si>
  <si>
    <t>2.8-3.3</t>
    <phoneticPr fontId="2"/>
  </si>
  <si>
    <t>3.1-3.5</t>
    <phoneticPr fontId="2"/>
  </si>
  <si>
    <t>4.3-4.7</t>
    <phoneticPr fontId="2"/>
  </si>
  <si>
    <t>mesosoma blackish or not</t>
    <phoneticPr fontId="2"/>
  </si>
  <si>
    <t>Enicospilus melanocarpus Cameron, 1905</t>
    <phoneticPr fontId="2"/>
  </si>
  <si>
    <t>Australasian;Eastern Palaearctic;Oceanic;Oriental</t>
    <phoneticPr fontId="2"/>
  </si>
  <si>
    <t>oval</t>
    <phoneticPr fontId="2"/>
  </si>
  <si>
    <t>punctate to punctostriate</t>
    <phoneticPr fontId="2"/>
  </si>
  <si>
    <t>confluent</t>
    <phoneticPr fontId="2"/>
  </si>
  <si>
    <t>Enicospilus multidens Chiu, 1954</t>
    <phoneticPr fontId="2"/>
  </si>
  <si>
    <t>Enicospilus nigribasalis (Uchida, 1928)</t>
    <phoneticPr fontId="2"/>
  </si>
  <si>
    <t xml:space="preserve">Eastern Palaearctic;Oriental </t>
    <phoneticPr fontId="2"/>
  </si>
  <si>
    <t>Enicospilus nigristigma Cushman, 1937</t>
    <phoneticPr fontId="2"/>
  </si>
  <si>
    <t>20.0-</t>
    <phoneticPr fontId="2"/>
  </si>
  <si>
    <t>coarsely longitudinally striate</t>
    <phoneticPr fontId="2"/>
  </si>
  <si>
    <t>large unpigmented quadra</t>
    <phoneticPr fontId="2"/>
  </si>
  <si>
    <t>Enicospilus nigronotatus Cameron, 1903</t>
    <phoneticPr fontId="2"/>
  </si>
  <si>
    <t>Enicospilus nigropectus Cameron, 1905</t>
    <phoneticPr fontId="2"/>
  </si>
  <si>
    <t>bullet-shaped</t>
    <phoneticPr fontId="2"/>
  </si>
  <si>
    <t>Enicospilus pseudoconspersae (Sonan, 1927)</t>
    <phoneticPr fontId="2"/>
  </si>
  <si>
    <t>#Group</t>
    <phoneticPr fontId="2"/>
  </si>
  <si>
    <t>#Trait</t>
    <phoneticPr fontId="2"/>
  </si>
  <si>
    <t>#Type</t>
    <phoneticPr fontId="2"/>
  </si>
  <si>
    <t>#Risk</t>
    <phoneticPr fontId="2"/>
  </si>
  <si>
    <t>#Difficulty</t>
    <phoneticPr fontId="2"/>
  </si>
  <si>
    <t>Low</t>
  </si>
  <si>
    <t>Easy</t>
  </si>
  <si>
    <t>Normal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</si>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</sst>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textRotation="180"/>
    </xf>
    <xf numFmtId="49" fontId="0" fillId="0" borderId="0" xfId="0" applyNumberFormat="1"/>
    <xf numFmtId="0" fontId="0" fillId="0" borderId="0" xfId="0" applyAlignment="1">
      <alignment horizontal="center" vertical="center" textRotation="180"/>
    </xf>
    <xf numFmtId="0" fontId="0" fillId="0" borderId="0" xfId="0" applyAlignment="1">
      <alignment horizontal="center" textRotation="180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</cellXfs>
  <cellStyles count="1">
    <cellStyle name="標準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5"/>
  <sheetViews>
    <sheetView tabSelected="1" zoomScale="160" zoomScaleNormal="160" workbookViewId="0">
      <pane xSplit="5" ySplit="1" topLeftCell="F34" activePane="bottomRight" state="frozen"/>
      <selection pane="topRight" activeCell="D1" sqref="D1"/>
      <selection pane="bottomLeft" activeCell="A2" sqref="A2"/>
      <selection pane="bottomRight" activeCell="E50" sqref="E50"/>
    </sheetView>
  </sheetViews>
  <sheetFormatPr defaultRowHeight="13.5" x14ac:dyDescent="0.15"/>
  <cols>
    <col min="2" max="2" width="28.25" customWidth="1"/>
    <col min="3" max="4" width="9" customWidth="1"/>
  </cols>
  <sheetData>
    <row r="1" spans="1:84" ht="124.5" customHeight="1" x14ac:dyDescent="0.15">
      <c r="A1" s="3" t="s">
        <v>289</v>
      </c>
      <c r="B1" s="3" t="s">
        <v>290</v>
      </c>
      <c r="C1" s="3" t="s">
        <v>291</v>
      </c>
      <c r="D1" s="8" t="s">
        <v>293</v>
      </c>
      <c r="E1" s="8" t="s">
        <v>292</v>
      </c>
      <c r="F1" s="4" t="s">
        <v>27</v>
      </c>
      <c r="G1" s="4" t="s">
        <v>38</v>
      </c>
      <c r="H1" s="4" t="s">
        <v>45</v>
      </c>
      <c r="I1" s="4" t="s">
        <v>160</v>
      </c>
      <c r="J1" s="4" t="s">
        <v>163</v>
      </c>
      <c r="K1" s="4" t="s">
        <v>165</v>
      </c>
      <c r="L1" s="4" t="s">
        <v>170</v>
      </c>
      <c r="M1" s="4" t="s">
        <v>172</v>
      </c>
      <c r="N1" s="4" t="s">
        <v>175</v>
      </c>
      <c r="O1" s="4" t="s">
        <v>180</v>
      </c>
      <c r="P1" s="4" t="s">
        <v>183</v>
      </c>
      <c r="Q1" s="4" t="s">
        <v>186</v>
      </c>
      <c r="R1" s="4" t="s">
        <v>187</v>
      </c>
      <c r="S1" s="4" t="s">
        <v>190</v>
      </c>
      <c r="T1" s="4" t="s">
        <v>192</v>
      </c>
      <c r="U1" s="4" t="s">
        <v>213</v>
      </c>
      <c r="V1" s="4" t="s">
        <v>215</v>
      </c>
      <c r="W1" s="4" t="s">
        <v>241</v>
      </c>
      <c r="X1" s="4" t="s">
        <v>245</v>
      </c>
      <c r="Y1" s="4" t="s">
        <v>273</v>
      </c>
      <c r="Z1" s="4" t="s">
        <v>278</v>
      </c>
      <c r="AA1" s="4" t="s">
        <v>279</v>
      </c>
      <c r="AB1" s="4" t="s">
        <v>281</v>
      </c>
      <c r="AC1" s="4" t="s">
        <v>285</v>
      </c>
      <c r="AD1" s="4" t="s">
        <v>286</v>
      </c>
      <c r="AE1" s="6" t="s">
        <v>288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</row>
    <row r="2" spans="1:84" x14ac:dyDescent="0.15">
      <c r="A2" t="s">
        <v>76</v>
      </c>
      <c r="B2" t="s">
        <v>78</v>
      </c>
      <c r="C2" t="s">
        <v>31</v>
      </c>
      <c r="D2" t="s">
        <v>296</v>
      </c>
      <c r="E2" t="s">
        <v>297</v>
      </c>
      <c r="H2" t="s">
        <v>77</v>
      </c>
      <c r="T2">
        <v>54</v>
      </c>
      <c r="V2" t="s">
        <v>223</v>
      </c>
      <c r="X2" t="s">
        <v>253</v>
      </c>
    </row>
    <row r="3" spans="1:84" x14ac:dyDescent="0.15">
      <c r="A3" t="s">
        <v>76</v>
      </c>
      <c r="B3" t="s">
        <v>82</v>
      </c>
      <c r="C3" t="s">
        <v>31</v>
      </c>
      <c r="D3" t="s">
        <v>296</v>
      </c>
      <c r="E3" t="s">
        <v>297</v>
      </c>
      <c r="H3" t="s">
        <v>79</v>
      </c>
      <c r="T3">
        <v>1.9</v>
      </c>
      <c r="V3" t="s">
        <v>142</v>
      </c>
      <c r="X3">
        <v>2</v>
      </c>
    </row>
    <row r="4" spans="1:84" x14ac:dyDescent="0.15">
      <c r="A4" t="s">
        <v>76</v>
      </c>
      <c r="B4" t="s">
        <v>81</v>
      </c>
      <c r="C4" t="s">
        <v>31</v>
      </c>
      <c r="D4" t="s">
        <v>296</v>
      </c>
      <c r="E4" t="s">
        <v>297</v>
      </c>
      <c r="H4" t="s">
        <v>80</v>
      </c>
      <c r="T4">
        <v>1.7</v>
      </c>
      <c r="V4" t="s">
        <v>142</v>
      </c>
      <c r="X4" t="s">
        <v>142</v>
      </c>
    </row>
    <row r="5" spans="1:84" x14ac:dyDescent="0.15">
      <c r="A5" t="s">
        <v>49</v>
      </c>
      <c r="B5" t="s">
        <v>110</v>
      </c>
      <c r="C5" t="s">
        <v>31</v>
      </c>
      <c r="D5" s="9" t="s">
        <v>296</v>
      </c>
      <c r="E5" s="9" t="s">
        <v>297</v>
      </c>
      <c r="H5" t="s">
        <v>50</v>
      </c>
      <c r="T5">
        <v>23</v>
      </c>
      <c r="V5" t="s">
        <v>216</v>
      </c>
      <c r="X5" t="s">
        <v>246</v>
      </c>
    </row>
    <row r="6" spans="1:84" x14ac:dyDescent="0.15">
      <c r="A6" t="s">
        <v>56</v>
      </c>
      <c r="B6" t="s">
        <v>55</v>
      </c>
      <c r="C6" t="s">
        <v>31</v>
      </c>
      <c r="D6" s="9" t="s">
        <v>296</v>
      </c>
      <c r="E6" s="9" t="s">
        <v>297</v>
      </c>
      <c r="H6" t="s">
        <v>57</v>
      </c>
      <c r="T6">
        <v>1.4</v>
      </c>
      <c r="V6" t="s">
        <v>57</v>
      </c>
      <c r="X6" t="s">
        <v>248</v>
      </c>
    </row>
    <row r="7" spans="1:84" x14ac:dyDescent="0.15">
      <c r="A7" t="s">
        <v>61</v>
      </c>
      <c r="B7" t="s">
        <v>62</v>
      </c>
      <c r="C7" t="s">
        <v>26</v>
      </c>
      <c r="D7" s="9" t="s">
        <v>296</v>
      </c>
      <c r="E7" s="9" t="s">
        <v>297</v>
      </c>
      <c r="H7" t="s">
        <v>60</v>
      </c>
      <c r="T7" t="s">
        <v>194</v>
      </c>
      <c r="V7" t="s">
        <v>60</v>
      </c>
      <c r="X7" t="s">
        <v>249</v>
      </c>
    </row>
    <row r="8" spans="1:84" x14ac:dyDescent="0.15">
      <c r="A8" t="s">
        <v>61</v>
      </c>
      <c r="B8" t="s">
        <v>58</v>
      </c>
      <c r="C8" t="s">
        <v>26</v>
      </c>
      <c r="D8" s="9" t="s">
        <v>296</v>
      </c>
      <c r="E8" s="9" t="s">
        <v>297</v>
      </c>
      <c r="H8" t="s">
        <v>59</v>
      </c>
      <c r="T8" t="s">
        <v>59</v>
      </c>
      <c r="V8" t="s">
        <v>219</v>
      </c>
      <c r="X8" t="s">
        <v>250</v>
      </c>
    </row>
    <row r="9" spans="1:84" x14ac:dyDescent="0.15">
      <c r="A9" t="s">
        <v>157</v>
      </c>
      <c r="B9" t="s">
        <v>34</v>
      </c>
      <c r="C9" t="s">
        <v>26</v>
      </c>
      <c r="D9" t="s">
        <v>295</v>
      </c>
      <c r="E9" t="s">
        <v>294</v>
      </c>
      <c r="F9" t="s">
        <v>179</v>
      </c>
      <c r="H9" t="s">
        <v>179</v>
      </c>
      <c r="N9" t="s">
        <v>179</v>
      </c>
      <c r="T9" t="s">
        <v>179</v>
      </c>
      <c r="V9" t="s">
        <v>179</v>
      </c>
      <c r="X9" t="s">
        <v>179</v>
      </c>
      <c r="AB9" t="s">
        <v>127</v>
      </c>
      <c r="AC9" t="s">
        <v>179</v>
      </c>
      <c r="AD9" t="s">
        <v>127</v>
      </c>
    </row>
    <row r="10" spans="1:84" x14ac:dyDescent="0.15">
      <c r="A10" t="s">
        <v>157</v>
      </c>
      <c r="B10" t="s">
        <v>158</v>
      </c>
      <c r="C10" t="s">
        <v>26</v>
      </c>
      <c r="D10" t="s">
        <v>296</v>
      </c>
      <c r="E10" t="s">
        <v>297</v>
      </c>
      <c r="H10" t="s">
        <v>159</v>
      </c>
      <c r="T10" t="s">
        <v>212</v>
      </c>
      <c r="V10" t="s">
        <v>240</v>
      </c>
      <c r="X10" t="s">
        <v>212</v>
      </c>
    </row>
    <row r="11" spans="1:84" x14ac:dyDescent="0.15">
      <c r="A11" t="s">
        <v>157</v>
      </c>
      <c r="B11" t="s">
        <v>272</v>
      </c>
      <c r="C11" t="s">
        <v>26</v>
      </c>
      <c r="D11" t="s">
        <v>295</v>
      </c>
      <c r="E11" t="s">
        <v>297</v>
      </c>
      <c r="J11" t="s">
        <v>127</v>
      </c>
      <c r="S11" t="s">
        <v>127</v>
      </c>
      <c r="T11" t="s">
        <v>179</v>
      </c>
      <c r="V11" t="s">
        <v>179</v>
      </c>
      <c r="X11" t="s">
        <v>179</v>
      </c>
    </row>
    <row r="12" spans="1:84" x14ac:dyDescent="0.15">
      <c r="A12" t="s">
        <v>28</v>
      </c>
      <c r="B12" t="s">
        <v>28</v>
      </c>
      <c r="C12" t="s">
        <v>26</v>
      </c>
      <c r="D12" t="s">
        <v>296</v>
      </c>
      <c r="E12" t="s">
        <v>297</v>
      </c>
      <c r="F12" t="s">
        <v>48</v>
      </c>
      <c r="G12" t="s">
        <v>47</v>
      </c>
      <c r="H12" t="s">
        <v>46</v>
      </c>
      <c r="I12" t="s">
        <v>161</v>
      </c>
      <c r="J12" t="s">
        <v>164</v>
      </c>
      <c r="K12" t="s">
        <v>48</v>
      </c>
      <c r="L12" t="s">
        <v>48</v>
      </c>
      <c r="M12" t="s">
        <v>48</v>
      </c>
      <c r="N12" t="s">
        <v>176</v>
      </c>
      <c r="O12" t="s">
        <v>46</v>
      </c>
      <c r="P12" t="s">
        <v>48</v>
      </c>
      <c r="Q12" t="s">
        <v>48</v>
      </c>
      <c r="R12" t="s">
        <v>188</v>
      </c>
      <c r="S12" t="s">
        <v>188</v>
      </c>
      <c r="T12" t="s">
        <v>193</v>
      </c>
      <c r="U12" t="s">
        <v>214</v>
      </c>
      <c r="V12" t="s">
        <v>188</v>
      </c>
      <c r="W12" t="s">
        <v>46</v>
      </c>
      <c r="X12" t="s">
        <v>188</v>
      </c>
      <c r="Y12" t="s">
        <v>274</v>
      </c>
      <c r="Z12" t="s">
        <v>46</v>
      </c>
      <c r="AA12" t="s">
        <v>280</v>
      </c>
      <c r="AB12" t="s">
        <v>193</v>
      </c>
      <c r="AC12" t="s">
        <v>193</v>
      </c>
      <c r="AD12" t="s">
        <v>48</v>
      </c>
    </row>
    <row r="13" spans="1:84" x14ac:dyDescent="0.15">
      <c r="A13" t="s">
        <v>29</v>
      </c>
      <c r="B13" t="s">
        <v>110</v>
      </c>
      <c r="C13" t="s">
        <v>31</v>
      </c>
      <c r="H13" s="2" t="s">
        <v>101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16</v>
      </c>
      <c r="U13" s="2"/>
      <c r="V13" s="2" t="s">
        <v>230</v>
      </c>
      <c r="W13" s="2"/>
      <c r="X13" s="2" t="s">
        <v>257</v>
      </c>
      <c r="Y13" s="2"/>
      <c r="Z13" s="2"/>
      <c r="AA13" s="2"/>
      <c r="AB13" s="2" t="s">
        <v>282</v>
      </c>
      <c r="AC13" s="2"/>
    </row>
    <row r="14" spans="1:84" x14ac:dyDescent="0.15">
      <c r="A14" t="s">
        <v>29</v>
      </c>
      <c r="B14" t="s">
        <v>104</v>
      </c>
      <c r="C14" t="s">
        <v>31</v>
      </c>
      <c r="H14" s="2" t="s">
        <v>103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0.7</v>
      </c>
      <c r="U14" s="2"/>
      <c r="V14" s="2" t="s">
        <v>231</v>
      </c>
      <c r="W14" s="2"/>
      <c r="X14" s="2" t="s">
        <v>218</v>
      </c>
      <c r="Y14" s="2"/>
      <c r="Z14" s="2"/>
      <c r="AA14" s="2"/>
      <c r="AB14" s="2"/>
      <c r="AC14" s="2"/>
    </row>
    <row r="15" spans="1:84" x14ac:dyDescent="0.15">
      <c r="A15" t="s">
        <v>29</v>
      </c>
      <c r="B15" t="s">
        <v>105</v>
      </c>
      <c r="C15" t="s">
        <v>31</v>
      </c>
      <c r="H15" s="2">
        <v>0.4</v>
      </c>
      <c r="I15" s="2"/>
      <c r="J15" s="2"/>
      <c r="K15" s="2"/>
      <c r="L15" s="2"/>
      <c r="M15" s="2"/>
      <c r="N15" s="2" t="s">
        <v>178</v>
      </c>
      <c r="O15" s="2"/>
      <c r="P15" s="2"/>
      <c r="Q15" s="2"/>
      <c r="R15" s="2"/>
      <c r="S15" s="2"/>
      <c r="T15" s="2">
        <v>0.3</v>
      </c>
      <c r="U15" s="2"/>
      <c r="V15" s="2">
        <v>0.2</v>
      </c>
      <c r="W15" s="2"/>
      <c r="X15" s="2" t="s">
        <v>168</v>
      </c>
      <c r="Y15" s="2"/>
      <c r="Z15" s="2"/>
      <c r="AA15" s="2"/>
      <c r="AB15" s="2"/>
      <c r="AC15" s="2"/>
      <c r="AD15" t="s">
        <v>167</v>
      </c>
    </row>
    <row r="16" spans="1:84" x14ac:dyDescent="0.15">
      <c r="A16" t="s">
        <v>29</v>
      </c>
      <c r="B16" t="s">
        <v>106</v>
      </c>
      <c r="C16" t="s">
        <v>31</v>
      </c>
      <c r="H16" s="2">
        <v>0.3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0.3</v>
      </c>
      <c r="U16" s="2"/>
      <c r="V16" s="2">
        <v>0.4</v>
      </c>
      <c r="W16" s="2"/>
      <c r="X16" s="2">
        <v>0.3</v>
      </c>
      <c r="Y16" s="2"/>
      <c r="Z16" s="2"/>
      <c r="AA16" s="2"/>
      <c r="AB16" s="2"/>
      <c r="AC16" s="2"/>
    </row>
    <row r="17" spans="1:30" x14ac:dyDescent="0.15">
      <c r="A17" t="s">
        <v>29</v>
      </c>
      <c r="B17" t="s">
        <v>107</v>
      </c>
      <c r="C17" t="s">
        <v>31</v>
      </c>
      <c r="H17" s="2">
        <v>0.5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0.4</v>
      </c>
      <c r="U17" s="2"/>
      <c r="V17" s="2">
        <v>0.6</v>
      </c>
      <c r="W17" s="2"/>
      <c r="X17" s="2" t="s">
        <v>218</v>
      </c>
      <c r="Y17" s="2"/>
      <c r="Z17" s="2"/>
      <c r="AA17" s="2"/>
      <c r="AB17" s="2"/>
      <c r="AC17" s="2"/>
      <c r="AD17" t="s">
        <v>168</v>
      </c>
    </row>
    <row r="18" spans="1:30" x14ac:dyDescent="0.15">
      <c r="A18" t="s">
        <v>29</v>
      </c>
      <c r="B18" t="s">
        <v>108</v>
      </c>
      <c r="C18" t="s">
        <v>31</v>
      </c>
      <c r="H18" s="2" t="s">
        <v>102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0.1</v>
      </c>
      <c r="U18" s="2"/>
      <c r="V18" s="2">
        <v>0.1</v>
      </c>
      <c r="W18" s="2"/>
      <c r="X18" s="2">
        <v>0.1</v>
      </c>
      <c r="Y18" s="2"/>
      <c r="Z18" s="2"/>
      <c r="AA18" s="2"/>
      <c r="AB18" s="2"/>
      <c r="AC18" s="2"/>
    </row>
    <row r="19" spans="1:30" x14ac:dyDescent="0.15">
      <c r="A19" t="s">
        <v>29</v>
      </c>
      <c r="B19" t="s">
        <v>109</v>
      </c>
      <c r="C19" t="s">
        <v>31</v>
      </c>
      <c r="H19" s="2">
        <v>0.3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0.3</v>
      </c>
      <c r="U19" s="2"/>
      <c r="V19" s="2">
        <v>0.3</v>
      </c>
      <c r="W19" s="2"/>
      <c r="X19" s="2">
        <v>0.2</v>
      </c>
      <c r="Y19" s="2"/>
      <c r="Z19" s="2"/>
      <c r="AA19" s="2"/>
      <c r="AB19" s="2"/>
      <c r="AC19" s="2"/>
    </row>
    <row r="20" spans="1:30" x14ac:dyDescent="0.15">
      <c r="A20" t="s">
        <v>29</v>
      </c>
      <c r="B20" t="s">
        <v>30</v>
      </c>
      <c r="C20" t="s">
        <v>31</v>
      </c>
      <c r="F20" t="s">
        <v>32</v>
      </c>
      <c r="H20" t="s">
        <v>32</v>
      </c>
      <c r="T20">
        <v>1.1000000000000001</v>
      </c>
      <c r="V20">
        <v>1.2</v>
      </c>
      <c r="X20" t="s">
        <v>153</v>
      </c>
      <c r="AD20" t="s">
        <v>33</v>
      </c>
    </row>
    <row r="21" spans="1:30" x14ac:dyDescent="0.15">
      <c r="A21" t="s">
        <v>29</v>
      </c>
      <c r="B21" t="s">
        <v>111</v>
      </c>
      <c r="C21" t="s">
        <v>26</v>
      </c>
      <c r="H21" t="s">
        <v>112</v>
      </c>
      <c r="N21" t="s">
        <v>177</v>
      </c>
      <c r="T21" t="s">
        <v>204</v>
      </c>
      <c r="V21" t="s">
        <v>112</v>
      </c>
      <c r="W21" t="s">
        <v>243</v>
      </c>
      <c r="X21" t="s">
        <v>258</v>
      </c>
    </row>
    <row r="22" spans="1:30" x14ac:dyDescent="0.15">
      <c r="A22" t="s">
        <v>29</v>
      </c>
      <c r="B22" t="s">
        <v>113</v>
      </c>
      <c r="C22" t="s">
        <v>26</v>
      </c>
      <c r="H22" t="s">
        <v>114</v>
      </c>
      <c r="T22" t="s">
        <v>205</v>
      </c>
      <c r="V22" t="s">
        <v>114</v>
      </c>
      <c r="X22" t="s">
        <v>259</v>
      </c>
    </row>
    <row r="23" spans="1:30" x14ac:dyDescent="0.15">
      <c r="A23" t="s">
        <v>29</v>
      </c>
      <c r="B23" t="s">
        <v>118</v>
      </c>
      <c r="C23" t="s">
        <v>26</v>
      </c>
      <c r="H23" t="s">
        <v>117</v>
      </c>
      <c r="L23" t="s">
        <v>171</v>
      </c>
      <c r="M23" t="s">
        <v>173</v>
      </c>
      <c r="R23" t="s">
        <v>117</v>
      </c>
      <c r="T23" t="s">
        <v>117</v>
      </c>
      <c r="V23" t="s">
        <v>117</v>
      </c>
      <c r="X23" t="s">
        <v>260</v>
      </c>
      <c r="AD23" t="s">
        <v>287</v>
      </c>
    </row>
    <row r="24" spans="1:30" x14ac:dyDescent="0.15">
      <c r="A24" t="s">
        <v>29</v>
      </c>
      <c r="B24" t="s">
        <v>119</v>
      </c>
      <c r="C24" t="s">
        <v>26</v>
      </c>
      <c r="H24" t="s">
        <v>75</v>
      </c>
      <c r="J24" t="s">
        <v>75</v>
      </c>
      <c r="M24" t="s">
        <v>173</v>
      </c>
      <c r="Q24" t="s">
        <v>277</v>
      </c>
      <c r="T24" t="s">
        <v>206</v>
      </c>
      <c r="X24" t="s">
        <v>75</v>
      </c>
      <c r="Y24" t="s">
        <v>277</v>
      </c>
      <c r="Z24" t="s">
        <v>75</v>
      </c>
    </row>
    <row r="25" spans="1:30" x14ac:dyDescent="0.15">
      <c r="A25" t="s">
        <v>29</v>
      </c>
      <c r="B25" t="s">
        <v>120</v>
      </c>
      <c r="C25" t="s">
        <v>26</v>
      </c>
      <c r="H25" t="s">
        <v>121</v>
      </c>
      <c r="M25" t="s">
        <v>173</v>
      </c>
      <c r="T25" t="s">
        <v>121</v>
      </c>
      <c r="V25" t="s">
        <v>121</v>
      </c>
      <c r="X25" t="s">
        <v>121</v>
      </c>
    </row>
    <row r="26" spans="1:30" x14ac:dyDescent="0.15">
      <c r="A26" t="s">
        <v>29</v>
      </c>
      <c r="B26" t="s">
        <v>44</v>
      </c>
      <c r="C26" t="s">
        <v>26</v>
      </c>
      <c r="G26" t="s">
        <v>43</v>
      </c>
      <c r="M26" t="s">
        <v>173</v>
      </c>
      <c r="P26" t="s">
        <v>184</v>
      </c>
      <c r="R26" t="s">
        <v>173</v>
      </c>
      <c r="T26" t="s">
        <v>208</v>
      </c>
      <c r="U26" t="s">
        <v>121</v>
      </c>
      <c r="V26" t="s">
        <v>121</v>
      </c>
      <c r="X26" t="s">
        <v>261</v>
      </c>
      <c r="Y26" t="s">
        <v>121</v>
      </c>
      <c r="AD26" t="s">
        <v>37</v>
      </c>
    </row>
    <row r="27" spans="1:30" x14ac:dyDescent="0.15">
      <c r="A27" t="s">
        <v>29</v>
      </c>
      <c r="B27" t="s">
        <v>126</v>
      </c>
      <c r="C27" t="s">
        <v>26</v>
      </c>
      <c r="H27" t="s">
        <v>127</v>
      </c>
      <c r="M27" t="s">
        <v>173</v>
      </c>
      <c r="T27" t="s">
        <v>209</v>
      </c>
      <c r="V27" t="s">
        <v>209</v>
      </c>
      <c r="X27" t="s">
        <v>263</v>
      </c>
    </row>
    <row r="28" spans="1:30" x14ac:dyDescent="0.15">
      <c r="A28" t="s">
        <v>29</v>
      </c>
      <c r="B28" t="s">
        <v>122</v>
      </c>
      <c r="C28" t="s">
        <v>26</v>
      </c>
      <c r="H28" t="s">
        <v>123</v>
      </c>
      <c r="K28" t="s">
        <v>169</v>
      </c>
      <c r="M28" t="s">
        <v>173</v>
      </c>
      <c r="R28" t="s">
        <v>173</v>
      </c>
      <c r="T28" t="s">
        <v>123</v>
      </c>
      <c r="V28" t="s">
        <v>123</v>
      </c>
      <c r="X28" t="s">
        <v>262</v>
      </c>
      <c r="Y28" t="s">
        <v>275</v>
      </c>
      <c r="AB28" t="s">
        <v>284</v>
      </c>
    </row>
    <row r="29" spans="1:30" x14ac:dyDescent="0.15">
      <c r="A29" t="s">
        <v>29</v>
      </c>
      <c r="B29" t="s">
        <v>125</v>
      </c>
      <c r="C29" t="s">
        <v>26</v>
      </c>
      <c r="H29" t="s">
        <v>124</v>
      </c>
      <c r="M29" t="s">
        <v>173</v>
      </c>
      <c r="R29" t="s">
        <v>173</v>
      </c>
      <c r="T29" t="s">
        <v>207</v>
      </c>
      <c r="V29" t="s">
        <v>233</v>
      </c>
      <c r="X29" t="s">
        <v>207</v>
      </c>
    </row>
    <row r="30" spans="1:30" x14ac:dyDescent="0.15">
      <c r="A30" t="s">
        <v>29</v>
      </c>
      <c r="B30" t="s">
        <v>115</v>
      </c>
      <c r="C30" t="s">
        <v>26</v>
      </c>
      <c r="H30" t="s">
        <v>116</v>
      </c>
      <c r="T30" t="s">
        <v>116</v>
      </c>
      <c r="V30" t="s">
        <v>232</v>
      </c>
      <c r="X30" t="s">
        <v>232</v>
      </c>
    </row>
    <row r="31" spans="1:30" x14ac:dyDescent="0.15">
      <c r="A31" t="s">
        <v>29</v>
      </c>
      <c r="B31" t="s">
        <v>128</v>
      </c>
      <c r="C31" t="s">
        <v>26</v>
      </c>
      <c r="H31" t="s">
        <v>129</v>
      </c>
      <c r="K31" t="s">
        <v>166</v>
      </c>
      <c r="T31" t="s">
        <v>129</v>
      </c>
      <c r="V31" t="s">
        <v>129</v>
      </c>
      <c r="X31" t="s">
        <v>129</v>
      </c>
      <c r="Y31" t="s">
        <v>129</v>
      </c>
    </row>
    <row r="32" spans="1:30" x14ac:dyDescent="0.15">
      <c r="A32" t="s">
        <v>29</v>
      </c>
      <c r="B32" t="s">
        <v>130</v>
      </c>
      <c r="C32" t="s">
        <v>31</v>
      </c>
      <c r="H32" t="s">
        <v>131</v>
      </c>
      <c r="T32">
        <v>100</v>
      </c>
      <c r="V32">
        <v>85</v>
      </c>
      <c r="X32" t="s">
        <v>264</v>
      </c>
    </row>
    <row r="33" spans="1:30" x14ac:dyDescent="0.15">
      <c r="A33" t="s">
        <v>29</v>
      </c>
      <c r="B33" t="s">
        <v>132</v>
      </c>
      <c r="C33" t="s">
        <v>31</v>
      </c>
      <c r="H33" t="s">
        <v>66</v>
      </c>
      <c r="T33">
        <v>70</v>
      </c>
      <c r="V33">
        <v>90</v>
      </c>
      <c r="X33" t="s">
        <v>66</v>
      </c>
    </row>
    <row r="34" spans="1:30" x14ac:dyDescent="0.15">
      <c r="A34" t="s">
        <v>29</v>
      </c>
      <c r="B34" t="s">
        <v>133</v>
      </c>
      <c r="C34" t="s">
        <v>26</v>
      </c>
      <c r="H34" t="s">
        <v>134</v>
      </c>
      <c r="T34" t="s">
        <v>210</v>
      </c>
      <c r="V34" t="s">
        <v>234</v>
      </c>
      <c r="X34" t="s">
        <v>265</v>
      </c>
    </row>
    <row r="35" spans="1:30" x14ac:dyDescent="0.15">
      <c r="A35" t="s">
        <v>53</v>
      </c>
      <c r="B35" t="s">
        <v>52</v>
      </c>
      <c r="C35" t="s">
        <v>31</v>
      </c>
      <c r="H35" t="s">
        <v>51</v>
      </c>
      <c r="T35">
        <v>2.5</v>
      </c>
      <c r="V35" t="s">
        <v>217</v>
      </c>
      <c r="X35" t="s">
        <v>247</v>
      </c>
    </row>
    <row r="36" spans="1:30" x14ac:dyDescent="0.15">
      <c r="A36" t="s">
        <v>140</v>
      </c>
      <c r="B36" t="s">
        <v>141</v>
      </c>
      <c r="C36" t="s">
        <v>31</v>
      </c>
      <c r="H36" t="s">
        <v>142</v>
      </c>
      <c r="T36">
        <v>1.8</v>
      </c>
      <c r="V36" t="s">
        <v>237</v>
      </c>
      <c r="X36" t="s">
        <v>142</v>
      </c>
    </row>
    <row r="37" spans="1:30" x14ac:dyDescent="0.15">
      <c r="A37" t="s">
        <v>140</v>
      </c>
      <c r="B37" t="s">
        <v>143</v>
      </c>
      <c r="C37" t="s">
        <v>31</v>
      </c>
      <c r="H37" t="s">
        <v>144</v>
      </c>
      <c r="T37">
        <v>1.9</v>
      </c>
      <c r="V37">
        <v>2</v>
      </c>
      <c r="X37" t="s">
        <v>268</v>
      </c>
    </row>
    <row r="38" spans="1:30" x14ac:dyDescent="0.15">
      <c r="A38" t="s">
        <v>140</v>
      </c>
      <c r="B38" t="s">
        <v>145</v>
      </c>
      <c r="C38" t="s">
        <v>31</v>
      </c>
      <c r="H38" t="s">
        <v>146</v>
      </c>
      <c r="T38">
        <v>3.1</v>
      </c>
      <c r="V38" t="s">
        <v>238</v>
      </c>
      <c r="X38" t="s">
        <v>269</v>
      </c>
    </row>
    <row r="39" spans="1:30" x14ac:dyDescent="0.15">
      <c r="A39" t="s">
        <v>140</v>
      </c>
      <c r="B39" t="s">
        <v>147</v>
      </c>
      <c r="C39" t="s">
        <v>26</v>
      </c>
      <c r="H39" t="s">
        <v>148</v>
      </c>
      <c r="T39" t="s">
        <v>148</v>
      </c>
      <c r="V39" t="s">
        <v>148</v>
      </c>
      <c r="W39" t="s">
        <v>242</v>
      </c>
      <c r="X39" t="s">
        <v>148</v>
      </c>
    </row>
    <row r="40" spans="1:30" x14ac:dyDescent="0.15">
      <c r="A40" t="s">
        <v>135</v>
      </c>
      <c r="B40" t="s">
        <v>137</v>
      </c>
      <c r="C40" t="s">
        <v>31</v>
      </c>
      <c r="H40" t="s">
        <v>136</v>
      </c>
      <c r="T40">
        <v>2.2999999999999998</v>
      </c>
      <c r="V40" t="s">
        <v>235</v>
      </c>
      <c r="X40" t="s">
        <v>266</v>
      </c>
    </row>
    <row r="41" spans="1:30" x14ac:dyDescent="0.15">
      <c r="A41" t="s">
        <v>135</v>
      </c>
      <c r="B41" t="s">
        <v>138</v>
      </c>
      <c r="C41" t="s">
        <v>31</v>
      </c>
      <c r="H41" s="5" t="s">
        <v>139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 t="s">
        <v>211</v>
      </c>
      <c r="U41" s="5"/>
      <c r="V41" s="5" t="s">
        <v>236</v>
      </c>
      <c r="W41" s="5"/>
      <c r="X41" s="5" t="s">
        <v>267</v>
      </c>
      <c r="Y41" s="5"/>
      <c r="Z41" s="5"/>
      <c r="AA41" s="5"/>
      <c r="AB41" s="5"/>
      <c r="AC41" s="5"/>
    </row>
    <row r="42" spans="1:30" x14ac:dyDescent="0.15">
      <c r="A42" t="s">
        <v>54</v>
      </c>
      <c r="B42" t="s">
        <v>55</v>
      </c>
      <c r="C42" t="s">
        <v>31</v>
      </c>
      <c r="H42">
        <v>0.7</v>
      </c>
      <c r="I42">
        <v>1.2</v>
      </c>
      <c r="T42">
        <v>0.7</v>
      </c>
      <c r="V42" t="s">
        <v>218</v>
      </c>
      <c r="X42">
        <v>0.7</v>
      </c>
    </row>
    <row r="43" spans="1:30" x14ac:dyDescent="0.15">
      <c r="A43" t="s">
        <v>64</v>
      </c>
      <c r="B43" t="s">
        <v>65</v>
      </c>
      <c r="C43" t="s">
        <v>31</v>
      </c>
      <c r="H43" t="s">
        <v>63</v>
      </c>
      <c r="T43">
        <v>0.2</v>
      </c>
      <c r="V43">
        <v>0.3</v>
      </c>
      <c r="X43">
        <v>0.2</v>
      </c>
    </row>
    <row r="44" spans="1:30" x14ac:dyDescent="0.15">
      <c r="A44" t="s">
        <v>39</v>
      </c>
      <c r="B44" t="s">
        <v>40</v>
      </c>
      <c r="C44" t="s">
        <v>26</v>
      </c>
      <c r="D44" t="s">
        <v>296</v>
      </c>
      <c r="E44" t="s">
        <v>294</v>
      </c>
      <c r="F44" t="s">
        <v>37</v>
      </c>
      <c r="G44" t="s">
        <v>41</v>
      </c>
      <c r="H44" t="s">
        <v>37</v>
      </c>
      <c r="I44" t="s">
        <v>41</v>
      </c>
      <c r="J44" t="s">
        <v>41</v>
      </c>
      <c r="K44" t="s">
        <v>37</v>
      </c>
      <c r="L44" t="s">
        <v>37</v>
      </c>
      <c r="M44" t="s">
        <v>37</v>
      </c>
      <c r="N44" t="s">
        <v>37</v>
      </c>
      <c r="P44" t="s">
        <v>37</v>
      </c>
      <c r="Q44" t="s">
        <v>37</v>
      </c>
      <c r="R44" t="s">
        <v>37</v>
      </c>
      <c r="S44" t="s">
        <v>41</v>
      </c>
      <c r="T44" t="s">
        <v>37</v>
      </c>
      <c r="U44" t="s">
        <v>41</v>
      </c>
      <c r="V44" t="s">
        <v>41</v>
      </c>
      <c r="W44" t="s">
        <v>37</v>
      </c>
      <c r="X44" t="s">
        <v>37</v>
      </c>
      <c r="Y44" t="s">
        <v>41</v>
      </c>
      <c r="Z44" t="s">
        <v>41</v>
      </c>
      <c r="AA44" t="s">
        <v>37</v>
      </c>
      <c r="AB44" t="s">
        <v>37</v>
      </c>
      <c r="AC44" t="s">
        <v>37</v>
      </c>
      <c r="AD44" t="s">
        <v>37</v>
      </c>
    </row>
    <row r="45" spans="1:30" x14ac:dyDescent="0.15">
      <c r="A45" t="s">
        <v>39</v>
      </c>
      <c r="B45" t="s">
        <v>67</v>
      </c>
      <c r="C45" t="s">
        <v>31</v>
      </c>
      <c r="D45" t="s">
        <v>296</v>
      </c>
      <c r="E45" t="s">
        <v>298</v>
      </c>
      <c r="H45" t="s">
        <v>66</v>
      </c>
      <c r="P45" t="s">
        <v>185</v>
      </c>
      <c r="T45">
        <v>30</v>
      </c>
      <c r="V45" t="s">
        <v>220</v>
      </c>
      <c r="X45" t="s">
        <v>251</v>
      </c>
    </row>
    <row r="46" spans="1:30" x14ac:dyDescent="0.15">
      <c r="A46" t="s">
        <v>39</v>
      </c>
      <c r="B46" t="s">
        <v>69</v>
      </c>
      <c r="C46" t="s">
        <v>26</v>
      </c>
      <c r="D46" t="s">
        <v>295</v>
      </c>
      <c r="E46" t="s">
        <v>297</v>
      </c>
      <c r="H46" t="s">
        <v>68</v>
      </c>
      <c r="T46" t="s">
        <v>195</v>
      </c>
      <c r="V46" t="s">
        <v>68</v>
      </c>
      <c r="X46" t="s">
        <v>68</v>
      </c>
      <c r="Z46" t="s">
        <v>68</v>
      </c>
    </row>
    <row r="47" spans="1:30" x14ac:dyDescent="0.15">
      <c r="A47" t="s">
        <v>39</v>
      </c>
      <c r="B47" t="s">
        <v>42</v>
      </c>
      <c r="C47" t="s">
        <v>31</v>
      </c>
      <c r="D47" t="s">
        <v>295</v>
      </c>
      <c r="E47" t="s">
        <v>297</v>
      </c>
      <c r="H47" s="2">
        <v>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>
        <v>1.4</v>
      </c>
      <c r="U47" s="2"/>
      <c r="V47" s="2" t="s">
        <v>221</v>
      </c>
      <c r="W47" s="2"/>
      <c r="X47" s="2" t="s">
        <v>32</v>
      </c>
      <c r="Y47" s="2"/>
      <c r="Z47" s="2"/>
      <c r="AA47" s="2"/>
      <c r="AB47" s="2"/>
      <c r="AC47" s="2"/>
    </row>
    <row r="48" spans="1:30" x14ac:dyDescent="0.15">
      <c r="A48" t="s">
        <v>90</v>
      </c>
      <c r="B48" t="s">
        <v>93</v>
      </c>
      <c r="C48" t="s">
        <v>26</v>
      </c>
      <c r="D48" t="s">
        <v>295</v>
      </c>
      <c r="E48" t="s">
        <v>297</v>
      </c>
      <c r="H48" s="2" t="s">
        <v>91</v>
      </c>
      <c r="I48" s="2" t="s">
        <v>162</v>
      </c>
      <c r="J48" s="2"/>
      <c r="K48" s="2"/>
      <c r="L48" s="2"/>
      <c r="M48" s="2" t="s">
        <v>174</v>
      </c>
      <c r="N48" s="2"/>
      <c r="O48" s="2"/>
      <c r="P48" s="2"/>
      <c r="Q48" s="2"/>
      <c r="R48" s="2" t="s">
        <v>189</v>
      </c>
      <c r="S48" s="2"/>
      <c r="T48" s="2" t="s">
        <v>197</v>
      </c>
      <c r="U48" s="2"/>
      <c r="V48" s="2" t="s">
        <v>226</v>
      </c>
      <c r="W48" s="2" t="s">
        <v>244</v>
      </c>
      <c r="X48" s="2" t="s">
        <v>255</v>
      </c>
      <c r="Y48" s="2" t="s">
        <v>276</v>
      </c>
      <c r="Z48" s="2"/>
      <c r="AA48" s="2"/>
      <c r="AB48" s="2" t="s">
        <v>283</v>
      </c>
      <c r="AC48" s="2"/>
    </row>
    <row r="49" spans="1:29" x14ac:dyDescent="0.15">
      <c r="A49" t="s">
        <v>90</v>
      </c>
      <c r="B49" t="s">
        <v>92</v>
      </c>
      <c r="C49" t="s">
        <v>26</v>
      </c>
      <c r="D49" t="s">
        <v>295</v>
      </c>
      <c r="E49" t="s">
        <v>297</v>
      </c>
      <c r="H49" s="2" t="s">
        <v>91</v>
      </c>
      <c r="I49" s="2" t="s">
        <v>162</v>
      </c>
      <c r="J49" s="2"/>
      <c r="K49" s="2"/>
      <c r="L49" s="2"/>
      <c r="M49" s="2" t="s">
        <v>174</v>
      </c>
      <c r="N49" s="2"/>
      <c r="O49" s="2"/>
      <c r="P49" s="2"/>
      <c r="Q49" s="2"/>
      <c r="R49" s="2" t="s">
        <v>189</v>
      </c>
      <c r="S49" s="2"/>
      <c r="T49" s="2" t="s">
        <v>198</v>
      </c>
      <c r="U49" s="2"/>
      <c r="V49" s="2" t="s">
        <v>226</v>
      </c>
      <c r="W49" s="2" t="s">
        <v>244</v>
      </c>
      <c r="X49" s="2" t="s">
        <v>255</v>
      </c>
      <c r="Y49" s="2" t="s">
        <v>276</v>
      </c>
      <c r="Z49" s="2"/>
      <c r="AA49" s="2"/>
      <c r="AB49" s="2" t="s">
        <v>283</v>
      </c>
      <c r="AC49" s="2"/>
    </row>
    <row r="50" spans="1:29" x14ac:dyDescent="0.15">
      <c r="A50" t="s">
        <v>83</v>
      </c>
      <c r="B50" t="s">
        <v>84</v>
      </c>
      <c r="C50" t="s">
        <v>31</v>
      </c>
      <c r="D50" t="s">
        <v>295</v>
      </c>
      <c r="E50" t="s">
        <v>294</v>
      </c>
      <c r="H50" s="2" t="s">
        <v>85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>
        <v>1.4</v>
      </c>
      <c r="U50" s="2"/>
      <c r="V50" s="2">
        <v>1.5</v>
      </c>
      <c r="W50" s="2"/>
      <c r="X50" s="2">
        <v>1.4</v>
      </c>
      <c r="Y50" s="2"/>
      <c r="Z50" s="2"/>
      <c r="AA50" s="2"/>
      <c r="AB50" s="2"/>
      <c r="AC50" s="2"/>
    </row>
    <row r="51" spans="1:29" x14ac:dyDescent="0.15">
      <c r="A51" t="s">
        <v>94</v>
      </c>
      <c r="B51" t="s">
        <v>88</v>
      </c>
      <c r="C51" t="s">
        <v>26</v>
      </c>
      <c r="D51" t="s">
        <v>295</v>
      </c>
      <c r="E51" t="s">
        <v>297</v>
      </c>
      <c r="H51" s="2" t="s">
        <v>95</v>
      </c>
      <c r="I51" s="2"/>
      <c r="J51" s="2"/>
      <c r="K51" s="2"/>
      <c r="L51" s="2"/>
      <c r="M51" s="2" t="s">
        <v>174</v>
      </c>
      <c r="N51" s="2"/>
      <c r="O51" s="2"/>
      <c r="P51" s="2"/>
      <c r="Q51" s="2"/>
      <c r="R51" s="2"/>
      <c r="S51" s="2" t="s">
        <v>191</v>
      </c>
      <c r="T51" s="2" t="s">
        <v>199</v>
      </c>
      <c r="U51" s="2"/>
      <c r="V51" s="2" t="s">
        <v>227</v>
      </c>
      <c r="W51" s="2" t="s">
        <v>244</v>
      </c>
      <c r="X51" s="2" t="s">
        <v>256</v>
      </c>
      <c r="Y51" s="2" t="s">
        <v>276</v>
      </c>
      <c r="Z51" s="2"/>
      <c r="AA51" s="2"/>
      <c r="AB51" s="2" t="s">
        <v>95</v>
      </c>
      <c r="AC51" s="2" t="s">
        <v>95</v>
      </c>
    </row>
    <row r="52" spans="1:29" x14ac:dyDescent="0.15">
      <c r="A52" t="s">
        <v>152</v>
      </c>
      <c r="B52" t="s">
        <v>149</v>
      </c>
      <c r="C52" t="s">
        <v>31</v>
      </c>
      <c r="D52" t="s">
        <v>295</v>
      </c>
      <c r="E52" t="s">
        <v>297</v>
      </c>
      <c r="H52" t="s">
        <v>153</v>
      </c>
      <c r="T52">
        <v>1.4</v>
      </c>
      <c r="V52">
        <v>1.4</v>
      </c>
      <c r="X52" t="s">
        <v>32</v>
      </c>
    </row>
    <row r="53" spans="1:29" x14ac:dyDescent="0.15">
      <c r="A53" t="s">
        <v>152</v>
      </c>
      <c r="B53" t="s">
        <v>150</v>
      </c>
      <c r="C53" t="s">
        <v>31</v>
      </c>
      <c r="D53" t="s">
        <v>295</v>
      </c>
      <c r="E53" t="s">
        <v>297</v>
      </c>
      <c r="H53" t="s">
        <v>146</v>
      </c>
      <c r="T53">
        <v>3.2</v>
      </c>
      <c r="V53" t="s">
        <v>239</v>
      </c>
      <c r="X53" t="s">
        <v>270</v>
      </c>
    </row>
    <row r="54" spans="1:29" x14ac:dyDescent="0.15">
      <c r="A54" t="s">
        <v>152</v>
      </c>
      <c r="B54" t="s">
        <v>151</v>
      </c>
      <c r="C54" t="s">
        <v>31</v>
      </c>
      <c r="D54" t="s">
        <v>295</v>
      </c>
      <c r="E54" t="s">
        <v>297</v>
      </c>
      <c r="H54" t="s">
        <v>154</v>
      </c>
      <c r="T54">
        <v>3.5</v>
      </c>
      <c r="V54">
        <v>3.5</v>
      </c>
      <c r="X54" t="s">
        <v>271</v>
      </c>
    </row>
    <row r="55" spans="1:29" x14ac:dyDescent="0.15">
      <c r="A55" t="s">
        <v>152</v>
      </c>
      <c r="B55" t="s">
        <v>155</v>
      </c>
      <c r="C55" t="s">
        <v>26</v>
      </c>
      <c r="D55" t="s">
        <v>295</v>
      </c>
      <c r="E55" t="s">
        <v>294</v>
      </c>
      <c r="H55" t="s">
        <v>156</v>
      </c>
      <c r="T55" t="s">
        <v>156</v>
      </c>
      <c r="V55" t="s">
        <v>156</v>
      </c>
      <c r="W55" t="s">
        <v>156</v>
      </c>
      <c r="X55" t="s">
        <v>156</v>
      </c>
    </row>
    <row r="56" spans="1:29" x14ac:dyDescent="0.15">
      <c r="A56" t="s">
        <v>73</v>
      </c>
      <c r="B56" t="s">
        <v>74</v>
      </c>
      <c r="C56" t="s">
        <v>26</v>
      </c>
      <c r="D56" t="s">
        <v>296</v>
      </c>
      <c r="E56" t="s">
        <v>297</v>
      </c>
      <c r="H56" t="s">
        <v>75</v>
      </c>
      <c r="T56" t="s">
        <v>75</v>
      </c>
      <c r="V56" t="s">
        <v>222</v>
      </c>
      <c r="X56" t="s">
        <v>222</v>
      </c>
    </row>
    <row r="57" spans="1:29" x14ac:dyDescent="0.15">
      <c r="A57" t="s">
        <v>70</v>
      </c>
      <c r="B57" t="s">
        <v>71</v>
      </c>
      <c r="C57" t="s">
        <v>26</v>
      </c>
      <c r="D57" t="s">
        <v>295</v>
      </c>
      <c r="E57" t="s">
        <v>297</v>
      </c>
      <c r="H57" t="s">
        <v>72</v>
      </c>
      <c r="T57" t="s">
        <v>196</v>
      </c>
      <c r="V57" t="s">
        <v>196</v>
      </c>
      <c r="X57" t="s">
        <v>252</v>
      </c>
    </row>
    <row r="58" spans="1:29" x14ac:dyDescent="0.15">
      <c r="A58" t="s">
        <v>35</v>
      </c>
      <c r="B58" t="s">
        <v>36</v>
      </c>
      <c r="C58" t="s">
        <v>26</v>
      </c>
      <c r="D58" t="s">
        <v>295</v>
      </c>
      <c r="E58" t="s">
        <v>297</v>
      </c>
      <c r="F58" t="s">
        <v>37</v>
      </c>
      <c r="T58" t="s">
        <v>37</v>
      </c>
      <c r="V58" t="s">
        <v>37</v>
      </c>
      <c r="X58" t="s">
        <v>37</v>
      </c>
    </row>
    <row r="59" spans="1:29" x14ac:dyDescent="0.15">
      <c r="A59" t="s">
        <v>35</v>
      </c>
      <c r="B59" t="s">
        <v>62</v>
      </c>
      <c r="C59" t="s">
        <v>26</v>
      </c>
      <c r="D59" t="s">
        <v>295</v>
      </c>
      <c r="E59" t="s">
        <v>297</v>
      </c>
      <c r="H59" t="s">
        <v>96</v>
      </c>
      <c r="T59" t="s">
        <v>200</v>
      </c>
      <c r="V59" t="s">
        <v>96</v>
      </c>
      <c r="X59" t="s">
        <v>96</v>
      </c>
    </row>
    <row r="60" spans="1:29" x14ac:dyDescent="0.15">
      <c r="A60" t="s">
        <v>35</v>
      </c>
      <c r="B60" t="s">
        <v>201</v>
      </c>
      <c r="C60" t="s">
        <v>26</v>
      </c>
      <c r="D60" t="s">
        <v>295</v>
      </c>
      <c r="E60" t="s">
        <v>297</v>
      </c>
      <c r="H60" t="s">
        <v>228</v>
      </c>
      <c r="T60" t="s">
        <v>202</v>
      </c>
      <c r="V60" t="s">
        <v>228</v>
      </c>
      <c r="X60" t="s">
        <v>202</v>
      </c>
    </row>
    <row r="61" spans="1:29" x14ac:dyDescent="0.15">
      <c r="A61" t="s">
        <v>35</v>
      </c>
      <c r="B61" t="s">
        <v>97</v>
      </c>
      <c r="C61" t="s">
        <v>26</v>
      </c>
      <c r="D61" t="s">
        <v>295</v>
      </c>
      <c r="E61" t="s">
        <v>297</v>
      </c>
      <c r="H61" t="s">
        <v>98</v>
      </c>
      <c r="T61" t="s">
        <v>203</v>
      </c>
      <c r="V61" t="s">
        <v>229</v>
      </c>
      <c r="X61" t="s">
        <v>95</v>
      </c>
      <c r="AC61" s="2" t="s">
        <v>95</v>
      </c>
    </row>
    <row r="62" spans="1:29" x14ac:dyDescent="0.15">
      <c r="A62" t="s">
        <v>35</v>
      </c>
      <c r="B62" t="s">
        <v>99</v>
      </c>
      <c r="C62" t="s">
        <v>26</v>
      </c>
      <c r="D62" t="s">
        <v>295</v>
      </c>
      <c r="E62" t="s">
        <v>294</v>
      </c>
      <c r="H62" t="s">
        <v>100</v>
      </c>
      <c r="T62" t="s">
        <v>75</v>
      </c>
      <c r="V62" t="s">
        <v>100</v>
      </c>
      <c r="X62" t="s">
        <v>75</v>
      </c>
    </row>
    <row r="63" spans="1:29" x14ac:dyDescent="0.15">
      <c r="A63" t="s">
        <v>86</v>
      </c>
      <c r="B63" t="s">
        <v>88</v>
      </c>
      <c r="C63" t="s">
        <v>26</v>
      </c>
      <c r="D63" t="s">
        <v>296</v>
      </c>
      <c r="E63" t="s">
        <v>297</v>
      </c>
      <c r="H63" s="2" t="s">
        <v>87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 t="s">
        <v>189</v>
      </c>
      <c r="U63" s="2"/>
      <c r="V63" s="2" t="s">
        <v>224</v>
      </c>
      <c r="W63" s="2"/>
      <c r="X63" s="2" t="s">
        <v>224</v>
      </c>
      <c r="Y63" s="2"/>
      <c r="Z63" s="2"/>
      <c r="AA63" s="2"/>
      <c r="AB63" s="2" t="s">
        <v>95</v>
      </c>
      <c r="AC63" s="2"/>
    </row>
    <row r="64" spans="1:29" x14ac:dyDescent="0.15">
      <c r="A64" t="s">
        <v>86</v>
      </c>
      <c r="B64" t="s">
        <v>89</v>
      </c>
      <c r="C64" t="s">
        <v>31</v>
      </c>
      <c r="D64" t="s">
        <v>296</v>
      </c>
      <c r="E64" t="s">
        <v>297</v>
      </c>
      <c r="H64" s="2">
        <v>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0.2</v>
      </c>
      <c r="U64" s="2"/>
      <c r="V64" s="2" t="s">
        <v>225</v>
      </c>
      <c r="W64" s="2"/>
      <c r="X64" s="2" t="s">
        <v>254</v>
      </c>
      <c r="Y64" s="2"/>
      <c r="Z64" s="2"/>
      <c r="AA64" s="2"/>
      <c r="AB64" s="2"/>
      <c r="AC64" s="2"/>
    </row>
    <row r="65" spans="1:29" x14ac:dyDescent="0.15">
      <c r="A65" t="s">
        <v>86</v>
      </c>
      <c r="B65" t="s">
        <v>181</v>
      </c>
      <c r="C65" t="s">
        <v>26</v>
      </c>
      <c r="D65" t="s">
        <v>296</v>
      </c>
      <c r="E65" t="s">
        <v>297</v>
      </c>
      <c r="H65" s="2"/>
      <c r="I65" s="2"/>
      <c r="J65" s="2"/>
      <c r="K65" s="2"/>
      <c r="L65" s="2"/>
      <c r="M65" s="2"/>
      <c r="N65" s="2"/>
      <c r="O65" s="2" t="s">
        <v>182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</sheetData>
  <sortState xmlns:xlrd2="http://schemas.microsoft.com/office/spreadsheetml/2017/richdata2" ref="A2:AD72">
    <sortCondition ref="A2:A72"/>
  </sortState>
  <phoneticPr fontId="2"/>
  <conditionalFormatting sqref="F1:XFD1048576 A1:D1048576">
    <cfRule type="containsBlanks" dxfId="1" priority="4">
      <formula>LEN(TRIM(A1))=0</formula>
    </cfRule>
  </conditionalFormatting>
  <conditionalFormatting sqref="E1:E1048576">
    <cfRule type="containsBlanks" dxfId="0" priority="1">
      <formula>LEN(TRIM(E1))=0</formula>
    </cfRule>
  </conditionalFormatting>
  <dataValidations count="2">
    <dataValidation type="list" allowBlank="1" showInputMessage="1" showErrorMessage="1" sqref="E2:E6029" xr:uid="{2A1890EC-F1CF-4E72-B01D-736A3B6F2816}">
      <formula1>"Lowest, Low, Medium, High, Highest"</formula1>
    </dataValidation>
    <dataValidation type="list" allowBlank="1" showInputMessage="1" showErrorMessage="1" sqref="D2:D6065" xr:uid="{30CF7F1B-4A9B-42D9-AB5D-7F2D197A2442}">
      <formula1>"Easy, Normal, Hard, Hardest"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3.5" x14ac:dyDescent="0.15"/>
  <sheetData>
    <row r="1" spans="1:4" x14ac:dyDescent="0.1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15">
      <c r="A2" t="s">
        <v>0</v>
      </c>
    </row>
    <row r="3" spans="1:4" x14ac:dyDescent="0.15">
      <c r="A3" t="s">
        <v>1</v>
      </c>
    </row>
    <row r="4" spans="1:4" x14ac:dyDescent="0.15">
      <c r="A4" t="s">
        <v>2</v>
      </c>
    </row>
    <row r="5" spans="1:4" x14ac:dyDescent="0.15">
      <c r="A5" t="s">
        <v>3</v>
      </c>
    </row>
    <row r="6" spans="1:4" x14ac:dyDescent="0.15">
      <c r="A6" t="s">
        <v>4</v>
      </c>
    </row>
    <row r="7" spans="1:4" x14ac:dyDescent="0.15">
      <c r="A7" t="s">
        <v>5</v>
      </c>
    </row>
    <row r="8" spans="1:4" x14ac:dyDescent="0.15">
      <c r="A8" t="s">
        <v>6</v>
      </c>
    </row>
    <row r="9" spans="1:4" x14ac:dyDescent="0.15">
      <c r="A9" t="s">
        <v>7</v>
      </c>
    </row>
    <row r="10" spans="1:4" x14ac:dyDescent="0.15">
      <c r="A10" t="s">
        <v>8</v>
      </c>
    </row>
    <row r="11" spans="1:4" x14ac:dyDescent="0.15">
      <c r="A11" t="s">
        <v>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sheetData>
    <row r="1" spans="1:1" x14ac:dyDescent="0.15">
      <c r="A1" s="1" t="s">
        <v>14</v>
      </c>
    </row>
    <row r="2" spans="1:1" x14ac:dyDescent="0.15">
      <c r="A2" t="s">
        <v>15</v>
      </c>
    </row>
    <row r="3" spans="1:1" x14ac:dyDescent="0.15">
      <c r="A3" t="s">
        <v>16</v>
      </c>
    </row>
    <row r="5" spans="1:1" x14ac:dyDescent="0.15">
      <c r="A5" t="s">
        <v>17</v>
      </c>
    </row>
    <row r="6" spans="1:1" x14ac:dyDescent="0.15">
      <c r="A6" t="s">
        <v>18</v>
      </c>
    </row>
    <row r="7" spans="1:1" x14ac:dyDescent="0.15">
      <c r="A7" t="s">
        <v>19</v>
      </c>
    </row>
    <row r="8" spans="1:1" x14ac:dyDescent="0.15">
      <c r="A8" t="s">
        <v>20</v>
      </c>
    </row>
    <row r="9" spans="1:1" x14ac:dyDescent="0.15">
      <c r="A9" t="s">
        <v>21</v>
      </c>
    </row>
    <row r="10" spans="1:1" x14ac:dyDescent="0.15">
      <c r="A10" t="s">
        <v>22</v>
      </c>
    </row>
    <row r="12" spans="1:1" x14ac:dyDescent="0.15">
      <c r="A12" t="s">
        <v>23</v>
      </c>
    </row>
    <row r="13" spans="1:1" x14ac:dyDescent="0.15">
      <c r="A13" t="s">
        <v>24</v>
      </c>
    </row>
    <row r="14" spans="1:1" x14ac:dyDescent="0.15">
      <c r="A14" t="s">
        <v>25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Matrix</vt:lpstr>
      <vt:lpstr>TaxaMeta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 Shimizu</cp:lastModifiedBy>
  <dcterms:created xsi:type="dcterms:W3CDTF">2025-08-17T12:56:13Z</dcterms:created>
  <dcterms:modified xsi:type="dcterms:W3CDTF">2025-08-20T14:47:32Z</dcterms:modified>
</cp:coreProperties>
</file>