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07E3867A-C2E6-4A35-9B7F-A1085A773045}" xr6:coauthVersionLast="47" xr6:coauthVersionMax="47" xr10:uidLastSave="{00000000-0000-0000-0000-000000000000}"/>
  <bookViews>
    <workbookView xWindow="4920" yWindow="612" windowWidth="23544" windowHeight="14724" activeTab="5" xr2:uid="{00000000-000D-0000-FFFF-FFFF00000000}"/>
  </bookViews>
  <sheets>
    <sheet name="X" sheetId="1" r:id="rId1"/>
    <sheet name="Discord" sheetId="2" r:id="rId2"/>
    <sheet name="Telegram" sheetId="3" r:id="rId3"/>
    <sheet name="Volume" sheetId="4" r:id="rId4"/>
    <sheet name="Info" sheetId="5" r:id="rId5"/>
    <sheet name="Info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5" l="1"/>
  <c r="I60" i="5"/>
  <c r="H60" i="5"/>
  <c r="F60" i="5"/>
  <c r="C60" i="5"/>
  <c r="B60" i="5"/>
  <c r="I59" i="5"/>
  <c r="F59" i="5"/>
  <c r="C59" i="5"/>
  <c r="B59" i="5"/>
  <c r="I58" i="5"/>
  <c r="F58" i="5"/>
  <c r="C58" i="5"/>
  <c r="B58" i="5"/>
  <c r="I57" i="5"/>
  <c r="F57" i="5"/>
  <c r="C57" i="5"/>
  <c r="B57" i="5"/>
  <c r="I56" i="5"/>
  <c r="F56" i="5"/>
  <c r="C56" i="5"/>
  <c r="B56" i="5"/>
  <c r="I55" i="5"/>
  <c r="F55" i="5"/>
  <c r="C55" i="5"/>
  <c r="B55" i="5"/>
  <c r="I54" i="5"/>
  <c r="F54" i="5"/>
  <c r="C54" i="5"/>
  <c r="B54" i="5"/>
  <c r="I53" i="5"/>
  <c r="F53" i="5"/>
  <c r="C53" i="5"/>
  <c r="B53" i="5"/>
  <c r="I52" i="5"/>
  <c r="F52" i="5"/>
  <c r="C52" i="5"/>
  <c r="B52" i="5"/>
  <c r="I51" i="5"/>
  <c r="F51" i="5"/>
  <c r="C51" i="5"/>
  <c r="B51" i="5"/>
  <c r="I50" i="5"/>
  <c r="F50" i="5"/>
  <c r="C50" i="5"/>
  <c r="B50" i="5"/>
  <c r="I49" i="5"/>
  <c r="F49" i="5"/>
  <c r="C49" i="5"/>
  <c r="A49" i="5"/>
  <c r="I48" i="5"/>
  <c r="F48" i="5"/>
  <c r="C48" i="5"/>
  <c r="A48" i="5"/>
  <c r="I47" i="5"/>
  <c r="F47" i="5"/>
  <c r="C47" i="5"/>
  <c r="A47" i="5"/>
  <c r="I46" i="5"/>
  <c r="F46" i="5"/>
  <c r="C46" i="5"/>
  <c r="A46" i="5"/>
  <c r="I45" i="5"/>
  <c r="F45" i="5"/>
  <c r="C45" i="5"/>
  <c r="A45" i="5"/>
  <c r="I44" i="5"/>
  <c r="F44" i="5"/>
  <c r="C44" i="5"/>
  <c r="A44" i="5"/>
  <c r="I43" i="5"/>
  <c r="F43" i="5"/>
  <c r="C43" i="5"/>
  <c r="A43" i="5"/>
  <c r="I42" i="5"/>
  <c r="F42" i="5"/>
  <c r="C42" i="5"/>
  <c r="A42" i="5"/>
  <c r="I41" i="5"/>
  <c r="F41" i="5"/>
  <c r="C41" i="5"/>
  <c r="A41" i="5"/>
  <c r="I40" i="5"/>
  <c r="F40" i="5"/>
  <c r="C40" i="5"/>
  <c r="A40" i="5"/>
  <c r="I39" i="5"/>
  <c r="F39" i="5"/>
  <c r="C39" i="5"/>
  <c r="A39" i="5"/>
  <c r="I38" i="5"/>
  <c r="F38" i="5"/>
  <c r="C38" i="5"/>
  <c r="A38" i="5"/>
  <c r="I37" i="5"/>
  <c r="F37" i="5"/>
  <c r="C37" i="5"/>
  <c r="A37" i="5"/>
  <c r="I36" i="5"/>
  <c r="F36" i="5"/>
  <c r="C36" i="5"/>
  <c r="A36" i="5"/>
  <c r="I35" i="5"/>
  <c r="F35" i="5"/>
  <c r="C35" i="5"/>
  <c r="A35" i="5"/>
  <c r="I34" i="5"/>
  <c r="F34" i="5"/>
  <c r="C34" i="5"/>
  <c r="A34" i="5"/>
  <c r="I33" i="5"/>
  <c r="F33" i="5"/>
  <c r="C33" i="5"/>
  <c r="A33" i="5"/>
  <c r="I32" i="5"/>
  <c r="F32" i="5"/>
  <c r="C32" i="5"/>
  <c r="A32" i="5"/>
  <c r="I31" i="5"/>
  <c r="F31" i="5"/>
  <c r="C31" i="5"/>
  <c r="A31" i="5"/>
  <c r="I30" i="5"/>
  <c r="F30" i="5"/>
  <c r="C30" i="5"/>
  <c r="A30" i="5"/>
  <c r="I29" i="5"/>
  <c r="F29" i="5"/>
  <c r="C29" i="5"/>
  <c r="A29" i="5"/>
  <c r="I28" i="5"/>
  <c r="F28" i="5"/>
  <c r="C28" i="5"/>
  <c r="A28" i="5"/>
  <c r="I27" i="5"/>
  <c r="F27" i="5"/>
  <c r="C27" i="5"/>
  <c r="A27" i="5"/>
  <c r="I26" i="5"/>
  <c r="F26" i="5"/>
  <c r="C26" i="5"/>
  <c r="A26" i="5"/>
  <c r="I25" i="5"/>
  <c r="F25" i="5"/>
  <c r="C25" i="5"/>
  <c r="A25" i="5"/>
  <c r="I24" i="5"/>
  <c r="F24" i="5"/>
  <c r="C24" i="5"/>
  <c r="A24" i="5"/>
  <c r="I23" i="5"/>
  <c r="F23" i="5"/>
  <c r="C23" i="5"/>
  <c r="A23" i="5"/>
  <c r="I22" i="5"/>
  <c r="F22" i="5"/>
  <c r="C22" i="5"/>
  <c r="A22" i="5"/>
  <c r="I21" i="5"/>
  <c r="F21" i="5"/>
  <c r="C21" i="5"/>
  <c r="A21" i="5"/>
  <c r="I20" i="5"/>
  <c r="F20" i="5"/>
  <c r="C20" i="5"/>
  <c r="A20" i="5"/>
  <c r="I19" i="5"/>
  <c r="F19" i="5"/>
  <c r="C19" i="5"/>
  <c r="A19" i="5"/>
  <c r="I18" i="5"/>
  <c r="F18" i="5"/>
  <c r="C18" i="5"/>
  <c r="A18" i="5"/>
  <c r="I17" i="5"/>
  <c r="F17" i="5"/>
  <c r="C17" i="5"/>
  <c r="A17" i="5"/>
  <c r="I16" i="5"/>
  <c r="F16" i="5"/>
  <c r="C16" i="5"/>
  <c r="A16" i="5"/>
  <c r="I15" i="5"/>
  <c r="F15" i="5"/>
  <c r="C15" i="5"/>
  <c r="A15" i="5"/>
  <c r="I14" i="5"/>
  <c r="F14" i="5"/>
  <c r="C14" i="5"/>
  <c r="A14" i="5"/>
  <c r="I13" i="5"/>
  <c r="F13" i="5"/>
  <c r="C13" i="5"/>
  <c r="A13" i="5"/>
  <c r="I12" i="5"/>
  <c r="F12" i="5"/>
  <c r="C12" i="5"/>
  <c r="A12" i="5"/>
  <c r="I11" i="5"/>
  <c r="F11" i="5"/>
  <c r="C11" i="5"/>
  <c r="A11" i="5"/>
  <c r="I10" i="5"/>
  <c r="F10" i="5"/>
  <c r="C10" i="5"/>
  <c r="A10" i="5"/>
  <c r="I9" i="5"/>
  <c r="F9" i="5"/>
  <c r="C9" i="5"/>
  <c r="A9" i="5"/>
  <c r="I8" i="5"/>
  <c r="F8" i="5"/>
  <c r="C8" i="5"/>
  <c r="A8" i="5"/>
  <c r="I7" i="5"/>
  <c r="F7" i="5"/>
  <c r="C7" i="5"/>
  <c r="A7" i="5"/>
  <c r="I6" i="5"/>
  <c r="F6" i="5"/>
  <c r="C6" i="5"/>
  <c r="A6" i="5"/>
  <c r="I5" i="5"/>
  <c r="F5" i="5"/>
  <c r="C5" i="5"/>
  <c r="A5" i="5"/>
  <c r="I4" i="5"/>
  <c r="F4" i="5"/>
  <c r="C4" i="5"/>
  <c r="A4" i="5"/>
  <c r="I3" i="5"/>
  <c r="F3" i="5"/>
  <c r="C3" i="5"/>
  <c r="A3" i="5"/>
  <c r="I2" i="5"/>
  <c r="F2" i="5"/>
  <c r="C2" i="5"/>
  <c r="A2" i="5"/>
  <c r="B49" i="4"/>
  <c r="B49" i="5" s="1"/>
  <c r="B48" i="4"/>
  <c r="B48" i="5" s="1"/>
  <c r="B47" i="4"/>
  <c r="B46" i="4"/>
  <c r="B46" i="5" s="1"/>
  <c r="B45" i="4"/>
  <c r="B45" i="5" s="1"/>
  <c r="B44" i="4"/>
  <c r="B44" i="5" s="1"/>
  <c r="B43" i="4"/>
  <c r="B43" i="5" s="1"/>
  <c r="B42" i="4"/>
  <c r="B42" i="5" s="1"/>
  <c r="B41" i="4"/>
  <c r="B41" i="5" s="1"/>
  <c r="B40" i="4"/>
  <c r="B40" i="5" s="1"/>
  <c r="B39" i="4"/>
  <c r="B39" i="5" s="1"/>
  <c r="B38" i="4"/>
  <c r="B37" i="4"/>
  <c r="B37" i="5" s="1"/>
  <c r="B36" i="4"/>
  <c r="B36" i="5" s="1"/>
  <c r="B35" i="4"/>
  <c r="B35" i="5" s="1"/>
  <c r="B34" i="4"/>
  <c r="B34" i="5" s="1"/>
  <c r="B33" i="4"/>
  <c r="B33" i="5" s="1"/>
  <c r="B32" i="4"/>
  <c r="B32" i="5" s="1"/>
  <c r="B31" i="4"/>
  <c r="B31" i="5" s="1"/>
  <c r="B30" i="4"/>
  <c r="B30" i="5" s="1"/>
  <c r="B29" i="4"/>
  <c r="B29" i="5" s="1"/>
  <c r="B28" i="4"/>
  <c r="B28" i="5" s="1"/>
  <c r="B27" i="4"/>
  <c r="B26" i="4"/>
  <c r="B26" i="5" s="1"/>
  <c r="B25" i="4"/>
  <c r="B25" i="5" s="1"/>
  <c r="B24" i="4"/>
  <c r="B24" i="5" s="1"/>
  <c r="B23" i="4"/>
  <c r="B23" i="5" s="1"/>
  <c r="B22" i="4"/>
  <c r="B22" i="5" s="1"/>
  <c r="B21" i="4"/>
  <c r="B21" i="5" s="1"/>
  <c r="B20" i="4"/>
  <c r="B20" i="5" s="1"/>
  <c r="B19" i="4"/>
  <c r="B19" i="5" s="1"/>
  <c r="B18" i="4"/>
  <c r="B17" i="4"/>
  <c r="B17" i="5" s="1"/>
  <c r="B16" i="4"/>
  <c r="B16" i="5" s="1"/>
  <c r="B15" i="4"/>
  <c r="B15" i="5" s="1"/>
  <c r="B14" i="4"/>
  <c r="B14" i="5" s="1"/>
  <c r="B13" i="4"/>
  <c r="B13" i="5" s="1"/>
  <c r="B12" i="4"/>
  <c r="B12" i="5" s="1"/>
  <c r="B11" i="4"/>
  <c r="B11" i="5" s="1"/>
  <c r="B10" i="4"/>
  <c r="B10" i="5" s="1"/>
  <c r="B9" i="4"/>
  <c r="B9" i="5" s="1"/>
  <c r="B8" i="4"/>
  <c r="B8" i="5" s="1"/>
  <c r="B7" i="4"/>
  <c r="B6" i="4"/>
  <c r="B6" i="5" s="1"/>
  <c r="B5" i="4"/>
  <c r="B5" i="5" s="1"/>
  <c r="B4" i="4"/>
  <c r="B4" i="5" s="1"/>
  <c r="B3" i="4"/>
  <c r="B3" i="5" s="1"/>
  <c r="B2" i="4"/>
  <c r="B2" i="5" s="1"/>
  <c r="C60" i="3"/>
  <c r="K59" i="5" s="1"/>
  <c r="B60" i="3"/>
  <c r="C59" i="3"/>
  <c r="B59" i="3"/>
  <c r="J59" i="5" s="1"/>
  <c r="C58" i="3"/>
  <c r="K57" i="5" s="1"/>
  <c r="B58" i="3"/>
  <c r="C57" i="3"/>
  <c r="B57" i="3"/>
  <c r="J57" i="5" s="1"/>
  <c r="C56" i="3"/>
  <c r="K55" i="5" s="1"/>
  <c r="B56" i="3"/>
  <c r="C55" i="3"/>
  <c r="B55" i="3"/>
  <c r="J55" i="5" s="1"/>
  <c r="C54" i="3"/>
  <c r="K53" i="5" s="1"/>
  <c r="B54" i="3"/>
  <c r="C53" i="3"/>
  <c r="B53" i="3"/>
  <c r="J53" i="5" s="1"/>
  <c r="C52" i="3"/>
  <c r="K51" i="5" s="1"/>
  <c r="B52" i="3"/>
  <c r="C51" i="3"/>
  <c r="B51" i="3"/>
  <c r="J51" i="5" s="1"/>
  <c r="C50" i="3"/>
  <c r="K49" i="5" s="1"/>
  <c r="B50" i="3"/>
  <c r="C49" i="3"/>
  <c r="B49" i="3"/>
  <c r="J49" i="5" s="1"/>
  <c r="C48" i="3"/>
  <c r="K47" i="5" s="1"/>
  <c r="B48" i="3"/>
  <c r="J48" i="5" s="1"/>
  <c r="C47" i="3"/>
  <c r="K46" i="5" s="1"/>
  <c r="B47" i="3"/>
  <c r="J47" i="5" s="1"/>
  <c r="C46" i="3"/>
  <c r="K45" i="5" s="1"/>
  <c r="B46" i="3"/>
  <c r="J46" i="5" s="1"/>
  <c r="C45" i="3"/>
  <c r="K44" i="5" s="1"/>
  <c r="B45" i="3"/>
  <c r="J45" i="5" s="1"/>
  <c r="C44" i="3"/>
  <c r="K43" i="5" s="1"/>
  <c r="B44" i="3"/>
  <c r="J44" i="5" s="1"/>
  <c r="C43" i="3"/>
  <c r="K42" i="5" s="1"/>
  <c r="B43" i="3"/>
  <c r="J43" i="5" s="1"/>
  <c r="C42" i="3"/>
  <c r="K41" i="5" s="1"/>
  <c r="B42" i="3"/>
  <c r="J42" i="5" s="1"/>
  <c r="C41" i="3"/>
  <c r="K40" i="5" s="1"/>
  <c r="B41" i="3"/>
  <c r="J41" i="5" s="1"/>
  <c r="C40" i="3"/>
  <c r="B40" i="3"/>
  <c r="J40" i="5" s="1"/>
  <c r="C39" i="3"/>
  <c r="K38" i="5" s="1"/>
  <c r="B39" i="3"/>
  <c r="C38" i="3"/>
  <c r="K37" i="5" s="1"/>
  <c r="B38" i="3"/>
  <c r="J38" i="5" s="1"/>
  <c r="C37" i="3"/>
  <c r="K36" i="5" s="1"/>
  <c r="B37" i="3"/>
  <c r="J37" i="5" s="1"/>
  <c r="C36" i="3"/>
  <c r="K35" i="5" s="1"/>
  <c r="B36" i="3"/>
  <c r="J36" i="5" s="1"/>
  <c r="C35" i="3"/>
  <c r="K34" i="5" s="1"/>
  <c r="B35" i="3"/>
  <c r="J35" i="5" s="1"/>
  <c r="C34" i="3"/>
  <c r="K33" i="5" s="1"/>
  <c r="B34" i="3"/>
  <c r="J34" i="5" s="1"/>
  <c r="C33" i="3"/>
  <c r="K32" i="5" s="1"/>
  <c r="B33" i="3"/>
  <c r="J33" i="5" s="1"/>
  <c r="C32" i="3"/>
  <c r="K31" i="5" s="1"/>
  <c r="B32" i="3"/>
  <c r="J32" i="5" s="1"/>
  <c r="C31" i="3"/>
  <c r="K30" i="5" s="1"/>
  <c r="B31" i="3"/>
  <c r="J31" i="5" s="1"/>
  <c r="C30" i="3"/>
  <c r="K29" i="5" s="1"/>
  <c r="B30" i="3"/>
  <c r="C29" i="3"/>
  <c r="B29" i="3"/>
  <c r="J29" i="5" s="1"/>
  <c r="C28" i="3"/>
  <c r="K27" i="5" s="1"/>
  <c r="B28" i="3"/>
  <c r="J28" i="5" s="1"/>
  <c r="C27" i="3"/>
  <c r="K26" i="5" s="1"/>
  <c r="B27" i="3"/>
  <c r="J27" i="5" s="1"/>
  <c r="C26" i="3"/>
  <c r="K25" i="5" s="1"/>
  <c r="B26" i="3"/>
  <c r="J26" i="5" s="1"/>
  <c r="C25" i="3"/>
  <c r="K24" i="5" s="1"/>
  <c r="B25" i="3"/>
  <c r="J25" i="5" s="1"/>
  <c r="C24" i="3"/>
  <c r="K23" i="5" s="1"/>
  <c r="B24" i="3"/>
  <c r="J24" i="5" s="1"/>
  <c r="C23" i="3"/>
  <c r="K22" i="5" s="1"/>
  <c r="B23" i="3"/>
  <c r="J23" i="5" s="1"/>
  <c r="C22" i="3"/>
  <c r="K21" i="5" s="1"/>
  <c r="B22" i="3"/>
  <c r="J22" i="5" s="1"/>
  <c r="C21" i="3"/>
  <c r="K20" i="5" s="1"/>
  <c r="B21" i="3"/>
  <c r="J21" i="5" s="1"/>
  <c r="C20" i="3"/>
  <c r="B20" i="3"/>
  <c r="J20" i="5" s="1"/>
  <c r="C19" i="3"/>
  <c r="K18" i="5" s="1"/>
  <c r="B19" i="3"/>
  <c r="C18" i="3"/>
  <c r="K17" i="5" s="1"/>
  <c r="B18" i="3"/>
  <c r="J18" i="5" s="1"/>
  <c r="C17" i="3"/>
  <c r="K16" i="5" s="1"/>
  <c r="B17" i="3"/>
  <c r="J17" i="5" s="1"/>
  <c r="C16" i="3"/>
  <c r="K15" i="5" s="1"/>
  <c r="B16" i="3"/>
  <c r="J16" i="5" s="1"/>
  <c r="C15" i="3"/>
  <c r="K14" i="5" s="1"/>
  <c r="B15" i="3"/>
  <c r="J15" i="5" s="1"/>
  <c r="C14" i="3"/>
  <c r="K13" i="5" s="1"/>
  <c r="B14" i="3"/>
  <c r="J14" i="5" s="1"/>
  <c r="C13" i="3"/>
  <c r="K12" i="5" s="1"/>
  <c r="B13" i="3"/>
  <c r="J13" i="5" s="1"/>
  <c r="C12" i="3"/>
  <c r="K11" i="5" s="1"/>
  <c r="B12" i="3"/>
  <c r="J12" i="5" s="1"/>
  <c r="C11" i="3"/>
  <c r="K10" i="5" s="1"/>
  <c r="B11" i="3"/>
  <c r="J11" i="5" s="1"/>
  <c r="C10" i="3"/>
  <c r="K9" i="5" s="1"/>
  <c r="B10" i="3"/>
  <c r="C9" i="3"/>
  <c r="B9" i="3"/>
  <c r="J9" i="5" s="1"/>
  <c r="C8" i="3"/>
  <c r="K7" i="5" s="1"/>
  <c r="B8" i="3"/>
  <c r="J8" i="5" s="1"/>
  <c r="C7" i="3"/>
  <c r="K6" i="5" s="1"/>
  <c r="B7" i="3"/>
  <c r="J7" i="5" s="1"/>
  <c r="C6" i="3"/>
  <c r="K5" i="5" s="1"/>
  <c r="B6" i="3"/>
  <c r="J6" i="5" s="1"/>
  <c r="C5" i="3"/>
  <c r="K4" i="5" s="1"/>
  <c r="B5" i="3"/>
  <c r="J5" i="5" s="1"/>
  <c r="C4" i="3"/>
  <c r="K3" i="5" s="1"/>
  <c r="B4" i="3"/>
  <c r="J4" i="5" s="1"/>
  <c r="C3" i="3"/>
  <c r="K2" i="5" s="1"/>
  <c r="B3" i="3"/>
  <c r="J3" i="5" s="1"/>
  <c r="C2" i="3"/>
  <c r="B2" i="3"/>
  <c r="J2" i="5" s="1"/>
  <c r="C60" i="2"/>
  <c r="H59" i="5" s="1"/>
  <c r="B60" i="2"/>
  <c r="G60" i="5" s="1"/>
  <c r="C59" i="2"/>
  <c r="H58" i="5" s="1"/>
  <c r="B59" i="2"/>
  <c r="G59" i="5" s="1"/>
  <c r="C58" i="2"/>
  <c r="H57" i="5" s="1"/>
  <c r="B58" i="2"/>
  <c r="G58" i="5" s="1"/>
  <c r="C57" i="2"/>
  <c r="H56" i="5" s="1"/>
  <c r="B57" i="2"/>
  <c r="G57" i="5" s="1"/>
  <c r="C56" i="2"/>
  <c r="H55" i="5" s="1"/>
  <c r="B56" i="2"/>
  <c r="G56" i="5" s="1"/>
  <c r="C55" i="2"/>
  <c r="H54" i="5" s="1"/>
  <c r="B55" i="2"/>
  <c r="G55" i="5" s="1"/>
  <c r="C54" i="2"/>
  <c r="H53" i="5" s="1"/>
  <c r="B54" i="2"/>
  <c r="G54" i="5" s="1"/>
  <c r="C53" i="2"/>
  <c r="H52" i="5" s="1"/>
  <c r="B53" i="2"/>
  <c r="G53" i="5" s="1"/>
  <c r="C52" i="2"/>
  <c r="H51" i="5" s="1"/>
  <c r="B52" i="2"/>
  <c r="G52" i="5" s="1"/>
  <c r="C51" i="2"/>
  <c r="H50" i="5" s="1"/>
  <c r="B51" i="2"/>
  <c r="G51" i="5" s="1"/>
  <c r="C50" i="2"/>
  <c r="H49" i="5" s="1"/>
  <c r="B50" i="2"/>
  <c r="G50" i="5" s="1"/>
  <c r="C49" i="2"/>
  <c r="H48" i="5" s="1"/>
  <c r="B49" i="2"/>
  <c r="G49" i="5" s="1"/>
  <c r="C48" i="2"/>
  <c r="H47" i="5" s="1"/>
  <c r="B48" i="2"/>
  <c r="G48" i="5" s="1"/>
  <c r="C47" i="2"/>
  <c r="H46" i="5" s="1"/>
  <c r="B47" i="2"/>
  <c r="G47" i="5" s="1"/>
  <c r="C46" i="2"/>
  <c r="H45" i="5" s="1"/>
  <c r="B46" i="2"/>
  <c r="G46" i="5" s="1"/>
  <c r="C45" i="2"/>
  <c r="H44" i="5" s="1"/>
  <c r="B45" i="2"/>
  <c r="G45" i="5" s="1"/>
  <c r="C44" i="2"/>
  <c r="H43" i="5" s="1"/>
  <c r="B44" i="2"/>
  <c r="G44" i="5" s="1"/>
  <c r="C43" i="2"/>
  <c r="H42" i="5" s="1"/>
  <c r="B43" i="2"/>
  <c r="C42" i="2"/>
  <c r="B42" i="2"/>
  <c r="G42" i="5" s="1"/>
  <c r="C41" i="2"/>
  <c r="H40" i="5" s="1"/>
  <c r="B41" i="2"/>
  <c r="G41" i="5" s="1"/>
  <c r="C40" i="2"/>
  <c r="H39" i="5" s="1"/>
  <c r="B40" i="2"/>
  <c r="G40" i="5" s="1"/>
  <c r="C39" i="2"/>
  <c r="H38" i="5" s="1"/>
  <c r="B39" i="2"/>
  <c r="G39" i="5" s="1"/>
  <c r="C38" i="2"/>
  <c r="H37" i="5" s="1"/>
  <c r="B38" i="2"/>
  <c r="G38" i="5" s="1"/>
  <c r="C37" i="2"/>
  <c r="H36" i="5" s="1"/>
  <c r="B37" i="2"/>
  <c r="G37" i="5" s="1"/>
  <c r="C36" i="2"/>
  <c r="H35" i="5" s="1"/>
  <c r="B36" i="2"/>
  <c r="G36" i="5" s="1"/>
  <c r="C35" i="2"/>
  <c r="H34" i="5" s="1"/>
  <c r="B35" i="2"/>
  <c r="G35" i="5" s="1"/>
  <c r="C34" i="2"/>
  <c r="H33" i="5" s="1"/>
  <c r="B34" i="2"/>
  <c r="G34" i="5" s="1"/>
  <c r="C33" i="2"/>
  <c r="B33" i="2"/>
  <c r="G33" i="5" s="1"/>
  <c r="C32" i="2"/>
  <c r="H31" i="5" s="1"/>
  <c r="B32" i="2"/>
  <c r="C31" i="2"/>
  <c r="H30" i="5" s="1"/>
  <c r="B31" i="2"/>
  <c r="G31" i="5" s="1"/>
  <c r="C30" i="2"/>
  <c r="H29" i="5" s="1"/>
  <c r="B30" i="2"/>
  <c r="G30" i="5" s="1"/>
  <c r="C29" i="2"/>
  <c r="H28" i="5" s="1"/>
  <c r="B29" i="2"/>
  <c r="G29" i="5" s="1"/>
  <c r="C28" i="2"/>
  <c r="H27" i="5" s="1"/>
  <c r="B28" i="2"/>
  <c r="G28" i="5" s="1"/>
  <c r="C27" i="2"/>
  <c r="H26" i="5" s="1"/>
  <c r="B27" i="2"/>
  <c r="G27" i="5" s="1"/>
  <c r="C26" i="2"/>
  <c r="H25" i="5" s="1"/>
  <c r="B26" i="2"/>
  <c r="G26" i="5" s="1"/>
  <c r="C25" i="2"/>
  <c r="H24" i="5" s="1"/>
  <c r="B25" i="2"/>
  <c r="G25" i="5" s="1"/>
  <c r="C24" i="2"/>
  <c r="H23" i="5" s="1"/>
  <c r="B24" i="2"/>
  <c r="G24" i="5" s="1"/>
  <c r="C23" i="2"/>
  <c r="H22" i="5" s="1"/>
  <c r="B23" i="2"/>
  <c r="C22" i="2"/>
  <c r="B22" i="2"/>
  <c r="G22" i="5" s="1"/>
  <c r="C21" i="2"/>
  <c r="H20" i="5" s="1"/>
  <c r="B21" i="2"/>
  <c r="G21" i="5" s="1"/>
  <c r="C20" i="2"/>
  <c r="H19" i="5" s="1"/>
  <c r="B20" i="2"/>
  <c r="G20" i="5" s="1"/>
  <c r="C19" i="2"/>
  <c r="H18" i="5" s="1"/>
  <c r="B19" i="2"/>
  <c r="G19" i="5" s="1"/>
  <c r="C18" i="2"/>
  <c r="H17" i="5" s="1"/>
  <c r="B18" i="2"/>
  <c r="G18" i="5" s="1"/>
  <c r="C17" i="2"/>
  <c r="H16" i="5" s="1"/>
  <c r="B17" i="2"/>
  <c r="G17" i="5" s="1"/>
  <c r="C16" i="2"/>
  <c r="H15" i="5" s="1"/>
  <c r="B16" i="2"/>
  <c r="G16" i="5" s="1"/>
  <c r="C15" i="2"/>
  <c r="H14" i="5" s="1"/>
  <c r="B15" i="2"/>
  <c r="G15" i="5" s="1"/>
  <c r="C14" i="2"/>
  <c r="H13" i="5" s="1"/>
  <c r="B14" i="2"/>
  <c r="G14" i="5" s="1"/>
  <c r="C13" i="2"/>
  <c r="B13" i="2"/>
  <c r="G13" i="5" s="1"/>
  <c r="C12" i="2"/>
  <c r="H11" i="5" s="1"/>
  <c r="B12" i="2"/>
  <c r="C11" i="2"/>
  <c r="H10" i="5" s="1"/>
  <c r="B11" i="2"/>
  <c r="G11" i="5" s="1"/>
  <c r="C10" i="2"/>
  <c r="H9" i="5" s="1"/>
  <c r="B10" i="2"/>
  <c r="G10" i="5" s="1"/>
  <c r="C9" i="2"/>
  <c r="H8" i="5" s="1"/>
  <c r="B9" i="2"/>
  <c r="G9" i="5" s="1"/>
  <c r="C8" i="2"/>
  <c r="H7" i="5" s="1"/>
  <c r="B8" i="2"/>
  <c r="G8" i="5" s="1"/>
  <c r="C7" i="2"/>
  <c r="H6" i="5" s="1"/>
  <c r="B7" i="2"/>
  <c r="G7" i="5" s="1"/>
  <c r="C6" i="2"/>
  <c r="H5" i="5" s="1"/>
  <c r="B6" i="2"/>
  <c r="G6" i="5" s="1"/>
  <c r="C5" i="2"/>
  <c r="H4" i="5" s="1"/>
  <c r="B5" i="2"/>
  <c r="G5" i="5" s="1"/>
  <c r="C4" i="2"/>
  <c r="H3" i="5" s="1"/>
  <c r="B4" i="2"/>
  <c r="G4" i="5" s="1"/>
  <c r="C3" i="2"/>
  <c r="H2" i="5" s="1"/>
  <c r="B3" i="2"/>
  <c r="C2" i="2"/>
  <c r="B2" i="2"/>
  <c r="G2" i="5" s="1"/>
  <c r="C60" i="1"/>
  <c r="E60" i="5" s="1"/>
  <c r="B60" i="1"/>
  <c r="D60" i="5" s="1"/>
  <c r="C59" i="1"/>
  <c r="E59" i="5" s="1"/>
  <c r="B59" i="1"/>
  <c r="D59" i="5" s="1"/>
  <c r="C58" i="1"/>
  <c r="E58" i="5" s="1"/>
  <c r="B58" i="1"/>
  <c r="D58" i="5" s="1"/>
  <c r="C57" i="1"/>
  <c r="E57" i="5" s="1"/>
  <c r="B57" i="1"/>
  <c r="D57" i="5" s="1"/>
  <c r="C56" i="1"/>
  <c r="E56" i="5" s="1"/>
  <c r="B56" i="1"/>
  <c r="D56" i="5" s="1"/>
  <c r="C55" i="1"/>
  <c r="E55" i="5" s="1"/>
  <c r="B55" i="1"/>
  <c r="D55" i="5" s="1"/>
  <c r="C54" i="1"/>
  <c r="E54" i="5" s="1"/>
  <c r="B54" i="1"/>
  <c r="D54" i="5" s="1"/>
  <c r="C53" i="1"/>
  <c r="E53" i="5" s="1"/>
  <c r="B53" i="1"/>
  <c r="D53" i="5" s="1"/>
  <c r="C52" i="1"/>
  <c r="E52" i="5" s="1"/>
  <c r="B52" i="1"/>
  <c r="D52" i="5" s="1"/>
  <c r="C51" i="1"/>
  <c r="E51" i="5" s="1"/>
  <c r="B51" i="1"/>
  <c r="D51" i="5" s="1"/>
  <c r="C50" i="1"/>
  <c r="E50" i="5" s="1"/>
  <c r="B50" i="1"/>
  <c r="D50" i="5" s="1"/>
  <c r="C49" i="1"/>
  <c r="E49" i="5" s="1"/>
  <c r="B49" i="1"/>
  <c r="D49" i="5" s="1"/>
  <c r="C48" i="1"/>
  <c r="E48" i="5" s="1"/>
  <c r="B48" i="1"/>
  <c r="D48" i="5" s="1"/>
  <c r="C47" i="1"/>
  <c r="E47" i="5" s="1"/>
  <c r="B47" i="1"/>
  <c r="D47" i="5" s="1"/>
  <c r="C46" i="1"/>
  <c r="E46" i="5" s="1"/>
  <c r="B46" i="1"/>
  <c r="D46" i="5" s="1"/>
  <c r="C45" i="1"/>
  <c r="B45" i="1"/>
  <c r="C44" i="1"/>
  <c r="E44" i="5" s="1"/>
  <c r="B44" i="1"/>
  <c r="D44" i="5" s="1"/>
  <c r="C43" i="1"/>
  <c r="E43" i="5" s="1"/>
  <c r="B43" i="1"/>
  <c r="D43" i="5" s="1"/>
  <c r="C42" i="1"/>
  <c r="E42" i="5" s="1"/>
  <c r="B42" i="1"/>
  <c r="D42" i="5" s="1"/>
  <c r="C41" i="1"/>
  <c r="E41" i="5" s="1"/>
  <c r="B41" i="1"/>
  <c r="D41" i="5" s="1"/>
  <c r="C40" i="1"/>
  <c r="E40" i="5" s="1"/>
  <c r="B40" i="1"/>
  <c r="D40" i="5" s="1"/>
  <c r="C39" i="1"/>
  <c r="E39" i="5" s="1"/>
  <c r="B39" i="1"/>
  <c r="D39" i="5" s="1"/>
  <c r="C38" i="1"/>
  <c r="E38" i="5" s="1"/>
  <c r="B38" i="1"/>
  <c r="D38" i="5" s="1"/>
  <c r="C37" i="1"/>
  <c r="E37" i="5" s="1"/>
  <c r="B37" i="1"/>
  <c r="D37" i="5" s="1"/>
  <c r="C36" i="1"/>
  <c r="E36" i="5" s="1"/>
  <c r="B36" i="1"/>
  <c r="C35" i="1"/>
  <c r="E35" i="5" s="1"/>
  <c r="B35" i="1"/>
  <c r="D35" i="5" s="1"/>
  <c r="C34" i="1"/>
  <c r="B34" i="1"/>
  <c r="D34" i="5" s="1"/>
  <c r="C33" i="1"/>
  <c r="E33" i="5" s="1"/>
  <c r="B33" i="1"/>
  <c r="D33" i="5" s="1"/>
  <c r="C32" i="1"/>
  <c r="E32" i="5" s="1"/>
  <c r="B32" i="1"/>
  <c r="D32" i="5" s="1"/>
  <c r="C31" i="1"/>
  <c r="E31" i="5" s="1"/>
  <c r="B31" i="1"/>
  <c r="D31" i="5" s="1"/>
  <c r="C30" i="1"/>
  <c r="E30" i="5" s="1"/>
  <c r="B30" i="1"/>
  <c r="D30" i="5" s="1"/>
  <c r="C29" i="1"/>
  <c r="E29" i="5" s="1"/>
  <c r="B29" i="1"/>
  <c r="D29" i="5" s="1"/>
  <c r="C28" i="1"/>
  <c r="E28" i="5" s="1"/>
  <c r="B28" i="1"/>
  <c r="D28" i="5" s="1"/>
  <c r="C27" i="1"/>
  <c r="E27" i="5" s="1"/>
  <c r="B27" i="1"/>
  <c r="D27" i="5" s="1"/>
  <c r="C26" i="1"/>
  <c r="E26" i="5" s="1"/>
  <c r="B26" i="1"/>
  <c r="D26" i="5" s="1"/>
  <c r="C25" i="1"/>
  <c r="B25" i="1"/>
  <c r="C24" i="1"/>
  <c r="E24" i="5" s="1"/>
  <c r="B24" i="1"/>
  <c r="D24" i="5" s="1"/>
  <c r="C23" i="1"/>
  <c r="E23" i="5" s="1"/>
  <c r="B23" i="1"/>
  <c r="D23" i="5" s="1"/>
  <c r="C22" i="1"/>
  <c r="E22" i="5" s="1"/>
  <c r="B22" i="1"/>
  <c r="D22" i="5" s="1"/>
  <c r="C21" i="1"/>
  <c r="E21" i="5" s="1"/>
  <c r="B21" i="1"/>
  <c r="D21" i="5" s="1"/>
  <c r="C20" i="1"/>
  <c r="E20" i="5" s="1"/>
  <c r="B20" i="1"/>
  <c r="D20" i="5" s="1"/>
  <c r="C19" i="1"/>
  <c r="E19" i="5" s="1"/>
  <c r="B19" i="1"/>
  <c r="D19" i="5" s="1"/>
  <c r="C18" i="1"/>
  <c r="E18" i="5" s="1"/>
  <c r="B18" i="1"/>
  <c r="D18" i="5" s="1"/>
  <c r="C17" i="1"/>
  <c r="E17" i="5" s="1"/>
  <c r="B17" i="1"/>
  <c r="D17" i="5" s="1"/>
  <c r="C16" i="1"/>
  <c r="E16" i="5" s="1"/>
  <c r="B16" i="1"/>
  <c r="C15" i="1"/>
  <c r="E15" i="5" s="1"/>
  <c r="B15" i="1"/>
  <c r="D15" i="5" s="1"/>
  <c r="C14" i="1"/>
  <c r="B14" i="1"/>
  <c r="D14" i="5" s="1"/>
  <c r="C13" i="1"/>
  <c r="E13" i="5" s="1"/>
  <c r="B13" i="1"/>
  <c r="D13" i="5" s="1"/>
  <c r="C12" i="1"/>
  <c r="E12" i="5" s="1"/>
  <c r="B12" i="1"/>
  <c r="D12" i="5" s="1"/>
  <c r="C11" i="1"/>
  <c r="E11" i="5" s="1"/>
  <c r="B11" i="1"/>
  <c r="D11" i="5" s="1"/>
  <c r="C10" i="1"/>
  <c r="E10" i="5" s="1"/>
  <c r="B10" i="1"/>
  <c r="D10" i="5" s="1"/>
  <c r="C9" i="1"/>
  <c r="E9" i="5" s="1"/>
  <c r="B9" i="1"/>
  <c r="D9" i="5" s="1"/>
  <c r="C8" i="1"/>
  <c r="E8" i="5" s="1"/>
  <c r="B8" i="1"/>
  <c r="D8" i="5" s="1"/>
  <c r="C7" i="1"/>
  <c r="E7" i="5" s="1"/>
  <c r="B7" i="1"/>
  <c r="D7" i="5" s="1"/>
  <c r="C6" i="1"/>
  <c r="E6" i="5" s="1"/>
  <c r="B6" i="1"/>
  <c r="D6" i="5" s="1"/>
  <c r="C5" i="1"/>
  <c r="B5" i="1"/>
  <c r="C4" i="1"/>
  <c r="E4" i="5" s="1"/>
  <c r="B4" i="1"/>
  <c r="D4" i="5" s="1"/>
  <c r="C3" i="1"/>
  <c r="E3" i="5" s="1"/>
  <c r="B3" i="1"/>
  <c r="D3" i="5" s="1"/>
  <c r="C2" i="1"/>
  <c r="E2" i="5" s="1"/>
  <c r="B2" i="1"/>
  <c r="D2" i="5" s="1"/>
  <c r="D5" i="5" l="1"/>
  <c r="B7" i="5"/>
  <c r="K8" i="5"/>
  <c r="G12" i="5"/>
  <c r="E14" i="5"/>
  <c r="J19" i="5"/>
  <c r="H21" i="5"/>
  <c r="D25" i="5"/>
  <c r="B27" i="5"/>
  <c r="K28" i="5"/>
  <c r="G32" i="5"/>
  <c r="E34" i="5"/>
  <c r="J39" i="5"/>
  <c r="H41" i="5"/>
  <c r="D45" i="5"/>
  <c r="B47" i="5"/>
  <c r="K48" i="5"/>
  <c r="J50" i="5"/>
  <c r="J52" i="5"/>
  <c r="J54" i="5"/>
  <c r="J56" i="5"/>
  <c r="J58" i="5"/>
  <c r="J60" i="5"/>
  <c r="G3" i="5"/>
  <c r="E5" i="5"/>
  <c r="J10" i="5"/>
  <c r="H12" i="5"/>
  <c r="D16" i="5"/>
  <c r="B18" i="5"/>
  <c r="K19" i="5"/>
  <c r="G23" i="5"/>
  <c r="E25" i="5"/>
  <c r="J30" i="5"/>
  <c r="H32" i="5"/>
  <c r="D36" i="5"/>
  <c r="B38" i="5"/>
  <c r="K39" i="5"/>
  <c r="G43" i="5"/>
  <c r="E45" i="5"/>
  <c r="K50" i="5"/>
  <c r="K52" i="5"/>
  <c r="K54" i="5"/>
  <c r="K56" i="5"/>
  <c r="K58" i="5"/>
</calcChain>
</file>

<file path=xl/sharedStrings.xml><?xml version="1.0" encoding="utf-8"?>
<sst xmlns="http://schemas.openxmlformats.org/spreadsheetml/2006/main" count="2227" uniqueCount="394">
  <si>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</si>
  <si>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</si>
  <si>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</si>
  <si>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</si>
  <si>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</si>
  <si>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</si>
  <si>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</si>
  <si>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</si>
  <si>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</si>
  <si>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</si>
  <si>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</si>
  <si>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</si>
  <si>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</si>
  <si>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</si>
  <si>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2025-01-16 12:53:17</t>
  </si>
  <si>
    <t>2025-01-15 13:35:17</t>
  </si>
  <si>
    <t>2025-01-14 11:05:17</t>
  </si>
  <si>
    <t>2025-01-12 01:30:51</t>
  </si>
  <si>
    <t>2025-01-10 12:35:44</t>
  </si>
  <si>
    <t>2025-01-10 01:49:20</t>
  </si>
  <si>
    <t>2025-01-09 19:15:56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</si>
  <si>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</si>
  <si>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</si>
  <si>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</si>
  <si>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</si>
  <si>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</si>
  <si>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</si>
  <si>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</si>
  <si>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</si>
  <si>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</si>
  <si>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</si>
  <si>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</si>
  <si>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</si>
  <si>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</si>
  <si>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</si>
  <si>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</si>
  <si>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</si>
  <si>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</si>
  <si>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</si>
  <si>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</si>
  <si>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</si>
  <si>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</si>
  <si>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</si>
  <si>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</si>
  <si>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</si>
  <si>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</si>
  <si>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</si>
  <si>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</si>
  <si>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</si>
  <si>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</si>
  <si>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</si>
  <si>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</si>
  <si>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</si>
  <si>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</si>
  <si>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</si>
  <si>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</si>
  <si>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</si>
  <si>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</si>
  <si>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</si>
  <si>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</si>
  <si>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</si>
  <si>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</si>
  <si>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</si>
  <si>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</si>
  <si>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</si>
  <si>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</si>
  <si>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</si>
  <si>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</si>
  <si>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</si>
  <si>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</si>
  <si>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</si>
  <si>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</si>
  <si>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</si>
  <si>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</si>
  <si>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</si>
  <si>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</si>
  <si>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</si>
  <si>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</si>
  <si>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</si>
  <si>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</si>
  <si>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</si>
  <si>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</si>
  <si>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</si>
  <si>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</si>
  <si>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</si>
  <si>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</si>
  <si>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</si>
  <si>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</si>
  <si>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</si>
  <si>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</si>
  <si>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</si>
  <si>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</si>
  <si>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</si>
  <si>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</si>
  <si>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</si>
  <si>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</si>
  <si>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</si>
  <si>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</si>
  <si>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</si>
  <si>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</si>
  <si>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</si>
  <si>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</si>
  <si>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</si>
  <si>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</si>
  <si>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</si>
  <si>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</si>
  <si>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</si>
  <si>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</si>
  <si>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</si>
  <si>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</si>
  <si>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</si>
  <si>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</si>
  <si>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</si>
  <si>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</si>
  <si>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</si>
  <si>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</si>
  <si>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</si>
  <si>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</si>
  <si>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</si>
  <si>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</si>
  <si>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</si>
  <si>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</si>
  <si>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KAVA</t>
  </si>
  <si>
    <t>https://x.com/KAVA_CHAIN</t>
  </si>
  <si>
    <t>FAI</t>
  </si>
  <si>
    <t>https://x.com/freysa_ai</t>
  </si>
  <si>
    <t>QAI</t>
  </si>
  <si>
    <t>https://x.com/QuantixCapital</t>
  </si>
  <si>
    <t>ANKR</t>
  </si>
  <si>
    <t>https://x.com/ankr</t>
  </si>
  <si>
    <t>DEEP</t>
  </si>
  <si>
    <t>https://x.com/DeepBookonSui</t>
  </si>
  <si>
    <t>USUAL</t>
  </si>
  <si>
    <t>https://x.com/usualmoney</t>
  </si>
  <si>
    <t>SOON</t>
  </si>
  <si>
    <t>https://x.com/tonstationlabs</t>
  </si>
  <si>
    <t>COOKIE</t>
  </si>
  <si>
    <t>https://x.com/cookiedotfun</t>
  </si>
  <si>
    <t>BIO</t>
  </si>
  <si>
    <t>https://x.com/bioprotocol</t>
  </si>
  <si>
    <t>MORPHO</t>
  </si>
  <si>
    <t>https://x.com/MorphoLabs/</t>
  </si>
  <si>
    <t>OM</t>
  </si>
  <si>
    <t>https://x.com/MANTRA_Chain</t>
  </si>
  <si>
    <t>https://discord.com/api/invites/ethena?with_counts=true</t>
  </si>
  <si>
    <t>2025-01-16 13:27:17</t>
  </si>
  <si>
    <t>2025-01-15 15:21:35</t>
  </si>
  <si>
    <t>2025-01-12 01:49:44</t>
  </si>
  <si>
    <t>2025-01-10 12:40:06</t>
  </si>
  <si>
    <t>2025-01-10 01:40:22</t>
  </si>
  <si>
    <t>2025-01-09 19:22:00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</si>
  <si>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</si>
  <si>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</si>
  <si>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</si>
  <si>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</si>
  <si>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</si>
  <si>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</si>
  <si>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</si>
  <si>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</si>
  <si>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</si>
  <si>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</si>
  <si>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</si>
  <si>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</si>
  <si>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2025-01-14 11:21:57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</si>
  <si>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</si>
  <si>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</si>
  <si>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</si>
  <si>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</si>
  <si>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</si>
  <si>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</si>
  <si>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</si>
  <si>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</si>
  <si>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</si>
  <si>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</si>
  <si>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</si>
  <si>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</si>
  <si>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</si>
  <si>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</si>
  <si>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</si>
  <si>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</si>
  <si>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</si>
  <si>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</si>
  <si>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</si>
  <si>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</si>
  <si>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</si>
  <si>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</si>
  <si>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</si>
  <si>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</si>
  <si>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</si>
  <si>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https://discord.com/api/invites/q6QuanE4bx?with_counts=true</t>
  </si>
  <si>
    <t>https://discord.com/api/invites/aghdDvUHzj?with_counts=true</t>
  </si>
  <si>
    <t>https://discord.com/api/invites/GGzJ6A6fEg?with_counts=true</t>
  </si>
  <si>
    <t>https://discord.com/api/invites/deepbook?with_counts=true</t>
  </si>
  <si>
    <t>https://discord.com/api/invites/tempusual?with_counts=true</t>
  </si>
  <si>
    <t>https://discord.com/api/invites/cookiedao?with_counts=true</t>
  </si>
  <si>
    <t>https://discord.com/api/invites/bioxyz?with_counts=true</t>
  </si>
  <si>
    <t>https://discord.com/api/invites/BWXbJMHMdz?with_counts=true</t>
  </si>
  <si>
    <t>https://discord.com/api/invites/mantrachain?with_counts=true</t>
  </si>
  <si>
    <t>https://t.me/tkxannoucement</t>
  </si>
  <si>
    <t>2025-01-16</t>
  </si>
  <si>
    <t>2025-01-15</t>
  </si>
  <si>
    <t>2025-01-14</t>
  </si>
  <si>
    <t>2025-01-12</t>
  </si>
  <si>
    <t>2025-01-10</t>
  </si>
  <si>
    <t>https://t.me/ethena_labs</t>
  </si>
  <si>
    <t>https://t.me/algorand</t>
  </si>
  <si>
    <t>https://t.me/kaspaenglish</t>
  </si>
  <si>
    <t>https://t.me/OKXOfficial_English</t>
  </si>
  <si>
    <t>https://t.me/cosmosproject</t>
  </si>
  <si>
    <t>https://t.me/SonicAnnouncements</t>
  </si>
  <si>
    <t>https://t.me/movementlabsxyz</t>
  </si>
  <si>
    <t>https://t.me/ondofinance</t>
  </si>
  <si>
    <t>https://t.me/quantnetworkannouncements</t>
  </si>
  <si>
    <t>https://t.me/sandboxgame</t>
  </si>
  <si>
    <t>https://t.me/thorchain_org</t>
  </si>
  <si>
    <t>https://t.me/raydiumprotocol</t>
  </si>
  <si>
    <t>https://t.me/Pyth_Network</t>
  </si>
  <si>
    <t>https://t.me/curvefi</t>
  </si>
  <si>
    <t>https://t.me/snekcoinada</t>
  </si>
  <si>
    <t>https://t.me/dash_chat</t>
  </si>
  <si>
    <t>https://t.me/GriffainSOL</t>
  </si>
  <si>
    <t>https://t.me/channelholo</t>
  </si>
  <si>
    <t>https://t.me/polygonofficial</t>
  </si>
  <si>
    <t>https://t.me/helium_network</t>
  </si>
  <si>
    <t>https://t.me/phalanetwork</t>
  </si>
  <si>
    <t>https://t.me/virtuals</t>
  </si>
  <si>
    <t>https://t.me/vechainandfriends</t>
  </si>
  <si>
    <t>https://t.me/fetch_ai</t>
  </si>
  <si>
    <t>https://t.me/arbitrum</t>
  </si>
  <si>
    <t>https://t.me/joininjective</t>
  </si>
  <si>
    <t>https://t.me/pengutg</t>
  </si>
  <si>
    <t>https://t.me/graphprotocol</t>
  </si>
  <si>
    <t>https://t.me/fasttoken_eng</t>
  </si>
  <si>
    <t>https://t.me/nexofinance</t>
  </si>
  <si>
    <t>https://t.me/EOS_Global</t>
  </si>
  <si>
    <t>https://t.me/synapseprotocol</t>
  </si>
  <si>
    <t>https://t.me/realSmarDex</t>
  </si>
  <si>
    <t>https://t.me/carv_official_global</t>
  </si>
  <si>
    <t>https://t.me/scrtcommunity</t>
  </si>
  <si>
    <t>https://t.me/vitadao</t>
  </si>
  <si>
    <t>https://t.me/AlturaGaming</t>
  </si>
  <si>
    <t>https://t.me/FlokiInuToken</t>
  </si>
  <si>
    <t>https://t.me/mvlchain_en</t>
  </si>
  <si>
    <t>https://t.me/kavalabs</t>
  </si>
  <si>
    <t>https://t.me/freysa_telegram</t>
  </si>
  <si>
    <t>https://t.me/Quantixcapital</t>
  </si>
  <si>
    <t>https://t.me/ankrnetwork</t>
  </si>
  <si>
    <t>https://t.me/UsualCommunity</t>
  </si>
  <si>
    <t>https://t.me/tonstationgames</t>
  </si>
  <si>
    <t>https://t.me/cookiedaoannouncements</t>
  </si>
  <si>
    <t>https://t.me/bio_protocol</t>
  </si>
  <si>
    <t>https://t.me/MANTRA_Chain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</si>
  <si>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</si>
  <si>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</si>
  <si>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</si>
  <si>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</si>
  <si>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</si>
  <si>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</si>
  <si>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</si>
  <si>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</si>
  <si>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</si>
  <si>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</si>
  <si>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</si>
  <si>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</si>
  <si>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</si>
  <si>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</si>
  <si>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</si>
  <si>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</si>
  <si>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</si>
  <si>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</si>
  <si>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</si>
  <si>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</si>
  <si>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</si>
  <si>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</si>
  <si>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</si>
  <si>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</si>
  <si>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</si>
  <si>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</si>
  <si>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</si>
  <si>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</si>
  <si>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</si>
  <si>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</si>
  <si>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</si>
  <si>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</si>
  <si>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</si>
  <si>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</si>
  <si>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</si>
  <si>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</si>
  <si>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</si>
  <si>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</si>
  <si>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</si>
  <si>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</si>
  <si>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</si>
  <si>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</si>
  <si>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</si>
  <si>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</si>
  <si>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</si>
  <si>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</si>
  <si>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</si>
  <si>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</si>
  <si>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</si>
  <si>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</si>
  <si>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</si>
  <si>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</si>
  <si>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</si>
  <si>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</si>
  <si>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</si>
  <si>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</si>
  <si>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</si>
  <si>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</si>
  <si>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</si>
  <si>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</si>
  <si>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</si>
  <si>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</si>
  <si>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</si>
  <si>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</si>
  <si>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</si>
  <si>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</si>
  <si>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</si>
  <si>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</si>
  <si>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</si>
  <si>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</si>
  <si>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</si>
  <si>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</si>
  <si>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</si>
  <si>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</si>
  <si>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</si>
  <si>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</si>
  <si>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</si>
  <si>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</si>
  <si>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</si>
  <si>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</si>
  <si>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</si>
  <si>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</si>
  <si>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</si>
  <si>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</si>
  <si>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</si>
  <si>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</si>
  <si>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</si>
  <si>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</si>
  <si>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</si>
  <si>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</si>
  <si>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</si>
  <si>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</si>
  <si>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</si>
  <si>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</si>
  <si>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</si>
  <si>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</si>
  <si>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</si>
  <si>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</si>
  <si>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</si>
  <si>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</si>
  <si>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</si>
  <si>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</si>
  <si>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</si>
  <si>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</si>
  <si>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</si>
  <si>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</si>
  <si>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</si>
  <si>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</si>
  <si>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</si>
  <si>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</si>
  <si>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</si>
  <si>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</si>
  <si>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</si>
  <si>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</si>
  <si>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</si>
  <si>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</si>
  <si>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</si>
  <si>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</si>
  <si>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</si>
  <si>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</si>
  <si>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</si>
  <si>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</si>
  <si>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</si>
  <si>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</si>
  <si>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</si>
  <si>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</si>
  <si>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</si>
  <si>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</si>
  <si>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</si>
  <si>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</si>
  <si>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</si>
  <si>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</si>
  <si>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</si>
  <si>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</si>
  <si>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</si>
  <si>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3天粉丝涨跌(X)</t>
  </si>
  <si>
    <t>Discord粉丝数量</t>
  </si>
  <si>
    <t>24h粉丝涨跌(Discord)</t>
  </si>
  <si>
    <t>3天粉丝涨跌(Discord)</t>
  </si>
  <si>
    <t>Telegram粉丝数量</t>
  </si>
  <si>
    <t>24h粉丝涨跌(Telegram)</t>
  </si>
  <si>
    <t>3天粉丝涨跌(Telegram)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</si>
</sst>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"/>
  <sheetViews>
    <sheetView topLeftCell="A28" workbookViewId="0">
      <selection activeCell="J51" sqref="J51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  <c r="AK1" t="s">
        <v>10</v>
      </c>
      <c r="AL1" t="s">
        <v>11</v>
      </c>
    </row>
    <row r="2" spans="1:38" x14ac:dyDescent="0.25">
      <c r="A2" t="s">
        <v>12</v>
      </c>
      <c r="B2">
        <f t="shared" ref="B2:B33" si="0">ROUND((L2-N2)/N2*100, 2)</f>
        <v>0.32</v>
      </c>
      <c r="C2">
        <f t="shared" ref="C2:C33" si="1">ROUND((L2-R2)/R2*100, 2)</f>
        <v>0.95</v>
      </c>
      <c r="J2" t="s">
        <v>13</v>
      </c>
      <c r="K2" t="s">
        <v>14</v>
      </c>
      <c r="L2">
        <v>31800</v>
      </c>
      <c r="M2" t="s">
        <v>15</v>
      </c>
      <c r="N2">
        <v>31700</v>
      </c>
      <c r="O2" t="s">
        <v>16</v>
      </c>
      <c r="P2">
        <v>31700</v>
      </c>
      <c r="Q2" t="s">
        <v>17</v>
      </c>
      <c r="R2">
        <v>31500</v>
      </c>
      <c r="S2" t="s">
        <v>18</v>
      </c>
      <c r="T2">
        <v>31800</v>
      </c>
      <c r="U2" t="s">
        <v>19</v>
      </c>
      <c r="V2">
        <v>31800</v>
      </c>
      <c r="W2" t="s">
        <v>20</v>
      </c>
      <c r="X2">
        <v>31800</v>
      </c>
      <c r="Y2" t="s">
        <v>21</v>
      </c>
      <c r="Z2">
        <v>31700</v>
      </c>
      <c r="AA2" t="s">
        <v>22</v>
      </c>
      <c r="AB2">
        <v>31800</v>
      </c>
      <c r="AC2" t="s">
        <v>23</v>
      </c>
      <c r="AD2">
        <v>31800</v>
      </c>
      <c r="AE2" t="s">
        <v>24</v>
      </c>
      <c r="AF2">
        <v>31800</v>
      </c>
      <c r="AG2" t="s">
        <v>25</v>
      </c>
      <c r="AH2">
        <v>31700</v>
      </c>
      <c r="AI2" t="s">
        <v>26</v>
      </c>
      <c r="AJ2">
        <v>31800</v>
      </c>
      <c r="AK2" t="s">
        <v>27</v>
      </c>
      <c r="AL2">
        <v>31800</v>
      </c>
    </row>
    <row r="3" spans="1:38" x14ac:dyDescent="0.25">
      <c r="A3" t="s">
        <v>28</v>
      </c>
      <c r="B3">
        <f t="shared" si="0"/>
        <v>0.53</v>
      </c>
      <c r="C3">
        <f t="shared" si="1"/>
        <v>0.57999999999999996</v>
      </c>
      <c r="J3" t="s">
        <v>29</v>
      </c>
      <c r="K3" t="s">
        <v>14</v>
      </c>
      <c r="L3">
        <v>206900</v>
      </c>
      <c r="M3" t="s">
        <v>15</v>
      </c>
      <c r="N3">
        <v>205800</v>
      </c>
      <c r="O3" t="s">
        <v>16</v>
      </c>
      <c r="P3">
        <v>205900</v>
      </c>
      <c r="Q3" t="s">
        <v>17</v>
      </c>
      <c r="R3">
        <v>205700</v>
      </c>
      <c r="S3" t="s">
        <v>18</v>
      </c>
      <c r="T3">
        <v>205400</v>
      </c>
      <c r="U3" t="s">
        <v>19</v>
      </c>
      <c r="V3">
        <v>205900</v>
      </c>
      <c r="W3" t="s">
        <v>20</v>
      </c>
      <c r="X3">
        <v>205500</v>
      </c>
      <c r="Y3" t="s">
        <v>21</v>
      </c>
      <c r="Z3">
        <v>205200</v>
      </c>
      <c r="AA3" t="s">
        <v>22</v>
      </c>
      <c r="AB3">
        <v>205500</v>
      </c>
      <c r="AC3" t="s">
        <v>23</v>
      </c>
      <c r="AD3">
        <v>205600</v>
      </c>
      <c r="AE3" t="s">
        <v>24</v>
      </c>
      <c r="AF3">
        <v>205300</v>
      </c>
      <c r="AG3" t="s">
        <v>25</v>
      </c>
      <c r="AH3">
        <v>205200</v>
      </c>
      <c r="AI3" t="s">
        <v>26</v>
      </c>
      <c r="AJ3">
        <v>205500</v>
      </c>
      <c r="AK3" t="s">
        <v>27</v>
      </c>
      <c r="AL3">
        <v>205200</v>
      </c>
    </row>
    <row r="4" spans="1:38" x14ac:dyDescent="0.25">
      <c r="A4" t="s">
        <v>30</v>
      </c>
      <c r="B4">
        <f t="shared" si="0"/>
        <v>0.09</v>
      </c>
      <c r="C4">
        <f t="shared" si="1"/>
        <v>0.2</v>
      </c>
      <c r="J4" t="s">
        <v>31</v>
      </c>
      <c r="K4" t="s">
        <v>14</v>
      </c>
      <c r="L4">
        <v>348400</v>
      </c>
      <c r="M4" t="s">
        <v>15</v>
      </c>
      <c r="N4">
        <v>348100</v>
      </c>
      <c r="O4" t="s">
        <v>16</v>
      </c>
      <c r="P4">
        <v>347900</v>
      </c>
      <c r="Q4" t="s">
        <v>17</v>
      </c>
      <c r="R4">
        <v>347700</v>
      </c>
      <c r="S4" t="s">
        <v>18</v>
      </c>
      <c r="T4">
        <v>347700</v>
      </c>
      <c r="U4" t="s">
        <v>19</v>
      </c>
      <c r="V4">
        <v>347700</v>
      </c>
      <c r="W4" t="s">
        <v>20</v>
      </c>
      <c r="X4">
        <v>347700</v>
      </c>
      <c r="Y4" t="s">
        <v>21</v>
      </c>
      <c r="Z4">
        <v>347600</v>
      </c>
      <c r="AA4" t="s">
        <v>22</v>
      </c>
      <c r="AB4">
        <v>347700</v>
      </c>
      <c r="AC4" t="s">
        <v>23</v>
      </c>
      <c r="AD4">
        <v>347600</v>
      </c>
      <c r="AE4" t="s">
        <v>24</v>
      </c>
      <c r="AF4">
        <v>347600</v>
      </c>
      <c r="AG4" t="s">
        <v>25</v>
      </c>
      <c r="AH4">
        <v>347500</v>
      </c>
      <c r="AI4" t="s">
        <v>26</v>
      </c>
      <c r="AJ4">
        <v>347600</v>
      </c>
      <c r="AK4" t="s">
        <v>27</v>
      </c>
      <c r="AL4">
        <v>347400</v>
      </c>
    </row>
    <row r="5" spans="1:38" x14ac:dyDescent="0.25">
      <c r="A5" t="s">
        <v>32</v>
      </c>
      <c r="B5">
        <f t="shared" si="0"/>
        <v>0.37</v>
      </c>
      <c r="C5">
        <f t="shared" si="1"/>
        <v>0.79</v>
      </c>
      <c r="J5" t="s">
        <v>33</v>
      </c>
      <c r="K5" t="s">
        <v>14</v>
      </c>
      <c r="L5">
        <v>241100</v>
      </c>
      <c r="M5" t="s">
        <v>15</v>
      </c>
      <c r="N5">
        <v>240200</v>
      </c>
      <c r="O5" t="s">
        <v>16</v>
      </c>
      <c r="P5">
        <v>239800</v>
      </c>
      <c r="Q5" t="s">
        <v>17</v>
      </c>
      <c r="R5">
        <v>239200</v>
      </c>
      <c r="S5" t="s">
        <v>18</v>
      </c>
      <c r="T5">
        <v>238400</v>
      </c>
      <c r="U5" t="s">
        <v>19</v>
      </c>
      <c r="V5">
        <v>238600</v>
      </c>
      <c r="W5" t="s">
        <v>20</v>
      </c>
      <c r="X5">
        <v>238800</v>
      </c>
      <c r="Y5" t="s">
        <v>21</v>
      </c>
      <c r="Z5">
        <v>238800</v>
      </c>
      <c r="AA5" t="s">
        <v>22</v>
      </c>
      <c r="AB5">
        <v>238700</v>
      </c>
      <c r="AC5" t="s">
        <v>23</v>
      </c>
      <c r="AD5">
        <v>238800</v>
      </c>
      <c r="AE5" t="s">
        <v>24</v>
      </c>
      <c r="AF5">
        <v>238600</v>
      </c>
      <c r="AG5" t="s">
        <v>25</v>
      </c>
      <c r="AH5">
        <v>238600</v>
      </c>
      <c r="AI5" t="s">
        <v>26</v>
      </c>
      <c r="AJ5">
        <v>238700</v>
      </c>
      <c r="AK5" t="s">
        <v>27</v>
      </c>
      <c r="AL5">
        <v>238600</v>
      </c>
    </row>
    <row r="6" spans="1:38" x14ac:dyDescent="0.25">
      <c r="A6" t="s">
        <v>34</v>
      </c>
      <c r="B6">
        <f t="shared" si="0"/>
        <v>0</v>
      </c>
      <c r="C6">
        <f t="shared" si="1"/>
        <v>0</v>
      </c>
      <c r="J6" t="s">
        <v>35</v>
      </c>
      <c r="K6" t="s">
        <v>14</v>
      </c>
      <c r="L6">
        <v>5700000</v>
      </c>
      <c r="M6" t="s">
        <v>15</v>
      </c>
      <c r="N6">
        <v>5700000</v>
      </c>
      <c r="O6" t="s">
        <v>16</v>
      </c>
      <c r="P6">
        <v>5600000</v>
      </c>
      <c r="Q6" t="s">
        <v>17</v>
      </c>
      <c r="R6">
        <v>5700000</v>
      </c>
      <c r="S6" t="s">
        <v>18</v>
      </c>
      <c r="T6">
        <v>5700000</v>
      </c>
      <c r="U6" t="s">
        <v>19</v>
      </c>
      <c r="V6">
        <v>5700000</v>
      </c>
      <c r="W6" t="s">
        <v>20</v>
      </c>
      <c r="X6">
        <v>5700000</v>
      </c>
      <c r="Y6" t="s">
        <v>21</v>
      </c>
      <c r="Z6">
        <v>5700000</v>
      </c>
      <c r="AA6" t="s">
        <v>22</v>
      </c>
      <c r="AB6">
        <v>5700000</v>
      </c>
      <c r="AC6" t="s">
        <v>23</v>
      </c>
      <c r="AD6">
        <v>5700000</v>
      </c>
      <c r="AE6" t="s">
        <v>24</v>
      </c>
      <c r="AF6">
        <v>5700000</v>
      </c>
      <c r="AG6" t="s">
        <v>25</v>
      </c>
      <c r="AH6">
        <v>5600000</v>
      </c>
      <c r="AI6" t="s">
        <v>26</v>
      </c>
      <c r="AJ6">
        <v>5600000</v>
      </c>
      <c r="AK6" t="s">
        <v>27</v>
      </c>
      <c r="AL6">
        <v>5700000</v>
      </c>
    </row>
    <row r="7" spans="1:38" x14ac:dyDescent="0.25">
      <c r="A7" t="s">
        <v>36</v>
      </c>
      <c r="B7">
        <f t="shared" si="0"/>
        <v>7.0000000000000007E-2</v>
      </c>
      <c r="C7">
        <f t="shared" si="1"/>
        <v>0.12</v>
      </c>
      <c r="J7" t="s">
        <v>37</v>
      </c>
      <c r="K7" t="s">
        <v>14</v>
      </c>
      <c r="L7">
        <v>564400</v>
      </c>
      <c r="M7" t="s">
        <v>15</v>
      </c>
      <c r="N7">
        <v>564000</v>
      </c>
      <c r="O7" t="s">
        <v>16</v>
      </c>
      <c r="P7">
        <v>563800</v>
      </c>
      <c r="Q7" t="s">
        <v>17</v>
      </c>
      <c r="R7">
        <v>563700</v>
      </c>
      <c r="U7" t="s">
        <v>19</v>
      </c>
      <c r="V7">
        <v>564200</v>
      </c>
      <c r="W7" t="s">
        <v>20</v>
      </c>
      <c r="X7">
        <v>564000</v>
      </c>
      <c r="Y7" t="s">
        <v>21</v>
      </c>
      <c r="Z7">
        <v>564200</v>
      </c>
      <c r="AA7" t="s">
        <v>22</v>
      </c>
      <c r="AB7">
        <v>564300</v>
      </c>
      <c r="AC7" t="s">
        <v>23</v>
      </c>
      <c r="AD7">
        <v>564000</v>
      </c>
      <c r="AE7" t="s">
        <v>24</v>
      </c>
      <c r="AF7">
        <v>564000</v>
      </c>
      <c r="AG7" t="s">
        <v>25</v>
      </c>
      <c r="AH7">
        <v>564000</v>
      </c>
      <c r="AI7" t="s">
        <v>26</v>
      </c>
      <c r="AJ7">
        <v>564100</v>
      </c>
      <c r="AK7" t="s">
        <v>27</v>
      </c>
      <c r="AL7">
        <v>563900</v>
      </c>
    </row>
    <row r="8" spans="1:38" x14ac:dyDescent="0.25">
      <c r="A8" t="s">
        <v>38</v>
      </c>
      <c r="B8">
        <f t="shared" si="0"/>
        <v>0.26</v>
      </c>
      <c r="C8">
        <f t="shared" si="1"/>
        <v>0.33</v>
      </c>
      <c r="J8" t="s">
        <v>39</v>
      </c>
      <c r="K8" t="s">
        <v>14</v>
      </c>
      <c r="L8">
        <v>725000</v>
      </c>
      <c r="M8" t="s">
        <v>15</v>
      </c>
      <c r="N8">
        <v>723100</v>
      </c>
      <c r="O8" t="s">
        <v>16</v>
      </c>
      <c r="P8">
        <v>723100</v>
      </c>
      <c r="Q8" t="s">
        <v>17</v>
      </c>
      <c r="R8">
        <v>722600</v>
      </c>
      <c r="S8" t="s">
        <v>18</v>
      </c>
      <c r="T8">
        <v>722100</v>
      </c>
      <c r="U8" t="s">
        <v>19</v>
      </c>
      <c r="V8">
        <v>722800</v>
      </c>
      <c r="W8" t="s">
        <v>20</v>
      </c>
      <c r="X8">
        <v>722300</v>
      </c>
      <c r="Y8" t="s">
        <v>21</v>
      </c>
      <c r="Z8">
        <v>721700</v>
      </c>
      <c r="AA8" t="s">
        <v>22</v>
      </c>
      <c r="AB8">
        <v>723100</v>
      </c>
      <c r="AC8" t="s">
        <v>23</v>
      </c>
      <c r="AD8">
        <v>722300</v>
      </c>
      <c r="AE8" t="s">
        <v>24</v>
      </c>
      <c r="AF8">
        <v>722200</v>
      </c>
      <c r="AG8" t="s">
        <v>25</v>
      </c>
      <c r="AH8">
        <v>722000</v>
      </c>
      <c r="AI8" t="s">
        <v>26</v>
      </c>
      <c r="AJ8">
        <v>722600</v>
      </c>
      <c r="AK8" t="s">
        <v>27</v>
      </c>
      <c r="AL8">
        <v>722000</v>
      </c>
    </row>
    <row r="9" spans="1:38" x14ac:dyDescent="0.25">
      <c r="A9" t="s">
        <v>40</v>
      </c>
      <c r="B9">
        <f t="shared" si="0"/>
        <v>0.43</v>
      </c>
      <c r="C9">
        <f t="shared" si="1"/>
        <v>0.61</v>
      </c>
      <c r="J9" t="s">
        <v>41</v>
      </c>
      <c r="K9" t="s">
        <v>14</v>
      </c>
      <c r="L9">
        <v>797900</v>
      </c>
      <c r="M9" t="s">
        <v>15</v>
      </c>
      <c r="N9">
        <v>794500</v>
      </c>
      <c r="O9" t="s">
        <v>16</v>
      </c>
      <c r="P9">
        <v>794000</v>
      </c>
      <c r="Q9" t="s">
        <v>17</v>
      </c>
      <c r="R9">
        <v>793100</v>
      </c>
      <c r="S9" t="s">
        <v>18</v>
      </c>
      <c r="T9">
        <v>791800</v>
      </c>
      <c r="U9" t="s">
        <v>19</v>
      </c>
      <c r="V9">
        <v>793700</v>
      </c>
      <c r="W9" t="s">
        <v>20</v>
      </c>
      <c r="X9">
        <v>792400</v>
      </c>
      <c r="Y9" t="s">
        <v>21</v>
      </c>
      <c r="Z9">
        <v>791000</v>
      </c>
      <c r="AA9" t="s">
        <v>22</v>
      </c>
      <c r="AB9">
        <v>792300</v>
      </c>
      <c r="AC9" t="s">
        <v>23</v>
      </c>
      <c r="AD9">
        <v>792100</v>
      </c>
      <c r="AE9" t="s">
        <v>24</v>
      </c>
      <c r="AF9">
        <v>792000</v>
      </c>
      <c r="AG9" t="s">
        <v>25</v>
      </c>
      <c r="AH9">
        <v>791400</v>
      </c>
      <c r="AI9" t="s">
        <v>26</v>
      </c>
      <c r="AJ9">
        <v>791900</v>
      </c>
      <c r="AK9" t="s">
        <v>27</v>
      </c>
      <c r="AL9">
        <v>791700</v>
      </c>
    </row>
    <row r="10" spans="1:38" x14ac:dyDescent="0.25">
      <c r="A10" t="s">
        <v>42</v>
      </c>
      <c r="B10">
        <f t="shared" si="0"/>
        <v>0.52</v>
      </c>
      <c r="C10">
        <f t="shared" si="1"/>
        <v>0.78</v>
      </c>
      <c r="J10" t="s">
        <v>43</v>
      </c>
      <c r="K10" t="s">
        <v>14</v>
      </c>
      <c r="L10">
        <v>194500</v>
      </c>
      <c r="M10" t="s">
        <v>15</v>
      </c>
      <c r="N10">
        <v>193500</v>
      </c>
      <c r="O10" t="s">
        <v>16</v>
      </c>
      <c r="P10">
        <v>193000</v>
      </c>
      <c r="Q10" t="s">
        <v>17</v>
      </c>
      <c r="R10">
        <v>193000</v>
      </c>
      <c r="S10" t="s">
        <v>18</v>
      </c>
      <c r="T10">
        <v>192700</v>
      </c>
      <c r="U10" t="s">
        <v>19</v>
      </c>
      <c r="V10">
        <v>193500</v>
      </c>
      <c r="W10" t="s">
        <v>20</v>
      </c>
      <c r="X10">
        <v>192900</v>
      </c>
      <c r="Y10" t="s">
        <v>21</v>
      </c>
      <c r="Z10">
        <v>192700</v>
      </c>
      <c r="AA10" t="s">
        <v>22</v>
      </c>
      <c r="AB10">
        <v>194000</v>
      </c>
      <c r="AC10" t="s">
        <v>23</v>
      </c>
      <c r="AD10">
        <v>193800</v>
      </c>
      <c r="AE10" t="s">
        <v>24</v>
      </c>
      <c r="AF10">
        <v>193500</v>
      </c>
      <c r="AG10" t="s">
        <v>25</v>
      </c>
      <c r="AH10">
        <v>193700</v>
      </c>
      <c r="AI10" t="s">
        <v>26</v>
      </c>
      <c r="AJ10">
        <v>194000</v>
      </c>
      <c r="AK10" t="s">
        <v>27</v>
      </c>
      <c r="AL10">
        <v>193600</v>
      </c>
    </row>
    <row r="11" spans="1:38" x14ac:dyDescent="0.25">
      <c r="A11" t="s">
        <v>44</v>
      </c>
      <c r="B11">
        <f t="shared" si="0"/>
        <v>1.24</v>
      </c>
      <c r="C11">
        <f t="shared" si="1"/>
        <v>4.47</v>
      </c>
      <c r="J11" t="s">
        <v>45</v>
      </c>
      <c r="K11" t="s">
        <v>14</v>
      </c>
      <c r="L11">
        <v>32700</v>
      </c>
      <c r="M11" t="s">
        <v>15</v>
      </c>
      <c r="N11">
        <v>32299</v>
      </c>
      <c r="O11" t="s">
        <v>16</v>
      </c>
      <c r="P11">
        <v>32000</v>
      </c>
      <c r="Q11" t="s">
        <v>17</v>
      </c>
      <c r="R11">
        <v>31300</v>
      </c>
      <c r="S11" t="s">
        <v>18</v>
      </c>
      <c r="T11">
        <v>30600</v>
      </c>
      <c r="U11" t="s">
        <v>19</v>
      </c>
      <c r="V11">
        <v>30400</v>
      </c>
      <c r="W11" t="s">
        <v>20</v>
      </c>
      <c r="X11">
        <v>30300</v>
      </c>
      <c r="Y11" t="s">
        <v>21</v>
      </c>
      <c r="Z11">
        <v>30100</v>
      </c>
      <c r="AA11" t="s">
        <v>22</v>
      </c>
      <c r="AB11">
        <v>30000</v>
      </c>
      <c r="AC11" t="s">
        <v>23</v>
      </c>
      <c r="AD11">
        <v>29900</v>
      </c>
      <c r="AE11" t="s">
        <v>24</v>
      </c>
      <c r="AF11">
        <v>29900</v>
      </c>
      <c r="AG11" t="s">
        <v>25</v>
      </c>
      <c r="AH11">
        <v>29400</v>
      </c>
      <c r="AI11" t="s">
        <v>26</v>
      </c>
      <c r="AJ11">
        <v>29500</v>
      </c>
      <c r="AK11" t="s">
        <v>27</v>
      </c>
      <c r="AL11">
        <v>29700</v>
      </c>
    </row>
    <row r="12" spans="1:38" x14ac:dyDescent="0.25">
      <c r="A12" t="s">
        <v>46</v>
      </c>
      <c r="B12">
        <f t="shared" si="0"/>
        <v>0.41</v>
      </c>
      <c r="C12">
        <f t="shared" si="1"/>
        <v>0.2</v>
      </c>
      <c r="J12" t="s">
        <v>47</v>
      </c>
      <c r="K12" t="s">
        <v>14</v>
      </c>
      <c r="L12">
        <v>49200</v>
      </c>
      <c r="M12" t="s">
        <v>15</v>
      </c>
      <c r="N12">
        <v>49000</v>
      </c>
      <c r="O12" t="s">
        <v>16</v>
      </c>
      <c r="P12">
        <v>49100</v>
      </c>
      <c r="Q12" t="s">
        <v>17</v>
      </c>
      <c r="R12">
        <v>49100</v>
      </c>
      <c r="S12" t="s">
        <v>18</v>
      </c>
      <c r="T12">
        <v>49100</v>
      </c>
      <c r="U12" t="s">
        <v>19</v>
      </c>
      <c r="V12">
        <v>49200</v>
      </c>
      <c r="W12" t="s">
        <v>20</v>
      </c>
      <c r="X12">
        <v>49100</v>
      </c>
      <c r="Y12" t="s">
        <v>21</v>
      </c>
      <c r="Z12">
        <v>49100</v>
      </c>
      <c r="AA12" t="s">
        <v>22</v>
      </c>
      <c r="AB12">
        <v>49200</v>
      </c>
      <c r="AC12" t="s">
        <v>23</v>
      </c>
      <c r="AD12">
        <v>49200</v>
      </c>
      <c r="AE12" t="s">
        <v>24</v>
      </c>
      <c r="AF12">
        <v>49200</v>
      </c>
      <c r="AG12" t="s">
        <v>25</v>
      </c>
      <c r="AH12">
        <v>49200</v>
      </c>
      <c r="AI12" t="s">
        <v>26</v>
      </c>
      <c r="AJ12">
        <v>49200</v>
      </c>
      <c r="AK12" t="s">
        <v>27</v>
      </c>
      <c r="AL12">
        <v>49200</v>
      </c>
    </row>
    <row r="13" spans="1:38" x14ac:dyDescent="0.25">
      <c r="A13" t="s">
        <v>48</v>
      </c>
      <c r="B13">
        <f t="shared" si="0"/>
        <v>2.84</v>
      </c>
      <c r="C13">
        <f t="shared" si="1"/>
        <v>16.010000000000002</v>
      </c>
      <c r="J13" t="s">
        <v>49</v>
      </c>
      <c r="K13" t="s">
        <v>14</v>
      </c>
      <c r="L13">
        <v>250000</v>
      </c>
      <c r="M13" t="s">
        <v>15</v>
      </c>
      <c r="N13">
        <v>243100</v>
      </c>
      <c r="O13" t="s">
        <v>16</v>
      </c>
      <c r="P13">
        <v>231500</v>
      </c>
      <c r="Q13" t="s">
        <v>17</v>
      </c>
      <c r="R13">
        <v>215500</v>
      </c>
      <c r="S13" t="s">
        <v>18</v>
      </c>
      <c r="T13">
        <v>215200</v>
      </c>
      <c r="U13" t="s">
        <v>19</v>
      </c>
      <c r="V13">
        <v>215600</v>
      </c>
      <c r="W13" t="s">
        <v>20</v>
      </c>
      <c r="X13">
        <v>215400</v>
      </c>
      <c r="Y13" t="s">
        <v>21</v>
      </c>
      <c r="Z13">
        <v>215500</v>
      </c>
      <c r="AA13" t="s">
        <v>22</v>
      </c>
      <c r="AB13">
        <v>215300</v>
      </c>
      <c r="AC13" t="s">
        <v>23</v>
      </c>
      <c r="AD13">
        <v>215100</v>
      </c>
      <c r="AE13" t="s">
        <v>24</v>
      </c>
      <c r="AF13">
        <v>215100</v>
      </c>
      <c r="AG13" t="s">
        <v>25</v>
      </c>
      <c r="AH13">
        <v>214800</v>
      </c>
      <c r="AI13" t="s">
        <v>26</v>
      </c>
      <c r="AJ13">
        <v>214800</v>
      </c>
      <c r="AK13" t="s">
        <v>27</v>
      </c>
      <c r="AL13">
        <v>214800</v>
      </c>
    </row>
    <row r="14" spans="1:38" x14ac:dyDescent="0.25">
      <c r="A14" t="s">
        <v>50</v>
      </c>
      <c r="B14">
        <f t="shared" si="0"/>
        <v>7.0000000000000007E-2</v>
      </c>
      <c r="C14">
        <f t="shared" si="1"/>
        <v>7.0000000000000007E-2</v>
      </c>
      <c r="J14" t="s">
        <v>51</v>
      </c>
      <c r="K14" t="s">
        <v>14</v>
      </c>
      <c r="L14">
        <v>153700</v>
      </c>
      <c r="M14" t="s">
        <v>15</v>
      </c>
      <c r="N14">
        <v>153600</v>
      </c>
      <c r="O14" t="s">
        <v>16</v>
      </c>
      <c r="P14">
        <v>153600</v>
      </c>
      <c r="Q14" t="s">
        <v>17</v>
      </c>
      <c r="R14">
        <v>153600</v>
      </c>
      <c r="S14" t="s">
        <v>18</v>
      </c>
      <c r="T14">
        <v>153600</v>
      </c>
      <c r="U14" t="s">
        <v>19</v>
      </c>
      <c r="V14">
        <v>153600</v>
      </c>
      <c r="W14" t="s">
        <v>20</v>
      </c>
      <c r="X14">
        <v>153500</v>
      </c>
      <c r="Y14" t="s">
        <v>21</v>
      </c>
      <c r="Z14">
        <v>153500</v>
      </c>
      <c r="AA14" t="s">
        <v>22</v>
      </c>
      <c r="AB14">
        <v>153600</v>
      </c>
      <c r="AC14" t="s">
        <v>23</v>
      </c>
      <c r="AD14">
        <v>153500</v>
      </c>
      <c r="AE14" t="s">
        <v>24</v>
      </c>
      <c r="AF14">
        <v>153600</v>
      </c>
      <c r="AG14" t="s">
        <v>25</v>
      </c>
      <c r="AH14">
        <v>153500</v>
      </c>
      <c r="AI14" t="s">
        <v>26</v>
      </c>
      <c r="AJ14">
        <v>153500</v>
      </c>
      <c r="AK14" t="s">
        <v>27</v>
      </c>
      <c r="AL14">
        <v>153500</v>
      </c>
    </row>
    <row r="15" spans="1:38" x14ac:dyDescent="0.25">
      <c r="A15" t="s">
        <v>52</v>
      </c>
      <c r="B15">
        <f t="shared" si="0"/>
        <v>0</v>
      </c>
      <c r="C15">
        <f t="shared" si="1"/>
        <v>0</v>
      </c>
      <c r="J15" t="s">
        <v>53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  <c r="Y15" t="s">
        <v>21</v>
      </c>
      <c r="Z15">
        <v>1100000</v>
      </c>
      <c r="AA15" t="s">
        <v>22</v>
      </c>
      <c r="AB15">
        <v>1100000</v>
      </c>
      <c r="AC15" t="s">
        <v>23</v>
      </c>
      <c r="AD15">
        <v>1100000</v>
      </c>
      <c r="AE15" t="s">
        <v>24</v>
      </c>
      <c r="AF15">
        <v>1100000</v>
      </c>
      <c r="AG15" t="s">
        <v>25</v>
      </c>
      <c r="AH15">
        <v>1100000</v>
      </c>
      <c r="AI15" t="s">
        <v>26</v>
      </c>
      <c r="AJ15">
        <v>1100000</v>
      </c>
      <c r="AK15" t="s">
        <v>27</v>
      </c>
      <c r="AL15">
        <v>1100000</v>
      </c>
    </row>
    <row r="16" spans="1:38" x14ac:dyDescent="0.25">
      <c r="A16" t="s">
        <v>54</v>
      </c>
      <c r="B16">
        <f t="shared" si="0"/>
        <v>0.19</v>
      </c>
      <c r="C16">
        <f t="shared" si="1"/>
        <v>0.34</v>
      </c>
      <c r="J16" t="s">
        <v>55</v>
      </c>
      <c r="K16" t="s">
        <v>14</v>
      </c>
      <c r="L16">
        <v>263600</v>
      </c>
      <c r="M16" t="s">
        <v>15</v>
      </c>
      <c r="N16">
        <v>263100</v>
      </c>
      <c r="O16" t="s">
        <v>16</v>
      </c>
      <c r="P16">
        <v>263000</v>
      </c>
      <c r="Q16" t="s">
        <v>17</v>
      </c>
      <c r="R16">
        <v>262700</v>
      </c>
      <c r="S16" t="s">
        <v>18</v>
      </c>
      <c r="T16">
        <v>262700</v>
      </c>
      <c r="U16" t="s">
        <v>19</v>
      </c>
      <c r="V16">
        <v>262700</v>
      </c>
      <c r="W16" t="s">
        <v>20</v>
      </c>
      <c r="X16">
        <v>262600</v>
      </c>
      <c r="Y16" t="s">
        <v>21</v>
      </c>
      <c r="Z16">
        <v>262600</v>
      </c>
      <c r="AA16" t="s">
        <v>22</v>
      </c>
      <c r="AB16">
        <v>262500</v>
      </c>
      <c r="AE16" t="s">
        <v>24</v>
      </c>
      <c r="AF16">
        <v>262300</v>
      </c>
      <c r="AG16" t="s">
        <v>25</v>
      </c>
      <c r="AH16">
        <v>262300</v>
      </c>
      <c r="AI16" t="s">
        <v>26</v>
      </c>
      <c r="AJ16">
        <v>262400</v>
      </c>
      <c r="AK16" t="s">
        <v>27</v>
      </c>
      <c r="AL16">
        <v>262300</v>
      </c>
    </row>
    <row r="17" spans="1:38" x14ac:dyDescent="0.25">
      <c r="A17" t="s">
        <v>56</v>
      </c>
      <c r="B17">
        <f t="shared" si="0"/>
        <v>0.3</v>
      </c>
      <c r="C17">
        <f t="shared" si="1"/>
        <v>0.55000000000000004</v>
      </c>
      <c r="J17" t="s">
        <v>57</v>
      </c>
      <c r="K17" t="s">
        <v>14</v>
      </c>
      <c r="L17">
        <v>367900</v>
      </c>
      <c r="M17" t="s">
        <v>15</v>
      </c>
      <c r="N17">
        <v>366800</v>
      </c>
      <c r="O17" t="s">
        <v>16</v>
      </c>
      <c r="P17">
        <v>366300</v>
      </c>
      <c r="Q17" t="s">
        <v>17</v>
      </c>
      <c r="R17">
        <v>365900</v>
      </c>
      <c r="S17" t="s">
        <v>18</v>
      </c>
      <c r="T17">
        <v>365300</v>
      </c>
      <c r="U17" t="s">
        <v>19</v>
      </c>
      <c r="V17">
        <v>365400</v>
      </c>
      <c r="W17" t="s">
        <v>20</v>
      </c>
      <c r="X17">
        <v>365000</v>
      </c>
      <c r="Y17" t="s">
        <v>21</v>
      </c>
      <c r="Z17">
        <v>364900</v>
      </c>
      <c r="AA17" t="s">
        <v>22</v>
      </c>
      <c r="AB17">
        <v>365300</v>
      </c>
      <c r="AC17" t="s">
        <v>23</v>
      </c>
      <c r="AD17">
        <v>365100</v>
      </c>
      <c r="AE17" t="s">
        <v>24</v>
      </c>
      <c r="AF17">
        <v>365000</v>
      </c>
      <c r="AG17" t="s">
        <v>25</v>
      </c>
      <c r="AH17">
        <v>364600</v>
      </c>
      <c r="AI17" t="s">
        <v>26</v>
      </c>
      <c r="AJ17">
        <v>364900</v>
      </c>
      <c r="AK17" t="s">
        <v>27</v>
      </c>
      <c r="AL17">
        <v>364600</v>
      </c>
    </row>
    <row r="18" spans="1:38" x14ac:dyDescent="0.25">
      <c r="A18" t="s">
        <v>58</v>
      </c>
      <c r="B18">
        <f t="shared" si="0"/>
        <v>0.3</v>
      </c>
      <c r="C18">
        <f t="shared" si="1"/>
        <v>0.23</v>
      </c>
      <c r="J18" t="s">
        <v>59</v>
      </c>
      <c r="K18" t="s">
        <v>14</v>
      </c>
      <c r="L18">
        <v>263400</v>
      </c>
      <c r="M18" t="s">
        <v>15</v>
      </c>
      <c r="N18">
        <v>262600</v>
      </c>
      <c r="O18" t="s">
        <v>16</v>
      </c>
      <c r="P18">
        <v>262900</v>
      </c>
      <c r="Q18" t="s">
        <v>17</v>
      </c>
      <c r="R18">
        <v>262800</v>
      </c>
      <c r="S18" t="s">
        <v>18</v>
      </c>
      <c r="T18">
        <v>262200</v>
      </c>
      <c r="U18" t="s">
        <v>19</v>
      </c>
      <c r="V18">
        <v>262500</v>
      </c>
      <c r="W18" t="s">
        <v>20</v>
      </c>
      <c r="X18">
        <v>261399</v>
      </c>
      <c r="Y18" t="s">
        <v>21</v>
      </c>
      <c r="Z18">
        <v>260899</v>
      </c>
      <c r="AA18" t="s">
        <v>22</v>
      </c>
      <c r="AB18">
        <v>261500</v>
      </c>
      <c r="AC18" t="s">
        <v>23</v>
      </c>
      <c r="AD18">
        <v>261100</v>
      </c>
      <c r="AE18" t="s">
        <v>24</v>
      </c>
      <c r="AF18">
        <v>261200</v>
      </c>
      <c r="AG18" t="s">
        <v>25</v>
      </c>
      <c r="AH18">
        <v>261100</v>
      </c>
      <c r="AI18" t="s">
        <v>26</v>
      </c>
      <c r="AJ18">
        <v>261200</v>
      </c>
      <c r="AK18" t="s">
        <v>27</v>
      </c>
      <c r="AL18">
        <v>260899</v>
      </c>
    </row>
    <row r="19" spans="1:38" x14ac:dyDescent="0.25">
      <c r="A19" t="s">
        <v>60</v>
      </c>
      <c r="B19">
        <f t="shared" si="0"/>
        <v>2.2000000000000002</v>
      </c>
      <c r="C19">
        <f t="shared" si="1"/>
        <v>2.9</v>
      </c>
      <c r="J19" t="s">
        <v>61</v>
      </c>
      <c r="K19" t="s">
        <v>14</v>
      </c>
      <c r="L19">
        <v>486800</v>
      </c>
      <c r="M19" t="s">
        <v>15</v>
      </c>
      <c r="N19">
        <v>476300</v>
      </c>
      <c r="O19" t="s">
        <v>16</v>
      </c>
      <c r="P19">
        <v>475200</v>
      </c>
      <c r="Q19" t="s">
        <v>17</v>
      </c>
      <c r="R19">
        <v>473100</v>
      </c>
      <c r="S19" t="s">
        <v>18</v>
      </c>
      <c r="T19">
        <v>472100</v>
      </c>
      <c r="U19" t="s">
        <v>19</v>
      </c>
      <c r="V19">
        <v>472200</v>
      </c>
      <c r="W19" t="s">
        <v>20</v>
      </c>
      <c r="X19">
        <v>472000</v>
      </c>
      <c r="Y19" t="s">
        <v>21</v>
      </c>
      <c r="Z19">
        <v>471600</v>
      </c>
      <c r="AA19" t="s">
        <v>22</v>
      </c>
      <c r="AB19">
        <v>471300</v>
      </c>
      <c r="AC19" t="s">
        <v>23</v>
      </c>
      <c r="AD19">
        <v>471100</v>
      </c>
      <c r="AE19" t="s">
        <v>24</v>
      </c>
      <c r="AF19">
        <v>471300</v>
      </c>
      <c r="AG19" t="s">
        <v>25</v>
      </c>
      <c r="AH19">
        <v>470400</v>
      </c>
      <c r="AI19" t="s">
        <v>26</v>
      </c>
      <c r="AJ19">
        <v>470900</v>
      </c>
      <c r="AK19" t="s">
        <v>27</v>
      </c>
      <c r="AL19">
        <v>470700</v>
      </c>
    </row>
    <row r="20" spans="1:38" x14ac:dyDescent="0.25">
      <c r="A20" t="s">
        <v>62</v>
      </c>
      <c r="B20">
        <f t="shared" si="0"/>
        <v>0.14000000000000001</v>
      </c>
      <c r="C20">
        <f t="shared" si="1"/>
        <v>0.16</v>
      </c>
      <c r="J20" t="s">
        <v>63</v>
      </c>
      <c r="K20" t="s">
        <v>14</v>
      </c>
      <c r="L20">
        <v>368100</v>
      </c>
      <c r="M20" t="s">
        <v>15</v>
      </c>
      <c r="N20">
        <v>367600</v>
      </c>
      <c r="O20" t="s">
        <v>16</v>
      </c>
      <c r="P20">
        <v>367600</v>
      </c>
      <c r="Q20" t="s">
        <v>17</v>
      </c>
      <c r="R20">
        <v>367500</v>
      </c>
      <c r="S20" t="s">
        <v>18</v>
      </c>
      <c r="T20">
        <v>367600</v>
      </c>
      <c r="U20" t="s">
        <v>19</v>
      </c>
      <c r="V20">
        <v>367700</v>
      </c>
      <c r="W20" t="s">
        <v>20</v>
      </c>
      <c r="X20">
        <v>367500</v>
      </c>
      <c r="Y20" t="s">
        <v>21</v>
      </c>
      <c r="Z20">
        <v>367600</v>
      </c>
      <c r="AA20" t="s">
        <v>22</v>
      </c>
      <c r="AB20">
        <v>367600</v>
      </c>
      <c r="AC20" t="s">
        <v>23</v>
      </c>
      <c r="AD20">
        <v>367600</v>
      </c>
      <c r="AE20" t="s">
        <v>24</v>
      </c>
      <c r="AF20">
        <v>367500</v>
      </c>
      <c r="AG20" t="s">
        <v>25</v>
      </c>
      <c r="AH20">
        <v>367300</v>
      </c>
      <c r="AI20" t="s">
        <v>26</v>
      </c>
      <c r="AJ20">
        <v>367400</v>
      </c>
      <c r="AK20" t="s">
        <v>27</v>
      </c>
      <c r="AL20">
        <v>367400</v>
      </c>
    </row>
    <row r="21" spans="1:38" x14ac:dyDescent="0.25">
      <c r="A21" t="s">
        <v>64</v>
      </c>
      <c r="B21">
        <f t="shared" si="0"/>
        <v>-0.19</v>
      </c>
      <c r="C21">
        <f t="shared" si="1"/>
        <v>0.19</v>
      </c>
      <c r="J21" t="s">
        <v>65</v>
      </c>
      <c r="K21" t="s">
        <v>14</v>
      </c>
      <c r="L21">
        <v>52200</v>
      </c>
      <c r="M21" t="s">
        <v>15</v>
      </c>
      <c r="N21">
        <v>52300</v>
      </c>
      <c r="O21" t="s">
        <v>16</v>
      </c>
      <c r="P21">
        <v>52300</v>
      </c>
      <c r="Q21" t="s">
        <v>17</v>
      </c>
      <c r="R21">
        <v>52100</v>
      </c>
      <c r="S21" t="s">
        <v>18</v>
      </c>
      <c r="T21">
        <v>52100</v>
      </c>
      <c r="U21" t="s">
        <v>19</v>
      </c>
      <c r="V21">
        <v>52100</v>
      </c>
      <c r="W21" t="s">
        <v>20</v>
      </c>
      <c r="X21">
        <v>52100</v>
      </c>
      <c r="AA21" t="s">
        <v>22</v>
      </c>
      <c r="AB21">
        <v>52200</v>
      </c>
      <c r="AC21" t="s">
        <v>23</v>
      </c>
      <c r="AD21">
        <v>52100</v>
      </c>
      <c r="AE21" t="s">
        <v>24</v>
      </c>
      <c r="AF21">
        <v>52100</v>
      </c>
      <c r="AG21" t="s">
        <v>25</v>
      </c>
      <c r="AH21">
        <v>52100</v>
      </c>
      <c r="AI21" t="s">
        <v>26</v>
      </c>
      <c r="AJ21">
        <v>52100</v>
      </c>
      <c r="AK21" t="s">
        <v>27</v>
      </c>
      <c r="AL21">
        <v>52100</v>
      </c>
    </row>
    <row r="22" spans="1:38" x14ac:dyDescent="0.25">
      <c r="A22" t="s">
        <v>66</v>
      </c>
      <c r="B22">
        <f t="shared" si="0"/>
        <v>0.02</v>
      </c>
      <c r="C22">
        <f t="shared" si="1"/>
        <v>7.0000000000000007E-2</v>
      </c>
      <c r="J22" t="s">
        <v>67</v>
      </c>
      <c r="K22" t="s">
        <v>14</v>
      </c>
      <c r="L22">
        <v>430900</v>
      </c>
      <c r="M22" t="s">
        <v>15</v>
      </c>
      <c r="N22">
        <v>430800</v>
      </c>
      <c r="O22" t="s">
        <v>16</v>
      </c>
      <c r="P22">
        <v>430700</v>
      </c>
      <c r="Q22" t="s">
        <v>17</v>
      </c>
      <c r="R22">
        <v>430600</v>
      </c>
      <c r="S22" t="s">
        <v>18</v>
      </c>
      <c r="T22">
        <v>430700</v>
      </c>
      <c r="U22" t="s">
        <v>19</v>
      </c>
      <c r="V22">
        <v>430700</v>
      </c>
      <c r="W22" t="s">
        <v>20</v>
      </c>
      <c r="X22">
        <v>430700</v>
      </c>
      <c r="Y22" t="s">
        <v>21</v>
      </c>
      <c r="Z22">
        <v>430600</v>
      </c>
      <c r="AA22" t="s">
        <v>22</v>
      </c>
      <c r="AB22">
        <v>430300</v>
      </c>
      <c r="AC22" t="s">
        <v>23</v>
      </c>
      <c r="AD22">
        <v>430100</v>
      </c>
      <c r="AE22" t="s">
        <v>24</v>
      </c>
      <c r="AF22">
        <v>430100</v>
      </c>
      <c r="AG22" t="s">
        <v>25</v>
      </c>
      <c r="AH22">
        <v>430100</v>
      </c>
      <c r="AI22" t="s">
        <v>26</v>
      </c>
      <c r="AJ22">
        <v>430000</v>
      </c>
      <c r="AK22" t="s">
        <v>27</v>
      </c>
      <c r="AL22">
        <v>429800</v>
      </c>
    </row>
    <row r="23" spans="1:38" x14ac:dyDescent="0.25">
      <c r="A23" t="s">
        <v>68</v>
      </c>
      <c r="B23">
        <f t="shared" si="0"/>
        <v>2.14</v>
      </c>
      <c r="C23">
        <f t="shared" si="1"/>
        <v>8.02</v>
      </c>
      <c r="J23" t="s">
        <v>69</v>
      </c>
      <c r="K23" t="s">
        <v>14</v>
      </c>
      <c r="L23">
        <v>105100</v>
      </c>
      <c r="M23" t="s">
        <v>15</v>
      </c>
      <c r="N23">
        <v>102900</v>
      </c>
      <c r="O23" t="s">
        <v>16</v>
      </c>
      <c r="P23">
        <v>101000</v>
      </c>
      <c r="Q23" t="s">
        <v>17</v>
      </c>
      <c r="R23">
        <v>97300</v>
      </c>
      <c r="S23" t="s">
        <v>18</v>
      </c>
      <c r="T23">
        <v>94000</v>
      </c>
      <c r="U23" t="s">
        <v>19</v>
      </c>
      <c r="V23">
        <v>93500</v>
      </c>
      <c r="W23" t="s">
        <v>20</v>
      </c>
      <c r="X23">
        <v>92700</v>
      </c>
      <c r="Y23" t="s">
        <v>21</v>
      </c>
      <c r="Z23">
        <v>91800</v>
      </c>
      <c r="AA23" t="s">
        <v>22</v>
      </c>
      <c r="AB23">
        <v>91700</v>
      </c>
      <c r="AC23" t="s">
        <v>23</v>
      </c>
      <c r="AD23">
        <v>90600</v>
      </c>
      <c r="AE23" t="s">
        <v>24</v>
      </c>
      <c r="AF23">
        <v>90600</v>
      </c>
      <c r="AG23" t="s">
        <v>25</v>
      </c>
      <c r="AH23">
        <v>88100</v>
      </c>
      <c r="AI23" t="s">
        <v>26</v>
      </c>
      <c r="AJ23">
        <v>89000</v>
      </c>
      <c r="AK23" t="s">
        <v>27</v>
      </c>
      <c r="AL23">
        <v>89900</v>
      </c>
    </row>
    <row r="24" spans="1:38" x14ac:dyDescent="0.25">
      <c r="A24" t="s">
        <v>70</v>
      </c>
      <c r="B24">
        <f t="shared" si="0"/>
        <v>0.09</v>
      </c>
      <c r="C24">
        <f t="shared" si="1"/>
        <v>0.19</v>
      </c>
      <c r="J24" t="s">
        <v>71</v>
      </c>
      <c r="K24" t="s">
        <v>14</v>
      </c>
      <c r="L24">
        <v>107300</v>
      </c>
      <c r="M24" t="s">
        <v>15</v>
      </c>
      <c r="N24">
        <v>107200</v>
      </c>
      <c r="O24" t="s">
        <v>16</v>
      </c>
      <c r="P24">
        <v>107200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  <c r="Y24" t="s">
        <v>21</v>
      </c>
      <c r="Z24">
        <v>107100</v>
      </c>
      <c r="AA24" t="s">
        <v>22</v>
      </c>
      <c r="AB24">
        <v>107100</v>
      </c>
      <c r="AC24" t="s">
        <v>23</v>
      </c>
      <c r="AD24">
        <v>107100</v>
      </c>
      <c r="AE24" t="s">
        <v>24</v>
      </c>
      <c r="AF24">
        <v>107100</v>
      </c>
      <c r="AG24" t="s">
        <v>25</v>
      </c>
      <c r="AH24">
        <v>107100</v>
      </c>
      <c r="AI24" t="s">
        <v>26</v>
      </c>
      <c r="AJ24">
        <v>107100</v>
      </c>
      <c r="AK24" t="s">
        <v>27</v>
      </c>
      <c r="AL24">
        <v>107100</v>
      </c>
    </row>
    <row r="25" spans="1:38" x14ac:dyDescent="0.25">
      <c r="A25" t="s">
        <v>72</v>
      </c>
      <c r="B25">
        <f t="shared" si="0"/>
        <v>0</v>
      </c>
      <c r="C25">
        <f t="shared" si="1"/>
        <v>0</v>
      </c>
      <c r="J25" t="s">
        <v>73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S25" t="s">
        <v>18</v>
      </c>
      <c r="T25">
        <v>2000000</v>
      </c>
      <c r="U25" t="s">
        <v>19</v>
      </c>
      <c r="V25">
        <v>2000000</v>
      </c>
      <c r="W25" t="s">
        <v>20</v>
      </c>
      <c r="X25">
        <v>2000000</v>
      </c>
      <c r="Y25" t="s">
        <v>21</v>
      </c>
      <c r="Z25">
        <v>2000000</v>
      </c>
      <c r="AA25" t="s">
        <v>22</v>
      </c>
      <c r="AB25">
        <v>2000000</v>
      </c>
      <c r="AC25" t="s">
        <v>23</v>
      </c>
      <c r="AD25">
        <v>2000000</v>
      </c>
      <c r="AE25" t="s">
        <v>24</v>
      </c>
      <c r="AF25">
        <v>2000000</v>
      </c>
      <c r="AI25" t="s">
        <v>26</v>
      </c>
      <c r="AJ25">
        <v>2000000</v>
      </c>
      <c r="AK25" t="s">
        <v>27</v>
      </c>
      <c r="AL25">
        <v>2000000</v>
      </c>
    </row>
    <row r="26" spans="1:38" x14ac:dyDescent="0.25">
      <c r="A26" t="s">
        <v>74</v>
      </c>
      <c r="B26">
        <f t="shared" si="0"/>
        <v>0.09</v>
      </c>
      <c r="C26">
        <f t="shared" si="1"/>
        <v>0.14000000000000001</v>
      </c>
      <c r="J26" t="s">
        <v>75</v>
      </c>
      <c r="K26" t="s">
        <v>14</v>
      </c>
      <c r="L26">
        <v>216700</v>
      </c>
      <c r="M26" t="s">
        <v>15</v>
      </c>
      <c r="N26">
        <v>216500</v>
      </c>
      <c r="O26" t="s">
        <v>16</v>
      </c>
      <c r="P26">
        <v>216500</v>
      </c>
      <c r="Q26" t="s">
        <v>17</v>
      </c>
      <c r="R26">
        <v>216400</v>
      </c>
      <c r="S26" t="s">
        <v>18</v>
      </c>
      <c r="T26">
        <v>216400</v>
      </c>
      <c r="U26" t="s">
        <v>19</v>
      </c>
      <c r="V26">
        <v>216500</v>
      </c>
      <c r="W26" t="s">
        <v>20</v>
      </c>
      <c r="X26">
        <v>216400</v>
      </c>
      <c r="Y26" t="s">
        <v>21</v>
      </c>
      <c r="Z26">
        <v>216400</v>
      </c>
      <c r="AA26" t="s">
        <v>22</v>
      </c>
      <c r="AB26">
        <v>216500</v>
      </c>
      <c r="AC26" t="s">
        <v>23</v>
      </c>
      <c r="AD26">
        <v>216400</v>
      </c>
      <c r="AE26" t="s">
        <v>24</v>
      </c>
      <c r="AF26">
        <v>216400</v>
      </c>
      <c r="AI26" t="s">
        <v>26</v>
      </c>
      <c r="AJ26">
        <v>216400</v>
      </c>
      <c r="AK26" t="s">
        <v>27</v>
      </c>
      <c r="AL26">
        <v>216400</v>
      </c>
    </row>
    <row r="27" spans="1:38" x14ac:dyDescent="0.25">
      <c r="A27" t="s">
        <v>76</v>
      </c>
      <c r="B27">
        <f t="shared" si="0"/>
        <v>0.75</v>
      </c>
      <c r="C27">
        <f t="shared" si="1"/>
        <v>1.51</v>
      </c>
      <c r="J27" t="s">
        <v>77</v>
      </c>
      <c r="K27" t="s">
        <v>14</v>
      </c>
      <c r="L27">
        <v>94000</v>
      </c>
      <c r="M27" t="s">
        <v>15</v>
      </c>
      <c r="N27">
        <v>93300</v>
      </c>
      <c r="O27" t="s">
        <v>16</v>
      </c>
      <c r="P27">
        <v>93300</v>
      </c>
      <c r="Q27" t="s">
        <v>17</v>
      </c>
      <c r="R27">
        <v>92600</v>
      </c>
      <c r="S27" t="s">
        <v>18</v>
      </c>
      <c r="T27">
        <v>91700</v>
      </c>
      <c r="U27" t="s">
        <v>19</v>
      </c>
      <c r="V27">
        <v>91100</v>
      </c>
      <c r="W27" t="s">
        <v>20</v>
      </c>
      <c r="X27">
        <v>91000</v>
      </c>
      <c r="Y27" t="s">
        <v>21</v>
      </c>
      <c r="Z27">
        <v>90600</v>
      </c>
      <c r="AA27" t="s">
        <v>22</v>
      </c>
      <c r="AB27">
        <v>90200</v>
      </c>
      <c r="AC27" t="s">
        <v>23</v>
      </c>
      <c r="AD27">
        <v>90200</v>
      </c>
      <c r="AE27" t="s">
        <v>24</v>
      </c>
      <c r="AF27">
        <v>90100</v>
      </c>
      <c r="AI27" t="s">
        <v>26</v>
      </c>
      <c r="AJ27">
        <v>90000</v>
      </c>
      <c r="AK27" t="s">
        <v>27</v>
      </c>
      <c r="AL27">
        <v>90100</v>
      </c>
    </row>
    <row r="28" spans="1:38" x14ac:dyDescent="0.25">
      <c r="A28" t="s">
        <v>78</v>
      </c>
      <c r="B28">
        <f t="shared" si="0"/>
        <v>0.21</v>
      </c>
      <c r="C28">
        <f t="shared" si="1"/>
        <v>0.34</v>
      </c>
      <c r="J28" t="s">
        <v>79</v>
      </c>
      <c r="K28" t="s">
        <v>14</v>
      </c>
      <c r="L28">
        <v>671400</v>
      </c>
      <c r="M28" t="s">
        <v>15</v>
      </c>
      <c r="N28">
        <v>670000</v>
      </c>
      <c r="O28" t="s">
        <v>16</v>
      </c>
      <c r="P28">
        <v>669000</v>
      </c>
      <c r="Q28" t="s">
        <v>17</v>
      </c>
      <c r="R28">
        <v>669100</v>
      </c>
      <c r="S28" t="s">
        <v>18</v>
      </c>
      <c r="T28">
        <v>668600</v>
      </c>
      <c r="U28" t="s">
        <v>19</v>
      </c>
      <c r="V28">
        <v>670000</v>
      </c>
      <c r="W28" t="s">
        <v>20</v>
      </c>
      <c r="X28">
        <v>669200</v>
      </c>
      <c r="Y28" t="s">
        <v>21</v>
      </c>
      <c r="Z28">
        <v>668500</v>
      </c>
      <c r="AA28" t="s">
        <v>22</v>
      </c>
      <c r="AB28">
        <v>670300</v>
      </c>
      <c r="AC28" t="s">
        <v>23</v>
      </c>
      <c r="AD28">
        <v>669500</v>
      </c>
      <c r="AE28" t="s">
        <v>24</v>
      </c>
      <c r="AF28">
        <v>669700</v>
      </c>
      <c r="AI28" t="s">
        <v>26</v>
      </c>
      <c r="AJ28">
        <v>669800</v>
      </c>
      <c r="AK28" t="s">
        <v>27</v>
      </c>
      <c r="AL28">
        <v>669100</v>
      </c>
    </row>
    <row r="29" spans="1:38" x14ac:dyDescent="0.25">
      <c r="A29" t="s">
        <v>80</v>
      </c>
      <c r="B29">
        <f t="shared" si="0"/>
        <v>0.28999999999999998</v>
      </c>
      <c r="C29">
        <f t="shared" si="1"/>
        <v>0.74</v>
      </c>
      <c r="J29" t="s">
        <v>81</v>
      </c>
      <c r="K29" t="s">
        <v>14</v>
      </c>
      <c r="L29">
        <v>136500</v>
      </c>
      <c r="M29" t="s">
        <v>15</v>
      </c>
      <c r="N29">
        <v>136100</v>
      </c>
      <c r="O29" t="s">
        <v>16</v>
      </c>
      <c r="P29">
        <v>135900</v>
      </c>
      <c r="Q29" t="s">
        <v>17</v>
      </c>
      <c r="R29">
        <v>135500</v>
      </c>
      <c r="S29" t="s">
        <v>18</v>
      </c>
      <c r="T29">
        <v>135200</v>
      </c>
      <c r="U29" t="s">
        <v>19</v>
      </c>
      <c r="V29">
        <v>135300</v>
      </c>
      <c r="W29" t="s">
        <v>20</v>
      </c>
      <c r="X29">
        <v>135200</v>
      </c>
      <c r="Y29" t="s">
        <v>21</v>
      </c>
      <c r="Z29">
        <v>135100</v>
      </c>
      <c r="AA29" t="s">
        <v>22</v>
      </c>
      <c r="AB29">
        <v>134900</v>
      </c>
      <c r="AC29" t="s">
        <v>23</v>
      </c>
      <c r="AD29">
        <v>134900</v>
      </c>
      <c r="AE29" t="s">
        <v>24</v>
      </c>
      <c r="AF29">
        <v>134800</v>
      </c>
      <c r="AI29" t="s">
        <v>26</v>
      </c>
      <c r="AJ29">
        <v>134700</v>
      </c>
      <c r="AK29" t="s">
        <v>27</v>
      </c>
      <c r="AL29">
        <v>134700</v>
      </c>
    </row>
    <row r="30" spans="1:38" x14ac:dyDescent="0.25">
      <c r="A30" t="s">
        <v>82</v>
      </c>
      <c r="B30">
        <f t="shared" si="0"/>
        <v>2.17</v>
      </c>
      <c r="C30">
        <f t="shared" si="1"/>
        <v>4.49</v>
      </c>
      <c r="J30" t="s">
        <v>83</v>
      </c>
      <c r="K30" t="s">
        <v>14</v>
      </c>
      <c r="L30">
        <v>179200</v>
      </c>
      <c r="M30" t="s">
        <v>15</v>
      </c>
      <c r="N30">
        <v>175400</v>
      </c>
      <c r="O30" t="s">
        <v>16</v>
      </c>
      <c r="P30">
        <v>174800</v>
      </c>
      <c r="Q30" t="s">
        <v>17</v>
      </c>
      <c r="R30">
        <v>171500</v>
      </c>
      <c r="S30" t="s">
        <v>18</v>
      </c>
      <c r="T30">
        <v>165900</v>
      </c>
      <c r="U30" t="s">
        <v>19</v>
      </c>
      <c r="V30">
        <v>165700</v>
      </c>
      <c r="W30" t="s">
        <v>20</v>
      </c>
      <c r="X30">
        <v>165100</v>
      </c>
      <c r="Y30" t="s">
        <v>21</v>
      </c>
      <c r="Z30">
        <v>164200</v>
      </c>
      <c r="AA30" t="s">
        <v>22</v>
      </c>
      <c r="AB30">
        <v>163500</v>
      </c>
      <c r="AC30" t="s">
        <v>23</v>
      </c>
      <c r="AD30">
        <v>163000</v>
      </c>
      <c r="AE30" t="s">
        <v>24</v>
      </c>
      <c r="AF30">
        <v>162800</v>
      </c>
    </row>
    <row r="31" spans="1:38" x14ac:dyDescent="0.25">
      <c r="A31" t="s">
        <v>84</v>
      </c>
      <c r="B31">
        <f t="shared" si="0"/>
        <v>0.1</v>
      </c>
      <c r="C31">
        <f t="shared" si="1"/>
        <v>0.11</v>
      </c>
      <c r="J31" t="s">
        <v>85</v>
      </c>
      <c r="K31" t="s">
        <v>14</v>
      </c>
      <c r="L31">
        <v>621800</v>
      </c>
      <c r="M31" t="s">
        <v>15</v>
      </c>
      <c r="N31">
        <v>621200</v>
      </c>
      <c r="O31" t="s">
        <v>16</v>
      </c>
      <c r="P31">
        <v>621200</v>
      </c>
      <c r="Q31" t="s">
        <v>17</v>
      </c>
      <c r="R31">
        <v>621100</v>
      </c>
      <c r="S31" t="s">
        <v>18</v>
      </c>
      <c r="T31">
        <v>621100</v>
      </c>
      <c r="U31" t="s">
        <v>19</v>
      </c>
      <c r="V31">
        <v>621200</v>
      </c>
      <c r="W31" t="s">
        <v>20</v>
      </c>
      <c r="X31">
        <v>621200</v>
      </c>
      <c r="Y31" t="s">
        <v>21</v>
      </c>
      <c r="Z31">
        <v>621200</v>
      </c>
      <c r="AA31" t="s">
        <v>22</v>
      </c>
      <c r="AB31">
        <v>621100</v>
      </c>
      <c r="AC31" t="s">
        <v>23</v>
      </c>
      <c r="AD31">
        <v>621200</v>
      </c>
      <c r="AE31" t="s">
        <v>24</v>
      </c>
      <c r="AF31">
        <v>621000</v>
      </c>
    </row>
    <row r="32" spans="1:38" x14ac:dyDescent="0.25">
      <c r="A32" t="s">
        <v>86</v>
      </c>
      <c r="B32">
        <f t="shared" si="0"/>
        <v>0.16</v>
      </c>
      <c r="C32">
        <f t="shared" si="1"/>
        <v>0.4</v>
      </c>
      <c r="J32" t="s">
        <v>87</v>
      </c>
      <c r="K32" t="s">
        <v>14</v>
      </c>
      <c r="L32">
        <v>251600</v>
      </c>
      <c r="M32" t="s">
        <v>15</v>
      </c>
      <c r="N32">
        <v>251200</v>
      </c>
      <c r="O32" t="s">
        <v>16</v>
      </c>
      <c r="P32">
        <v>251100</v>
      </c>
      <c r="Q32" t="s">
        <v>17</v>
      </c>
      <c r="R32">
        <v>250600</v>
      </c>
      <c r="S32" t="s">
        <v>18</v>
      </c>
      <c r="T32">
        <v>250500</v>
      </c>
      <c r="U32" t="s">
        <v>19</v>
      </c>
      <c r="V32">
        <v>250400</v>
      </c>
      <c r="W32" t="s">
        <v>20</v>
      </c>
      <c r="X32">
        <v>250400</v>
      </c>
      <c r="Y32" t="s">
        <v>21</v>
      </c>
      <c r="Z32">
        <v>250400</v>
      </c>
      <c r="AA32" t="s">
        <v>22</v>
      </c>
      <c r="AB32">
        <v>250400</v>
      </c>
      <c r="AC32" t="s">
        <v>23</v>
      </c>
      <c r="AD32">
        <v>250300</v>
      </c>
      <c r="AE32" t="s">
        <v>24</v>
      </c>
      <c r="AF32">
        <v>250200</v>
      </c>
    </row>
    <row r="33" spans="1:32" x14ac:dyDescent="0.25">
      <c r="A33" t="s">
        <v>88</v>
      </c>
      <c r="B33">
        <f t="shared" si="0"/>
        <v>0</v>
      </c>
      <c r="C33">
        <f t="shared" si="1"/>
        <v>0</v>
      </c>
      <c r="J33" t="s">
        <v>89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  <c r="S33" t="s">
        <v>18</v>
      </c>
      <c r="T33">
        <v>1100000</v>
      </c>
      <c r="U33" t="s">
        <v>19</v>
      </c>
      <c r="V33">
        <v>1100000</v>
      </c>
      <c r="W33" t="s">
        <v>20</v>
      </c>
      <c r="X33">
        <v>1100000</v>
      </c>
      <c r="Y33" t="s">
        <v>21</v>
      </c>
      <c r="Z33">
        <v>1100000</v>
      </c>
      <c r="AA33" t="s">
        <v>22</v>
      </c>
      <c r="AB33">
        <v>1100000</v>
      </c>
      <c r="AC33" t="s">
        <v>23</v>
      </c>
      <c r="AD33">
        <v>1100000</v>
      </c>
      <c r="AE33" t="s">
        <v>24</v>
      </c>
      <c r="AF33">
        <v>1100000</v>
      </c>
    </row>
    <row r="34" spans="1:32" x14ac:dyDescent="0.25">
      <c r="A34" t="s">
        <v>90</v>
      </c>
      <c r="B34">
        <f t="shared" ref="B34:B60" si="2">ROUND((L34-N34)/N34*100, 2)</f>
        <v>0.5</v>
      </c>
      <c r="C34">
        <f t="shared" ref="C34:C60" si="3">ROUND((L34-R34)/R34*100, 2)</f>
        <v>1.68</v>
      </c>
      <c r="J34" t="s">
        <v>91</v>
      </c>
      <c r="K34" t="s">
        <v>14</v>
      </c>
      <c r="L34">
        <v>588400</v>
      </c>
      <c r="M34" t="s">
        <v>15</v>
      </c>
      <c r="N34">
        <v>585500</v>
      </c>
      <c r="O34" t="s">
        <v>16</v>
      </c>
      <c r="P34">
        <v>579500</v>
      </c>
      <c r="Q34" t="s">
        <v>17</v>
      </c>
      <c r="R34">
        <v>578700</v>
      </c>
      <c r="S34" t="s">
        <v>18</v>
      </c>
      <c r="T34">
        <v>581800</v>
      </c>
      <c r="U34" t="s">
        <v>19</v>
      </c>
      <c r="V34">
        <v>577100</v>
      </c>
      <c r="W34" t="s">
        <v>20</v>
      </c>
      <c r="X34">
        <v>583900</v>
      </c>
      <c r="Y34" t="s">
        <v>21</v>
      </c>
      <c r="Z34">
        <v>578400</v>
      </c>
      <c r="AA34" t="s">
        <v>22</v>
      </c>
      <c r="AB34">
        <v>575900</v>
      </c>
      <c r="AC34" t="s">
        <v>23</v>
      </c>
      <c r="AD34">
        <v>571700</v>
      </c>
      <c r="AE34" t="s">
        <v>24</v>
      </c>
      <c r="AF34">
        <v>570200</v>
      </c>
    </row>
    <row r="35" spans="1:32" x14ac:dyDescent="0.25">
      <c r="A35" t="s">
        <v>92</v>
      </c>
      <c r="B35">
        <f t="shared" si="2"/>
        <v>0.34</v>
      </c>
      <c r="C35">
        <f t="shared" si="3"/>
        <v>0.45</v>
      </c>
      <c r="J35" t="s">
        <v>93</v>
      </c>
      <c r="K35" t="s">
        <v>14</v>
      </c>
      <c r="L35">
        <v>380900</v>
      </c>
      <c r="M35" t="s">
        <v>15</v>
      </c>
      <c r="N35">
        <v>379600</v>
      </c>
      <c r="O35" t="s">
        <v>16</v>
      </c>
      <c r="P35">
        <v>379700</v>
      </c>
      <c r="Q35" t="s">
        <v>17</v>
      </c>
      <c r="R35">
        <v>379200</v>
      </c>
      <c r="S35" t="s">
        <v>18</v>
      </c>
      <c r="T35">
        <v>378900</v>
      </c>
      <c r="U35" t="s">
        <v>19</v>
      </c>
      <c r="V35">
        <v>379400</v>
      </c>
      <c r="W35" t="s">
        <v>20</v>
      </c>
      <c r="X35">
        <v>379100</v>
      </c>
      <c r="Y35" t="s">
        <v>21</v>
      </c>
      <c r="Z35">
        <v>379500</v>
      </c>
      <c r="AA35" t="s">
        <v>22</v>
      </c>
      <c r="AB35">
        <v>379100</v>
      </c>
      <c r="AC35" t="s">
        <v>23</v>
      </c>
      <c r="AD35">
        <v>378900</v>
      </c>
      <c r="AE35" t="s">
        <v>24</v>
      </c>
      <c r="AF35">
        <v>378700</v>
      </c>
    </row>
    <row r="36" spans="1:32" x14ac:dyDescent="0.25">
      <c r="A36" t="s">
        <v>94</v>
      </c>
      <c r="B36">
        <f t="shared" si="2"/>
        <v>0.88</v>
      </c>
      <c r="C36">
        <f t="shared" si="3"/>
        <v>2.4900000000000002</v>
      </c>
      <c r="J36" t="s">
        <v>95</v>
      </c>
      <c r="K36" t="s">
        <v>14</v>
      </c>
      <c r="L36">
        <v>655200</v>
      </c>
      <c r="M36" t="s">
        <v>15</v>
      </c>
      <c r="N36">
        <v>649500</v>
      </c>
      <c r="O36" t="s">
        <v>16</v>
      </c>
      <c r="P36">
        <v>645100</v>
      </c>
      <c r="Q36" t="s">
        <v>17</v>
      </c>
      <c r="R36">
        <v>639300</v>
      </c>
      <c r="S36" t="s">
        <v>18</v>
      </c>
      <c r="T36">
        <v>635600</v>
      </c>
      <c r="U36" t="s">
        <v>19</v>
      </c>
      <c r="V36">
        <v>636100</v>
      </c>
      <c r="W36" t="s">
        <v>20</v>
      </c>
      <c r="X36">
        <v>633200</v>
      </c>
      <c r="Y36" t="s">
        <v>21</v>
      </c>
      <c r="Z36">
        <v>630500</v>
      </c>
      <c r="AA36" t="s">
        <v>22</v>
      </c>
      <c r="AB36">
        <v>628700</v>
      </c>
      <c r="AC36" t="s">
        <v>23</v>
      </c>
      <c r="AD36">
        <v>625400</v>
      </c>
      <c r="AE36" t="s">
        <v>24</v>
      </c>
      <c r="AF36">
        <v>623700</v>
      </c>
    </row>
    <row r="37" spans="1:32" x14ac:dyDescent="0.25">
      <c r="A37" t="s">
        <v>96</v>
      </c>
      <c r="B37">
        <f t="shared" si="2"/>
        <v>0.12</v>
      </c>
      <c r="C37">
        <f t="shared" si="3"/>
        <v>0.15</v>
      </c>
      <c r="J37" t="s">
        <v>97</v>
      </c>
      <c r="K37" t="s">
        <v>14</v>
      </c>
      <c r="L37">
        <v>339200</v>
      </c>
      <c r="M37" t="s">
        <v>15</v>
      </c>
      <c r="N37">
        <v>338800</v>
      </c>
      <c r="O37" t="s">
        <v>16</v>
      </c>
      <c r="P37">
        <v>338700</v>
      </c>
      <c r="Q37" t="s">
        <v>17</v>
      </c>
      <c r="R37">
        <v>338700</v>
      </c>
      <c r="S37" t="s">
        <v>18</v>
      </c>
      <c r="T37">
        <v>338500</v>
      </c>
      <c r="U37" t="s">
        <v>19</v>
      </c>
      <c r="V37">
        <v>338800</v>
      </c>
      <c r="W37" t="s">
        <v>20</v>
      </c>
      <c r="X37">
        <v>338700</v>
      </c>
      <c r="Y37" t="s">
        <v>21</v>
      </c>
      <c r="Z37">
        <v>338500</v>
      </c>
      <c r="AA37" t="s">
        <v>22</v>
      </c>
      <c r="AB37">
        <v>338500</v>
      </c>
      <c r="AC37" t="s">
        <v>23</v>
      </c>
      <c r="AD37">
        <v>338600</v>
      </c>
      <c r="AE37" t="s">
        <v>24</v>
      </c>
      <c r="AF37">
        <v>338500</v>
      </c>
    </row>
    <row r="38" spans="1:32" x14ac:dyDescent="0.25">
      <c r="A38" t="s">
        <v>98</v>
      </c>
      <c r="B38">
        <f t="shared" si="2"/>
        <v>0.21</v>
      </c>
      <c r="C38">
        <f t="shared" si="3"/>
        <v>0</v>
      </c>
      <c r="J38" t="s">
        <v>99</v>
      </c>
      <c r="K38" t="s">
        <v>14</v>
      </c>
      <c r="L38">
        <v>195000</v>
      </c>
      <c r="M38" t="s">
        <v>15</v>
      </c>
      <c r="N38">
        <v>194600</v>
      </c>
      <c r="O38" t="s">
        <v>16</v>
      </c>
      <c r="P38">
        <v>193800</v>
      </c>
      <c r="Q38" t="s">
        <v>17</v>
      </c>
      <c r="R38">
        <v>195000</v>
      </c>
      <c r="S38" t="s">
        <v>18</v>
      </c>
      <c r="T38">
        <v>195300</v>
      </c>
      <c r="U38" t="s">
        <v>19</v>
      </c>
      <c r="V38">
        <v>195900</v>
      </c>
      <c r="W38" t="s">
        <v>20</v>
      </c>
      <c r="X38">
        <v>195300</v>
      </c>
      <c r="Y38" t="s">
        <v>21</v>
      </c>
      <c r="Z38">
        <v>195000</v>
      </c>
      <c r="AA38" t="s">
        <v>22</v>
      </c>
      <c r="AB38">
        <v>195900</v>
      </c>
      <c r="AC38" t="s">
        <v>23</v>
      </c>
      <c r="AD38">
        <v>195800</v>
      </c>
      <c r="AE38" t="s">
        <v>24</v>
      </c>
      <c r="AF38">
        <v>195500</v>
      </c>
    </row>
    <row r="39" spans="1:32" x14ac:dyDescent="0.25">
      <c r="A39" t="s">
        <v>100</v>
      </c>
      <c r="B39">
        <f t="shared" si="2"/>
        <v>0.04</v>
      </c>
      <c r="C39">
        <f t="shared" si="3"/>
        <v>0</v>
      </c>
      <c r="J39" t="s">
        <v>101</v>
      </c>
      <c r="K39" t="s">
        <v>14</v>
      </c>
      <c r="L39">
        <v>283400</v>
      </c>
      <c r="M39" t="s">
        <v>15</v>
      </c>
      <c r="N39">
        <v>283300</v>
      </c>
      <c r="O39" t="s">
        <v>16</v>
      </c>
      <c r="P39">
        <v>283400</v>
      </c>
      <c r="Q39" t="s">
        <v>17</v>
      </c>
      <c r="R39">
        <v>283400</v>
      </c>
      <c r="S39" t="s">
        <v>18</v>
      </c>
      <c r="T39">
        <v>283500</v>
      </c>
      <c r="U39" t="s">
        <v>19</v>
      </c>
      <c r="V39">
        <v>283500</v>
      </c>
      <c r="W39" t="s">
        <v>20</v>
      </c>
      <c r="X39">
        <v>283500</v>
      </c>
      <c r="Y39" t="s">
        <v>21</v>
      </c>
      <c r="Z39">
        <v>283400</v>
      </c>
      <c r="AA39" t="s">
        <v>22</v>
      </c>
      <c r="AB39">
        <v>283500</v>
      </c>
      <c r="AC39" t="s">
        <v>23</v>
      </c>
      <c r="AD39">
        <v>283400</v>
      </c>
      <c r="AE39" t="s">
        <v>24</v>
      </c>
      <c r="AF39">
        <v>283400</v>
      </c>
    </row>
    <row r="40" spans="1:32" x14ac:dyDescent="0.25">
      <c r="A40" t="s">
        <v>102</v>
      </c>
      <c r="B40">
        <f t="shared" si="2"/>
        <v>0</v>
      </c>
      <c r="C40">
        <f t="shared" si="3"/>
        <v>0</v>
      </c>
      <c r="J40" t="s">
        <v>103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  <c r="S40" t="s">
        <v>18</v>
      </c>
      <c r="T40">
        <v>3400000</v>
      </c>
      <c r="U40" t="s">
        <v>19</v>
      </c>
      <c r="V40">
        <v>3400000</v>
      </c>
      <c r="W40" t="s">
        <v>20</v>
      </c>
      <c r="X40">
        <v>3400000</v>
      </c>
      <c r="Y40" t="s">
        <v>21</v>
      </c>
      <c r="Z40">
        <v>3400000</v>
      </c>
      <c r="AA40" t="s">
        <v>22</v>
      </c>
      <c r="AB40">
        <v>3400000</v>
      </c>
      <c r="AC40" t="s">
        <v>23</v>
      </c>
      <c r="AD40">
        <v>3400000</v>
      </c>
      <c r="AE40" t="s">
        <v>24</v>
      </c>
      <c r="AF40">
        <v>3400000</v>
      </c>
    </row>
    <row r="41" spans="1:32" x14ac:dyDescent="0.25">
      <c r="A41" t="s">
        <v>104</v>
      </c>
      <c r="B41">
        <f t="shared" si="2"/>
        <v>0</v>
      </c>
      <c r="C41">
        <f t="shared" si="3"/>
        <v>0.1</v>
      </c>
      <c r="J41" t="s">
        <v>105</v>
      </c>
      <c r="K41" t="s">
        <v>14</v>
      </c>
      <c r="L41">
        <v>99600</v>
      </c>
      <c r="M41" t="s">
        <v>15</v>
      </c>
      <c r="N41">
        <v>99600</v>
      </c>
      <c r="O41" t="s">
        <v>16</v>
      </c>
      <c r="P41">
        <v>99400</v>
      </c>
      <c r="Q41" t="s">
        <v>17</v>
      </c>
      <c r="R41">
        <v>99500</v>
      </c>
      <c r="S41" t="s">
        <v>18</v>
      </c>
      <c r="T41">
        <v>99400</v>
      </c>
      <c r="U41" t="s">
        <v>19</v>
      </c>
      <c r="V41">
        <v>99500</v>
      </c>
      <c r="W41" t="s">
        <v>20</v>
      </c>
      <c r="X41">
        <v>99400</v>
      </c>
      <c r="Y41" t="s">
        <v>21</v>
      </c>
      <c r="Z41">
        <v>99300</v>
      </c>
      <c r="AA41" t="s">
        <v>22</v>
      </c>
      <c r="AB41">
        <v>99200</v>
      </c>
      <c r="AC41" t="s">
        <v>23</v>
      </c>
      <c r="AD41">
        <v>99400</v>
      </c>
      <c r="AE41" t="s">
        <v>24</v>
      </c>
      <c r="AF41">
        <v>99400</v>
      </c>
    </row>
    <row r="42" spans="1:32" x14ac:dyDescent="0.25">
      <c r="A42" t="s">
        <v>106</v>
      </c>
      <c r="B42">
        <f t="shared" si="2"/>
        <v>0.14000000000000001</v>
      </c>
      <c r="C42">
        <f t="shared" si="3"/>
        <v>0.14000000000000001</v>
      </c>
      <c r="J42" t="s">
        <v>107</v>
      </c>
      <c r="K42" t="s">
        <v>14</v>
      </c>
      <c r="L42">
        <v>72600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  <c r="S42" t="s">
        <v>18</v>
      </c>
      <c r="T42">
        <v>72500</v>
      </c>
      <c r="U42" t="s">
        <v>19</v>
      </c>
      <c r="V42">
        <v>72500</v>
      </c>
      <c r="W42" t="s">
        <v>20</v>
      </c>
      <c r="X42">
        <v>72500</v>
      </c>
      <c r="Y42" t="s">
        <v>21</v>
      </c>
      <c r="Z42">
        <v>72500</v>
      </c>
      <c r="AA42" t="s">
        <v>22</v>
      </c>
      <c r="AB42">
        <v>72500</v>
      </c>
      <c r="AC42" t="s">
        <v>23</v>
      </c>
      <c r="AD42">
        <v>72500</v>
      </c>
      <c r="AE42" t="s">
        <v>24</v>
      </c>
      <c r="AF42">
        <v>72500</v>
      </c>
    </row>
    <row r="43" spans="1:32" x14ac:dyDescent="0.25">
      <c r="A43" t="s">
        <v>108</v>
      </c>
      <c r="B43">
        <f t="shared" si="2"/>
        <v>-0.31</v>
      </c>
      <c r="C43">
        <f t="shared" si="3"/>
        <v>-0.31</v>
      </c>
      <c r="J43" t="s">
        <v>109</v>
      </c>
      <c r="K43" t="s">
        <v>14</v>
      </c>
      <c r="L43">
        <v>32500</v>
      </c>
      <c r="M43" t="s">
        <v>15</v>
      </c>
      <c r="N43">
        <v>32600</v>
      </c>
      <c r="O43" t="s">
        <v>16</v>
      </c>
      <c r="P43">
        <v>32600</v>
      </c>
      <c r="Q43" t="s">
        <v>17</v>
      </c>
      <c r="R43">
        <v>32600</v>
      </c>
      <c r="S43" t="s">
        <v>18</v>
      </c>
      <c r="T43">
        <v>32600</v>
      </c>
      <c r="U43" t="s">
        <v>19</v>
      </c>
      <c r="V43">
        <v>32400</v>
      </c>
      <c r="W43" t="s">
        <v>20</v>
      </c>
      <c r="X43">
        <v>32400</v>
      </c>
      <c r="Y43" t="s">
        <v>21</v>
      </c>
      <c r="Z43">
        <v>32400</v>
      </c>
      <c r="AA43" t="s">
        <v>22</v>
      </c>
      <c r="AB43">
        <v>32400</v>
      </c>
      <c r="AC43" t="s">
        <v>23</v>
      </c>
      <c r="AD43">
        <v>32299</v>
      </c>
      <c r="AE43" t="s">
        <v>24</v>
      </c>
      <c r="AF43">
        <v>32299</v>
      </c>
    </row>
    <row r="44" spans="1:32" x14ac:dyDescent="0.25">
      <c r="A44" t="s">
        <v>110</v>
      </c>
      <c r="B44">
        <f t="shared" si="2"/>
        <v>0.54</v>
      </c>
      <c r="C44">
        <f t="shared" si="3"/>
        <v>0.52</v>
      </c>
      <c r="J44" t="s">
        <v>111</v>
      </c>
      <c r="K44" t="s">
        <v>14</v>
      </c>
      <c r="L44">
        <v>978900</v>
      </c>
      <c r="M44" t="s">
        <v>15</v>
      </c>
      <c r="N44">
        <v>973600</v>
      </c>
      <c r="O44" t="s">
        <v>16</v>
      </c>
      <c r="P44">
        <v>972800</v>
      </c>
      <c r="Q44" t="s">
        <v>17</v>
      </c>
      <c r="R44">
        <v>973800</v>
      </c>
      <c r="S44" t="s">
        <v>18</v>
      </c>
      <c r="T44">
        <v>975900</v>
      </c>
      <c r="U44" t="s">
        <v>19</v>
      </c>
      <c r="V44">
        <v>976700</v>
      </c>
      <c r="W44" t="s">
        <v>20</v>
      </c>
      <c r="X44">
        <v>976900</v>
      </c>
      <c r="Y44" t="s">
        <v>21</v>
      </c>
      <c r="Z44">
        <v>977300</v>
      </c>
      <c r="AA44" t="s">
        <v>22</v>
      </c>
      <c r="AB44">
        <v>979100</v>
      </c>
      <c r="AC44" t="s">
        <v>23</v>
      </c>
      <c r="AD44">
        <v>977700</v>
      </c>
      <c r="AE44" t="s">
        <v>24</v>
      </c>
      <c r="AF44">
        <v>977700</v>
      </c>
    </row>
    <row r="45" spans="1:32" x14ac:dyDescent="0.25">
      <c r="A45" t="s">
        <v>112</v>
      </c>
      <c r="B45">
        <f t="shared" si="2"/>
        <v>0.16</v>
      </c>
      <c r="C45">
        <f t="shared" si="3"/>
        <v>0.16</v>
      </c>
      <c r="J45" t="s">
        <v>113</v>
      </c>
      <c r="K45" t="s">
        <v>14</v>
      </c>
      <c r="L45">
        <v>186900</v>
      </c>
      <c r="M45" t="s">
        <v>15</v>
      </c>
      <c r="N45">
        <v>186600</v>
      </c>
      <c r="O45" t="s">
        <v>16</v>
      </c>
      <c r="P45">
        <v>186600</v>
      </c>
      <c r="Q45" t="s">
        <v>17</v>
      </c>
      <c r="R45">
        <v>186600</v>
      </c>
      <c r="S45" t="s">
        <v>18</v>
      </c>
      <c r="T45">
        <v>186600</v>
      </c>
      <c r="U45" t="s">
        <v>19</v>
      </c>
      <c r="V45">
        <v>186700</v>
      </c>
      <c r="W45" t="s">
        <v>20</v>
      </c>
      <c r="X45">
        <v>186700</v>
      </c>
      <c r="Y45" t="s">
        <v>21</v>
      </c>
      <c r="Z45">
        <v>186700</v>
      </c>
      <c r="AA45" t="s">
        <v>22</v>
      </c>
      <c r="AB45">
        <v>186800</v>
      </c>
      <c r="AC45" t="s">
        <v>23</v>
      </c>
      <c r="AD45">
        <v>186700</v>
      </c>
      <c r="AE45" t="s">
        <v>24</v>
      </c>
      <c r="AF45">
        <v>186700</v>
      </c>
    </row>
    <row r="46" spans="1:32" x14ac:dyDescent="0.25">
      <c r="A46" t="s">
        <v>114</v>
      </c>
      <c r="B46">
        <f t="shared" si="2"/>
        <v>0.45</v>
      </c>
      <c r="C46">
        <f t="shared" si="3"/>
        <v>0.9</v>
      </c>
      <c r="J46" t="s">
        <v>115</v>
      </c>
      <c r="K46" t="s">
        <v>14</v>
      </c>
      <c r="L46">
        <v>44600</v>
      </c>
      <c r="M46" t="s">
        <v>15</v>
      </c>
      <c r="N46">
        <v>44400</v>
      </c>
      <c r="O46" t="s">
        <v>16</v>
      </c>
      <c r="P46">
        <v>44400</v>
      </c>
      <c r="Q46" t="s">
        <v>17</v>
      </c>
      <c r="R46">
        <v>44200</v>
      </c>
      <c r="S46" t="s">
        <v>18</v>
      </c>
      <c r="T46">
        <v>44200</v>
      </c>
      <c r="U46" t="s">
        <v>19</v>
      </c>
      <c r="V46">
        <v>44200</v>
      </c>
      <c r="W46" t="s">
        <v>20</v>
      </c>
      <c r="X46">
        <v>44100</v>
      </c>
      <c r="Y46" t="s">
        <v>21</v>
      </c>
      <c r="Z46">
        <v>44000</v>
      </c>
      <c r="AA46" t="s">
        <v>22</v>
      </c>
      <c r="AB46">
        <v>44000</v>
      </c>
      <c r="AE46" t="s">
        <v>24</v>
      </c>
      <c r="AF46">
        <v>43900</v>
      </c>
    </row>
    <row r="47" spans="1:32" x14ac:dyDescent="0.25">
      <c r="A47" t="s">
        <v>116</v>
      </c>
      <c r="B47">
        <f t="shared" si="2"/>
        <v>0.14000000000000001</v>
      </c>
      <c r="C47">
        <f t="shared" si="3"/>
        <v>0.96</v>
      </c>
      <c r="J47" t="s">
        <v>117</v>
      </c>
      <c r="K47" t="s">
        <v>14</v>
      </c>
      <c r="L47">
        <v>147600</v>
      </c>
      <c r="M47" t="s">
        <v>15</v>
      </c>
      <c r="N47">
        <v>147400</v>
      </c>
      <c r="O47" t="s">
        <v>16</v>
      </c>
      <c r="P47">
        <v>147100</v>
      </c>
      <c r="Q47" t="s">
        <v>17</v>
      </c>
      <c r="R47">
        <v>146200</v>
      </c>
      <c r="S47" t="s">
        <v>18</v>
      </c>
      <c r="T47">
        <v>147000</v>
      </c>
      <c r="U47" t="s">
        <v>19</v>
      </c>
      <c r="V47">
        <v>147100</v>
      </c>
      <c r="W47" t="s">
        <v>20</v>
      </c>
      <c r="X47">
        <v>147000</v>
      </c>
      <c r="Y47" t="s">
        <v>21</v>
      </c>
      <c r="Z47">
        <v>147000</v>
      </c>
      <c r="AA47" t="s">
        <v>22</v>
      </c>
      <c r="AB47">
        <v>147100</v>
      </c>
      <c r="AC47" t="s">
        <v>23</v>
      </c>
      <c r="AD47">
        <v>147100</v>
      </c>
      <c r="AE47" t="s">
        <v>24</v>
      </c>
      <c r="AF47">
        <v>147000</v>
      </c>
    </row>
    <row r="48" spans="1:32" x14ac:dyDescent="0.25">
      <c r="A48" t="s">
        <v>118</v>
      </c>
      <c r="B48">
        <f t="shared" si="2"/>
        <v>-0.27</v>
      </c>
      <c r="C48">
        <f t="shared" si="3"/>
        <v>0.14000000000000001</v>
      </c>
      <c r="J48" t="s">
        <v>119</v>
      </c>
      <c r="K48" t="s">
        <v>14</v>
      </c>
      <c r="L48">
        <v>73000</v>
      </c>
      <c r="M48" t="s">
        <v>15</v>
      </c>
      <c r="N48">
        <v>73200</v>
      </c>
      <c r="O48" t="s">
        <v>16</v>
      </c>
      <c r="P48">
        <v>73300</v>
      </c>
      <c r="Q48" t="s">
        <v>17</v>
      </c>
      <c r="R48">
        <v>72900</v>
      </c>
      <c r="S48" t="s">
        <v>18</v>
      </c>
      <c r="T48">
        <v>73100</v>
      </c>
      <c r="U48" t="s">
        <v>19</v>
      </c>
      <c r="V48">
        <v>72900</v>
      </c>
      <c r="W48" t="s">
        <v>20</v>
      </c>
      <c r="X48">
        <v>72900</v>
      </c>
      <c r="Y48" t="s">
        <v>21</v>
      </c>
      <c r="Z48">
        <v>72600</v>
      </c>
      <c r="AA48" t="s">
        <v>22</v>
      </c>
      <c r="AB48">
        <v>72600</v>
      </c>
      <c r="AC48" t="s">
        <v>23</v>
      </c>
      <c r="AD48">
        <v>73000</v>
      </c>
      <c r="AE48" t="s">
        <v>24</v>
      </c>
      <c r="AF48">
        <v>73000</v>
      </c>
    </row>
    <row r="49" spans="1:32" x14ac:dyDescent="0.25">
      <c r="A49" t="s">
        <v>120</v>
      </c>
      <c r="B49">
        <f t="shared" si="2"/>
        <v>0.92</v>
      </c>
      <c r="C49">
        <f t="shared" si="3"/>
        <v>0.88</v>
      </c>
      <c r="J49" t="s">
        <v>121</v>
      </c>
      <c r="K49" t="s">
        <v>14</v>
      </c>
      <c r="L49">
        <v>263400</v>
      </c>
      <c r="M49" t="s">
        <v>15</v>
      </c>
      <c r="N49">
        <v>261000</v>
      </c>
      <c r="O49" t="s">
        <v>16</v>
      </c>
      <c r="P49">
        <v>259899</v>
      </c>
      <c r="Q49" t="s">
        <v>17</v>
      </c>
      <c r="R49">
        <v>261100</v>
      </c>
      <c r="S49" t="s">
        <v>18</v>
      </c>
      <c r="T49">
        <v>263800</v>
      </c>
      <c r="U49" t="s">
        <v>19</v>
      </c>
      <c r="V49">
        <v>265500</v>
      </c>
      <c r="W49" t="s">
        <v>20</v>
      </c>
      <c r="X49">
        <v>264500</v>
      </c>
      <c r="Y49" t="s">
        <v>21</v>
      </c>
      <c r="Z49">
        <v>262800</v>
      </c>
      <c r="AA49" t="s">
        <v>22</v>
      </c>
      <c r="AB49">
        <v>266200</v>
      </c>
      <c r="AC49" t="s">
        <v>23</v>
      </c>
      <c r="AD49">
        <v>264900</v>
      </c>
      <c r="AE49" t="s">
        <v>24</v>
      </c>
      <c r="AF49">
        <v>265400</v>
      </c>
    </row>
    <row r="50" spans="1:32" x14ac:dyDescent="0.25">
      <c r="A50" t="s">
        <v>122</v>
      </c>
      <c r="B50">
        <f t="shared" si="2"/>
        <v>0.6</v>
      </c>
      <c r="C50">
        <f t="shared" si="3"/>
        <v>2.82</v>
      </c>
      <c r="J50" t="s">
        <v>123</v>
      </c>
      <c r="K50" t="s">
        <v>14</v>
      </c>
      <c r="L50">
        <v>302500</v>
      </c>
      <c r="M50" t="s">
        <v>15</v>
      </c>
      <c r="N50">
        <v>300700</v>
      </c>
      <c r="O50" t="s">
        <v>16</v>
      </c>
      <c r="P50">
        <v>299400</v>
      </c>
      <c r="Q50" t="s">
        <v>17</v>
      </c>
      <c r="R50">
        <v>294200</v>
      </c>
      <c r="S50" t="s">
        <v>18</v>
      </c>
      <c r="T50">
        <v>292700</v>
      </c>
    </row>
    <row r="51" spans="1:32" x14ac:dyDescent="0.25">
      <c r="A51" t="s">
        <v>124</v>
      </c>
      <c r="B51">
        <f t="shared" si="2"/>
        <v>0.91</v>
      </c>
      <c r="C51">
        <f t="shared" si="3"/>
        <v>5.24</v>
      </c>
      <c r="J51" t="s">
        <v>125</v>
      </c>
      <c r="K51" t="s">
        <v>14</v>
      </c>
      <c r="L51">
        <v>22100</v>
      </c>
      <c r="M51" t="s">
        <v>15</v>
      </c>
      <c r="N51">
        <v>21900</v>
      </c>
      <c r="O51" t="s">
        <v>16</v>
      </c>
      <c r="P51">
        <v>21400</v>
      </c>
      <c r="Q51" t="s">
        <v>17</v>
      </c>
      <c r="R51">
        <v>21000</v>
      </c>
      <c r="S51" t="s">
        <v>18</v>
      </c>
      <c r="T51">
        <v>20700</v>
      </c>
    </row>
    <row r="52" spans="1:32" x14ac:dyDescent="0.25">
      <c r="A52" t="s">
        <v>126</v>
      </c>
      <c r="B52">
        <f t="shared" si="2"/>
        <v>0</v>
      </c>
      <c r="C52">
        <f t="shared" si="3"/>
        <v>1.38</v>
      </c>
      <c r="J52" t="s">
        <v>127</v>
      </c>
      <c r="K52" t="s">
        <v>14</v>
      </c>
      <c r="L52">
        <v>22100</v>
      </c>
      <c r="M52" t="s">
        <v>15</v>
      </c>
      <c r="N52">
        <v>22100</v>
      </c>
      <c r="O52" t="s">
        <v>16</v>
      </c>
      <c r="P52">
        <v>22300</v>
      </c>
      <c r="Q52" t="s">
        <v>17</v>
      </c>
      <c r="R52">
        <v>21800</v>
      </c>
      <c r="S52" t="s">
        <v>18</v>
      </c>
      <c r="T52">
        <v>22200</v>
      </c>
    </row>
    <row r="53" spans="1:32" x14ac:dyDescent="0.25">
      <c r="A53" t="s">
        <v>128</v>
      </c>
      <c r="B53">
        <f t="shared" si="2"/>
        <v>0.09</v>
      </c>
      <c r="C53">
        <f t="shared" si="3"/>
        <v>0.13</v>
      </c>
      <c r="J53" t="s">
        <v>129</v>
      </c>
      <c r="K53" t="s">
        <v>14</v>
      </c>
      <c r="L53">
        <v>233300</v>
      </c>
      <c r="M53" t="s">
        <v>15</v>
      </c>
      <c r="N53">
        <v>233100</v>
      </c>
      <c r="O53" t="s">
        <v>16</v>
      </c>
      <c r="P53">
        <v>232900</v>
      </c>
      <c r="Q53" t="s">
        <v>17</v>
      </c>
      <c r="R53">
        <v>233000</v>
      </c>
      <c r="S53" t="s">
        <v>18</v>
      </c>
      <c r="T53">
        <v>232900</v>
      </c>
    </row>
    <row r="54" spans="1:32" x14ac:dyDescent="0.25">
      <c r="A54" t="s">
        <v>130</v>
      </c>
      <c r="B54" t="e">
        <f t="shared" si="2"/>
        <v>#DIV/0!</v>
      </c>
      <c r="C54" t="e">
        <f t="shared" si="3"/>
        <v>#DIV/0!</v>
      </c>
      <c r="J54" t="s">
        <v>131</v>
      </c>
    </row>
    <row r="55" spans="1:32" x14ac:dyDescent="0.25">
      <c r="A55" t="s">
        <v>132</v>
      </c>
      <c r="B55">
        <f t="shared" si="2"/>
        <v>0.63</v>
      </c>
      <c r="C55">
        <f t="shared" si="3"/>
        <v>1.1100000000000001</v>
      </c>
      <c r="J55" t="s">
        <v>133</v>
      </c>
      <c r="K55" t="s">
        <v>14</v>
      </c>
      <c r="L55">
        <v>127600</v>
      </c>
      <c r="M55" t="s">
        <v>15</v>
      </c>
      <c r="N55">
        <v>126800</v>
      </c>
      <c r="O55" t="s">
        <v>16</v>
      </c>
      <c r="P55">
        <v>126400</v>
      </c>
      <c r="Q55" t="s">
        <v>17</v>
      </c>
      <c r="R55">
        <v>126200</v>
      </c>
      <c r="S55" t="s">
        <v>18</v>
      </c>
      <c r="T55">
        <v>125500</v>
      </c>
    </row>
    <row r="56" spans="1:32" x14ac:dyDescent="0.25">
      <c r="A56" t="s">
        <v>134</v>
      </c>
      <c r="B56">
        <f t="shared" si="2"/>
        <v>0.74</v>
      </c>
      <c r="C56" t="e">
        <f t="shared" si="3"/>
        <v>#DIV/0!</v>
      </c>
      <c r="J56" t="s">
        <v>135</v>
      </c>
      <c r="K56" t="s">
        <v>14</v>
      </c>
      <c r="L56">
        <v>177600</v>
      </c>
      <c r="M56" t="s">
        <v>15</v>
      </c>
      <c r="N56">
        <v>176300</v>
      </c>
    </row>
    <row r="57" spans="1:32" x14ac:dyDescent="0.25">
      <c r="A57" t="s">
        <v>136</v>
      </c>
      <c r="B57">
        <f t="shared" si="2"/>
        <v>1.1299999999999999</v>
      </c>
      <c r="C57" t="e">
        <f t="shared" si="3"/>
        <v>#DIV/0!</v>
      </c>
      <c r="J57" t="s">
        <v>137</v>
      </c>
      <c r="K57" t="s">
        <v>14</v>
      </c>
      <c r="L57">
        <v>98400</v>
      </c>
      <c r="M57" t="s">
        <v>15</v>
      </c>
      <c r="N57">
        <v>97300</v>
      </c>
    </row>
    <row r="58" spans="1:32" x14ac:dyDescent="0.25">
      <c r="A58" t="s">
        <v>138</v>
      </c>
      <c r="B58">
        <f t="shared" si="2"/>
        <v>0.71</v>
      </c>
      <c r="C58" t="e">
        <f t="shared" si="3"/>
        <v>#DIV/0!</v>
      </c>
      <c r="J58" t="s">
        <v>139</v>
      </c>
      <c r="K58" t="s">
        <v>14</v>
      </c>
      <c r="L58">
        <v>99100</v>
      </c>
      <c r="M58" t="s">
        <v>15</v>
      </c>
      <c r="N58">
        <v>98400</v>
      </c>
    </row>
    <row r="59" spans="1:32" x14ac:dyDescent="0.25">
      <c r="A59" t="s">
        <v>140</v>
      </c>
      <c r="B59">
        <f t="shared" si="2"/>
        <v>-0.55000000000000004</v>
      </c>
      <c r="C59" t="e">
        <f t="shared" si="3"/>
        <v>#DIV/0!</v>
      </c>
      <c r="J59" t="s">
        <v>141</v>
      </c>
      <c r="K59" t="s">
        <v>14</v>
      </c>
      <c r="L59">
        <v>54600</v>
      </c>
      <c r="M59" t="s">
        <v>15</v>
      </c>
      <c r="N59">
        <v>54900</v>
      </c>
    </row>
    <row r="60" spans="1:32" x14ac:dyDescent="0.25">
      <c r="A60" t="s">
        <v>142</v>
      </c>
      <c r="B60">
        <f t="shared" si="2"/>
        <v>1.29</v>
      </c>
      <c r="C60" t="e">
        <f t="shared" si="3"/>
        <v>#DIV/0!</v>
      </c>
      <c r="J60" t="s">
        <v>143</v>
      </c>
      <c r="K60" t="s">
        <v>14</v>
      </c>
      <c r="L60">
        <v>369500</v>
      </c>
      <c r="M60" t="s">
        <v>15</v>
      </c>
      <c r="N60">
        <v>364800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0"/>
  <sheetViews>
    <sheetView topLeftCell="A34" workbookViewId="0">
      <selection activeCell="C55" sqref="C55:C60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  <c r="AK1" t="s">
        <v>10</v>
      </c>
      <c r="AL1" t="s">
        <v>11</v>
      </c>
      <c r="AM1" t="s">
        <v>10</v>
      </c>
      <c r="AN1" t="s">
        <v>11</v>
      </c>
      <c r="AO1" t="s">
        <v>10</v>
      </c>
      <c r="AP1" t="s">
        <v>11</v>
      </c>
      <c r="AQ1" t="s">
        <v>10</v>
      </c>
      <c r="AR1" t="s">
        <v>11</v>
      </c>
    </row>
    <row r="2" spans="1:44" x14ac:dyDescent="0.25">
      <c r="A2" t="s">
        <v>12</v>
      </c>
      <c r="B2" t="e">
        <f t="shared" ref="B2:B33" si="0">ROUND((L2-N2)/N2*100, 2)</f>
        <v>#DIV/0!</v>
      </c>
      <c r="C2" t="e">
        <f t="shared" ref="C2:C33" si="1">ROUND((L2-R2)/R2*100, 2)</f>
        <v>#DIV/0!</v>
      </c>
    </row>
    <row r="3" spans="1:44" x14ac:dyDescent="0.25">
      <c r="A3" t="s">
        <v>28</v>
      </c>
      <c r="B3">
        <f t="shared" si="0"/>
        <v>0.02</v>
      </c>
      <c r="C3">
        <f t="shared" si="1"/>
        <v>0.28000000000000003</v>
      </c>
      <c r="J3" t="s">
        <v>144</v>
      </c>
      <c r="K3" t="s">
        <v>145</v>
      </c>
      <c r="L3">
        <v>35421</v>
      </c>
      <c r="M3" t="s">
        <v>146</v>
      </c>
      <c r="N3">
        <v>35413</v>
      </c>
      <c r="Q3" t="s">
        <v>147</v>
      </c>
      <c r="R3">
        <v>35321</v>
      </c>
      <c r="S3" t="s">
        <v>148</v>
      </c>
      <c r="T3">
        <v>35293</v>
      </c>
      <c r="U3" t="s">
        <v>149</v>
      </c>
      <c r="V3">
        <v>35297</v>
      </c>
      <c r="W3" t="s">
        <v>150</v>
      </c>
      <c r="X3">
        <v>35287</v>
      </c>
      <c r="Y3" t="s">
        <v>151</v>
      </c>
      <c r="Z3">
        <v>35286</v>
      </c>
      <c r="AA3" t="s">
        <v>152</v>
      </c>
      <c r="AB3">
        <v>35269</v>
      </c>
      <c r="AC3" t="s">
        <v>153</v>
      </c>
      <c r="AD3">
        <v>35261</v>
      </c>
      <c r="AE3" t="s">
        <v>154</v>
      </c>
      <c r="AF3">
        <v>35261</v>
      </c>
      <c r="AG3" t="s">
        <v>155</v>
      </c>
      <c r="AH3">
        <v>35260</v>
      </c>
      <c r="AI3" t="s">
        <v>156</v>
      </c>
      <c r="AJ3">
        <v>35260</v>
      </c>
      <c r="AK3" t="s">
        <v>157</v>
      </c>
      <c r="AL3">
        <v>35260</v>
      </c>
      <c r="AM3" t="s">
        <v>158</v>
      </c>
      <c r="AN3">
        <v>35237</v>
      </c>
      <c r="AO3" t="s">
        <v>159</v>
      </c>
      <c r="AP3">
        <v>35237</v>
      </c>
      <c r="AQ3" t="s">
        <v>160</v>
      </c>
      <c r="AR3">
        <v>35258</v>
      </c>
    </row>
    <row r="4" spans="1:44" x14ac:dyDescent="0.25">
      <c r="A4" t="s">
        <v>30</v>
      </c>
      <c r="B4">
        <f t="shared" si="0"/>
        <v>0.17</v>
      </c>
      <c r="C4">
        <f t="shared" si="1"/>
        <v>0.3</v>
      </c>
      <c r="J4" t="s">
        <v>161</v>
      </c>
      <c r="K4" t="s">
        <v>145</v>
      </c>
      <c r="L4">
        <v>21826</v>
      </c>
      <c r="M4" t="s">
        <v>146</v>
      </c>
      <c r="N4">
        <v>21789</v>
      </c>
      <c r="Q4" t="s">
        <v>147</v>
      </c>
      <c r="R4">
        <v>21761</v>
      </c>
      <c r="S4" t="s">
        <v>148</v>
      </c>
      <c r="T4">
        <v>21713</v>
      </c>
      <c r="U4" t="s">
        <v>149</v>
      </c>
      <c r="V4">
        <v>21701</v>
      </c>
      <c r="W4" t="s">
        <v>150</v>
      </c>
      <c r="X4">
        <v>21700</v>
      </c>
      <c r="Y4" t="s">
        <v>151</v>
      </c>
      <c r="Z4">
        <v>21696</v>
      </c>
      <c r="AA4" t="s">
        <v>152</v>
      </c>
      <c r="AB4">
        <v>21681</v>
      </c>
      <c r="AC4" t="s">
        <v>153</v>
      </c>
      <c r="AD4">
        <v>21680</v>
      </c>
      <c r="AE4" t="s">
        <v>154</v>
      </c>
      <c r="AF4">
        <v>21653</v>
      </c>
      <c r="AG4" t="s">
        <v>155</v>
      </c>
      <c r="AH4">
        <v>21653</v>
      </c>
      <c r="AI4" t="s">
        <v>156</v>
      </c>
      <c r="AJ4">
        <v>21653</v>
      </c>
      <c r="AK4" t="s">
        <v>157</v>
      </c>
      <c r="AL4">
        <v>21655</v>
      </c>
      <c r="AM4" t="s">
        <v>158</v>
      </c>
      <c r="AN4">
        <v>21625</v>
      </c>
      <c r="AO4" t="s">
        <v>159</v>
      </c>
      <c r="AP4">
        <v>21634</v>
      </c>
      <c r="AQ4" t="s">
        <v>160</v>
      </c>
      <c r="AR4">
        <v>21655</v>
      </c>
    </row>
    <row r="5" spans="1:44" x14ac:dyDescent="0.25">
      <c r="A5" t="s">
        <v>32</v>
      </c>
      <c r="B5">
        <f t="shared" si="0"/>
        <v>7.0000000000000007E-2</v>
      </c>
      <c r="C5">
        <f t="shared" si="1"/>
        <v>0.19</v>
      </c>
      <c r="J5" t="s">
        <v>162</v>
      </c>
      <c r="K5" t="s">
        <v>145</v>
      </c>
      <c r="L5">
        <v>54677</v>
      </c>
      <c r="M5" t="s">
        <v>146</v>
      </c>
      <c r="N5">
        <v>54638</v>
      </c>
      <c r="O5" t="s">
        <v>163</v>
      </c>
      <c r="P5">
        <v>54610</v>
      </c>
      <c r="Q5" t="s">
        <v>147</v>
      </c>
      <c r="R5">
        <v>54576</v>
      </c>
      <c r="S5" t="s">
        <v>148</v>
      </c>
      <c r="T5">
        <v>54564</v>
      </c>
      <c r="U5" t="s">
        <v>149</v>
      </c>
      <c r="V5">
        <v>54551</v>
      </c>
      <c r="W5" t="s">
        <v>150</v>
      </c>
      <c r="X5">
        <v>54546</v>
      </c>
      <c r="Y5" t="s">
        <v>151</v>
      </c>
      <c r="Z5">
        <v>54546</v>
      </c>
      <c r="AA5" t="s">
        <v>152</v>
      </c>
      <c r="AB5">
        <v>54540</v>
      </c>
      <c r="AC5" t="s">
        <v>153</v>
      </c>
      <c r="AD5">
        <v>54539</v>
      </c>
      <c r="AE5" t="s">
        <v>154</v>
      </c>
      <c r="AF5">
        <v>54536</v>
      </c>
      <c r="AG5" t="s">
        <v>155</v>
      </c>
      <c r="AH5">
        <v>54537</v>
      </c>
      <c r="AI5" t="s">
        <v>156</v>
      </c>
      <c r="AJ5">
        <v>54537</v>
      </c>
      <c r="AK5" t="s">
        <v>157</v>
      </c>
      <c r="AL5">
        <v>54533</v>
      </c>
      <c r="AM5" t="s">
        <v>158</v>
      </c>
      <c r="AN5">
        <v>54506</v>
      </c>
      <c r="AO5" t="s">
        <v>159</v>
      </c>
      <c r="AP5">
        <v>54515</v>
      </c>
      <c r="AQ5" t="s">
        <v>160</v>
      </c>
      <c r="AR5">
        <v>54530</v>
      </c>
    </row>
    <row r="6" spans="1:44" x14ac:dyDescent="0.25">
      <c r="A6" t="s">
        <v>34</v>
      </c>
      <c r="B6">
        <f t="shared" si="0"/>
        <v>0.06</v>
      </c>
      <c r="C6">
        <f t="shared" si="1"/>
        <v>0.02</v>
      </c>
      <c r="J6" t="s">
        <v>164</v>
      </c>
      <c r="K6" t="s">
        <v>145</v>
      </c>
      <c r="L6">
        <v>163676</v>
      </c>
      <c r="M6" t="s">
        <v>146</v>
      </c>
      <c r="N6">
        <v>163582</v>
      </c>
      <c r="O6" t="s">
        <v>163</v>
      </c>
      <c r="P6">
        <v>163609</v>
      </c>
      <c r="Q6" t="s">
        <v>147</v>
      </c>
      <c r="R6">
        <v>163644</v>
      </c>
      <c r="S6" t="s">
        <v>148</v>
      </c>
      <c r="T6">
        <v>163731</v>
      </c>
      <c r="U6" t="s">
        <v>149</v>
      </c>
      <c r="V6">
        <v>163740</v>
      </c>
      <c r="W6" t="s">
        <v>150</v>
      </c>
      <c r="X6">
        <v>163763</v>
      </c>
      <c r="Y6" t="s">
        <v>151</v>
      </c>
      <c r="Z6">
        <v>163766</v>
      </c>
      <c r="AA6" t="s">
        <v>152</v>
      </c>
      <c r="AB6">
        <v>163782</v>
      </c>
      <c r="AC6" t="s">
        <v>153</v>
      </c>
      <c r="AD6">
        <v>163791</v>
      </c>
      <c r="AE6" t="s">
        <v>154</v>
      </c>
      <c r="AF6">
        <v>163794</v>
      </c>
      <c r="AG6" t="s">
        <v>155</v>
      </c>
      <c r="AH6">
        <v>163794</v>
      </c>
      <c r="AI6" t="s">
        <v>156</v>
      </c>
      <c r="AJ6">
        <v>163795</v>
      </c>
      <c r="AK6" t="s">
        <v>157</v>
      </c>
      <c r="AL6">
        <v>163800</v>
      </c>
      <c r="AM6" t="s">
        <v>158</v>
      </c>
      <c r="AN6">
        <v>163849</v>
      </c>
      <c r="AO6" t="s">
        <v>159</v>
      </c>
      <c r="AP6">
        <v>163836</v>
      </c>
      <c r="AQ6" t="s">
        <v>160</v>
      </c>
      <c r="AR6">
        <v>163803</v>
      </c>
    </row>
    <row r="7" spans="1:44" x14ac:dyDescent="0.25">
      <c r="A7" t="s">
        <v>36</v>
      </c>
      <c r="B7" t="e">
        <f t="shared" si="0"/>
        <v>#DIV/0!</v>
      </c>
      <c r="C7" t="e">
        <f t="shared" si="1"/>
        <v>#DIV/0!</v>
      </c>
    </row>
    <row r="8" spans="1:44" x14ac:dyDescent="0.25">
      <c r="A8" t="s">
        <v>38</v>
      </c>
      <c r="B8">
        <f t="shared" si="0"/>
        <v>-0.01</v>
      </c>
      <c r="C8">
        <f t="shared" si="1"/>
        <v>-0.05</v>
      </c>
      <c r="J8" t="s">
        <v>165</v>
      </c>
      <c r="K8" t="s">
        <v>145</v>
      </c>
      <c r="L8">
        <v>161924</v>
      </c>
      <c r="M8" t="s">
        <v>146</v>
      </c>
      <c r="N8">
        <v>161939</v>
      </c>
      <c r="Q8" t="s">
        <v>147</v>
      </c>
      <c r="R8">
        <v>162012</v>
      </c>
      <c r="S8" t="s">
        <v>148</v>
      </c>
      <c r="T8">
        <v>162021</v>
      </c>
      <c r="U8" t="s">
        <v>149</v>
      </c>
      <c r="V8">
        <v>162041</v>
      </c>
      <c r="W8" t="s">
        <v>150</v>
      </c>
      <c r="X8">
        <v>162044</v>
      </c>
      <c r="Y8" t="s">
        <v>151</v>
      </c>
      <c r="Z8">
        <v>162040</v>
      </c>
      <c r="AA8" t="s">
        <v>152</v>
      </c>
      <c r="AB8">
        <v>162038</v>
      </c>
      <c r="AC8" t="s">
        <v>153</v>
      </c>
      <c r="AD8">
        <v>162039</v>
      </c>
      <c r="AE8" t="s">
        <v>154</v>
      </c>
      <c r="AF8">
        <v>162038</v>
      </c>
      <c r="AG8" t="s">
        <v>155</v>
      </c>
      <c r="AH8">
        <v>162037</v>
      </c>
      <c r="AI8" t="s">
        <v>156</v>
      </c>
      <c r="AJ8">
        <v>162038</v>
      </c>
      <c r="AK8" t="s">
        <v>157</v>
      </c>
      <c r="AL8">
        <v>162043</v>
      </c>
      <c r="AM8" t="s">
        <v>158</v>
      </c>
      <c r="AN8">
        <v>162038</v>
      </c>
      <c r="AO8" t="s">
        <v>159</v>
      </c>
      <c r="AP8">
        <v>162043</v>
      </c>
      <c r="AQ8" t="s">
        <v>160</v>
      </c>
      <c r="AR8">
        <v>162042</v>
      </c>
    </row>
    <row r="9" spans="1:44" x14ac:dyDescent="0.25">
      <c r="A9" t="s">
        <v>40</v>
      </c>
      <c r="B9">
        <f t="shared" si="0"/>
        <v>0.38</v>
      </c>
      <c r="C9">
        <f t="shared" si="1"/>
        <v>1.68</v>
      </c>
      <c r="J9" t="s">
        <v>166</v>
      </c>
      <c r="K9" t="s">
        <v>145</v>
      </c>
      <c r="L9">
        <v>38802</v>
      </c>
      <c r="M9" t="s">
        <v>146</v>
      </c>
      <c r="N9">
        <v>38655</v>
      </c>
      <c r="O9" t="s">
        <v>163</v>
      </c>
      <c r="P9">
        <v>38382</v>
      </c>
      <c r="Q9" t="s">
        <v>147</v>
      </c>
      <c r="R9">
        <v>38161</v>
      </c>
      <c r="S9" t="s">
        <v>148</v>
      </c>
      <c r="T9">
        <v>38083</v>
      </c>
      <c r="U9" t="s">
        <v>149</v>
      </c>
      <c r="V9">
        <v>38077</v>
      </c>
      <c r="W9" t="s">
        <v>150</v>
      </c>
      <c r="X9">
        <v>38055</v>
      </c>
      <c r="Y9" t="s">
        <v>151</v>
      </c>
      <c r="Z9">
        <v>38038</v>
      </c>
      <c r="AA9" t="s">
        <v>152</v>
      </c>
      <c r="AB9">
        <v>38009</v>
      </c>
      <c r="AC9" t="s">
        <v>153</v>
      </c>
      <c r="AD9">
        <v>37983</v>
      </c>
      <c r="AE9" t="s">
        <v>154</v>
      </c>
      <c r="AF9">
        <v>37970</v>
      </c>
      <c r="AG9" t="s">
        <v>155</v>
      </c>
      <c r="AH9">
        <v>37969</v>
      </c>
      <c r="AI9" t="s">
        <v>156</v>
      </c>
      <c r="AJ9">
        <v>37969</v>
      </c>
      <c r="AK9" t="s">
        <v>157</v>
      </c>
      <c r="AL9">
        <v>37952</v>
      </c>
      <c r="AM9" t="s">
        <v>158</v>
      </c>
      <c r="AN9">
        <v>37767</v>
      </c>
      <c r="AO9" t="s">
        <v>159</v>
      </c>
      <c r="AP9">
        <v>37833</v>
      </c>
      <c r="AQ9" t="s">
        <v>160</v>
      </c>
      <c r="AR9">
        <v>37948</v>
      </c>
    </row>
    <row r="10" spans="1:44" x14ac:dyDescent="0.25">
      <c r="A10" t="s">
        <v>42</v>
      </c>
      <c r="B10">
        <f t="shared" si="0"/>
        <v>-7.0000000000000007E-2</v>
      </c>
      <c r="C10">
        <f t="shared" si="1"/>
        <v>0.17</v>
      </c>
      <c r="J10" t="s">
        <v>167</v>
      </c>
      <c r="K10" t="s">
        <v>145</v>
      </c>
      <c r="L10">
        <v>837438</v>
      </c>
      <c r="M10" t="s">
        <v>146</v>
      </c>
      <c r="N10">
        <v>837986</v>
      </c>
      <c r="O10" t="s">
        <v>163</v>
      </c>
      <c r="P10">
        <v>837348</v>
      </c>
      <c r="Q10" t="s">
        <v>147</v>
      </c>
      <c r="R10">
        <v>836034</v>
      </c>
      <c r="S10" t="s">
        <v>148</v>
      </c>
      <c r="T10">
        <v>835923</v>
      </c>
      <c r="U10" t="s">
        <v>149</v>
      </c>
      <c r="V10">
        <v>835663</v>
      </c>
      <c r="W10" t="s">
        <v>150</v>
      </c>
      <c r="X10">
        <v>835650</v>
      </c>
      <c r="Y10" t="s">
        <v>151</v>
      </c>
      <c r="Z10">
        <v>835676</v>
      </c>
      <c r="AA10" t="s">
        <v>152</v>
      </c>
      <c r="AB10">
        <v>835683</v>
      </c>
      <c r="AC10" t="s">
        <v>153</v>
      </c>
      <c r="AD10">
        <v>835583</v>
      </c>
      <c r="AE10" t="s">
        <v>154</v>
      </c>
      <c r="AF10">
        <v>835583</v>
      </c>
      <c r="AG10" t="s">
        <v>155</v>
      </c>
      <c r="AH10">
        <v>835583</v>
      </c>
      <c r="AI10" t="s">
        <v>156</v>
      </c>
      <c r="AJ10">
        <v>835582</v>
      </c>
      <c r="AK10" t="s">
        <v>157</v>
      </c>
      <c r="AL10">
        <v>835617</v>
      </c>
      <c r="AM10" t="s">
        <v>158</v>
      </c>
      <c r="AN10">
        <v>835662</v>
      </c>
      <c r="AO10" t="s">
        <v>159</v>
      </c>
      <c r="AP10">
        <v>835740</v>
      </c>
      <c r="AQ10" t="s">
        <v>160</v>
      </c>
      <c r="AR10">
        <v>835627</v>
      </c>
    </row>
    <row r="11" spans="1:44" x14ac:dyDescent="0.25">
      <c r="A11" t="s">
        <v>44</v>
      </c>
      <c r="B11" t="e">
        <f t="shared" si="0"/>
        <v>#DIV/0!</v>
      </c>
      <c r="C11" t="e">
        <f t="shared" si="1"/>
        <v>#DIV/0!</v>
      </c>
    </row>
    <row r="12" spans="1:44" x14ac:dyDescent="0.25">
      <c r="A12" t="s">
        <v>46</v>
      </c>
      <c r="B12">
        <f t="shared" si="0"/>
        <v>0.28000000000000003</v>
      </c>
      <c r="C12">
        <f t="shared" si="1"/>
        <v>0.82</v>
      </c>
      <c r="J12" t="s">
        <v>168</v>
      </c>
      <c r="K12" t="s">
        <v>145</v>
      </c>
      <c r="L12">
        <v>3185</v>
      </c>
      <c r="M12" t="s">
        <v>146</v>
      </c>
      <c r="N12">
        <v>3176</v>
      </c>
      <c r="O12" t="s">
        <v>163</v>
      </c>
      <c r="P12">
        <v>3169</v>
      </c>
      <c r="Q12" t="s">
        <v>147</v>
      </c>
      <c r="R12">
        <v>3159</v>
      </c>
      <c r="S12" t="s">
        <v>148</v>
      </c>
      <c r="T12">
        <v>3153</v>
      </c>
      <c r="U12" t="s">
        <v>149</v>
      </c>
      <c r="V12">
        <v>3150</v>
      </c>
      <c r="W12" t="s">
        <v>150</v>
      </c>
      <c r="X12">
        <v>3148</v>
      </c>
      <c r="Y12" t="s">
        <v>151</v>
      </c>
      <c r="Z12">
        <v>3146</v>
      </c>
      <c r="AA12" t="s">
        <v>152</v>
      </c>
      <c r="AB12">
        <v>3146</v>
      </c>
      <c r="AC12" t="s">
        <v>153</v>
      </c>
      <c r="AD12">
        <v>3145</v>
      </c>
      <c r="AE12" t="s">
        <v>154</v>
      </c>
      <c r="AF12">
        <v>3145</v>
      </c>
      <c r="AG12" t="s">
        <v>155</v>
      </c>
      <c r="AH12">
        <v>3145</v>
      </c>
      <c r="AI12" t="s">
        <v>156</v>
      </c>
      <c r="AJ12">
        <v>3145</v>
      </c>
      <c r="AK12" t="s">
        <v>157</v>
      </c>
      <c r="AL12">
        <v>3145</v>
      </c>
      <c r="AM12" t="s">
        <v>158</v>
      </c>
      <c r="AN12">
        <v>3143</v>
      </c>
      <c r="AO12" t="s">
        <v>159</v>
      </c>
      <c r="AP12">
        <v>3144</v>
      </c>
      <c r="AQ12" t="s">
        <v>160</v>
      </c>
      <c r="AR12">
        <v>3145</v>
      </c>
    </row>
    <row r="13" spans="1:44" x14ac:dyDescent="0.25">
      <c r="A13" t="s">
        <v>48</v>
      </c>
      <c r="B13">
        <f t="shared" si="0"/>
        <v>0.01</v>
      </c>
      <c r="C13">
        <f t="shared" si="1"/>
        <v>0.2</v>
      </c>
      <c r="J13" t="s">
        <v>169</v>
      </c>
      <c r="K13" t="s">
        <v>145</v>
      </c>
      <c r="L13">
        <v>46587</v>
      </c>
      <c r="M13" t="s">
        <v>146</v>
      </c>
      <c r="N13">
        <v>46581</v>
      </c>
      <c r="Q13" t="s">
        <v>147</v>
      </c>
      <c r="R13">
        <v>46495</v>
      </c>
      <c r="S13" t="s">
        <v>148</v>
      </c>
      <c r="T13">
        <v>46497</v>
      </c>
      <c r="U13" t="s">
        <v>149</v>
      </c>
      <c r="V13">
        <v>46501</v>
      </c>
      <c r="W13" t="s">
        <v>150</v>
      </c>
      <c r="X13">
        <v>46509</v>
      </c>
      <c r="Y13" t="s">
        <v>151</v>
      </c>
      <c r="Z13">
        <v>46510</v>
      </c>
      <c r="AA13" t="s">
        <v>152</v>
      </c>
      <c r="AB13">
        <v>46510</v>
      </c>
      <c r="AC13" t="s">
        <v>153</v>
      </c>
      <c r="AD13">
        <v>46494</v>
      </c>
      <c r="AE13" t="s">
        <v>154</v>
      </c>
      <c r="AF13">
        <v>46500</v>
      </c>
      <c r="AG13" t="s">
        <v>155</v>
      </c>
      <c r="AH13">
        <v>46500</v>
      </c>
      <c r="AI13" t="s">
        <v>156</v>
      </c>
      <c r="AJ13">
        <v>46500</v>
      </c>
      <c r="AK13" t="s">
        <v>157</v>
      </c>
      <c r="AL13">
        <v>46498</v>
      </c>
      <c r="AM13" t="s">
        <v>158</v>
      </c>
      <c r="AN13">
        <v>46482</v>
      </c>
      <c r="AO13" t="s">
        <v>159</v>
      </c>
      <c r="AP13">
        <v>46480</v>
      </c>
      <c r="AQ13" t="s">
        <v>160</v>
      </c>
      <c r="AR13">
        <v>46496</v>
      </c>
    </row>
    <row r="14" spans="1:44" x14ac:dyDescent="0.25">
      <c r="A14" t="s">
        <v>50</v>
      </c>
      <c r="B14" t="e">
        <f t="shared" si="0"/>
        <v>#DIV/0!</v>
      </c>
      <c r="C14" t="e">
        <f t="shared" si="1"/>
        <v>#DIV/0!</v>
      </c>
    </row>
    <row r="15" spans="1:44" x14ac:dyDescent="0.25">
      <c r="A15" t="s">
        <v>52</v>
      </c>
      <c r="B15">
        <f t="shared" si="0"/>
        <v>-0.02</v>
      </c>
      <c r="C15">
        <f t="shared" si="1"/>
        <v>-0.08</v>
      </c>
      <c r="J15" t="s">
        <v>170</v>
      </c>
      <c r="K15" t="s">
        <v>145</v>
      </c>
      <c r="L15">
        <v>275516</v>
      </c>
      <c r="M15" t="s">
        <v>146</v>
      </c>
      <c r="N15">
        <v>275574</v>
      </c>
      <c r="Q15" t="s">
        <v>147</v>
      </c>
      <c r="R15">
        <v>275735</v>
      </c>
      <c r="S15" t="s">
        <v>148</v>
      </c>
      <c r="T15">
        <v>275836</v>
      </c>
      <c r="U15" t="s">
        <v>149</v>
      </c>
      <c r="V15">
        <v>275845</v>
      </c>
      <c r="W15" t="s">
        <v>150</v>
      </c>
      <c r="X15">
        <v>275871</v>
      </c>
      <c r="Y15" t="s">
        <v>151</v>
      </c>
      <c r="Z15">
        <v>275888</v>
      </c>
      <c r="AA15" t="s">
        <v>152</v>
      </c>
      <c r="AB15">
        <v>275910</v>
      </c>
      <c r="AC15" t="s">
        <v>153</v>
      </c>
      <c r="AD15">
        <v>275925</v>
      </c>
      <c r="AE15" t="s">
        <v>154</v>
      </c>
      <c r="AF15">
        <v>275930</v>
      </c>
      <c r="AG15" t="s">
        <v>155</v>
      </c>
      <c r="AH15">
        <v>275931</v>
      </c>
      <c r="AI15" t="s">
        <v>156</v>
      </c>
      <c r="AJ15">
        <v>275932</v>
      </c>
      <c r="AK15" t="s">
        <v>157</v>
      </c>
      <c r="AL15">
        <v>275933</v>
      </c>
      <c r="AM15" t="s">
        <v>158</v>
      </c>
      <c r="AN15">
        <v>275984</v>
      </c>
      <c r="AO15" t="s">
        <v>159</v>
      </c>
      <c r="AP15">
        <v>275965</v>
      </c>
      <c r="AQ15" t="s">
        <v>160</v>
      </c>
      <c r="AR15">
        <v>275932</v>
      </c>
    </row>
    <row r="16" spans="1:44" x14ac:dyDescent="0.25">
      <c r="A16" t="s">
        <v>54</v>
      </c>
      <c r="B16" t="e">
        <f t="shared" si="0"/>
        <v>#DIV/0!</v>
      </c>
      <c r="C16" t="e">
        <f t="shared" si="1"/>
        <v>#DIV/0!</v>
      </c>
    </row>
    <row r="17" spans="1:44" x14ac:dyDescent="0.25">
      <c r="A17" t="s">
        <v>56</v>
      </c>
      <c r="B17" t="e">
        <f t="shared" si="0"/>
        <v>#DIV/0!</v>
      </c>
      <c r="C17" t="e">
        <f t="shared" si="1"/>
        <v>#DIV/0!</v>
      </c>
    </row>
    <row r="18" spans="1:44" x14ac:dyDescent="0.25">
      <c r="A18" t="s">
        <v>58</v>
      </c>
      <c r="B18" t="e">
        <f t="shared" si="0"/>
        <v>#DIV/0!</v>
      </c>
      <c r="C18" t="e">
        <f t="shared" si="1"/>
        <v>#DIV/0!</v>
      </c>
    </row>
    <row r="19" spans="1:44" x14ac:dyDescent="0.25">
      <c r="A19" t="s">
        <v>60</v>
      </c>
      <c r="B19" t="e">
        <f t="shared" si="0"/>
        <v>#DIV/0!</v>
      </c>
      <c r="C19" t="e">
        <f t="shared" si="1"/>
        <v>#DIV/0!</v>
      </c>
    </row>
    <row r="20" spans="1:44" x14ac:dyDescent="0.25">
      <c r="A20" t="s">
        <v>62</v>
      </c>
      <c r="B20" t="e">
        <f t="shared" si="0"/>
        <v>#DIV/0!</v>
      </c>
      <c r="C20" t="e">
        <f t="shared" si="1"/>
        <v>#DIV/0!</v>
      </c>
    </row>
    <row r="21" spans="1:44" x14ac:dyDescent="0.25">
      <c r="A21" t="s">
        <v>64</v>
      </c>
      <c r="B21" t="e">
        <f t="shared" si="0"/>
        <v>#DIV/0!</v>
      </c>
      <c r="C21" t="e">
        <f t="shared" si="1"/>
        <v>#DIV/0!</v>
      </c>
    </row>
    <row r="22" spans="1:44" x14ac:dyDescent="0.25">
      <c r="A22" t="s">
        <v>66</v>
      </c>
      <c r="B22" t="e">
        <f t="shared" si="0"/>
        <v>#DIV/0!</v>
      </c>
      <c r="C22" t="e">
        <f t="shared" si="1"/>
        <v>#DIV/0!</v>
      </c>
    </row>
    <row r="23" spans="1:44" x14ac:dyDescent="0.25">
      <c r="A23" t="s">
        <v>68</v>
      </c>
      <c r="B23" t="e">
        <f t="shared" si="0"/>
        <v>#DIV/0!</v>
      </c>
      <c r="C23" t="e">
        <f t="shared" si="1"/>
        <v>#DIV/0!</v>
      </c>
    </row>
    <row r="24" spans="1:44" x14ac:dyDescent="0.25">
      <c r="A24" t="s">
        <v>70</v>
      </c>
      <c r="B24" t="e">
        <f t="shared" si="0"/>
        <v>#DIV/0!</v>
      </c>
      <c r="C24" t="e">
        <f t="shared" si="1"/>
        <v>#DIV/0!</v>
      </c>
    </row>
    <row r="25" spans="1:44" x14ac:dyDescent="0.25">
      <c r="A25" t="s">
        <v>72</v>
      </c>
      <c r="B25">
        <f t="shared" si="0"/>
        <v>-0.02</v>
      </c>
      <c r="C25">
        <f t="shared" si="1"/>
        <v>-0.16</v>
      </c>
      <c r="J25" t="s">
        <v>171</v>
      </c>
      <c r="K25" t="s">
        <v>145</v>
      </c>
      <c r="L25">
        <v>169143</v>
      </c>
      <c r="M25" t="s">
        <v>146</v>
      </c>
      <c r="N25">
        <v>169177</v>
      </c>
      <c r="O25" t="s">
        <v>163</v>
      </c>
      <c r="P25">
        <v>169255</v>
      </c>
      <c r="Q25" t="s">
        <v>147</v>
      </c>
      <c r="R25">
        <v>169415</v>
      </c>
      <c r="S25" t="s">
        <v>148</v>
      </c>
      <c r="T25">
        <v>169533</v>
      </c>
      <c r="U25" t="s">
        <v>149</v>
      </c>
      <c r="V25">
        <v>169571</v>
      </c>
      <c r="W25" t="s">
        <v>150</v>
      </c>
      <c r="X25">
        <v>169610</v>
      </c>
      <c r="Y25" t="s">
        <v>151</v>
      </c>
      <c r="Z25">
        <v>169637</v>
      </c>
      <c r="AA25" t="s">
        <v>152</v>
      </c>
      <c r="AB25">
        <v>169658</v>
      </c>
      <c r="AC25" t="s">
        <v>153</v>
      </c>
      <c r="AD25">
        <v>169689</v>
      </c>
      <c r="AE25" t="s">
        <v>154</v>
      </c>
      <c r="AF25">
        <v>169690</v>
      </c>
      <c r="AG25" t="s">
        <v>155</v>
      </c>
      <c r="AH25">
        <v>169691</v>
      </c>
      <c r="AI25" t="s">
        <v>156</v>
      </c>
      <c r="AJ25">
        <v>169692</v>
      </c>
      <c r="AK25" t="s">
        <v>157</v>
      </c>
      <c r="AL25">
        <v>169689</v>
      </c>
      <c r="AO25" t="s">
        <v>159</v>
      </c>
      <c r="AP25">
        <v>169736</v>
      </c>
      <c r="AQ25" t="s">
        <v>160</v>
      </c>
      <c r="AR25">
        <v>169696</v>
      </c>
    </row>
    <row r="26" spans="1:44" x14ac:dyDescent="0.25">
      <c r="A26" t="s">
        <v>74</v>
      </c>
      <c r="B26">
        <f t="shared" si="0"/>
        <v>-0.01</v>
      </c>
      <c r="C26">
        <f t="shared" si="1"/>
        <v>-0.09</v>
      </c>
      <c r="J26" t="s">
        <v>172</v>
      </c>
      <c r="K26" t="s">
        <v>145</v>
      </c>
      <c r="L26">
        <v>154124</v>
      </c>
      <c r="M26" t="s">
        <v>146</v>
      </c>
      <c r="N26">
        <v>154141</v>
      </c>
      <c r="O26" t="s">
        <v>163</v>
      </c>
      <c r="P26">
        <v>154163</v>
      </c>
      <c r="Q26" t="s">
        <v>147</v>
      </c>
      <c r="R26">
        <v>154265</v>
      </c>
      <c r="S26" t="s">
        <v>148</v>
      </c>
      <c r="T26">
        <v>154296</v>
      </c>
      <c r="U26" t="s">
        <v>149</v>
      </c>
      <c r="V26">
        <v>154308</v>
      </c>
      <c r="W26" t="s">
        <v>150</v>
      </c>
      <c r="X26">
        <v>154324</v>
      </c>
      <c r="Y26" t="s">
        <v>151</v>
      </c>
      <c r="Z26">
        <v>154325</v>
      </c>
      <c r="AA26" t="s">
        <v>152</v>
      </c>
      <c r="AB26">
        <v>154347</v>
      </c>
      <c r="AC26" t="s">
        <v>153</v>
      </c>
      <c r="AD26">
        <v>154357</v>
      </c>
      <c r="AE26" t="s">
        <v>154</v>
      </c>
      <c r="AF26">
        <v>154357</v>
      </c>
      <c r="AG26" t="s">
        <v>155</v>
      </c>
      <c r="AH26">
        <v>154357</v>
      </c>
      <c r="AI26" t="s">
        <v>156</v>
      </c>
      <c r="AJ26">
        <v>154357</v>
      </c>
      <c r="AK26" t="s">
        <v>157</v>
      </c>
      <c r="AL26">
        <v>154357</v>
      </c>
      <c r="AO26" t="s">
        <v>159</v>
      </c>
      <c r="AP26">
        <v>154378</v>
      </c>
      <c r="AQ26" t="s">
        <v>160</v>
      </c>
      <c r="AR26">
        <v>154356</v>
      </c>
    </row>
    <row r="27" spans="1:44" x14ac:dyDescent="0.25">
      <c r="A27" t="s">
        <v>76</v>
      </c>
      <c r="B27">
        <f t="shared" si="0"/>
        <v>-3.26</v>
      </c>
      <c r="C27">
        <f t="shared" si="1"/>
        <v>-2.92</v>
      </c>
      <c r="J27" t="s">
        <v>173</v>
      </c>
      <c r="K27" t="s">
        <v>145</v>
      </c>
      <c r="L27">
        <v>18022</v>
      </c>
      <c r="M27" t="s">
        <v>146</v>
      </c>
      <c r="N27">
        <v>18630</v>
      </c>
      <c r="O27" t="s">
        <v>163</v>
      </c>
      <c r="P27">
        <v>18595</v>
      </c>
      <c r="Q27" t="s">
        <v>147</v>
      </c>
      <c r="R27">
        <v>18564</v>
      </c>
      <c r="S27" t="s">
        <v>148</v>
      </c>
      <c r="T27">
        <v>16885</v>
      </c>
      <c r="U27" t="s">
        <v>149</v>
      </c>
      <c r="V27">
        <v>16345</v>
      </c>
      <c r="W27" t="s">
        <v>150</v>
      </c>
      <c r="X27">
        <v>16346</v>
      </c>
      <c r="Y27" t="s">
        <v>151</v>
      </c>
      <c r="Z27">
        <v>16043</v>
      </c>
      <c r="AA27" t="s">
        <v>152</v>
      </c>
      <c r="AB27">
        <v>15810</v>
      </c>
      <c r="AC27" t="s">
        <v>153</v>
      </c>
      <c r="AD27">
        <v>15541</v>
      </c>
      <c r="AE27" t="s">
        <v>154</v>
      </c>
      <c r="AF27">
        <v>15500</v>
      </c>
      <c r="AG27" t="s">
        <v>155</v>
      </c>
      <c r="AH27">
        <v>15500</v>
      </c>
      <c r="AI27" t="s">
        <v>156</v>
      </c>
      <c r="AJ27">
        <v>15499</v>
      </c>
      <c r="AK27" t="s">
        <v>157</v>
      </c>
      <c r="AL27">
        <v>15492</v>
      </c>
      <c r="AO27" t="s">
        <v>159</v>
      </c>
      <c r="AP27">
        <v>15461</v>
      </c>
      <c r="AQ27" t="s">
        <v>160</v>
      </c>
      <c r="AR27">
        <v>15602</v>
      </c>
    </row>
    <row r="28" spans="1:44" x14ac:dyDescent="0.25">
      <c r="A28" t="s">
        <v>78</v>
      </c>
      <c r="B28">
        <f t="shared" si="0"/>
        <v>-0.02</v>
      </c>
      <c r="C28">
        <f t="shared" si="1"/>
        <v>-0.1</v>
      </c>
      <c r="J28" t="s">
        <v>174</v>
      </c>
      <c r="K28" t="s">
        <v>145</v>
      </c>
      <c r="L28">
        <v>580338</v>
      </c>
      <c r="M28" t="s">
        <v>146</v>
      </c>
      <c r="N28">
        <v>580432</v>
      </c>
      <c r="O28" t="s">
        <v>163</v>
      </c>
      <c r="P28">
        <v>580570</v>
      </c>
      <c r="Q28" t="s">
        <v>147</v>
      </c>
      <c r="R28">
        <v>580894</v>
      </c>
      <c r="S28" t="s">
        <v>148</v>
      </c>
      <c r="T28">
        <v>581191</v>
      </c>
      <c r="U28" t="s">
        <v>149</v>
      </c>
      <c r="V28">
        <v>581243</v>
      </c>
      <c r="W28" t="s">
        <v>150</v>
      </c>
      <c r="X28">
        <v>581281</v>
      </c>
      <c r="Y28" t="s">
        <v>151</v>
      </c>
      <c r="Z28">
        <v>581330</v>
      </c>
      <c r="AA28" t="s">
        <v>152</v>
      </c>
      <c r="AB28">
        <v>581392</v>
      </c>
      <c r="AC28" t="s">
        <v>153</v>
      </c>
      <c r="AD28">
        <v>581459</v>
      </c>
      <c r="AE28" t="s">
        <v>154</v>
      </c>
      <c r="AF28">
        <v>581480</v>
      </c>
      <c r="AG28" t="s">
        <v>155</v>
      </c>
      <c r="AH28">
        <v>581479</v>
      </c>
      <c r="AI28" t="s">
        <v>156</v>
      </c>
      <c r="AJ28">
        <v>581480</v>
      </c>
      <c r="AK28" t="s">
        <v>157</v>
      </c>
      <c r="AL28">
        <v>581488</v>
      </c>
      <c r="AO28" t="s">
        <v>159</v>
      </c>
      <c r="AP28">
        <v>581547</v>
      </c>
      <c r="AQ28" t="s">
        <v>160</v>
      </c>
      <c r="AR28">
        <v>581491</v>
      </c>
    </row>
    <row r="29" spans="1:44" x14ac:dyDescent="0.25">
      <c r="A29" t="s">
        <v>80</v>
      </c>
      <c r="B29">
        <f t="shared" si="0"/>
        <v>0.38</v>
      </c>
      <c r="C29">
        <f t="shared" si="1"/>
        <v>0.93</v>
      </c>
      <c r="J29" t="s">
        <v>175</v>
      </c>
      <c r="K29" t="s">
        <v>145</v>
      </c>
      <c r="L29">
        <v>10658</v>
      </c>
      <c r="M29" t="s">
        <v>146</v>
      </c>
      <c r="N29">
        <v>10618</v>
      </c>
      <c r="O29" t="s">
        <v>163</v>
      </c>
      <c r="P29">
        <v>10615</v>
      </c>
      <c r="Q29" t="s">
        <v>147</v>
      </c>
      <c r="R29">
        <v>10560</v>
      </c>
      <c r="S29" t="s">
        <v>148</v>
      </c>
      <c r="T29">
        <v>10530</v>
      </c>
      <c r="U29" t="s">
        <v>149</v>
      </c>
      <c r="V29">
        <v>10522</v>
      </c>
      <c r="W29" t="s">
        <v>150</v>
      </c>
      <c r="X29">
        <v>10508</v>
      </c>
      <c r="Y29" t="s">
        <v>151</v>
      </c>
      <c r="Z29">
        <v>10505</v>
      </c>
      <c r="AA29" t="s">
        <v>152</v>
      </c>
      <c r="AB29">
        <v>10483</v>
      </c>
      <c r="AC29" t="s">
        <v>153</v>
      </c>
      <c r="AD29">
        <v>10472</v>
      </c>
      <c r="AE29" t="s">
        <v>154</v>
      </c>
      <c r="AF29">
        <v>10464</v>
      </c>
      <c r="AG29" t="s">
        <v>155</v>
      </c>
      <c r="AH29">
        <v>10464</v>
      </c>
      <c r="AI29" t="s">
        <v>156</v>
      </c>
      <c r="AJ29">
        <v>10465</v>
      </c>
      <c r="AK29" t="s">
        <v>157</v>
      </c>
      <c r="AL29">
        <v>10472</v>
      </c>
      <c r="AO29" t="s">
        <v>159</v>
      </c>
      <c r="AP29">
        <v>10447</v>
      </c>
      <c r="AQ29" t="s">
        <v>160</v>
      </c>
      <c r="AR29">
        <v>10470</v>
      </c>
    </row>
    <row r="30" spans="1:44" x14ac:dyDescent="0.25">
      <c r="A30" t="s">
        <v>82</v>
      </c>
      <c r="B30" t="e">
        <f t="shared" si="0"/>
        <v>#DIV/0!</v>
      </c>
      <c r="C30" t="e">
        <f t="shared" si="1"/>
        <v>#DIV/0!</v>
      </c>
    </row>
    <row r="31" spans="1:44" x14ac:dyDescent="0.25">
      <c r="A31" t="s">
        <v>84</v>
      </c>
      <c r="B31">
        <f t="shared" si="0"/>
        <v>-0.04</v>
      </c>
      <c r="C31">
        <f t="shared" si="1"/>
        <v>-0.08</v>
      </c>
      <c r="J31" t="s">
        <v>176</v>
      </c>
      <c r="K31" t="s">
        <v>145</v>
      </c>
      <c r="L31">
        <v>18087</v>
      </c>
      <c r="M31" t="s">
        <v>146</v>
      </c>
      <c r="N31">
        <v>18094</v>
      </c>
      <c r="O31" t="s">
        <v>163</v>
      </c>
      <c r="P31">
        <v>18081</v>
      </c>
      <c r="Q31" t="s">
        <v>147</v>
      </c>
      <c r="R31">
        <v>18101</v>
      </c>
      <c r="S31" t="s">
        <v>148</v>
      </c>
      <c r="T31">
        <v>18088</v>
      </c>
      <c r="U31" t="s">
        <v>149</v>
      </c>
      <c r="V31">
        <v>18107</v>
      </c>
      <c r="W31" t="s">
        <v>150</v>
      </c>
      <c r="X31">
        <v>18094</v>
      </c>
      <c r="Y31" t="s">
        <v>151</v>
      </c>
      <c r="Z31">
        <v>18089</v>
      </c>
      <c r="AA31" t="s">
        <v>152</v>
      </c>
      <c r="AB31">
        <v>18104</v>
      </c>
      <c r="AC31" t="s">
        <v>153</v>
      </c>
      <c r="AD31">
        <v>18091</v>
      </c>
      <c r="AE31" t="s">
        <v>154</v>
      </c>
      <c r="AF31">
        <v>18090</v>
      </c>
      <c r="AG31" t="s">
        <v>155</v>
      </c>
      <c r="AH31">
        <v>18089</v>
      </c>
      <c r="AI31" t="s">
        <v>156</v>
      </c>
      <c r="AJ31">
        <v>18089</v>
      </c>
    </row>
    <row r="32" spans="1:44" x14ac:dyDescent="0.25">
      <c r="A32" t="s">
        <v>86</v>
      </c>
      <c r="B32">
        <f t="shared" si="0"/>
        <v>0.2</v>
      </c>
      <c r="C32">
        <f t="shared" si="1"/>
        <v>0.6</v>
      </c>
      <c r="J32" t="s">
        <v>177</v>
      </c>
      <c r="K32" t="s">
        <v>145</v>
      </c>
      <c r="L32">
        <v>4537</v>
      </c>
      <c r="M32" t="s">
        <v>146</v>
      </c>
      <c r="N32">
        <v>4528</v>
      </c>
      <c r="O32" t="s">
        <v>163</v>
      </c>
      <c r="P32">
        <v>4516</v>
      </c>
      <c r="Q32" t="s">
        <v>147</v>
      </c>
      <c r="R32">
        <v>4510</v>
      </c>
      <c r="S32" t="s">
        <v>148</v>
      </c>
      <c r="T32">
        <v>4482</v>
      </c>
      <c r="U32" t="s">
        <v>149</v>
      </c>
      <c r="V32">
        <v>4475</v>
      </c>
      <c r="W32" t="s">
        <v>150</v>
      </c>
      <c r="X32">
        <v>4477</v>
      </c>
      <c r="Y32" t="s">
        <v>151</v>
      </c>
      <c r="Z32">
        <v>4473</v>
      </c>
      <c r="AA32" t="s">
        <v>152</v>
      </c>
      <c r="AB32">
        <v>4463</v>
      </c>
      <c r="AC32" t="s">
        <v>153</v>
      </c>
      <c r="AD32">
        <v>4454</v>
      </c>
      <c r="AE32" t="s">
        <v>154</v>
      </c>
      <c r="AF32">
        <v>4452</v>
      </c>
      <c r="AG32" t="s">
        <v>155</v>
      </c>
      <c r="AH32">
        <v>4452</v>
      </c>
      <c r="AI32" t="s">
        <v>156</v>
      </c>
      <c r="AJ32">
        <v>4451</v>
      </c>
    </row>
    <row r="33" spans="1:36" x14ac:dyDescent="0.25">
      <c r="A33" t="s">
        <v>88</v>
      </c>
      <c r="B33">
        <f t="shared" si="0"/>
        <v>-0.01</v>
      </c>
      <c r="C33">
        <f t="shared" si="1"/>
        <v>-7.0000000000000007E-2</v>
      </c>
      <c r="J33" t="s">
        <v>178</v>
      </c>
      <c r="K33" t="s">
        <v>145</v>
      </c>
      <c r="L33">
        <v>330563</v>
      </c>
      <c r="M33" t="s">
        <v>146</v>
      </c>
      <c r="N33">
        <v>330602</v>
      </c>
      <c r="O33" t="s">
        <v>163</v>
      </c>
      <c r="P33">
        <v>330651</v>
      </c>
      <c r="Q33" t="s">
        <v>147</v>
      </c>
      <c r="R33">
        <v>330792</v>
      </c>
      <c r="S33" t="s">
        <v>148</v>
      </c>
      <c r="T33">
        <v>331071</v>
      </c>
      <c r="U33" t="s">
        <v>149</v>
      </c>
      <c r="V33">
        <v>331104</v>
      </c>
      <c r="W33" t="s">
        <v>150</v>
      </c>
      <c r="X33">
        <v>331148</v>
      </c>
      <c r="Y33" t="s">
        <v>151</v>
      </c>
      <c r="Z33">
        <v>331161</v>
      </c>
      <c r="AA33" t="s">
        <v>152</v>
      </c>
      <c r="AB33">
        <v>331198</v>
      </c>
      <c r="AC33" t="s">
        <v>153</v>
      </c>
      <c r="AD33">
        <v>331258</v>
      </c>
      <c r="AE33" t="s">
        <v>154</v>
      </c>
      <c r="AF33">
        <v>331264</v>
      </c>
      <c r="AG33" t="s">
        <v>155</v>
      </c>
      <c r="AH33">
        <v>331263</v>
      </c>
      <c r="AI33" t="s">
        <v>156</v>
      </c>
      <c r="AJ33">
        <v>331263</v>
      </c>
    </row>
    <row r="34" spans="1:36" x14ac:dyDescent="0.25">
      <c r="A34" t="s">
        <v>90</v>
      </c>
      <c r="B34">
        <f t="shared" ref="B34:B60" si="2">ROUND((L34-N34)/N34*100, 2)</f>
        <v>-0.06</v>
      </c>
      <c r="C34">
        <f t="shared" ref="C34:C60" si="3">ROUND((L34-R34)/R34*100, 2)</f>
        <v>-0.25</v>
      </c>
      <c r="J34" t="s">
        <v>179</v>
      </c>
      <c r="K34" t="s">
        <v>145</v>
      </c>
      <c r="L34">
        <v>209503</v>
      </c>
      <c r="M34" t="s">
        <v>146</v>
      </c>
      <c r="N34">
        <v>209624</v>
      </c>
      <c r="O34" t="s">
        <v>163</v>
      </c>
      <c r="P34">
        <v>209752</v>
      </c>
      <c r="Q34" t="s">
        <v>147</v>
      </c>
      <c r="R34">
        <v>210031</v>
      </c>
      <c r="S34" t="s">
        <v>148</v>
      </c>
      <c r="T34">
        <v>209984</v>
      </c>
      <c r="U34" t="s">
        <v>149</v>
      </c>
      <c r="V34">
        <v>209964</v>
      </c>
      <c r="W34" t="s">
        <v>150</v>
      </c>
      <c r="X34">
        <v>209938</v>
      </c>
      <c r="Y34" t="s">
        <v>151</v>
      </c>
      <c r="Z34">
        <v>209999</v>
      </c>
      <c r="AA34" t="s">
        <v>152</v>
      </c>
      <c r="AB34">
        <v>210027</v>
      </c>
      <c r="AC34" t="s">
        <v>153</v>
      </c>
      <c r="AD34">
        <v>210072</v>
      </c>
      <c r="AE34" t="s">
        <v>154</v>
      </c>
      <c r="AF34">
        <v>210096</v>
      </c>
      <c r="AG34" t="s">
        <v>155</v>
      </c>
      <c r="AH34">
        <v>210097</v>
      </c>
      <c r="AI34" t="s">
        <v>156</v>
      </c>
      <c r="AJ34">
        <v>210097</v>
      </c>
    </row>
    <row r="35" spans="1:36" x14ac:dyDescent="0.25">
      <c r="A35" t="s">
        <v>92</v>
      </c>
      <c r="B35" t="e">
        <f t="shared" si="2"/>
        <v>#DIV/0!</v>
      </c>
      <c r="C35" t="e">
        <f t="shared" si="3"/>
        <v>#DIV/0!</v>
      </c>
    </row>
    <row r="36" spans="1:36" x14ac:dyDescent="0.25">
      <c r="A36" t="s">
        <v>94</v>
      </c>
      <c r="B36">
        <f t="shared" si="2"/>
        <v>0.17</v>
      </c>
      <c r="C36">
        <f t="shared" si="3"/>
        <v>1.34</v>
      </c>
      <c r="J36" t="s">
        <v>180</v>
      </c>
      <c r="K36" t="s">
        <v>145</v>
      </c>
      <c r="L36">
        <v>158788</v>
      </c>
      <c r="M36" t="s">
        <v>146</v>
      </c>
      <c r="N36">
        <v>158515</v>
      </c>
      <c r="O36" t="s">
        <v>163</v>
      </c>
      <c r="P36">
        <v>158049</v>
      </c>
      <c r="Q36" t="s">
        <v>147</v>
      </c>
      <c r="R36">
        <v>156693</v>
      </c>
      <c r="S36" t="s">
        <v>148</v>
      </c>
      <c r="T36">
        <v>155333</v>
      </c>
      <c r="U36" t="s">
        <v>149</v>
      </c>
      <c r="V36">
        <v>154960</v>
      </c>
      <c r="W36" t="s">
        <v>150</v>
      </c>
      <c r="X36">
        <v>154592</v>
      </c>
      <c r="Y36" t="s">
        <v>151</v>
      </c>
      <c r="Z36">
        <v>153702</v>
      </c>
      <c r="AA36" t="s">
        <v>152</v>
      </c>
      <c r="AB36">
        <v>153039</v>
      </c>
      <c r="AC36" t="s">
        <v>153</v>
      </c>
      <c r="AD36">
        <v>152417</v>
      </c>
      <c r="AE36" t="s">
        <v>154</v>
      </c>
      <c r="AF36">
        <v>152152</v>
      </c>
      <c r="AG36" t="s">
        <v>155</v>
      </c>
      <c r="AH36">
        <v>152142</v>
      </c>
      <c r="AI36" t="s">
        <v>156</v>
      </c>
      <c r="AJ36">
        <v>152135</v>
      </c>
    </row>
    <row r="37" spans="1:36" x14ac:dyDescent="0.25">
      <c r="A37" t="s">
        <v>96</v>
      </c>
      <c r="B37">
        <f t="shared" si="2"/>
        <v>0.04</v>
      </c>
      <c r="C37">
        <f t="shared" si="3"/>
        <v>0.03</v>
      </c>
      <c r="J37" t="s">
        <v>181</v>
      </c>
      <c r="K37" t="s">
        <v>145</v>
      </c>
      <c r="L37">
        <v>33782</v>
      </c>
      <c r="M37" t="s">
        <v>146</v>
      </c>
      <c r="N37">
        <v>33770</v>
      </c>
      <c r="O37" t="s">
        <v>163</v>
      </c>
      <c r="P37">
        <v>33760</v>
      </c>
      <c r="Q37" t="s">
        <v>147</v>
      </c>
      <c r="R37">
        <v>33772</v>
      </c>
      <c r="S37" t="s">
        <v>148</v>
      </c>
      <c r="T37">
        <v>33761</v>
      </c>
      <c r="U37" t="s">
        <v>149</v>
      </c>
      <c r="V37">
        <v>33756</v>
      </c>
      <c r="W37" t="s">
        <v>150</v>
      </c>
      <c r="X37">
        <v>33756</v>
      </c>
      <c r="Y37" t="s">
        <v>151</v>
      </c>
      <c r="Z37">
        <v>33753</v>
      </c>
      <c r="AA37" t="s">
        <v>152</v>
      </c>
      <c r="AB37">
        <v>33753</v>
      </c>
      <c r="AC37" t="s">
        <v>153</v>
      </c>
      <c r="AD37">
        <v>33752</v>
      </c>
      <c r="AE37" t="s">
        <v>154</v>
      </c>
      <c r="AF37">
        <v>33751</v>
      </c>
      <c r="AG37" t="s">
        <v>155</v>
      </c>
      <c r="AH37">
        <v>33750</v>
      </c>
      <c r="AI37" t="s">
        <v>156</v>
      </c>
      <c r="AJ37">
        <v>33750</v>
      </c>
    </row>
    <row r="38" spans="1:36" x14ac:dyDescent="0.25">
      <c r="A38" t="s">
        <v>98</v>
      </c>
      <c r="B38" t="e">
        <f t="shared" si="2"/>
        <v>#DIV/0!</v>
      </c>
      <c r="C38" t="e">
        <f t="shared" si="3"/>
        <v>#DIV/0!</v>
      </c>
      <c r="J38" t="s">
        <v>182</v>
      </c>
    </row>
    <row r="39" spans="1:36" x14ac:dyDescent="0.25">
      <c r="A39" t="s">
        <v>100</v>
      </c>
      <c r="B39" t="e">
        <f t="shared" si="2"/>
        <v>#DIV/0!</v>
      </c>
      <c r="C39" t="e">
        <f t="shared" si="3"/>
        <v>#DIV/0!</v>
      </c>
    </row>
    <row r="40" spans="1:36" x14ac:dyDescent="0.25">
      <c r="A40" t="s">
        <v>102</v>
      </c>
      <c r="B40">
        <f t="shared" si="2"/>
        <v>-0.03</v>
      </c>
      <c r="C40">
        <f t="shared" si="3"/>
        <v>-0.11</v>
      </c>
      <c r="J40" t="s">
        <v>183</v>
      </c>
      <c r="K40" t="s">
        <v>145</v>
      </c>
      <c r="L40">
        <v>107334</v>
      </c>
      <c r="M40" t="s">
        <v>146</v>
      </c>
      <c r="N40">
        <v>107366</v>
      </c>
      <c r="O40" t="s">
        <v>163</v>
      </c>
      <c r="P40">
        <v>107397</v>
      </c>
      <c r="Q40" t="s">
        <v>147</v>
      </c>
      <c r="R40">
        <v>107453</v>
      </c>
      <c r="S40" t="s">
        <v>148</v>
      </c>
      <c r="T40">
        <v>107497</v>
      </c>
      <c r="U40" t="s">
        <v>149</v>
      </c>
      <c r="V40">
        <v>107513</v>
      </c>
      <c r="W40" t="s">
        <v>150</v>
      </c>
      <c r="X40">
        <v>107530</v>
      </c>
      <c r="Y40" t="s">
        <v>151</v>
      </c>
      <c r="Z40">
        <v>107540</v>
      </c>
      <c r="AA40" t="s">
        <v>152</v>
      </c>
      <c r="AB40">
        <v>107566</v>
      </c>
      <c r="AC40" t="s">
        <v>153</v>
      </c>
      <c r="AD40">
        <v>107579</v>
      </c>
      <c r="AE40" t="s">
        <v>154</v>
      </c>
      <c r="AF40">
        <v>107581</v>
      </c>
      <c r="AG40" t="s">
        <v>155</v>
      </c>
      <c r="AH40">
        <v>107581</v>
      </c>
    </row>
    <row r="41" spans="1:36" x14ac:dyDescent="0.25">
      <c r="A41" t="s">
        <v>104</v>
      </c>
      <c r="B41" t="e">
        <f t="shared" si="2"/>
        <v>#DIV/0!</v>
      </c>
      <c r="C41" t="e">
        <f t="shared" si="3"/>
        <v>#DIV/0!</v>
      </c>
    </row>
    <row r="42" spans="1:36" x14ac:dyDescent="0.25">
      <c r="A42" t="s">
        <v>106</v>
      </c>
      <c r="B42">
        <f t="shared" si="2"/>
        <v>0.04</v>
      </c>
      <c r="C42">
        <f t="shared" si="3"/>
        <v>0.15</v>
      </c>
      <c r="J42" t="s">
        <v>184</v>
      </c>
      <c r="K42" t="s">
        <v>145</v>
      </c>
      <c r="L42">
        <v>25008</v>
      </c>
      <c r="M42" t="s">
        <v>146</v>
      </c>
      <c r="N42">
        <v>24997</v>
      </c>
      <c r="O42" t="s">
        <v>163</v>
      </c>
      <c r="P42">
        <v>24991</v>
      </c>
      <c r="Q42" t="s">
        <v>147</v>
      </c>
      <c r="R42">
        <v>24971</v>
      </c>
      <c r="S42" t="s">
        <v>148</v>
      </c>
      <c r="T42">
        <v>24946</v>
      </c>
      <c r="U42" t="s">
        <v>149</v>
      </c>
      <c r="V42">
        <v>24951</v>
      </c>
      <c r="W42" t="s">
        <v>150</v>
      </c>
      <c r="X42">
        <v>24950</v>
      </c>
      <c r="Y42" t="s">
        <v>151</v>
      </c>
      <c r="Z42">
        <v>24947</v>
      </c>
      <c r="AA42" t="s">
        <v>152</v>
      </c>
      <c r="AB42">
        <v>24937</v>
      </c>
      <c r="AC42" t="s">
        <v>153</v>
      </c>
      <c r="AD42">
        <v>24936</v>
      </c>
      <c r="AE42" t="s">
        <v>154</v>
      </c>
      <c r="AF42">
        <v>24936</v>
      </c>
      <c r="AG42" t="s">
        <v>155</v>
      </c>
      <c r="AH42">
        <v>24936</v>
      </c>
    </row>
    <row r="43" spans="1:36" x14ac:dyDescent="0.25">
      <c r="A43" t="s">
        <v>108</v>
      </c>
      <c r="B43" t="e">
        <f t="shared" si="2"/>
        <v>#DIV/0!</v>
      </c>
      <c r="C43" t="e">
        <f t="shared" si="3"/>
        <v>#DIV/0!</v>
      </c>
    </row>
    <row r="44" spans="1:36" x14ac:dyDescent="0.25">
      <c r="A44" t="s">
        <v>110</v>
      </c>
      <c r="B44">
        <f t="shared" si="2"/>
        <v>-0.09</v>
      </c>
      <c r="C44">
        <f t="shared" si="3"/>
        <v>-0.4</v>
      </c>
      <c r="J44" t="s">
        <v>185</v>
      </c>
      <c r="K44" t="s">
        <v>145</v>
      </c>
      <c r="L44">
        <v>284852</v>
      </c>
      <c r="M44" t="s">
        <v>146</v>
      </c>
      <c r="N44">
        <v>285119</v>
      </c>
      <c r="O44" t="s">
        <v>163</v>
      </c>
      <c r="P44">
        <v>285442</v>
      </c>
      <c r="Q44" t="s">
        <v>147</v>
      </c>
      <c r="R44">
        <v>285984</v>
      </c>
      <c r="S44" t="s">
        <v>148</v>
      </c>
      <c r="T44">
        <v>286386</v>
      </c>
      <c r="U44" t="s">
        <v>149</v>
      </c>
      <c r="V44">
        <v>286481</v>
      </c>
      <c r="W44" t="s">
        <v>150</v>
      </c>
      <c r="X44">
        <v>286600</v>
      </c>
      <c r="Y44" t="s">
        <v>151</v>
      </c>
      <c r="Z44">
        <v>286711</v>
      </c>
      <c r="AA44" t="s">
        <v>152</v>
      </c>
      <c r="AB44">
        <v>286786</v>
      </c>
      <c r="AC44" t="s">
        <v>153</v>
      </c>
      <c r="AD44">
        <v>286865</v>
      </c>
      <c r="AE44" t="s">
        <v>154</v>
      </c>
      <c r="AF44">
        <v>286919</v>
      </c>
      <c r="AG44" t="s">
        <v>155</v>
      </c>
      <c r="AH44">
        <v>286919</v>
      </c>
    </row>
    <row r="45" spans="1:36" x14ac:dyDescent="0.25">
      <c r="A45" t="s">
        <v>112</v>
      </c>
      <c r="B45">
        <f t="shared" si="2"/>
        <v>0.04</v>
      </c>
      <c r="C45">
        <f t="shared" si="3"/>
        <v>0.05</v>
      </c>
      <c r="J45" t="s">
        <v>186</v>
      </c>
      <c r="K45" t="s">
        <v>145</v>
      </c>
      <c r="L45">
        <v>35786</v>
      </c>
      <c r="M45" t="s">
        <v>146</v>
      </c>
      <c r="N45">
        <v>35772</v>
      </c>
      <c r="O45" t="s">
        <v>163</v>
      </c>
      <c r="P45">
        <v>35758</v>
      </c>
      <c r="Q45" t="s">
        <v>147</v>
      </c>
      <c r="R45">
        <v>35767</v>
      </c>
      <c r="S45" t="s">
        <v>148</v>
      </c>
      <c r="T45">
        <v>35756</v>
      </c>
      <c r="U45" t="s">
        <v>149</v>
      </c>
      <c r="V45">
        <v>35758</v>
      </c>
      <c r="W45" t="s">
        <v>150</v>
      </c>
      <c r="X45">
        <v>35751</v>
      </c>
      <c r="Y45" t="s">
        <v>151</v>
      </c>
      <c r="Z45">
        <v>35752</v>
      </c>
      <c r="AA45" t="s">
        <v>152</v>
      </c>
      <c r="AB45">
        <v>35753</v>
      </c>
      <c r="AC45" t="s">
        <v>153</v>
      </c>
      <c r="AD45">
        <v>35754</v>
      </c>
      <c r="AE45" t="s">
        <v>154</v>
      </c>
      <c r="AF45">
        <v>35752</v>
      </c>
      <c r="AG45" t="s">
        <v>155</v>
      </c>
      <c r="AH45">
        <v>35752</v>
      </c>
    </row>
    <row r="46" spans="1:36" x14ac:dyDescent="0.25">
      <c r="A46" t="s">
        <v>114</v>
      </c>
      <c r="B46" t="e">
        <f t="shared" si="2"/>
        <v>#DIV/0!</v>
      </c>
      <c r="C46" t="e">
        <f t="shared" si="3"/>
        <v>#DIV/0!</v>
      </c>
    </row>
    <row r="47" spans="1:36" x14ac:dyDescent="0.25">
      <c r="A47" t="s">
        <v>116</v>
      </c>
      <c r="B47">
        <f t="shared" si="2"/>
        <v>7.0000000000000007E-2</v>
      </c>
      <c r="C47">
        <f t="shared" si="3"/>
        <v>1.48</v>
      </c>
      <c r="J47" t="s">
        <v>187</v>
      </c>
      <c r="K47" t="s">
        <v>145</v>
      </c>
      <c r="L47">
        <v>7596</v>
      </c>
      <c r="M47" t="s">
        <v>146</v>
      </c>
      <c r="N47">
        <v>7591</v>
      </c>
      <c r="O47" t="s">
        <v>163</v>
      </c>
      <c r="P47">
        <v>7561</v>
      </c>
      <c r="Q47" t="s">
        <v>147</v>
      </c>
      <c r="R47">
        <v>7485</v>
      </c>
      <c r="S47" t="s">
        <v>148</v>
      </c>
      <c r="T47">
        <v>7408</v>
      </c>
      <c r="U47" t="s">
        <v>149</v>
      </c>
      <c r="V47">
        <v>7412</v>
      </c>
      <c r="W47" t="s">
        <v>150</v>
      </c>
      <c r="X47">
        <v>7417</v>
      </c>
      <c r="Y47" t="s">
        <v>151</v>
      </c>
      <c r="Z47">
        <v>7414</v>
      </c>
      <c r="AA47" t="s">
        <v>152</v>
      </c>
      <c r="AB47">
        <v>7406</v>
      </c>
      <c r="AC47" t="s">
        <v>153</v>
      </c>
      <c r="AD47">
        <v>7406</v>
      </c>
      <c r="AE47" t="s">
        <v>154</v>
      </c>
      <c r="AF47">
        <v>7404</v>
      </c>
      <c r="AG47" t="s">
        <v>155</v>
      </c>
      <c r="AH47">
        <v>7404</v>
      </c>
      <c r="AI47" t="s">
        <v>156</v>
      </c>
      <c r="AJ47">
        <v>7404</v>
      </c>
    </row>
    <row r="48" spans="1:36" x14ac:dyDescent="0.25">
      <c r="A48" t="s">
        <v>118</v>
      </c>
      <c r="B48">
        <f t="shared" si="2"/>
        <v>-0.12</v>
      </c>
      <c r="C48">
        <f t="shared" si="3"/>
        <v>-0.05</v>
      </c>
      <c r="J48" t="s">
        <v>188</v>
      </c>
      <c r="K48" t="s">
        <v>145</v>
      </c>
      <c r="L48">
        <v>21229</v>
      </c>
      <c r="M48" t="s">
        <v>146</v>
      </c>
      <c r="N48">
        <v>21254</v>
      </c>
      <c r="O48" t="s">
        <v>163</v>
      </c>
      <c r="P48">
        <v>21238</v>
      </c>
      <c r="Q48" t="s">
        <v>147</v>
      </c>
      <c r="R48">
        <v>21240</v>
      </c>
      <c r="S48" t="s">
        <v>148</v>
      </c>
      <c r="T48">
        <v>21232</v>
      </c>
      <c r="U48" t="s">
        <v>149</v>
      </c>
      <c r="V48">
        <v>21219</v>
      </c>
      <c r="W48" t="s">
        <v>150</v>
      </c>
      <c r="X48">
        <v>21216</v>
      </c>
      <c r="Y48" t="s">
        <v>151</v>
      </c>
      <c r="Z48">
        <v>21219</v>
      </c>
      <c r="AA48" t="s">
        <v>152</v>
      </c>
      <c r="AB48">
        <v>21216</v>
      </c>
      <c r="AC48" t="s">
        <v>153</v>
      </c>
      <c r="AD48">
        <v>21201</v>
      </c>
      <c r="AE48" t="s">
        <v>154</v>
      </c>
      <c r="AF48">
        <v>21199</v>
      </c>
      <c r="AG48" t="s">
        <v>155</v>
      </c>
      <c r="AH48">
        <v>21199</v>
      </c>
      <c r="AI48" t="s">
        <v>156</v>
      </c>
      <c r="AJ48">
        <v>21199</v>
      </c>
    </row>
    <row r="49" spans="1:20" x14ac:dyDescent="0.25">
      <c r="A49" t="s">
        <v>120</v>
      </c>
      <c r="B49" t="e">
        <f t="shared" si="2"/>
        <v>#DIV/0!</v>
      </c>
      <c r="C49" t="e">
        <f t="shared" si="3"/>
        <v>#DIV/0!</v>
      </c>
    </row>
    <row r="50" spans="1:20" x14ac:dyDescent="0.25">
      <c r="A50" t="s">
        <v>122</v>
      </c>
      <c r="B50">
        <f t="shared" si="2"/>
        <v>0</v>
      </c>
      <c r="C50">
        <f t="shared" si="3"/>
        <v>-0.08</v>
      </c>
      <c r="J50" t="s">
        <v>189</v>
      </c>
      <c r="K50" t="s">
        <v>145</v>
      </c>
      <c r="L50">
        <v>8280</v>
      </c>
      <c r="M50" t="s">
        <v>146</v>
      </c>
      <c r="N50">
        <v>8280</v>
      </c>
      <c r="O50" t="s">
        <v>163</v>
      </c>
      <c r="P50">
        <v>8283</v>
      </c>
      <c r="Q50" t="s">
        <v>147</v>
      </c>
      <c r="R50">
        <v>8287</v>
      </c>
      <c r="S50" t="s">
        <v>148</v>
      </c>
      <c r="T50">
        <v>8289</v>
      </c>
    </row>
    <row r="51" spans="1:20" x14ac:dyDescent="0.25">
      <c r="A51" t="s">
        <v>124</v>
      </c>
      <c r="B51" t="e">
        <f t="shared" si="2"/>
        <v>#DIV/0!</v>
      </c>
      <c r="C51" t="e">
        <f t="shared" si="3"/>
        <v>#DIV/0!</v>
      </c>
    </row>
    <row r="52" spans="1:20" x14ac:dyDescent="0.25">
      <c r="A52" t="s">
        <v>126</v>
      </c>
      <c r="B52">
        <f t="shared" si="2"/>
        <v>0.97</v>
      </c>
      <c r="C52">
        <f t="shared" si="3"/>
        <v>3.7</v>
      </c>
      <c r="J52" t="s">
        <v>190</v>
      </c>
      <c r="K52" t="s">
        <v>145</v>
      </c>
      <c r="L52">
        <v>1036</v>
      </c>
      <c r="M52" t="s">
        <v>146</v>
      </c>
      <c r="N52">
        <v>1026</v>
      </c>
      <c r="O52" t="s">
        <v>163</v>
      </c>
      <c r="P52">
        <v>1015</v>
      </c>
      <c r="Q52" t="s">
        <v>147</v>
      </c>
      <c r="R52">
        <v>999</v>
      </c>
    </row>
    <row r="53" spans="1:20" x14ac:dyDescent="0.25">
      <c r="A53" t="s">
        <v>128</v>
      </c>
      <c r="B53">
        <f t="shared" si="2"/>
        <v>0.04</v>
      </c>
      <c r="C53">
        <f t="shared" si="3"/>
        <v>0.18</v>
      </c>
      <c r="J53" t="s">
        <v>191</v>
      </c>
      <c r="K53" t="s">
        <v>145</v>
      </c>
      <c r="L53">
        <v>20098</v>
      </c>
      <c r="M53" t="s">
        <v>146</v>
      </c>
      <c r="N53">
        <v>20089</v>
      </c>
      <c r="O53" t="s">
        <v>163</v>
      </c>
      <c r="P53">
        <v>20079</v>
      </c>
      <c r="Q53" t="s">
        <v>147</v>
      </c>
      <c r="R53">
        <v>20062</v>
      </c>
      <c r="S53" t="s">
        <v>148</v>
      </c>
      <c r="T53">
        <v>20058</v>
      </c>
    </row>
    <row r="54" spans="1:20" x14ac:dyDescent="0.25">
      <c r="A54" t="s">
        <v>130</v>
      </c>
      <c r="B54" t="e">
        <f t="shared" si="2"/>
        <v>#DIV/0!</v>
      </c>
      <c r="C54">
        <f t="shared" si="3"/>
        <v>-100</v>
      </c>
      <c r="J54" t="s">
        <v>192</v>
      </c>
      <c r="O54" t="s">
        <v>163</v>
      </c>
      <c r="P54">
        <v>18638</v>
      </c>
      <c r="Q54" t="s">
        <v>147</v>
      </c>
      <c r="R54">
        <v>18620</v>
      </c>
      <c r="S54" t="s">
        <v>148</v>
      </c>
      <c r="T54">
        <v>18637</v>
      </c>
    </row>
    <row r="55" spans="1:20" x14ac:dyDescent="0.25">
      <c r="A55" t="s">
        <v>132</v>
      </c>
      <c r="B55">
        <f t="shared" si="2"/>
        <v>7.0000000000000007E-2</v>
      </c>
      <c r="C55">
        <f t="shared" si="3"/>
        <v>0.44</v>
      </c>
      <c r="J55" t="s">
        <v>193</v>
      </c>
      <c r="K55" t="s">
        <v>145</v>
      </c>
      <c r="L55">
        <v>27856</v>
      </c>
      <c r="M55" t="s">
        <v>146</v>
      </c>
      <c r="N55">
        <v>27836</v>
      </c>
      <c r="O55" t="s">
        <v>163</v>
      </c>
      <c r="P55">
        <v>27855</v>
      </c>
      <c r="Q55" t="s">
        <v>147</v>
      </c>
      <c r="R55">
        <v>27733</v>
      </c>
      <c r="S55" t="s">
        <v>148</v>
      </c>
      <c r="T55">
        <v>27214</v>
      </c>
    </row>
    <row r="56" spans="1:20" x14ac:dyDescent="0.25">
      <c r="A56" t="s">
        <v>134</v>
      </c>
      <c r="B56" t="e">
        <f t="shared" si="2"/>
        <v>#DIV/0!</v>
      </c>
      <c r="C56" t="e">
        <f t="shared" si="3"/>
        <v>#DIV/0!</v>
      </c>
    </row>
    <row r="57" spans="1:20" x14ac:dyDescent="0.25">
      <c r="A57" t="s">
        <v>136</v>
      </c>
      <c r="B57" t="e">
        <f t="shared" si="2"/>
        <v>#DIV/0!</v>
      </c>
      <c r="C57" t="e">
        <f t="shared" si="3"/>
        <v>#DIV/0!</v>
      </c>
      <c r="J57" t="s">
        <v>194</v>
      </c>
    </row>
    <row r="58" spans="1:20" x14ac:dyDescent="0.25">
      <c r="A58" t="s">
        <v>138</v>
      </c>
      <c r="B58">
        <f t="shared" si="2"/>
        <v>-0.16</v>
      </c>
      <c r="C58" t="e">
        <f t="shared" si="3"/>
        <v>#DIV/0!</v>
      </c>
      <c r="J58" t="s">
        <v>195</v>
      </c>
      <c r="K58" t="s">
        <v>145</v>
      </c>
      <c r="L58">
        <v>5659</v>
      </c>
      <c r="M58" t="s">
        <v>146</v>
      </c>
      <c r="N58">
        <v>5668</v>
      </c>
    </row>
    <row r="59" spans="1:20" x14ac:dyDescent="0.25">
      <c r="A59" t="s">
        <v>140</v>
      </c>
      <c r="B59" t="e">
        <f t="shared" si="2"/>
        <v>#DIV/0!</v>
      </c>
      <c r="C59" t="e">
        <f t="shared" si="3"/>
        <v>#DIV/0!</v>
      </c>
      <c r="J59" t="s">
        <v>196</v>
      </c>
    </row>
    <row r="60" spans="1:20" x14ac:dyDescent="0.25">
      <c r="A60" t="s">
        <v>142</v>
      </c>
      <c r="B60">
        <f t="shared" si="2"/>
        <v>-0.1</v>
      </c>
      <c r="C60" t="e">
        <f t="shared" si="3"/>
        <v>#DIV/0!</v>
      </c>
      <c r="J60" t="s">
        <v>197</v>
      </c>
      <c r="K60" t="s">
        <v>145</v>
      </c>
      <c r="L60">
        <v>148496</v>
      </c>
      <c r="M60" t="s">
        <v>146</v>
      </c>
      <c r="N60">
        <v>148639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0"/>
  <sheetViews>
    <sheetView topLeftCell="A34" workbookViewId="0">
      <selection activeCell="F59" sqref="F59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40.6640625" bestFit="1" customWidth="1"/>
    <col min="11" max="11" width="13.21875" customWidth="1"/>
    <col min="13" max="13" width="11.6640625" bestFit="1" customWidth="1"/>
    <col min="14" max="14" width="9.5546875" bestFit="1" customWidth="1"/>
    <col min="15" max="15" width="11.6640625" bestFit="1" customWidth="1"/>
    <col min="17" max="17" width="11.66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</row>
    <row r="2" spans="1:26" x14ac:dyDescent="0.25">
      <c r="A2" t="s">
        <v>12</v>
      </c>
      <c r="B2">
        <f t="shared" ref="B2:B33" si="0">ROUND((L2-N2)/N2*100, 2)</f>
        <v>2.23</v>
      </c>
      <c r="C2">
        <f t="shared" ref="C2:C33" si="1">ROUND((L2-R2)/R2*100, 2)</f>
        <v>8.0399999999999991</v>
      </c>
      <c r="J2" t="s">
        <v>198</v>
      </c>
      <c r="K2" t="s">
        <v>199</v>
      </c>
      <c r="L2">
        <v>401932</v>
      </c>
      <c r="M2" t="s">
        <v>200</v>
      </c>
      <c r="N2">
        <v>393161</v>
      </c>
      <c r="O2" t="s">
        <v>201</v>
      </c>
      <c r="P2">
        <v>381210</v>
      </c>
      <c r="Q2" t="s">
        <v>202</v>
      </c>
      <c r="R2">
        <v>372006</v>
      </c>
      <c r="S2" t="s">
        <v>203</v>
      </c>
      <c r="T2">
        <v>369192</v>
      </c>
      <c r="U2" t="s">
        <v>203</v>
      </c>
      <c r="V2">
        <v>369192</v>
      </c>
      <c r="W2" t="s">
        <v>203</v>
      </c>
      <c r="X2">
        <v>369192</v>
      </c>
      <c r="Y2" t="s">
        <v>203</v>
      </c>
      <c r="Z2">
        <v>369192</v>
      </c>
    </row>
    <row r="3" spans="1:26" x14ac:dyDescent="0.25">
      <c r="A3" t="s">
        <v>28</v>
      </c>
      <c r="B3">
        <f t="shared" si="0"/>
        <v>0.17</v>
      </c>
      <c r="C3">
        <f t="shared" si="1"/>
        <v>0.15</v>
      </c>
      <c r="J3" t="s">
        <v>204</v>
      </c>
      <c r="K3" t="s">
        <v>199</v>
      </c>
      <c r="L3">
        <v>15111</v>
      </c>
      <c r="M3" t="s">
        <v>200</v>
      </c>
      <c r="N3">
        <v>15086</v>
      </c>
      <c r="O3" t="s">
        <v>201</v>
      </c>
      <c r="P3">
        <v>15102</v>
      </c>
      <c r="Q3" t="s">
        <v>202</v>
      </c>
      <c r="R3">
        <v>15089</v>
      </c>
      <c r="S3" t="s">
        <v>203</v>
      </c>
      <c r="T3">
        <v>15073</v>
      </c>
      <c r="U3" t="s">
        <v>203</v>
      </c>
      <c r="V3">
        <v>15073</v>
      </c>
      <c r="W3" t="s">
        <v>203</v>
      </c>
      <c r="X3">
        <v>15073</v>
      </c>
      <c r="Y3" t="s">
        <v>203</v>
      </c>
      <c r="Z3">
        <v>15076</v>
      </c>
    </row>
    <row r="4" spans="1:26" x14ac:dyDescent="0.25">
      <c r="A4" t="s">
        <v>30</v>
      </c>
      <c r="B4">
        <f t="shared" si="0"/>
        <v>0.09</v>
      </c>
      <c r="C4">
        <f t="shared" si="1"/>
        <v>-0.23</v>
      </c>
      <c r="J4" t="s">
        <v>205</v>
      </c>
      <c r="K4" t="s">
        <v>199</v>
      </c>
      <c r="L4">
        <v>17454</v>
      </c>
      <c r="M4" t="s">
        <v>200</v>
      </c>
      <c r="N4">
        <v>17438</v>
      </c>
      <c r="Q4" t="s">
        <v>202</v>
      </c>
      <c r="R4">
        <v>17495</v>
      </c>
      <c r="S4" t="s">
        <v>203</v>
      </c>
      <c r="T4">
        <v>17487</v>
      </c>
      <c r="Y4" t="s">
        <v>203</v>
      </c>
      <c r="Z4">
        <v>17488</v>
      </c>
    </row>
    <row r="5" spans="1:26" x14ac:dyDescent="0.25">
      <c r="A5" t="s">
        <v>32</v>
      </c>
      <c r="B5">
        <f t="shared" si="0"/>
        <v>0.05</v>
      </c>
      <c r="C5">
        <f t="shared" si="1"/>
        <v>0.11</v>
      </c>
      <c r="J5" t="s">
        <v>206</v>
      </c>
      <c r="K5" t="s">
        <v>199</v>
      </c>
      <c r="L5">
        <v>44656</v>
      </c>
      <c r="M5" t="s">
        <v>200</v>
      </c>
      <c r="N5">
        <v>44632</v>
      </c>
      <c r="O5" t="s">
        <v>201</v>
      </c>
      <c r="P5">
        <v>44584</v>
      </c>
      <c r="Q5" t="s">
        <v>202</v>
      </c>
      <c r="R5">
        <v>44605</v>
      </c>
      <c r="S5" t="s">
        <v>203</v>
      </c>
      <c r="T5">
        <v>44665</v>
      </c>
      <c r="U5" t="s">
        <v>203</v>
      </c>
      <c r="V5">
        <v>44665</v>
      </c>
      <c r="W5" t="s">
        <v>203</v>
      </c>
      <c r="X5">
        <v>44665</v>
      </c>
      <c r="Y5" t="s">
        <v>203</v>
      </c>
      <c r="Z5">
        <v>44667</v>
      </c>
    </row>
    <row r="6" spans="1:26" x14ac:dyDescent="0.25">
      <c r="A6" t="s">
        <v>34</v>
      </c>
      <c r="B6">
        <f t="shared" si="0"/>
        <v>-0.05</v>
      </c>
      <c r="C6">
        <f t="shared" si="1"/>
        <v>-0.31</v>
      </c>
      <c r="J6" t="s">
        <v>207</v>
      </c>
      <c r="K6" t="s">
        <v>199</v>
      </c>
      <c r="L6">
        <v>191271</v>
      </c>
      <c r="M6" t="s">
        <v>200</v>
      </c>
      <c r="N6">
        <v>191363</v>
      </c>
      <c r="O6" t="s">
        <v>201</v>
      </c>
      <c r="P6">
        <v>191474</v>
      </c>
      <c r="Q6" t="s">
        <v>202</v>
      </c>
      <c r="R6">
        <v>191861</v>
      </c>
      <c r="S6" t="s">
        <v>203</v>
      </c>
      <c r="T6">
        <v>192068</v>
      </c>
      <c r="U6" t="s">
        <v>203</v>
      </c>
      <c r="V6">
        <v>192068</v>
      </c>
      <c r="W6" t="s">
        <v>203</v>
      </c>
      <c r="X6">
        <v>192068</v>
      </c>
      <c r="Y6" t="s">
        <v>203</v>
      </c>
      <c r="Z6">
        <v>192081</v>
      </c>
    </row>
    <row r="7" spans="1:26" x14ac:dyDescent="0.25">
      <c r="A7" t="s">
        <v>36</v>
      </c>
      <c r="B7">
        <f t="shared" si="0"/>
        <v>0.02</v>
      </c>
      <c r="C7">
        <f t="shared" si="1"/>
        <v>-0.24</v>
      </c>
      <c r="J7" t="s">
        <v>208</v>
      </c>
      <c r="K7" t="s">
        <v>199</v>
      </c>
      <c r="L7">
        <v>15569</v>
      </c>
      <c r="M7" t="s">
        <v>200</v>
      </c>
      <c r="N7">
        <v>15566</v>
      </c>
      <c r="O7" t="s">
        <v>201</v>
      </c>
      <c r="P7">
        <v>15575</v>
      </c>
      <c r="Q7" t="s">
        <v>202</v>
      </c>
      <c r="R7">
        <v>15606</v>
      </c>
      <c r="S7" t="s">
        <v>203</v>
      </c>
      <c r="T7">
        <v>15630</v>
      </c>
      <c r="U7" t="s">
        <v>203</v>
      </c>
      <c r="V7">
        <v>15630</v>
      </c>
      <c r="W7" t="s">
        <v>203</v>
      </c>
      <c r="X7">
        <v>15630</v>
      </c>
      <c r="Y7" t="s">
        <v>203</v>
      </c>
      <c r="Z7">
        <v>15625</v>
      </c>
    </row>
    <row r="8" spans="1:26" x14ac:dyDescent="0.25">
      <c r="A8" t="s">
        <v>38</v>
      </c>
      <c r="B8" t="e">
        <f t="shared" si="0"/>
        <v>#DIV/0!</v>
      </c>
      <c r="C8" t="e">
        <f t="shared" si="1"/>
        <v>#DIV/0!</v>
      </c>
    </row>
    <row r="9" spans="1:26" x14ac:dyDescent="0.25">
      <c r="A9" t="s">
        <v>40</v>
      </c>
      <c r="B9">
        <f t="shared" si="0"/>
        <v>0.37</v>
      </c>
      <c r="C9">
        <f t="shared" si="1"/>
        <v>1.23</v>
      </c>
      <c r="J9" t="s">
        <v>209</v>
      </c>
      <c r="K9" t="s">
        <v>199</v>
      </c>
      <c r="L9">
        <v>31253</v>
      </c>
      <c r="M9" t="s">
        <v>200</v>
      </c>
      <c r="N9">
        <v>31138</v>
      </c>
      <c r="O9" t="s">
        <v>201</v>
      </c>
      <c r="P9">
        <v>31016</v>
      </c>
      <c r="Q9" t="s">
        <v>202</v>
      </c>
      <c r="R9">
        <v>30873</v>
      </c>
      <c r="S9" t="s">
        <v>203</v>
      </c>
      <c r="T9">
        <v>30767</v>
      </c>
      <c r="U9" t="s">
        <v>203</v>
      </c>
      <c r="V9">
        <v>30767</v>
      </c>
      <c r="W9" t="s">
        <v>203</v>
      </c>
      <c r="X9">
        <v>30767</v>
      </c>
      <c r="Y9" t="s">
        <v>203</v>
      </c>
      <c r="Z9">
        <v>30764</v>
      </c>
    </row>
    <row r="10" spans="1:26" x14ac:dyDescent="0.25">
      <c r="A10" t="s">
        <v>42</v>
      </c>
      <c r="B10">
        <f t="shared" si="0"/>
        <v>0</v>
      </c>
      <c r="C10">
        <f t="shared" si="1"/>
        <v>-0.14000000000000001</v>
      </c>
      <c r="J10" t="s">
        <v>210</v>
      </c>
      <c r="K10" t="s">
        <v>199</v>
      </c>
      <c r="L10">
        <v>44747</v>
      </c>
      <c r="M10" t="s">
        <v>200</v>
      </c>
      <c r="N10">
        <v>44748</v>
      </c>
      <c r="O10" t="s">
        <v>201</v>
      </c>
      <c r="P10">
        <v>44764</v>
      </c>
      <c r="Q10" t="s">
        <v>202</v>
      </c>
      <c r="R10">
        <v>44811</v>
      </c>
      <c r="S10" t="s">
        <v>203</v>
      </c>
      <c r="T10">
        <v>44861</v>
      </c>
      <c r="U10" t="s">
        <v>203</v>
      </c>
      <c r="V10">
        <v>44861</v>
      </c>
      <c r="W10" t="s">
        <v>203</v>
      </c>
      <c r="X10">
        <v>44861</v>
      </c>
      <c r="Y10" t="s">
        <v>203</v>
      </c>
      <c r="Z10">
        <v>44860</v>
      </c>
    </row>
    <row r="11" spans="1:26" x14ac:dyDescent="0.25">
      <c r="A11" t="s">
        <v>44</v>
      </c>
      <c r="B11" t="e">
        <f t="shared" si="0"/>
        <v>#DIV/0!</v>
      </c>
      <c r="C11" t="e">
        <f t="shared" si="1"/>
        <v>#DIV/0!</v>
      </c>
    </row>
    <row r="12" spans="1:26" x14ac:dyDescent="0.25">
      <c r="A12" t="s">
        <v>46</v>
      </c>
      <c r="B12" t="e">
        <f t="shared" si="0"/>
        <v>#DIV/0!</v>
      </c>
      <c r="C12" t="e">
        <f t="shared" si="1"/>
        <v>#DIV/0!</v>
      </c>
    </row>
    <row r="13" spans="1:26" x14ac:dyDescent="0.25">
      <c r="A13" t="s">
        <v>48</v>
      </c>
      <c r="B13">
        <f t="shared" si="0"/>
        <v>-0.03</v>
      </c>
      <c r="C13">
        <f t="shared" si="1"/>
        <v>-0.3</v>
      </c>
      <c r="J13" t="s">
        <v>211</v>
      </c>
      <c r="K13" t="s">
        <v>199</v>
      </c>
      <c r="L13">
        <v>73002</v>
      </c>
      <c r="M13" t="s">
        <v>200</v>
      </c>
      <c r="N13">
        <v>73026</v>
      </c>
      <c r="O13" t="s">
        <v>201</v>
      </c>
      <c r="P13">
        <v>73065</v>
      </c>
      <c r="Q13" t="s">
        <v>202</v>
      </c>
      <c r="R13">
        <v>73223</v>
      </c>
      <c r="S13" t="s">
        <v>203</v>
      </c>
      <c r="T13">
        <v>73322</v>
      </c>
      <c r="U13" t="s">
        <v>203</v>
      </c>
      <c r="V13">
        <v>73322</v>
      </c>
      <c r="W13" t="s">
        <v>203</v>
      </c>
      <c r="X13">
        <v>73322</v>
      </c>
      <c r="Y13" t="s">
        <v>203</v>
      </c>
      <c r="Z13">
        <v>73324</v>
      </c>
    </row>
    <row r="14" spans="1:26" x14ac:dyDescent="0.25">
      <c r="A14" t="s">
        <v>50</v>
      </c>
      <c r="B14">
        <f t="shared" si="0"/>
        <v>0.03</v>
      </c>
      <c r="C14">
        <f t="shared" si="1"/>
        <v>-0.2</v>
      </c>
      <c r="J14" t="s">
        <v>212</v>
      </c>
      <c r="K14" t="s">
        <v>199</v>
      </c>
      <c r="L14">
        <v>3488</v>
      </c>
      <c r="M14" t="s">
        <v>200</v>
      </c>
      <c r="N14">
        <v>3487</v>
      </c>
      <c r="O14" t="s">
        <v>201</v>
      </c>
      <c r="P14">
        <v>3491</v>
      </c>
      <c r="Q14" t="s">
        <v>202</v>
      </c>
      <c r="R14">
        <v>3495</v>
      </c>
      <c r="S14" t="s">
        <v>203</v>
      </c>
      <c r="T14">
        <v>3498</v>
      </c>
      <c r="U14" t="s">
        <v>203</v>
      </c>
      <c r="V14">
        <v>3498</v>
      </c>
      <c r="W14" t="s">
        <v>203</v>
      </c>
      <c r="X14">
        <v>3498</v>
      </c>
      <c r="Y14" t="s">
        <v>203</v>
      </c>
      <c r="Z14">
        <v>3498</v>
      </c>
    </row>
    <row r="15" spans="1:26" x14ac:dyDescent="0.25">
      <c r="A15" t="s">
        <v>52</v>
      </c>
      <c r="B15">
        <f t="shared" si="0"/>
        <v>-0.02</v>
      </c>
      <c r="C15">
        <f t="shared" si="1"/>
        <v>0</v>
      </c>
      <c r="J15" t="s">
        <v>213</v>
      </c>
      <c r="K15" t="s">
        <v>199</v>
      </c>
      <c r="L15">
        <v>45782</v>
      </c>
      <c r="M15" t="s">
        <v>200</v>
      </c>
      <c r="N15">
        <v>45793</v>
      </c>
      <c r="O15" t="s">
        <v>201</v>
      </c>
      <c r="P15">
        <v>45795</v>
      </c>
      <c r="Q15" t="s">
        <v>202</v>
      </c>
      <c r="R15">
        <v>45783</v>
      </c>
      <c r="S15" t="s">
        <v>203</v>
      </c>
      <c r="T15">
        <v>45763</v>
      </c>
      <c r="U15" t="s">
        <v>203</v>
      </c>
      <c r="V15">
        <v>45763</v>
      </c>
      <c r="W15" t="s">
        <v>203</v>
      </c>
      <c r="X15">
        <v>45763</v>
      </c>
      <c r="Y15" t="s">
        <v>203</v>
      </c>
      <c r="Z15">
        <v>45763</v>
      </c>
    </row>
    <row r="16" spans="1:26" x14ac:dyDescent="0.25">
      <c r="A16" t="s">
        <v>54</v>
      </c>
      <c r="B16">
        <f t="shared" si="0"/>
        <v>0.04</v>
      </c>
      <c r="C16">
        <f t="shared" si="1"/>
        <v>7.0000000000000007E-2</v>
      </c>
      <c r="J16" t="s">
        <v>214</v>
      </c>
      <c r="K16" t="s">
        <v>199</v>
      </c>
      <c r="L16">
        <v>13450</v>
      </c>
      <c r="M16" t="s">
        <v>200</v>
      </c>
      <c r="N16">
        <v>13445</v>
      </c>
      <c r="O16" t="s">
        <v>201</v>
      </c>
      <c r="P16">
        <v>13431</v>
      </c>
      <c r="Q16" t="s">
        <v>202</v>
      </c>
      <c r="R16">
        <v>13441</v>
      </c>
      <c r="S16" t="s">
        <v>203</v>
      </c>
      <c r="T16">
        <v>13433</v>
      </c>
      <c r="U16" t="s">
        <v>203</v>
      </c>
      <c r="V16">
        <v>13433</v>
      </c>
      <c r="W16" t="s">
        <v>203</v>
      </c>
      <c r="X16">
        <v>13433</v>
      </c>
      <c r="Y16" t="s">
        <v>203</v>
      </c>
      <c r="Z16">
        <v>13428</v>
      </c>
    </row>
    <row r="17" spans="1:26" x14ac:dyDescent="0.25">
      <c r="A17" t="s">
        <v>56</v>
      </c>
      <c r="B17">
        <f t="shared" si="0"/>
        <v>-0.08</v>
      </c>
      <c r="C17">
        <f t="shared" si="1"/>
        <v>-0.13</v>
      </c>
      <c r="J17" t="s">
        <v>215</v>
      </c>
      <c r="K17" t="s">
        <v>199</v>
      </c>
      <c r="L17">
        <v>32723</v>
      </c>
      <c r="M17" t="s">
        <v>200</v>
      </c>
      <c r="N17">
        <v>32749</v>
      </c>
      <c r="O17" t="s">
        <v>201</v>
      </c>
      <c r="P17">
        <v>32728</v>
      </c>
      <c r="Q17" t="s">
        <v>202</v>
      </c>
      <c r="R17">
        <v>32764</v>
      </c>
      <c r="S17" t="s">
        <v>203</v>
      </c>
      <c r="T17">
        <v>33260</v>
      </c>
      <c r="U17" t="s">
        <v>203</v>
      </c>
      <c r="V17">
        <v>33260</v>
      </c>
      <c r="W17" t="s">
        <v>203</v>
      </c>
      <c r="X17">
        <v>33260</v>
      </c>
      <c r="Y17" t="s">
        <v>203</v>
      </c>
      <c r="Z17">
        <v>33257</v>
      </c>
    </row>
    <row r="18" spans="1:26" x14ac:dyDescent="0.25">
      <c r="A18" t="s">
        <v>58</v>
      </c>
      <c r="B18">
        <f t="shared" si="0"/>
        <v>0.06</v>
      </c>
      <c r="C18">
        <f t="shared" si="1"/>
        <v>-0.28000000000000003</v>
      </c>
      <c r="J18" t="s">
        <v>216</v>
      </c>
      <c r="K18" t="s">
        <v>199</v>
      </c>
      <c r="L18">
        <v>12450</v>
      </c>
      <c r="M18" t="s">
        <v>200</v>
      </c>
      <c r="N18">
        <v>12443</v>
      </c>
      <c r="O18" t="s">
        <v>201</v>
      </c>
      <c r="P18">
        <v>12451</v>
      </c>
      <c r="Q18" t="s">
        <v>202</v>
      </c>
      <c r="R18">
        <v>12485</v>
      </c>
      <c r="S18" t="s">
        <v>203</v>
      </c>
      <c r="T18">
        <v>12517</v>
      </c>
      <c r="U18" t="s">
        <v>203</v>
      </c>
      <c r="V18">
        <v>12517</v>
      </c>
      <c r="W18" t="s">
        <v>203</v>
      </c>
      <c r="X18">
        <v>12517</v>
      </c>
      <c r="Y18" t="s">
        <v>203</v>
      </c>
      <c r="Z18">
        <v>12515</v>
      </c>
    </row>
    <row r="19" spans="1:26" x14ac:dyDescent="0.25">
      <c r="A19" t="s">
        <v>60</v>
      </c>
      <c r="B19" t="e">
        <f t="shared" si="0"/>
        <v>#DIV/0!</v>
      </c>
      <c r="C19" t="e">
        <f t="shared" si="1"/>
        <v>#DIV/0!</v>
      </c>
    </row>
    <row r="20" spans="1:26" x14ac:dyDescent="0.25">
      <c r="A20" t="s">
        <v>62</v>
      </c>
      <c r="B20">
        <f t="shared" si="0"/>
        <v>-0.09</v>
      </c>
      <c r="C20">
        <f t="shared" si="1"/>
        <v>-0.47</v>
      </c>
      <c r="J20" t="s">
        <v>217</v>
      </c>
      <c r="K20" t="s">
        <v>199</v>
      </c>
      <c r="L20">
        <v>15317</v>
      </c>
      <c r="M20" t="s">
        <v>200</v>
      </c>
      <c r="N20">
        <v>15331</v>
      </c>
      <c r="O20" t="s">
        <v>201</v>
      </c>
      <c r="P20">
        <v>15342</v>
      </c>
      <c r="Q20" t="s">
        <v>202</v>
      </c>
      <c r="R20">
        <v>15390</v>
      </c>
      <c r="S20" t="s">
        <v>203</v>
      </c>
      <c r="T20">
        <v>15424</v>
      </c>
      <c r="U20" t="s">
        <v>203</v>
      </c>
      <c r="V20">
        <v>15424</v>
      </c>
      <c r="W20" t="s">
        <v>203</v>
      </c>
      <c r="X20">
        <v>15424</v>
      </c>
      <c r="Y20" t="s">
        <v>203</v>
      </c>
      <c r="Z20">
        <v>15423</v>
      </c>
    </row>
    <row r="21" spans="1:26" x14ac:dyDescent="0.25">
      <c r="A21" t="s">
        <v>64</v>
      </c>
      <c r="B21">
        <f t="shared" si="0"/>
        <v>-7.0000000000000007E-2</v>
      </c>
      <c r="C21">
        <f t="shared" si="1"/>
        <v>-0.51</v>
      </c>
      <c r="J21" t="s">
        <v>218</v>
      </c>
      <c r="K21" t="s">
        <v>199</v>
      </c>
      <c r="L21">
        <v>7199</v>
      </c>
      <c r="M21" t="s">
        <v>200</v>
      </c>
      <c r="N21">
        <v>7204</v>
      </c>
      <c r="O21" t="s">
        <v>201</v>
      </c>
      <c r="P21">
        <v>7221</v>
      </c>
      <c r="Q21" t="s">
        <v>202</v>
      </c>
      <c r="R21">
        <v>7236</v>
      </c>
      <c r="S21" t="s">
        <v>203</v>
      </c>
      <c r="T21">
        <v>7264</v>
      </c>
      <c r="U21" t="s">
        <v>203</v>
      </c>
      <c r="V21">
        <v>7264</v>
      </c>
      <c r="W21" t="s">
        <v>203</v>
      </c>
      <c r="X21">
        <v>7264</v>
      </c>
      <c r="Y21" t="s">
        <v>203</v>
      </c>
      <c r="Z21">
        <v>7264</v>
      </c>
    </row>
    <row r="22" spans="1:26" x14ac:dyDescent="0.25">
      <c r="A22" t="s">
        <v>66</v>
      </c>
      <c r="B22">
        <f t="shared" si="0"/>
        <v>0.11</v>
      </c>
      <c r="C22">
        <f t="shared" si="1"/>
        <v>-0.1</v>
      </c>
      <c r="J22" t="s">
        <v>219</v>
      </c>
      <c r="K22" t="s">
        <v>199</v>
      </c>
      <c r="L22">
        <v>9212</v>
      </c>
      <c r="M22" t="s">
        <v>200</v>
      </c>
      <c r="N22">
        <v>9202</v>
      </c>
      <c r="O22" t="s">
        <v>201</v>
      </c>
      <c r="P22">
        <v>9211</v>
      </c>
      <c r="Q22" t="s">
        <v>202</v>
      </c>
      <c r="R22">
        <v>9221</v>
      </c>
      <c r="S22" t="s">
        <v>203</v>
      </c>
      <c r="T22">
        <v>9244</v>
      </c>
      <c r="U22" t="s">
        <v>203</v>
      </c>
      <c r="V22">
        <v>9244</v>
      </c>
      <c r="W22" t="s">
        <v>203</v>
      </c>
      <c r="X22">
        <v>9244</v>
      </c>
      <c r="Y22" t="s">
        <v>203</v>
      </c>
      <c r="Z22">
        <v>9245</v>
      </c>
    </row>
    <row r="23" spans="1:26" x14ac:dyDescent="0.25">
      <c r="A23" t="s">
        <v>68</v>
      </c>
      <c r="B23">
        <f t="shared" si="0"/>
        <v>1.05</v>
      </c>
      <c r="C23">
        <f t="shared" si="1"/>
        <v>2.2999999999999998</v>
      </c>
      <c r="J23" t="s">
        <v>220</v>
      </c>
      <c r="K23" t="s">
        <v>199</v>
      </c>
      <c r="L23">
        <v>7440</v>
      </c>
      <c r="M23" t="s">
        <v>200</v>
      </c>
      <c r="N23">
        <v>7363</v>
      </c>
      <c r="O23" t="s">
        <v>201</v>
      </c>
      <c r="P23">
        <v>7338</v>
      </c>
      <c r="Q23" t="s">
        <v>202</v>
      </c>
      <c r="R23">
        <v>7273</v>
      </c>
      <c r="S23" t="s">
        <v>203</v>
      </c>
      <c r="T23">
        <v>7252</v>
      </c>
      <c r="U23" t="s">
        <v>203</v>
      </c>
      <c r="V23">
        <v>7252</v>
      </c>
      <c r="W23" t="s">
        <v>203</v>
      </c>
      <c r="X23">
        <v>7252</v>
      </c>
      <c r="Y23" t="s">
        <v>203</v>
      </c>
      <c r="Z23">
        <v>7252</v>
      </c>
    </row>
    <row r="24" spans="1:26" x14ac:dyDescent="0.25">
      <c r="A24" t="s">
        <v>70</v>
      </c>
      <c r="B24">
        <f t="shared" si="0"/>
        <v>-0.13</v>
      </c>
      <c r="C24">
        <f t="shared" si="1"/>
        <v>-0.33</v>
      </c>
      <c r="J24" t="s">
        <v>221</v>
      </c>
      <c r="K24" t="s">
        <v>199</v>
      </c>
      <c r="L24">
        <v>6746</v>
      </c>
      <c r="M24" t="s">
        <v>200</v>
      </c>
      <c r="N24">
        <v>6755</v>
      </c>
      <c r="O24" t="s">
        <v>201</v>
      </c>
      <c r="P24">
        <v>6755</v>
      </c>
      <c r="Q24" t="s">
        <v>202</v>
      </c>
      <c r="R24">
        <v>6768</v>
      </c>
      <c r="S24" t="s">
        <v>203</v>
      </c>
      <c r="T24">
        <v>6775</v>
      </c>
      <c r="U24" t="s">
        <v>203</v>
      </c>
      <c r="V24">
        <v>6775</v>
      </c>
      <c r="W24" t="s">
        <v>203</v>
      </c>
      <c r="X24">
        <v>6775</v>
      </c>
      <c r="Y24" t="s">
        <v>203</v>
      </c>
      <c r="Z24">
        <v>6776</v>
      </c>
    </row>
    <row r="25" spans="1:26" x14ac:dyDescent="0.25">
      <c r="A25" t="s">
        <v>72</v>
      </c>
      <c r="B25">
        <f t="shared" si="0"/>
        <v>-0.12</v>
      </c>
      <c r="C25">
        <f t="shared" si="1"/>
        <v>-0.44</v>
      </c>
      <c r="J25" t="s">
        <v>222</v>
      </c>
      <c r="K25" t="s">
        <v>199</v>
      </c>
      <c r="L25">
        <v>57187</v>
      </c>
      <c r="M25" t="s">
        <v>200</v>
      </c>
      <c r="N25">
        <v>57253</v>
      </c>
      <c r="O25" t="s">
        <v>201</v>
      </c>
      <c r="P25">
        <v>57292</v>
      </c>
      <c r="Q25" t="s">
        <v>202</v>
      </c>
      <c r="R25">
        <v>57438</v>
      </c>
      <c r="S25" t="s">
        <v>203</v>
      </c>
      <c r="T25">
        <v>57545</v>
      </c>
      <c r="U25" t="s">
        <v>203</v>
      </c>
      <c r="V25">
        <v>57545</v>
      </c>
      <c r="W25" t="s">
        <v>203</v>
      </c>
      <c r="X25">
        <v>57545</v>
      </c>
      <c r="Y25" t="s">
        <v>203</v>
      </c>
      <c r="Z25">
        <v>57545</v>
      </c>
    </row>
    <row r="26" spans="1:26" x14ac:dyDescent="0.25">
      <c r="A26" t="s">
        <v>74</v>
      </c>
      <c r="B26">
        <f t="shared" si="0"/>
        <v>-0.09</v>
      </c>
      <c r="C26">
        <f t="shared" si="1"/>
        <v>-0.49</v>
      </c>
      <c r="J26" t="s">
        <v>223</v>
      </c>
      <c r="K26" t="s">
        <v>199</v>
      </c>
      <c r="L26">
        <v>22123</v>
      </c>
      <c r="M26" t="s">
        <v>200</v>
      </c>
      <c r="N26">
        <v>22142</v>
      </c>
      <c r="O26" t="s">
        <v>201</v>
      </c>
      <c r="P26">
        <v>22158</v>
      </c>
      <c r="Q26" t="s">
        <v>202</v>
      </c>
      <c r="R26">
        <v>22231</v>
      </c>
      <c r="S26" t="s">
        <v>203</v>
      </c>
      <c r="T26">
        <v>22264</v>
      </c>
      <c r="U26" t="s">
        <v>203</v>
      </c>
      <c r="V26">
        <v>22264</v>
      </c>
      <c r="W26" t="s">
        <v>203</v>
      </c>
      <c r="X26">
        <v>22264</v>
      </c>
      <c r="Y26" t="s">
        <v>203</v>
      </c>
      <c r="Z26">
        <v>22267</v>
      </c>
    </row>
    <row r="27" spans="1:26" x14ac:dyDescent="0.25">
      <c r="A27" t="s">
        <v>76</v>
      </c>
      <c r="B27" t="e">
        <f t="shared" si="0"/>
        <v>#DIV/0!</v>
      </c>
      <c r="C27" t="e">
        <f t="shared" si="1"/>
        <v>#DIV/0!</v>
      </c>
    </row>
    <row r="28" spans="1:26" x14ac:dyDescent="0.25">
      <c r="A28" t="s">
        <v>78</v>
      </c>
      <c r="B28" t="e">
        <f t="shared" si="0"/>
        <v>#DIV/0!</v>
      </c>
      <c r="C28" t="e">
        <f t="shared" si="1"/>
        <v>#DIV/0!</v>
      </c>
    </row>
    <row r="29" spans="1:26" x14ac:dyDescent="0.25">
      <c r="A29" t="s">
        <v>80</v>
      </c>
      <c r="B29">
        <f t="shared" si="0"/>
        <v>7.0000000000000007E-2</v>
      </c>
      <c r="C29">
        <f t="shared" si="1"/>
        <v>0.1</v>
      </c>
      <c r="J29" t="s">
        <v>224</v>
      </c>
      <c r="K29" t="s">
        <v>199</v>
      </c>
      <c r="L29">
        <v>11063</v>
      </c>
      <c r="M29" t="s">
        <v>200</v>
      </c>
      <c r="N29">
        <v>11055</v>
      </c>
      <c r="O29" t="s">
        <v>201</v>
      </c>
      <c r="P29">
        <v>11050</v>
      </c>
      <c r="Q29" t="s">
        <v>202</v>
      </c>
      <c r="R29">
        <v>11052</v>
      </c>
      <c r="S29" t="s">
        <v>203</v>
      </c>
      <c r="T29">
        <v>11047</v>
      </c>
      <c r="U29" t="s">
        <v>203</v>
      </c>
      <c r="V29">
        <v>11047</v>
      </c>
      <c r="W29" t="s">
        <v>203</v>
      </c>
      <c r="X29">
        <v>11047</v>
      </c>
      <c r="Y29" t="s">
        <v>203</v>
      </c>
      <c r="Z29">
        <v>11048</v>
      </c>
    </row>
    <row r="30" spans="1:26" x14ac:dyDescent="0.25">
      <c r="A30" t="s">
        <v>82</v>
      </c>
      <c r="B30">
        <f t="shared" si="0"/>
        <v>0.88</v>
      </c>
      <c r="C30">
        <f t="shared" si="1"/>
        <v>3.52</v>
      </c>
      <c r="J30" t="s">
        <v>225</v>
      </c>
      <c r="K30" t="s">
        <v>199</v>
      </c>
      <c r="L30">
        <v>25097</v>
      </c>
      <c r="M30" t="s">
        <v>200</v>
      </c>
      <c r="N30">
        <v>24878</v>
      </c>
      <c r="O30" t="s">
        <v>201</v>
      </c>
      <c r="P30">
        <v>24662</v>
      </c>
      <c r="Q30" t="s">
        <v>202</v>
      </c>
      <c r="R30">
        <v>24243</v>
      </c>
      <c r="S30" t="s">
        <v>203</v>
      </c>
      <c r="T30">
        <v>23964</v>
      </c>
      <c r="U30" t="s">
        <v>203</v>
      </c>
      <c r="V30">
        <v>23964</v>
      </c>
      <c r="W30" t="s">
        <v>203</v>
      </c>
      <c r="X30">
        <v>23964</v>
      </c>
      <c r="Y30" t="s">
        <v>203</v>
      </c>
      <c r="Z30">
        <v>23947</v>
      </c>
    </row>
    <row r="31" spans="1:26" x14ac:dyDescent="0.25">
      <c r="A31" t="s">
        <v>84</v>
      </c>
      <c r="B31">
        <f t="shared" si="0"/>
        <v>0.12</v>
      </c>
      <c r="C31">
        <f t="shared" si="1"/>
        <v>0.41</v>
      </c>
      <c r="J31" t="s">
        <v>226</v>
      </c>
      <c r="K31" t="s">
        <v>199</v>
      </c>
      <c r="L31">
        <v>15430</v>
      </c>
      <c r="M31" t="s">
        <v>200</v>
      </c>
      <c r="N31">
        <v>15411</v>
      </c>
      <c r="O31" t="s">
        <v>201</v>
      </c>
      <c r="P31">
        <v>15396</v>
      </c>
      <c r="Q31" t="s">
        <v>202</v>
      </c>
      <c r="R31">
        <v>15367</v>
      </c>
      <c r="S31" t="s">
        <v>203</v>
      </c>
      <c r="T31">
        <v>15343</v>
      </c>
      <c r="U31" t="s">
        <v>203</v>
      </c>
      <c r="V31">
        <v>15343</v>
      </c>
      <c r="W31" t="s">
        <v>203</v>
      </c>
      <c r="X31">
        <v>15343</v>
      </c>
      <c r="Y31" t="s">
        <v>203</v>
      </c>
      <c r="Z31">
        <v>15344</v>
      </c>
    </row>
    <row r="32" spans="1:26" x14ac:dyDescent="0.25">
      <c r="A32" t="s">
        <v>86</v>
      </c>
      <c r="B32">
        <f t="shared" si="0"/>
        <v>-0.12</v>
      </c>
      <c r="C32">
        <f t="shared" si="1"/>
        <v>-0.41</v>
      </c>
      <c r="J32" t="s">
        <v>227</v>
      </c>
      <c r="K32" t="s">
        <v>199</v>
      </c>
      <c r="L32">
        <v>15314</v>
      </c>
      <c r="M32" t="s">
        <v>200</v>
      </c>
      <c r="N32">
        <v>15332</v>
      </c>
      <c r="O32" t="s">
        <v>201</v>
      </c>
      <c r="P32">
        <v>15343</v>
      </c>
      <c r="Q32" t="s">
        <v>202</v>
      </c>
      <c r="R32">
        <v>15377</v>
      </c>
      <c r="S32" t="s">
        <v>203</v>
      </c>
      <c r="T32">
        <v>15404</v>
      </c>
      <c r="U32" t="s">
        <v>203</v>
      </c>
      <c r="V32">
        <v>15404</v>
      </c>
      <c r="W32" t="s">
        <v>203</v>
      </c>
      <c r="X32">
        <v>15404</v>
      </c>
      <c r="Y32" t="s">
        <v>203</v>
      </c>
      <c r="Z32">
        <v>15403</v>
      </c>
    </row>
    <row r="33" spans="1:26" x14ac:dyDescent="0.25">
      <c r="A33" t="s">
        <v>88</v>
      </c>
      <c r="B33">
        <f t="shared" si="0"/>
        <v>0.05</v>
      </c>
      <c r="C33">
        <f t="shared" si="1"/>
        <v>0.1</v>
      </c>
      <c r="J33" t="s">
        <v>228</v>
      </c>
      <c r="K33" t="s">
        <v>199</v>
      </c>
      <c r="L33">
        <v>13546</v>
      </c>
      <c r="M33" t="s">
        <v>200</v>
      </c>
      <c r="N33">
        <v>13539</v>
      </c>
      <c r="O33" t="s">
        <v>201</v>
      </c>
      <c r="P33">
        <v>13543</v>
      </c>
      <c r="Q33" t="s">
        <v>202</v>
      </c>
      <c r="R33">
        <v>13533</v>
      </c>
      <c r="S33" t="s">
        <v>203</v>
      </c>
      <c r="T33">
        <v>13548</v>
      </c>
      <c r="U33" t="s">
        <v>203</v>
      </c>
      <c r="V33">
        <v>13548</v>
      </c>
      <c r="W33" t="s">
        <v>203</v>
      </c>
      <c r="X33">
        <v>13548</v>
      </c>
      <c r="Y33" t="s">
        <v>203</v>
      </c>
      <c r="Z33">
        <v>13548</v>
      </c>
    </row>
    <row r="34" spans="1:26" x14ac:dyDescent="0.25">
      <c r="A34" t="s">
        <v>90</v>
      </c>
      <c r="B34">
        <f t="shared" ref="B34:B60" si="2">ROUND((L34-N34)/N34*100, 2)</f>
        <v>-0.08</v>
      </c>
      <c r="C34">
        <f t="shared" ref="C34:C60" si="3">ROUND((L34-R34)/R34*100, 2)</f>
        <v>-0.41</v>
      </c>
      <c r="J34" t="s">
        <v>229</v>
      </c>
      <c r="K34" t="s">
        <v>199</v>
      </c>
      <c r="L34">
        <v>25923</v>
      </c>
      <c r="M34" t="s">
        <v>200</v>
      </c>
      <c r="N34">
        <v>25945</v>
      </c>
      <c r="O34" t="s">
        <v>201</v>
      </c>
      <c r="P34">
        <v>25966</v>
      </c>
      <c r="Q34" t="s">
        <v>202</v>
      </c>
      <c r="R34">
        <v>26030</v>
      </c>
      <c r="S34" t="s">
        <v>203</v>
      </c>
      <c r="T34">
        <v>26062</v>
      </c>
      <c r="U34" t="s">
        <v>203</v>
      </c>
      <c r="V34">
        <v>26062</v>
      </c>
      <c r="W34" t="s">
        <v>203</v>
      </c>
      <c r="X34">
        <v>26062</v>
      </c>
      <c r="Y34" t="s">
        <v>203</v>
      </c>
      <c r="Z34">
        <v>26061</v>
      </c>
    </row>
    <row r="35" spans="1:26" x14ac:dyDescent="0.25">
      <c r="A35" t="s">
        <v>92</v>
      </c>
      <c r="B35" t="e">
        <f t="shared" si="2"/>
        <v>#DIV/0!</v>
      </c>
      <c r="C35" t="e">
        <f t="shared" si="3"/>
        <v>#DIV/0!</v>
      </c>
    </row>
    <row r="36" spans="1:26" x14ac:dyDescent="0.25">
      <c r="A36" t="s">
        <v>94</v>
      </c>
      <c r="B36">
        <f t="shared" si="2"/>
        <v>0.16</v>
      </c>
      <c r="C36">
        <f t="shared" si="3"/>
        <v>0.32</v>
      </c>
      <c r="J36" t="s">
        <v>230</v>
      </c>
      <c r="K36" t="s">
        <v>199</v>
      </c>
      <c r="L36">
        <v>62943</v>
      </c>
      <c r="M36" t="s">
        <v>200</v>
      </c>
      <c r="N36">
        <v>62845</v>
      </c>
      <c r="O36" t="s">
        <v>201</v>
      </c>
      <c r="P36">
        <v>62797</v>
      </c>
      <c r="Q36" t="s">
        <v>202</v>
      </c>
      <c r="R36">
        <v>62742</v>
      </c>
      <c r="S36" t="s">
        <v>203</v>
      </c>
      <c r="T36">
        <v>62809</v>
      </c>
      <c r="U36" t="s">
        <v>203</v>
      </c>
      <c r="V36">
        <v>62809</v>
      </c>
      <c r="W36" t="s">
        <v>203</v>
      </c>
      <c r="X36">
        <v>62809</v>
      </c>
      <c r="Y36" t="s">
        <v>203</v>
      </c>
      <c r="Z36">
        <v>62809</v>
      </c>
    </row>
    <row r="37" spans="1:26" x14ac:dyDescent="0.25">
      <c r="A37" t="s">
        <v>96</v>
      </c>
      <c r="B37">
        <f t="shared" si="2"/>
        <v>-0.15</v>
      </c>
      <c r="C37">
        <f t="shared" si="3"/>
        <v>-0.3</v>
      </c>
      <c r="J37" t="s">
        <v>231</v>
      </c>
      <c r="K37" t="s">
        <v>199</v>
      </c>
      <c r="L37">
        <v>21500</v>
      </c>
      <c r="M37" t="s">
        <v>200</v>
      </c>
      <c r="N37">
        <v>21533</v>
      </c>
      <c r="O37" t="s">
        <v>201</v>
      </c>
      <c r="P37">
        <v>21537</v>
      </c>
      <c r="Q37" t="s">
        <v>202</v>
      </c>
      <c r="R37">
        <v>21564</v>
      </c>
      <c r="S37" t="s">
        <v>203</v>
      </c>
      <c r="T37">
        <v>21597</v>
      </c>
      <c r="U37" t="s">
        <v>203</v>
      </c>
      <c r="V37">
        <v>21597</v>
      </c>
      <c r="W37" t="s">
        <v>203</v>
      </c>
      <c r="X37">
        <v>21597</v>
      </c>
      <c r="Y37" t="s">
        <v>203</v>
      </c>
      <c r="Z37">
        <v>21597</v>
      </c>
    </row>
    <row r="38" spans="1:26" x14ac:dyDescent="0.25">
      <c r="A38" t="s">
        <v>98</v>
      </c>
      <c r="B38">
        <f t="shared" si="2"/>
        <v>-0.15</v>
      </c>
      <c r="C38">
        <f t="shared" si="3"/>
        <v>-0.65</v>
      </c>
      <c r="J38" t="s">
        <v>232</v>
      </c>
      <c r="K38" t="s">
        <v>199</v>
      </c>
      <c r="L38">
        <v>105100</v>
      </c>
      <c r="M38" t="s">
        <v>200</v>
      </c>
      <c r="N38">
        <v>105261</v>
      </c>
      <c r="O38" t="s">
        <v>201</v>
      </c>
      <c r="P38">
        <v>105430</v>
      </c>
      <c r="Q38" t="s">
        <v>202</v>
      </c>
      <c r="R38">
        <v>105792</v>
      </c>
      <c r="S38" t="s">
        <v>203</v>
      </c>
      <c r="T38">
        <v>105994</v>
      </c>
      <c r="U38" t="s">
        <v>203</v>
      </c>
      <c r="V38">
        <v>105994</v>
      </c>
      <c r="W38" t="s">
        <v>203</v>
      </c>
      <c r="X38">
        <v>105994</v>
      </c>
      <c r="Y38" t="s">
        <v>203</v>
      </c>
      <c r="Z38">
        <v>105998</v>
      </c>
    </row>
    <row r="39" spans="1:26" x14ac:dyDescent="0.25">
      <c r="A39" t="s">
        <v>100</v>
      </c>
      <c r="B39">
        <f t="shared" si="2"/>
        <v>-0.24</v>
      </c>
      <c r="C39">
        <f t="shared" si="3"/>
        <v>-0.82</v>
      </c>
      <c r="J39" t="s">
        <v>233</v>
      </c>
      <c r="K39" t="s">
        <v>199</v>
      </c>
      <c r="L39">
        <v>32400</v>
      </c>
      <c r="M39" t="s">
        <v>200</v>
      </c>
      <c r="N39">
        <v>32477</v>
      </c>
      <c r="O39" t="s">
        <v>201</v>
      </c>
      <c r="P39">
        <v>32501</v>
      </c>
      <c r="Q39" t="s">
        <v>202</v>
      </c>
      <c r="R39">
        <v>32669</v>
      </c>
      <c r="S39" t="s">
        <v>203</v>
      </c>
      <c r="T39">
        <v>32710</v>
      </c>
      <c r="U39" t="s">
        <v>203</v>
      </c>
      <c r="V39">
        <v>32710</v>
      </c>
      <c r="W39" t="s">
        <v>203</v>
      </c>
      <c r="X39">
        <v>32710</v>
      </c>
      <c r="Y39" t="s">
        <v>203</v>
      </c>
      <c r="Z39">
        <v>32716</v>
      </c>
    </row>
    <row r="40" spans="1:26" x14ac:dyDescent="0.25">
      <c r="A40" t="s">
        <v>102</v>
      </c>
      <c r="B40" t="e">
        <f t="shared" si="2"/>
        <v>#DIV/0!</v>
      </c>
      <c r="C40" t="e">
        <f t="shared" si="3"/>
        <v>#DIV/0!</v>
      </c>
    </row>
    <row r="41" spans="1:26" x14ac:dyDescent="0.25">
      <c r="A41" t="s">
        <v>104</v>
      </c>
      <c r="B41">
        <f t="shared" si="2"/>
        <v>-0.03</v>
      </c>
      <c r="C41">
        <f t="shared" si="3"/>
        <v>-0.7</v>
      </c>
      <c r="J41" t="s">
        <v>234</v>
      </c>
      <c r="K41" t="s">
        <v>199</v>
      </c>
      <c r="L41">
        <v>16140</v>
      </c>
      <c r="M41" t="s">
        <v>200</v>
      </c>
      <c r="N41">
        <v>16145</v>
      </c>
      <c r="O41" t="s">
        <v>201</v>
      </c>
      <c r="P41">
        <v>16171</v>
      </c>
      <c r="Q41" t="s">
        <v>202</v>
      </c>
      <c r="R41">
        <v>16254</v>
      </c>
      <c r="S41" t="s">
        <v>203</v>
      </c>
      <c r="T41">
        <v>16283</v>
      </c>
      <c r="U41" t="s">
        <v>203</v>
      </c>
      <c r="V41">
        <v>16283</v>
      </c>
      <c r="W41" t="s">
        <v>203</v>
      </c>
      <c r="X41">
        <v>16283</v>
      </c>
      <c r="Y41" t="s">
        <v>203</v>
      </c>
      <c r="Z41">
        <v>16284</v>
      </c>
    </row>
    <row r="42" spans="1:26" x14ac:dyDescent="0.25">
      <c r="A42" t="s">
        <v>106</v>
      </c>
      <c r="B42">
        <f t="shared" si="2"/>
        <v>0.14000000000000001</v>
      </c>
      <c r="C42">
        <f t="shared" si="3"/>
        <v>-0.35</v>
      </c>
      <c r="J42" t="s">
        <v>235</v>
      </c>
      <c r="K42" t="s">
        <v>199</v>
      </c>
      <c r="L42">
        <v>5731</v>
      </c>
      <c r="M42" t="s">
        <v>200</v>
      </c>
      <c r="N42">
        <v>5723</v>
      </c>
      <c r="O42" t="s">
        <v>201</v>
      </c>
      <c r="P42">
        <v>5729</v>
      </c>
      <c r="Q42" t="s">
        <v>202</v>
      </c>
      <c r="R42">
        <v>5751</v>
      </c>
      <c r="S42" t="s">
        <v>203</v>
      </c>
      <c r="T42">
        <v>5763</v>
      </c>
      <c r="U42" t="s">
        <v>203</v>
      </c>
      <c r="V42">
        <v>5763</v>
      </c>
      <c r="W42" t="s">
        <v>203</v>
      </c>
      <c r="X42">
        <v>5763</v>
      </c>
      <c r="Y42" t="s">
        <v>203</v>
      </c>
      <c r="Z42">
        <v>5763</v>
      </c>
    </row>
    <row r="43" spans="1:26" x14ac:dyDescent="0.25">
      <c r="A43" t="s">
        <v>108</v>
      </c>
      <c r="B43">
        <f t="shared" si="2"/>
        <v>0</v>
      </c>
      <c r="C43">
        <f t="shared" si="3"/>
        <v>-0.09</v>
      </c>
      <c r="J43" t="s">
        <v>236</v>
      </c>
      <c r="K43" t="s">
        <v>199</v>
      </c>
      <c r="L43">
        <v>2228</v>
      </c>
      <c r="M43" t="s">
        <v>200</v>
      </c>
      <c r="N43">
        <v>2228</v>
      </c>
      <c r="O43" t="s">
        <v>201</v>
      </c>
      <c r="P43">
        <v>2228</v>
      </c>
      <c r="Q43" t="s">
        <v>202</v>
      </c>
      <c r="R43">
        <v>2230</v>
      </c>
      <c r="S43" t="s">
        <v>203</v>
      </c>
      <c r="T43">
        <v>2231</v>
      </c>
      <c r="U43" t="s">
        <v>203</v>
      </c>
      <c r="V43">
        <v>2231</v>
      </c>
      <c r="W43" t="s">
        <v>203</v>
      </c>
      <c r="X43">
        <v>2231</v>
      </c>
      <c r="Y43" t="s">
        <v>203</v>
      </c>
      <c r="Z43">
        <v>2231</v>
      </c>
    </row>
    <row r="44" spans="1:26" x14ac:dyDescent="0.25">
      <c r="A44" t="s">
        <v>110</v>
      </c>
      <c r="B44">
        <f t="shared" si="2"/>
        <v>-0.17</v>
      </c>
      <c r="C44">
        <f t="shared" si="3"/>
        <v>-0.8</v>
      </c>
      <c r="J44" t="s">
        <v>237</v>
      </c>
      <c r="K44" t="s">
        <v>199</v>
      </c>
      <c r="L44">
        <v>30144</v>
      </c>
      <c r="M44" t="s">
        <v>200</v>
      </c>
      <c r="N44">
        <v>30194</v>
      </c>
      <c r="O44" t="s">
        <v>201</v>
      </c>
      <c r="P44">
        <v>30245</v>
      </c>
      <c r="Q44" t="s">
        <v>202</v>
      </c>
      <c r="R44">
        <v>30388</v>
      </c>
      <c r="S44" t="s">
        <v>203</v>
      </c>
      <c r="T44">
        <v>30476</v>
      </c>
      <c r="U44" t="s">
        <v>203</v>
      </c>
      <c r="V44">
        <v>30476</v>
      </c>
      <c r="W44" t="s">
        <v>203</v>
      </c>
      <c r="X44">
        <v>30476</v>
      </c>
      <c r="Y44" t="s">
        <v>203</v>
      </c>
      <c r="Z44">
        <v>30477</v>
      </c>
    </row>
    <row r="45" spans="1:26" x14ac:dyDescent="0.25">
      <c r="A45" t="s">
        <v>112</v>
      </c>
      <c r="B45">
        <f t="shared" si="2"/>
        <v>-7.0000000000000007E-2</v>
      </c>
      <c r="C45">
        <f t="shared" si="3"/>
        <v>-0.25</v>
      </c>
      <c r="J45" t="s">
        <v>238</v>
      </c>
      <c r="K45" t="s">
        <v>199</v>
      </c>
      <c r="L45">
        <v>9033</v>
      </c>
      <c r="M45" t="s">
        <v>200</v>
      </c>
      <c r="N45">
        <v>9039</v>
      </c>
      <c r="O45" t="s">
        <v>201</v>
      </c>
      <c r="P45">
        <v>9037</v>
      </c>
      <c r="Q45" t="s">
        <v>202</v>
      </c>
      <c r="R45">
        <v>9056</v>
      </c>
      <c r="S45" t="s">
        <v>203</v>
      </c>
      <c r="T45">
        <v>9069</v>
      </c>
      <c r="U45" t="s">
        <v>203</v>
      </c>
      <c r="V45">
        <v>9069</v>
      </c>
      <c r="W45" t="s">
        <v>203</v>
      </c>
      <c r="X45">
        <v>9069</v>
      </c>
      <c r="Y45" t="s">
        <v>203</v>
      </c>
      <c r="Z45">
        <v>9069</v>
      </c>
    </row>
    <row r="46" spans="1:26" x14ac:dyDescent="0.25">
      <c r="A46" t="s">
        <v>114</v>
      </c>
      <c r="B46">
        <f t="shared" si="2"/>
        <v>0.43</v>
      </c>
      <c r="C46">
        <f t="shared" si="3"/>
        <v>0.43</v>
      </c>
      <c r="J46" t="s">
        <v>239</v>
      </c>
      <c r="K46" t="s">
        <v>199</v>
      </c>
      <c r="L46">
        <v>1884</v>
      </c>
      <c r="M46" t="s">
        <v>200</v>
      </c>
      <c r="N46">
        <v>1876</v>
      </c>
      <c r="O46" t="s">
        <v>201</v>
      </c>
      <c r="P46">
        <v>1877</v>
      </c>
      <c r="Q46" t="s">
        <v>202</v>
      </c>
      <c r="R46">
        <v>1876</v>
      </c>
      <c r="S46" t="s">
        <v>203</v>
      </c>
      <c r="T46">
        <v>1869</v>
      </c>
      <c r="U46" t="s">
        <v>203</v>
      </c>
      <c r="V46">
        <v>1869</v>
      </c>
      <c r="W46" t="s">
        <v>203</v>
      </c>
      <c r="X46">
        <v>1869</v>
      </c>
      <c r="Y46" t="s">
        <v>203</v>
      </c>
      <c r="Z46">
        <v>1868</v>
      </c>
    </row>
    <row r="47" spans="1:26" x14ac:dyDescent="0.25">
      <c r="A47" t="s">
        <v>116</v>
      </c>
      <c r="B47">
        <f t="shared" si="2"/>
        <v>0.5</v>
      </c>
      <c r="C47">
        <f t="shared" si="3"/>
        <v>2.3199999999999998</v>
      </c>
      <c r="J47" t="s">
        <v>240</v>
      </c>
      <c r="K47" t="s">
        <v>199</v>
      </c>
      <c r="L47">
        <v>5865</v>
      </c>
      <c r="M47" t="s">
        <v>200</v>
      </c>
      <c r="N47">
        <v>5836</v>
      </c>
      <c r="O47" t="s">
        <v>201</v>
      </c>
      <c r="P47">
        <v>5754</v>
      </c>
      <c r="Q47" t="s">
        <v>202</v>
      </c>
      <c r="R47">
        <v>5732</v>
      </c>
      <c r="S47" t="s">
        <v>203</v>
      </c>
      <c r="T47">
        <v>5718</v>
      </c>
      <c r="U47" t="s">
        <v>203</v>
      </c>
      <c r="V47">
        <v>5718</v>
      </c>
      <c r="W47" t="s">
        <v>203</v>
      </c>
      <c r="X47">
        <v>5718</v>
      </c>
      <c r="Y47" t="s">
        <v>203</v>
      </c>
      <c r="Z47">
        <v>5718</v>
      </c>
    </row>
    <row r="48" spans="1:26" x14ac:dyDescent="0.25">
      <c r="A48" t="s">
        <v>118</v>
      </c>
      <c r="B48">
        <f t="shared" si="2"/>
        <v>-0.1</v>
      </c>
      <c r="C48">
        <f t="shared" si="3"/>
        <v>-0.47</v>
      </c>
      <c r="J48" t="s">
        <v>241</v>
      </c>
      <c r="K48" t="s">
        <v>199</v>
      </c>
      <c r="L48">
        <v>86581</v>
      </c>
      <c r="M48" t="s">
        <v>200</v>
      </c>
      <c r="N48">
        <v>86667</v>
      </c>
      <c r="O48" t="s">
        <v>201</v>
      </c>
      <c r="P48">
        <v>86789</v>
      </c>
      <c r="Q48" t="s">
        <v>202</v>
      </c>
      <c r="R48">
        <v>86989</v>
      </c>
      <c r="S48" t="s">
        <v>203</v>
      </c>
      <c r="T48">
        <v>87146</v>
      </c>
      <c r="U48" t="s">
        <v>203</v>
      </c>
      <c r="V48">
        <v>87146</v>
      </c>
      <c r="W48" t="s">
        <v>203</v>
      </c>
      <c r="X48">
        <v>87146</v>
      </c>
      <c r="Y48" t="s">
        <v>203</v>
      </c>
      <c r="Z48">
        <v>87146</v>
      </c>
    </row>
    <row r="49" spans="1:26" x14ac:dyDescent="0.25">
      <c r="A49" t="s">
        <v>120</v>
      </c>
      <c r="B49">
        <f t="shared" si="2"/>
        <v>0.03</v>
      </c>
      <c r="C49">
        <f t="shared" si="3"/>
        <v>0.11</v>
      </c>
      <c r="J49" t="s">
        <v>242</v>
      </c>
      <c r="K49" t="s">
        <v>199</v>
      </c>
      <c r="L49">
        <v>6346</v>
      </c>
      <c r="M49" t="s">
        <v>200</v>
      </c>
      <c r="N49">
        <v>6344</v>
      </c>
      <c r="O49" t="s">
        <v>201</v>
      </c>
      <c r="P49">
        <v>6344</v>
      </c>
      <c r="Q49" t="s">
        <v>202</v>
      </c>
      <c r="R49">
        <v>6339</v>
      </c>
      <c r="S49" t="s">
        <v>203</v>
      </c>
      <c r="T49">
        <v>6329</v>
      </c>
      <c r="U49" t="s">
        <v>203</v>
      </c>
      <c r="V49">
        <v>6329</v>
      </c>
      <c r="W49" t="s">
        <v>203</v>
      </c>
      <c r="X49">
        <v>6329</v>
      </c>
      <c r="Y49" t="s">
        <v>203</v>
      </c>
      <c r="Z49">
        <v>6328</v>
      </c>
    </row>
    <row r="50" spans="1:26" x14ac:dyDescent="0.25">
      <c r="A50" t="s">
        <v>122</v>
      </c>
      <c r="B50">
        <f t="shared" si="2"/>
        <v>-0.11</v>
      </c>
      <c r="C50">
        <f t="shared" si="3"/>
        <v>-0.53</v>
      </c>
      <c r="J50" t="s">
        <v>243</v>
      </c>
      <c r="K50" t="s">
        <v>199</v>
      </c>
      <c r="L50">
        <v>18930</v>
      </c>
      <c r="M50" t="s">
        <v>200</v>
      </c>
      <c r="N50">
        <v>18950</v>
      </c>
      <c r="O50" t="s">
        <v>201</v>
      </c>
      <c r="P50">
        <v>18966</v>
      </c>
      <c r="Q50" t="s">
        <v>202</v>
      </c>
      <c r="R50">
        <v>19031</v>
      </c>
      <c r="S50" t="s">
        <v>203</v>
      </c>
      <c r="T50">
        <v>19068</v>
      </c>
      <c r="U50" t="s">
        <v>203</v>
      </c>
      <c r="V50">
        <v>19068</v>
      </c>
      <c r="W50" t="s">
        <v>203</v>
      </c>
      <c r="X50">
        <v>19068</v>
      </c>
      <c r="Y50" t="s">
        <v>203</v>
      </c>
      <c r="Z50">
        <v>19068</v>
      </c>
    </row>
    <row r="51" spans="1:26" x14ac:dyDescent="0.25">
      <c r="A51" t="s">
        <v>124</v>
      </c>
      <c r="B51">
        <f t="shared" si="2"/>
        <v>0</v>
      </c>
      <c r="C51">
        <f t="shared" si="3"/>
        <v>2.69</v>
      </c>
      <c r="J51" t="s">
        <v>244</v>
      </c>
      <c r="K51" t="s">
        <v>199</v>
      </c>
      <c r="L51">
        <v>1681</v>
      </c>
      <c r="M51" t="s">
        <v>200</v>
      </c>
      <c r="N51">
        <v>1681</v>
      </c>
      <c r="O51" t="s">
        <v>201</v>
      </c>
      <c r="P51">
        <v>1673</v>
      </c>
      <c r="Q51" t="s">
        <v>202</v>
      </c>
      <c r="R51">
        <v>1637</v>
      </c>
      <c r="S51" t="s">
        <v>203</v>
      </c>
      <c r="T51">
        <v>1597</v>
      </c>
      <c r="U51" t="s">
        <v>203</v>
      </c>
      <c r="V51">
        <v>1597</v>
      </c>
      <c r="W51" t="s">
        <v>203</v>
      </c>
      <c r="X51">
        <v>1597</v>
      </c>
      <c r="Y51" t="s">
        <v>203</v>
      </c>
      <c r="Z51">
        <v>1594</v>
      </c>
    </row>
    <row r="52" spans="1:26" x14ac:dyDescent="0.25">
      <c r="A52" t="s">
        <v>126</v>
      </c>
      <c r="B52">
        <f t="shared" si="2"/>
        <v>0.5</v>
      </c>
      <c r="C52">
        <f t="shared" si="3"/>
        <v>2.02</v>
      </c>
      <c r="J52" t="s">
        <v>245</v>
      </c>
      <c r="K52" t="s">
        <v>199</v>
      </c>
      <c r="L52">
        <v>807</v>
      </c>
      <c r="M52" t="s">
        <v>200</v>
      </c>
      <c r="N52">
        <v>803</v>
      </c>
      <c r="O52" t="s">
        <v>201</v>
      </c>
      <c r="P52">
        <v>798</v>
      </c>
      <c r="Q52" t="s">
        <v>202</v>
      </c>
      <c r="R52">
        <v>791</v>
      </c>
      <c r="S52" t="s">
        <v>203</v>
      </c>
      <c r="T52">
        <v>788</v>
      </c>
      <c r="U52" t="s">
        <v>203</v>
      </c>
      <c r="V52">
        <v>788</v>
      </c>
      <c r="W52" t="s">
        <v>203</v>
      </c>
      <c r="X52">
        <v>788</v>
      </c>
      <c r="Y52" t="s">
        <v>203</v>
      </c>
      <c r="Z52">
        <v>788</v>
      </c>
    </row>
    <row r="53" spans="1:26" x14ac:dyDescent="0.25">
      <c r="A53" t="s">
        <v>128</v>
      </c>
      <c r="B53">
        <f t="shared" si="2"/>
        <v>0.06</v>
      </c>
      <c r="C53">
        <f t="shared" si="3"/>
        <v>-0.3</v>
      </c>
      <c r="J53" t="s">
        <v>246</v>
      </c>
      <c r="K53" t="s">
        <v>199</v>
      </c>
      <c r="L53">
        <v>14146</v>
      </c>
      <c r="M53" t="s">
        <v>200</v>
      </c>
      <c r="N53">
        <v>14137</v>
      </c>
      <c r="O53" t="s">
        <v>201</v>
      </c>
      <c r="P53">
        <v>14150</v>
      </c>
      <c r="Q53" t="s">
        <v>202</v>
      </c>
      <c r="R53">
        <v>14188</v>
      </c>
      <c r="S53" t="s">
        <v>203</v>
      </c>
      <c r="T53">
        <v>14193</v>
      </c>
      <c r="U53" t="s">
        <v>203</v>
      </c>
      <c r="V53">
        <v>14193</v>
      </c>
      <c r="W53" t="s">
        <v>203</v>
      </c>
      <c r="X53">
        <v>14193</v>
      </c>
      <c r="Y53" t="s">
        <v>203</v>
      </c>
      <c r="Z53">
        <v>14195</v>
      </c>
    </row>
    <row r="54" spans="1:26" x14ac:dyDescent="0.25">
      <c r="A54" t="s">
        <v>130</v>
      </c>
      <c r="B54" t="e">
        <f t="shared" si="2"/>
        <v>#DIV/0!</v>
      </c>
      <c r="C54" t="e">
        <f t="shared" si="3"/>
        <v>#DIV/0!</v>
      </c>
    </row>
    <row r="55" spans="1:26" x14ac:dyDescent="0.25">
      <c r="A55" t="s">
        <v>132</v>
      </c>
      <c r="B55">
        <f t="shared" si="2"/>
        <v>-0.04</v>
      </c>
      <c r="C55">
        <f t="shared" si="3"/>
        <v>-0.35</v>
      </c>
      <c r="J55" t="s">
        <v>247</v>
      </c>
      <c r="K55" t="s">
        <v>199</v>
      </c>
      <c r="L55">
        <v>29578</v>
      </c>
      <c r="M55" t="s">
        <v>200</v>
      </c>
      <c r="N55">
        <v>29589</v>
      </c>
      <c r="O55" t="s">
        <v>201</v>
      </c>
      <c r="P55">
        <v>29613</v>
      </c>
      <c r="Q55" t="s">
        <v>202</v>
      </c>
      <c r="R55">
        <v>29683</v>
      </c>
      <c r="S55" t="s">
        <v>203</v>
      </c>
      <c r="T55">
        <v>29701</v>
      </c>
      <c r="U55" t="s">
        <v>203</v>
      </c>
      <c r="V55">
        <v>29701</v>
      </c>
      <c r="Y55" t="s">
        <v>203</v>
      </c>
      <c r="Z55">
        <v>29701</v>
      </c>
    </row>
    <row r="56" spans="1:26" x14ac:dyDescent="0.25">
      <c r="A56" t="s">
        <v>134</v>
      </c>
      <c r="B56">
        <f t="shared" si="2"/>
        <v>-0.19</v>
      </c>
      <c r="C56" t="e">
        <f t="shared" si="3"/>
        <v>#DIV/0!</v>
      </c>
      <c r="J56" t="s">
        <v>248</v>
      </c>
      <c r="K56" t="s">
        <v>199</v>
      </c>
      <c r="L56">
        <v>6374636</v>
      </c>
      <c r="M56" t="s">
        <v>200</v>
      </c>
      <c r="N56">
        <v>6386925</v>
      </c>
    </row>
    <row r="57" spans="1:26" x14ac:dyDescent="0.25">
      <c r="A57" t="s">
        <v>136</v>
      </c>
      <c r="B57">
        <f t="shared" si="2"/>
        <v>-0.12</v>
      </c>
      <c r="C57" t="e">
        <f t="shared" si="3"/>
        <v>#DIV/0!</v>
      </c>
      <c r="J57" t="s">
        <v>249</v>
      </c>
      <c r="K57" t="s">
        <v>199</v>
      </c>
      <c r="L57">
        <v>105387</v>
      </c>
      <c r="M57" t="s">
        <v>200</v>
      </c>
      <c r="N57">
        <v>105511</v>
      </c>
    </row>
    <row r="58" spans="1:26" x14ac:dyDescent="0.25">
      <c r="A58" t="s">
        <v>138</v>
      </c>
      <c r="B58">
        <f t="shared" si="2"/>
        <v>7.04</v>
      </c>
      <c r="C58" t="e">
        <f t="shared" si="3"/>
        <v>#DIV/0!</v>
      </c>
      <c r="J58" t="s">
        <v>250</v>
      </c>
      <c r="K58" t="s">
        <v>199</v>
      </c>
      <c r="L58">
        <v>912</v>
      </c>
      <c r="M58" t="s">
        <v>200</v>
      </c>
      <c r="N58">
        <v>852</v>
      </c>
    </row>
    <row r="59" spans="1:26" x14ac:dyDescent="0.25">
      <c r="A59" t="s">
        <v>140</v>
      </c>
      <c r="B59" t="e">
        <f t="shared" si="2"/>
        <v>#DIV/0!</v>
      </c>
      <c r="C59" t="e">
        <f t="shared" si="3"/>
        <v>#DIV/0!</v>
      </c>
    </row>
    <row r="60" spans="1:26" x14ac:dyDescent="0.25">
      <c r="A60" t="s">
        <v>142</v>
      </c>
      <c r="B60">
        <f t="shared" si="2"/>
        <v>-0.05</v>
      </c>
      <c r="C60" t="e">
        <f t="shared" si="3"/>
        <v>#DIV/0!</v>
      </c>
      <c r="J60" t="s">
        <v>251</v>
      </c>
      <c r="K60" t="s">
        <v>199</v>
      </c>
      <c r="L60">
        <v>119367</v>
      </c>
      <c r="M60" t="s">
        <v>200</v>
      </c>
      <c r="N60">
        <v>119421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252</v>
      </c>
      <c r="M1" t="s">
        <v>10</v>
      </c>
      <c r="N1" t="s">
        <v>252</v>
      </c>
      <c r="O1" t="s">
        <v>10</v>
      </c>
      <c r="P1" t="s">
        <v>252</v>
      </c>
      <c r="Q1" t="s">
        <v>10</v>
      </c>
      <c r="R1" t="s">
        <v>252</v>
      </c>
      <c r="S1" t="s">
        <v>10</v>
      </c>
      <c r="T1" t="s">
        <v>252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253</v>
      </c>
      <c r="K2" t="s">
        <v>254</v>
      </c>
      <c r="L2" t="s">
        <v>255</v>
      </c>
      <c r="M2" t="s">
        <v>256</v>
      </c>
      <c r="N2" t="s">
        <v>257</v>
      </c>
      <c r="R2" s="1"/>
    </row>
    <row r="3" spans="1:20" x14ac:dyDescent="0.25">
      <c r="A3" t="s">
        <v>28</v>
      </c>
      <c r="B3">
        <f t="shared" si="0"/>
        <v>2.93</v>
      </c>
      <c r="J3" t="s">
        <v>258</v>
      </c>
      <c r="K3" t="s">
        <v>254</v>
      </c>
      <c r="L3" t="s">
        <v>259</v>
      </c>
      <c r="M3" t="s">
        <v>256</v>
      </c>
      <c r="N3" t="s">
        <v>260</v>
      </c>
    </row>
    <row r="4" spans="1:20" x14ac:dyDescent="0.25">
      <c r="A4" t="s">
        <v>30</v>
      </c>
      <c r="B4" t="e">
        <f t="shared" si="0"/>
        <v>#VALUE!</v>
      </c>
      <c r="J4" t="s">
        <v>261</v>
      </c>
      <c r="M4" t="s">
        <v>256</v>
      </c>
      <c r="N4" t="s">
        <v>262</v>
      </c>
    </row>
    <row r="5" spans="1:20" x14ac:dyDescent="0.25">
      <c r="A5" t="s">
        <v>32</v>
      </c>
      <c r="B5" t="e">
        <f t="shared" si="0"/>
        <v>#VALUE!</v>
      </c>
      <c r="J5" t="s">
        <v>263</v>
      </c>
      <c r="M5" t="s">
        <v>256</v>
      </c>
      <c r="N5" t="s">
        <v>264</v>
      </c>
    </row>
    <row r="6" spans="1:20" x14ac:dyDescent="0.25">
      <c r="A6" t="s">
        <v>34</v>
      </c>
      <c r="B6">
        <f t="shared" si="0"/>
        <v>5.83</v>
      </c>
      <c r="J6" t="s">
        <v>265</v>
      </c>
      <c r="K6" t="s">
        <v>254</v>
      </c>
      <c r="L6" t="s">
        <v>266</v>
      </c>
      <c r="M6" t="s">
        <v>256</v>
      </c>
      <c r="N6" t="s">
        <v>267</v>
      </c>
    </row>
    <row r="7" spans="1:20" x14ac:dyDescent="0.25">
      <c r="A7" t="s">
        <v>36</v>
      </c>
      <c r="B7">
        <f t="shared" si="0"/>
        <v>-1.2</v>
      </c>
      <c r="J7" t="s">
        <v>268</v>
      </c>
      <c r="K7" t="s">
        <v>254</v>
      </c>
      <c r="L7" t="s">
        <v>269</v>
      </c>
      <c r="M7" t="s">
        <v>256</v>
      </c>
      <c r="N7" t="s">
        <v>270</v>
      </c>
    </row>
    <row r="8" spans="1:20" x14ac:dyDescent="0.25">
      <c r="A8" t="s">
        <v>38</v>
      </c>
      <c r="B8">
        <f t="shared" si="0"/>
        <v>2.74</v>
      </c>
      <c r="J8" t="s">
        <v>271</v>
      </c>
      <c r="K8" t="s">
        <v>254</v>
      </c>
      <c r="L8" t="s">
        <v>272</v>
      </c>
      <c r="M8" t="s">
        <v>256</v>
      </c>
      <c r="N8" t="s">
        <v>273</v>
      </c>
    </row>
    <row r="9" spans="1:20" x14ac:dyDescent="0.25">
      <c r="A9" t="s">
        <v>40</v>
      </c>
      <c r="B9">
        <f t="shared" si="0"/>
        <v>-8.7200000000000006</v>
      </c>
      <c r="J9" t="s">
        <v>274</v>
      </c>
      <c r="K9" t="s">
        <v>254</v>
      </c>
      <c r="L9" t="s">
        <v>275</v>
      </c>
      <c r="M9" t="s">
        <v>256</v>
      </c>
      <c r="N9" t="s">
        <v>276</v>
      </c>
    </row>
    <row r="10" spans="1:20" x14ac:dyDescent="0.25">
      <c r="A10" t="s">
        <v>42</v>
      </c>
      <c r="B10">
        <f t="shared" si="0"/>
        <v>-0.35</v>
      </c>
      <c r="J10" t="s">
        <v>277</v>
      </c>
      <c r="K10" t="s">
        <v>254</v>
      </c>
      <c r="L10" t="s">
        <v>278</v>
      </c>
      <c r="M10" t="s">
        <v>256</v>
      </c>
      <c r="N10" t="s">
        <v>279</v>
      </c>
    </row>
    <row r="11" spans="1:20" x14ac:dyDescent="0.25">
      <c r="A11" t="s">
        <v>44</v>
      </c>
      <c r="B11">
        <f t="shared" si="0"/>
        <v>1.1399999999999999</v>
      </c>
      <c r="J11" t="s">
        <v>280</v>
      </c>
      <c r="K11" t="s">
        <v>254</v>
      </c>
      <c r="L11" t="s">
        <v>281</v>
      </c>
      <c r="M11" t="s">
        <v>256</v>
      </c>
      <c r="N11" t="s">
        <v>282</v>
      </c>
    </row>
    <row r="12" spans="1:20" x14ac:dyDescent="0.25">
      <c r="A12" t="s">
        <v>46</v>
      </c>
      <c r="B12">
        <f t="shared" si="0"/>
        <v>1.69</v>
      </c>
      <c r="J12" t="s">
        <v>283</v>
      </c>
      <c r="K12" t="s">
        <v>254</v>
      </c>
      <c r="L12" t="s">
        <v>284</v>
      </c>
      <c r="M12" t="s">
        <v>256</v>
      </c>
      <c r="N12" t="s">
        <v>285</v>
      </c>
    </row>
    <row r="13" spans="1:20" x14ac:dyDescent="0.25">
      <c r="A13" t="s">
        <v>48</v>
      </c>
      <c r="B13">
        <f t="shared" si="0"/>
        <v>5.35</v>
      </c>
      <c r="J13" t="s">
        <v>286</v>
      </c>
      <c r="K13" t="s">
        <v>254</v>
      </c>
      <c r="L13" t="s">
        <v>287</v>
      </c>
      <c r="M13" t="s">
        <v>256</v>
      </c>
      <c r="N13" t="s">
        <v>288</v>
      </c>
    </row>
    <row r="14" spans="1:20" x14ac:dyDescent="0.25">
      <c r="A14" t="s">
        <v>50</v>
      </c>
      <c r="B14" t="e">
        <f t="shared" si="0"/>
        <v>#VALUE!</v>
      </c>
      <c r="J14" t="s">
        <v>289</v>
      </c>
      <c r="K14" t="s">
        <v>254</v>
      </c>
      <c r="L14" t="s">
        <v>290</v>
      </c>
    </row>
    <row r="15" spans="1:20" x14ac:dyDescent="0.25">
      <c r="A15" t="s">
        <v>52</v>
      </c>
      <c r="B15">
        <f t="shared" si="0"/>
        <v>1.1299999999999999</v>
      </c>
      <c r="J15" t="s">
        <v>291</v>
      </c>
      <c r="K15" t="s">
        <v>254</v>
      </c>
      <c r="L15" t="s">
        <v>292</v>
      </c>
      <c r="M15" t="s">
        <v>256</v>
      </c>
      <c r="N15" t="s">
        <v>293</v>
      </c>
    </row>
    <row r="16" spans="1:20" x14ac:dyDescent="0.25">
      <c r="A16" t="s">
        <v>54</v>
      </c>
      <c r="B16">
        <f t="shared" si="0"/>
        <v>5.24</v>
      </c>
      <c r="J16" t="s">
        <v>294</v>
      </c>
      <c r="K16" t="s">
        <v>254</v>
      </c>
      <c r="L16" t="s">
        <v>295</v>
      </c>
      <c r="M16" t="s">
        <v>256</v>
      </c>
      <c r="N16" t="s">
        <v>296</v>
      </c>
    </row>
    <row r="17" spans="1:14" x14ac:dyDescent="0.25">
      <c r="A17" t="s">
        <v>56</v>
      </c>
      <c r="B17">
        <f t="shared" si="0"/>
        <v>0.92</v>
      </c>
      <c r="J17" t="s">
        <v>297</v>
      </c>
      <c r="K17" t="s">
        <v>254</v>
      </c>
      <c r="L17" t="s">
        <v>298</v>
      </c>
      <c r="M17" t="s">
        <v>256</v>
      </c>
      <c r="N17" t="s">
        <v>299</v>
      </c>
    </row>
    <row r="18" spans="1:14" x14ac:dyDescent="0.25">
      <c r="A18" t="s">
        <v>58</v>
      </c>
      <c r="B18">
        <f t="shared" si="0"/>
        <v>1.07</v>
      </c>
      <c r="J18" t="s">
        <v>300</v>
      </c>
      <c r="K18" t="s">
        <v>254</v>
      </c>
      <c r="L18" t="s">
        <v>301</v>
      </c>
      <c r="M18" t="s">
        <v>256</v>
      </c>
      <c r="N18" t="s">
        <v>302</v>
      </c>
    </row>
    <row r="19" spans="1:14" x14ac:dyDescent="0.25">
      <c r="A19" t="s">
        <v>60</v>
      </c>
      <c r="B19">
        <f t="shared" si="0"/>
        <v>2.4700000000000002</v>
      </c>
      <c r="J19" t="s">
        <v>303</v>
      </c>
      <c r="K19" t="s">
        <v>254</v>
      </c>
      <c r="L19" t="s">
        <v>304</v>
      </c>
      <c r="M19" t="s">
        <v>256</v>
      </c>
      <c r="N19" t="s">
        <v>305</v>
      </c>
    </row>
    <row r="20" spans="1:14" x14ac:dyDescent="0.25">
      <c r="A20" t="s">
        <v>62</v>
      </c>
      <c r="B20">
        <f t="shared" si="0"/>
        <v>3.26</v>
      </c>
      <c r="J20" t="s">
        <v>306</v>
      </c>
      <c r="K20" t="s">
        <v>254</v>
      </c>
      <c r="L20" t="s">
        <v>307</v>
      </c>
      <c r="M20" t="s">
        <v>256</v>
      </c>
      <c r="N20" t="s">
        <v>308</v>
      </c>
    </row>
    <row r="21" spans="1:14" x14ac:dyDescent="0.25">
      <c r="A21" t="s">
        <v>64</v>
      </c>
      <c r="B21" t="e">
        <f t="shared" si="0"/>
        <v>#VALUE!</v>
      </c>
      <c r="J21" t="s">
        <v>309</v>
      </c>
      <c r="K21" t="s">
        <v>254</v>
      </c>
      <c r="L21" t="s">
        <v>310</v>
      </c>
    </row>
    <row r="22" spans="1:14" x14ac:dyDescent="0.25">
      <c r="A22" t="s">
        <v>66</v>
      </c>
      <c r="B22">
        <f t="shared" si="0"/>
        <v>1.62</v>
      </c>
      <c r="J22" t="s">
        <v>311</v>
      </c>
      <c r="K22" t="s">
        <v>254</v>
      </c>
      <c r="L22" t="s">
        <v>312</v>
      </c>
      <c r="M22" t="s">
        <v>256</v>
      </c>
      <c r="N22" t="s">
        <v>313</v>
      </c>
    </row>
    <row r="23" spans="1:14" x14ac:dyDescent="0.25">
      <c r="A23" t="s">
        <v>68</v>
      </c>
      <c r="B23">
        <f t="shared" si="0"/>
        <v>-1.04</v>
      </c>
      <c r="J23" t="s">
        <v>314</v>
      </c>
      <c r="K23" t="s">
        <v>254</v>
      </c>
      <c r="L23" t="s">
        <v>315</v>
      </c>
      <c r="M23" t="s">
        <v>256</v>
      </c>
      <c r="N23" t="s">
        <v>316</v>
      </c>
    </row>
    <row r="24" spans="1:14" x14ac:dyDescent="0.25">
      <c r="A24" t="s">
        <v>70</v>
      </c>
      <c r="B24">
        <f t="shared" si="0"/>
        <v>6.67</v>
      </c>
      <c r="J24" t="s">
        <v>317</v>
      </c>
      <c r="K24" t="s">
        <v>254</v>
      </c>
      <c r="L24" t="s">
        <v>318</v>
      </c>
      <c r="M24" t="s">
        <v>256</v>
      </c>
      <c r="N24" t="s">
        <v>319</v>
      </c>
    </row>
    <row r="25" spans="1:14" x14ac:dyDescent="0.25">
      <c r="A25" t="s">
        <v>72</v>
      </c>
      <c r="B25">
        <f t="shared" si="0"/>
        <v>1.83</v>
      </c>
      <c r="J25" t="s">
        <v>320</v>
      </c>
      <c r="K25" t="s">
        <v>254</v>
      </c>
      <c r="L25" t="s">
        <v>321</v>
      </c>
      <c r="M25" t="s">
        <v>256</v>
      </c>
      <c r="N25" t="s">
        <v>322</v>
      </c>
    </row>
    <row r="26" spans="1:14" x14ac:dyDescent="0.25">
      <c r="A26" t="s">
        <v>74</v>
      </c>
      <c r="B26" t="e">
        <f t="shared" si="0"/>
        <v>#VALUE!</v>
      </c>
      <c r="J26" t="s">
        <v>323</v>
      </c>
      <c r="M26" t="s">
        <v>256</v>
      </c>
      <c r="N26" t="s">
        <v>324</v>
      </c>
    </row>
    <row r="27" spans="1:14" x14ac:dyDescent="0.25">
      <c r="A27" t="s">
        <v>76</v>
      </c>
      <c r="B27">
        <f t="shared" si="0"/>
        <v>1.29</v>
      </c>
      <c r="J27" t="s">
        <v>325</v>
      </c>
      <c r="K27" t="s">
        <v>254</v>
      </c>
      <c r="L27" t="s">
        <v>326</v>
      </c>
      <c r="M27" t="s">
        <v>256</v>
      </c>
      <c r="N27" t="s">
        <v>327</v>
      </c>
    </row>
    <row r="28" spans="1:14" x14ac:dyDescent="0.25">
      <c r="A28" t="s">
        <v>78</v>
      </c>
      <c r="B28">
        <f t="shared" si="0"/>
        <v>2.6</v>
      </c>
      <c r="J28" t="s">
        <v>328</v>
      </c>
      <c r="K28" t="s">
        <v>254</v>
      </c>
      <c r="L28" t="s">
        <v>329</v>
      </c>
      <c r="M28" t="s">
        <v>256</v>
      </c>
      <c r="N28" t="s">
        <v>330</v>
      </c>
    </row>
    <row r="29" spans="1:14" x14ac:dyDescent="0.25">
      <c r="A29" t="s">
        <v>80</v>
      </c>
      <c r="B29">
        <f t="shared" si="0"/>
        <v>2.2000000000000002</v>
      </c>
      <c r="J29" t="s">
        <v>331</v>
      </c>
      <c r="K29" t="s">
        <v>254</v>
      </c>
      <c r="L29" t="s">
        <v>332</v>
      </c>
      <c r="M29" t="s">
        <v>256</v>
      </c>
      <c r="N29" t="s">
        <v>333</v>
      </c>
    </row>
    <row r="30" spans="1:14" x14ac:dyDescent="0.25">
      <c r="A30" t="s">
        <v>82</v>
      </c>
      <c r="B30">
        <f t="shared" si="0"/>
        <v>1.88</v>
      </c>
      <c r="J30" t="s">
        <v>334</v>
      </c>
      <c r="K30" t="s">
        <v>254</v>
      </c>
      <c r="L30" t="s">
        <v>335</v>
      </c>
      <c r="M30" t="s">
        <v>256</v>
      </c>
      <c r="N30" t="s">
        <v>336</v>
      </c>
    </row>
    <row r="31" spans="1:14" x14ac:dyDescent="0.25">
      <c r="A31" t="s">
        <v>84</v>
      </c>
      <c r="B31" t="e">
        <f t="shared" si="0"/>
        <v>#VALUE!</v>
      </c>
      <c r="J31" t="s">
        <v>337</v>
      </c>
      <c r="M31" t="s">
        <v>256</v>
      </c>
      <c r="N31" t="s">
        <v>338</v>
      </c>
    </row>
    <row r="32" spans="1:14" x14ac:dyDescent="0.25">
      <c r="A32" t="s">
        <v>86</v>
      </c>
      <c r="B32" t="e">
        <f t="shared" si="0"/>
        <v>#VALUE!</v>
      </c>
      <c r="J32" t="s">
        <v>339</v>
      </c>
      <c r="M32" t="s">
        <v>256</v>
      </c>
      <c r="N32" t="s">
        <v>340</v>
      </c>
    </row>
    <row r="33" spans="1:14" x14ac:dyDescent="0.25">
      <c r="A33" t="s">
        <v>88</v>
      </c>
      <c r="B33" t="e">
        <f t="shared" si="0"/>
        <v>#VALUE!</v>
      </c>
      <c r="J33" t="s">
        <v>341</v>
      </c>
      <c r="M33" t="s">
        <v>256</v>
      </c>
      <c r="N33" t="s">
        <v>342</v>
      </c>
    </row>
    <row r="34" spans="1:14" x14ac:dyDescent="0.25">
      <c r="A34" t="s">
        <v>90</v>
      </c>
      <c r="B34">
        <f t="shared" si="0"/>
        <v>1.1200000000000001</v>
      </c>
      <c r="J34" t="s">
        <v>343</v>
      </c>
      <c r="K34" t="s">
        <v>254</v>
      </c>
      <c r="L34" t="s">
        <v>344</v>
      </c>
      <c r="M34" t="s">
        <v>256</v>
      </c>
      <c r="N34" t="s">
        <v>345</v>
      </c>
    </row>
    <row r="35" spans="1:14" x14ac:dyDescent="0.25">
      <c r="A35" t="s">
        <v>92</v>
      </c>
      <c r="B35">
        <f t="shared" si="0"/>
        <v>1.67</v>
      </c>
      <c r="J35" t="s">
        <v>346</v>
      </c>
      <c r="K35" t="s">
        <v>254</v>
      </c>
      <c r="L35" t="s">
        <v>347</v>
      </c>
      <c r="M35" t="s">
        <v>256</v>
      </c>
      <c r="N35" t="s">
        <v>348</v>
      </c>
    </row>
    <row r="36" spans="1:14" x14ac:dyDescent="0.25">
      <c r="A36" t="s">
        <v>94</v>
      </c>
      <c r="B36" t="e">
        <f t="shared" si="0"/>
        <v>#VALUE!</v>
      </c>
      <c r="J36" t="s">
        <v>349</v>
      </c>
      <c r="K36" t="s">
        <v>254</v>
      </c>
      <c r="L36" t="s">
        <v>350</v>
      </c>
    </row>
    <row r="37" spans="1:14" x14ac:dyDescent="0.25">
      <c r="A37" t="s">
        <v>96</v>
      </c>
      <c r="B37" t="e">
        <f t="shared" si="0"/>
        <v>#VALUE!</v>
      </c>
      <c r="J37" t="s">
        <v>351</v>
      </c>
      <c r="M37" t="s">
        <v>256</v>
      </c>
      <c r="N37" t="s">
        <v>352</v>
      </c>
    </row>
    <row r="38" spans="1:14" x14ac:dyDescent="0.25">
      <c r="A38" t="s">
        <v>98</v>
      </c>
      <c r="B38">
        <f t="shared" si="0"/>
        <v>0.26</v>
      </c>
      <c r="J38" t="s">
        <v>353</v>
      </c>
      <c r="K38" t="s">
        <v>254</v>
      </c>
      <c r="L38" t="s">
        <v>354</v>
      </c>
      <c r="M38" t="s">
        <v>256</v>
      </c>
      <c r="N38" t="s">
        <v>355</v>
      </c>
    </row>
    <row r="39" spans="1:14" x14ac:dyDescent="0.25">
      <c r="A39" t="s">
        <v>100</v>
      </c>
      <c r="B39">
        <f t="shared" si="0"/>
        <v>1.18</v>
      </c>
      <c r="J39" t="s">
        <v>356</v>
      </c>
      <c r="K39" t="s">
        <v>254</v>
      </c>
      <c r="L39" t="s">
        <v>357</v>
      </c>
      <c r="M39" t="s">
        <v>256</v>
      </c>
      <c r="N39" t="s">
        <v>358</v>
      </c>
    </row>
    <row r="40" spans="1:14" x14ac:dyDescent="0.25">
      <c r="A40" t="s">
        <v>102</v>
      </c>
      <c r="B40" t="e">
        <f t="shared" si="0"/>
        <v>#VALUE!</v>
      </c>
      <c r="J40" t="s">
        <v>359</v>
      </c>
      <c r="K40" t="s">
        <v>254</v>
      </c>
      <c r="L40" t="s">
        <v>360</v>
      </c>
    </row>
    <row r="41" spans="1:14" x14ac:dyDescent="0.25">
      <c r="A41" t="s">
        <v>104</v>
      </c>
      <c r="B41" t="e">
        <f t="shared" si="0"/>
        <v>#VALUE!</v>
      </c>
      <c r="J41" t="s">
        <v>361</v>
      </c>
      <c r="K41" t="s">
        <v>254</v>
      </c>
      <c r="L41" t="s">
        <v>362</v>
      </c>
    </row>
    <row r="42" spans="1:14" x14ac:dyDescent="0.25">
      <c r="A42" t="s">
        <v>106</v>
      </c>
      <c r="B42">
        <f t="shared" si="0"/>
        <v>1.86</v>
      </c>
      <c r="J42" t="s">
        <v>363</v>
      </c>
      <c r="K42" t="s">
        <v>254</v>
      </c>
      <c r="L42" t="s">
        <v>364</v>
      </c>
      <c r="M42" t="s">
        <v>256</v>
      </c>
      <c r="N42" t="s">
        <v>365</v>
      </c>
    </row>
    <row r="43" spans="1:14" x14ac:dyDescent="0.25">
      <c r="A43" t="s">
        <v>108</v>
      </c>
      <c r="B43">
        <f t="shared" si="0"/>
        <v>2.7</v>
      </c>
      <c r="J43" t="s">
        <v>366</v>
      </c>
      <c r="K43" t="s">
        <v>254</v>
      </c>
      <c r="L43" t="s">
        <v>367</v>
      </c>
      <c r="M43" t="s">
        <v>256</v>
      </c>
      <c r="N43" t="s">
        <v>368</v>
      </c>
    </row>
    <row r="44" spans="1:14" x14ac:dyDescent="0.25">
      <c r="A44" t="s">
        <v>110</v>
      </c>
      <c r="B44">
        <f t="shared" si="0"/>
        <v>-0.04</v>
      </c>
      <c r="J44" t="s">
        <v>369</v>
      </c>
      <c r="K44" t="s">
        <v>254</v>
      </c>
      <c r="L44" t="s">
        <v>370</v>
      </c>
      <c r="M44" t="s">
        <v>256</v>
      </c>
      <c r="N44" t="s">
        <v>371</v>
      </c>
    </row>
    <row r="45" spans="1:14" x14ac:dyDescent="0.25">
      <c r="A45" t="s">
        <v>112</v>
      </c>
      <c r="B45" t="e">
        <f t="shared" si="0"/>
        <v>#VALUE!</v>
      </c>
      <c r="J45" t="s">
        <v>372</v>
      </c>
      <c r="M45" t="s">
        <v>256</v>
      </c>
      <c r="N45" t="s">
        <v>373</v>
      </c>
    </row>
    <row r="46" spans="1:14" x14ac:dyDescent="0.25">
      <c r="A46" t="s">
        <v>114</v>
      </c>
      <c r="B46">
        <f t="shared" si="0"/>
        <v>0</v>
      </c>
      <c r="J46" t="s">
        <v>374</v>
      </c>
      <c r="K46" t="s">
        <v>254</v>
      </c>
      <c r="L46" t="s">
        <v>375</v>
      </c>
      <c r="M46" t="s">
        <v>256</v>
      </c>
      <c r="N46" t="s">
        <v>375</v>
      </c>
    </row>
    <row r="47" spans="1:14" x14ac:dyDescent="0.25">
      <c r="A47" t="s">
        <v>116</v>
      </c>
      <c r="B47" t="e">
        <f t="shared" si="0"/>
        <v>#VALUE!</v>
      </c>
      <c r="J47" t="s">
        <v>376</v>
      </c>
      <c r="K47" t="s">
        <v>254</v>
      </c>
      <c r="L47" t="s">
        <v>377</v>
      </c>
    </row>
    <row r="48" spans="1:14" x14ac:dyDescent="0.25">
      <c r="A48" t="s">
        <v>118</v>
      </c>
      <c r="B48">
        <f t="shared" si="0"/>
        <v>3.06</v>
      </c>
      <c r="J48" t="s">
        <v>378</v>
      </c>
      <c r="K48" t="s">
        <v>254</v>
      </c>
      <c r="L48" t="s">
        <v>379</v>
      </c>
      <c r="M48" t="s">
        <v>256</v>
      </c>
      <c r="N48" t="s">
        <v>380</v>
      </c>
    </row>
    <row r="49" spans="1:14" x14ac:dyDescent="0.25">
      <c r="A49" t="s">
        <v>120</v>
      </c>
      <c r="B49">
        <f t="shared" si="0"/>
        <v>4.97</v>
      </c>
      <c r="J49" t="s">
        <v>381</v>
      </c>
      <c r="K49" t="s">
        <v>254</v>
      </c>
      <c r="L49" t="s">
        <v>382</v>
      </c>
      <c r="M49" t="s">
        <v>256</v>
      </c>
      <c r="N49" t="s">
        <v>383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"/>
  <sheetViews>
    <sheetView topLeftCell="A40" workbookViewId="0">
      <selection activeCell="E70" sqref="E70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384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</row>
    <row r="2" spans="1:11" x14ac:dyDescent="0.25">
      <c r="A2" t="str">
        <f>X!A2</f>
        <v>TKX</v>
      </c>
      <c r="B2">
        <f>Volume!B2</f>
        <v>-4.72</v>
      </c>
      <c r="C2">
        <f>X!L2</f>
        <v>31800</v>
      </c>
      <c r="D2">
        <f>X!B2</f>
        <v>0.32</v>
      </c>
      <c r="E2">
        <f>X!C2</f>
        <v>0.95</v>
      </c>
      <c r="F2">
        <f>Discord!L2</f>
        <v>0</v>
      </c>
      <c r="G2" t="e">
        <f>Discord!B2</f>
        <v>#DIV/0!</v>
      </c>
      <c r="H2">
        <f>Discord!C3</f>
        <v>0.28000000000000003</v>
      </c>
      <c r="I2">
        <f>Telegram!L2</f>
        <v>401932</v>
      </c>
      <c r="J2">
        <f>Telegram!B2</f>
        <v>2.23</v>
      </c>
      <c r="K2">
        <f>Telegram!C3</f>
        <v>0.15</v>
      </c>
    </row>
    <row r="3" spans="1:11" x14ac:dyDescent="0.25">
      <c r="A3" t="str">
        <f>X!A3</f>
        <v>ENA</v>
      </c>
      <c r="B3">
        <f>Volume!B3</f>
        <v>2.93</v>
      </c>
      <c r="C3">
        <f>X!L3</f>
        <v>206900</v>
      </c>
      <c r="D3">
        <f>X!B3</f>
        <v>0.53</v>
      </c>
      <c r="E3">
        <f>X!C3</f>
        <v>0.57999999999999996</v>
      </c>
      <c r="F3">
        <f>Discord!L3</f>
        <v>35421</v>
      </c>
      <c r="G3">
        <f>Discord!B3</f>
        <v>0.02</v>
      </c>
      <c r="H3">
        <f>Discord!C4</f>
        <v>0.3</v>
      </c>
      <c r="I3">
        <f>Telegram!L3</f>
        <v>15111</v>
      </c>
      <c r="J3">
        <f>Telegram!B3</f>
        <v>0.17</v>
      </c>
      <c r="K3">
        <f>Telegram!C4</f>
        <v>-0.23</v>
      </c>
    </row>
    <row r="4" spans="1:11" x14ac:dyDescent="0.25">
      <c r="A4" t="str">
        <f>X!A4</f>
        <v>ALGO</v>
      </c>
      <c r="B4" t="e">
        <f>Volume!B4</f>
        <v>#VALUE!</v>
      </c>
      <c r="C4">
        <f>X!L4</f>
        <v>348400</v>
      </c>
      <c r="D4">
        <f>X!B4</f>
        <v>0.09</v>
      </c>
      <c r="E4">
        <f>X!C4</f>
        <v>0.2</v>
      </c>
      <c r="F4">
        <f>Discord!L4</f>
        <v>21826</v>
      </c>
      <c r="G4">
        <f>Discord!B4</f>
        <v>0.17</v>
      </c>
      <c r="H4">
        <f>Discord!C5</f>
        <v>0.19</v>
      </c>
      <c r="I4">
        <f>Telegram!L4</f>
        <v>17454</v>
      </c>
      <c r="J4">
        <f>Telegram!B4</f>
        <v>0.09</v>
      </c>
      <c r="K4">
        <f>Telegram!C5</f>
        <v>0.11</v>
      </c>
    </row>
    <row r="5" spans="1:11" x14ac:dyDescent="0.25">
      <c r="A5" t="str">
        <f>X!A5</f>
        <v>KAS</v>
      </c>
      <c r="B5" t="e">
        <f>Volume!B5</f>
        <v>#VALUE!</v>
      </c>
      <c r="C5">
        <f>X!L5</f>
        <v>241100</v>
      </c>
      <c r="D5">
        <f>X!B5</f>
        <v>0.37</v>
      </c>
      <c r="E5">
        <f>X!C5</f>
        <v>0.79</v>
      </c>
      <c r="F5">
        <f>Discord!L5</f>
        <v>54677</v>
      </c>
      <c r="G5">
        <f>Discord!B5</f>
        <v>7.0000000000000007E-2</v>
      </c>
      <c r="H5">
        <f>Discord!C6</f>
        <v>0.02</v>
      </c>
      <c r="I5">
        <f>Telegram!L5</f>
        <v>44656</v>
      </c>
      <c r="J5">
        <f>Telegram!B5</f>
        <v>0.05</v>
      </c>
      <c r="K5">
        <f>Telegram!C6</f>
        <v>-0.31</v>
      </c>
    </row>
    <row r="6" spans="1:11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0</v>
      </c>
      <c r="E6">
        <f>X!C6</f>
        <v>0</v>
      </c>
      <c r="F6">
        <f>Discord!L6</f>
        <v>163676</v>
      </c>
      <c r="G6">
        <f>Discord!B6</f>
        <v>0.06</v>
      </c>
      <c r="H6" t="e">
        <f>Discord!C7</f>
        <v>#DIV/0!</v>
      </c>
      <c r="I6">
        <f>Telegram!L6</f>
        <v>191271</v>
      </c>
      <c r="J6">
        <f>Telegram!B6</f>
        <v>-0.05</v>
      </c>
      <c r="K6">
        <f>Telegram!C7</f>
        <v>-0.24</v>
      </c>
    </row>
    <row r="7" spans="1:11" x14ac:dyDescent="0.25">
      <c r="A7" t="str">
        <f>X!A7</f>
        <v>ATOM</v>
      </c>
      <c r="B7">
        <f>Volume!B7</f>
        <v>-1.2</v>
      </c>
      <c r="C7">
        <f>X!L7</f>
        <v>564400</v>
      </c>
      <c r="D7">
        <f>X!B7</f>
        <v>7.0000000000000007E-2</v>
      </c>
      <c r="E7">
        <f>X!C7</f>
        <v>0.12</v>
      </c>
      <c r="F7">
        <f>Discord!L7</f>
        <v>0</v>
      </c>
      <c r="G7" t="e">
        <f>Discord!B7</f>
        <v>#DIV/0!</v>
      </c>
      <c r="H7">
        <f>Discord!C8</f>
        <v>-0.05</v>
      </c>
      <c r="I7">
        <f>Telegram!L7</f>
        <v>15569</v>
      </c>
      <c r="J7">
        <f>Telegram!B7</f>
        <v>0.02</v>
      </c>
      <c r="K7" t="e">
        <f>Telegram!C8</f>
        <v>#DIV/0!</v>
      </c>
    </row>
    <row r="8" spans="1:11" x14ac:dyDescent="0.25">
      <c r="A8" t="str">
        <f>X!A8</f>
        <v>OP</v>
      </c>
      <c r="B8">
        <f>Volume!B8</f>
        <v>2.74</v>
      </c>
      <c r="C8">
        <f>X!L8</f>
        <v>725000</v>
      </c>
      <c r="D8">
        <f>X!B8</f>
        <v>0.26</v>
      </c>
      <c r="E8">
        <f>X!C8</f>
        <v>0.33</v>
      </c>
      <c r="F8">
        <f>Discord!L8</f>
        <v>161924</v>
      </c>
      <c r="G8">
        <f>Discord!B8</f>
        <v>-0.01</v>
      </c>
      <c r="H8">
        <f>Discord!C9</f>
        <v>1.68</v>
      </c>
      <c r="I8">
        <f>Telegram!L8</f>
        <v>0</v>
      </c>
      <c r="J8" t="e">
        <f>Telegram!B8</f>
        <v>#DIV/0!</v>
      </c>
      <c r="K8">
        <f>Telegram!C9</f>
        <v>1.23</v>
      </c>
    </row>
    <row r="9" spans="1:11" x14ac:dyDescent="0.25">
      <c r="A9" t="str">
        <f>X!A9</f>
        <v>S</v>
      </c>
      <c r="B9">
        <f>Volume!B9</f>
        <v>-8.7200000000000006</v>
      </c>
      <c r="C9">
        <f>X!L9</f>
        <v>797900</v>
      </c>
      <c r="D9">
        <f>X!B9</f>
        <v>0.43</v>
      </c>
      <c r="E9">
        <f>X!C9</f>
        <v>0.61</v>
      </c>
      <c r="F9">
        <f>Discord!L9</f>
        <v>38802</v>
      </c>
      <c r="G9">
        <f>Discord!B9</f>
        <v>0.38</v>
      </c>
      <c r="H9">
        <f>Discord!C10</f>
        <v>0.17</v>
      </c>
      <c r="I9">
        <f>Telegram!L9</f>
        <v>31253</v>
      </c>
      <c r="J9">
        <f>Telegram!B9</f>
        <v>0.37</v>
      </c>
      <c r="K9">
        <f>Telegram!C10</f>
        <v>-0.14000000000000001</v>
      </c>
    </row>
    <row r="10" spans="1:11" x14ac:dyDescent="0.25">
      <c r="A10" t="str">
        <f>X!A10</f>
        <v>MOVE</v>
      </c>
      <c r="B10">
        <f>Volume!B10</f>
        <v>-0.35</v>
      </c>
      <c r="C10">
        <f>X!L10</f>
        <v>194500</v>
      </c>
      <c r="D10">
        <f>X!B10</f>
        <v>0.52</v>
      </c>
      <c r="E10">
        <f>X!C10</f>
        <v>0.78</v>
      </c>
      <c r="F10">
        <f>Discord!L10</f>
        <v>837438</v>
      </c>
      <c r="G10">
        <f>Discord!B10</f>
        <v>-7.0000000000000007E-2</v>
      </c>
      <c r="H10" t="e">
        <f>Discord!C11</f>
        <v>#DIV/0!</v>
      </c>
      <c r="I10">
        <f>Telegram!L10</f>
        <v>44747</v>
      </c>
      <c r="J10">
        <f>Telegram!B10</f>
        <v>0</v>
      </c>
      <c r="K10" t="e">
        <f>Telegram!C11</f>
        <v>#DIV/0!</v>
      </c>
    </row>
    <row r="11" spans="1:11" x14ac:dyDescent="0.25">
      <c r="A11" t="str">
        <f>X!A11</f>
        <v>AI16Z</v>
      </c>
      <c r="B11">
        <f>Volume!B11</f>
        <v>1.1399999999999999</v>
      </c>
      <c r="C11">
        <f>X!L11</f>
        <v>32700</v>
      </c>
      <c r="D11">
        <f>X!B11</f>
        <v>1.24</v>
      </c>
      <c r="E11">
        <f>X!C11</f>
        <v>4.47</v>
      </c>
      <c r="F11">
        <f>Discord!L11</f>
        <v>0</v>
      </c>
      <c r="G11" t="e">
        <f>Discord!B11</f>
        <v>#DIV/0!</v>
      </c>
      <c r="H11">
        <f>Discord!C12</f>
        <v>0.82</v>
      </c>
      <c r="I11">
        <f>Telegram!L11</f>
        <v>0</v>
      </c>
      <c r="J11" t="e">
        <f>Telegram!B11</f>
        <v>#DIV/0!</v>
      </c>
      <c r="K11" t="e">
        <f>Telegram!C12</f>
        <v>#DIV/0!</v>
      </c>
    </row>
    <row r="12" spans="1:11" x14ac:dyDescent="0.25">
      <c r="A12" t="str">
        <f>X!A12</f>
        <v>GT</v>
      </c>
      <c r="B12">
        <f>Volume!B12</f>
        <v>1.69</v>
      </c>
      <c r="C12">
        <f>X!L12</f>
        <v>49200</v>
      </c>
      <c r="D12">
        <f>X!B12</f>
        <v>0.41</v>
      </c>
      <c r="E12">
        <f>X!C12</f>
        <v>0.2</v>
      </c>
      <c r="F12">
        <f>Discord!L12</f>
        <v>3185</v>
      </c>
      <c r="G12">
        <f>Discord!B12</f>
        <v>0.28000000000000003</v>
      </c>
      <c r="H12">
        <f>Discord!C13</f>
        <v>0.2</v>
      </c>
      <c r="I12">
        <f>Telegram!L12</f>
        <v>0</v>
      </c>
      <c r="J12" t="e">
        <f>Telegram!B12</f>
        <v>#DIV/0!</v>
      </c>
      <c r="K12">
        <f>Telegram!C13</f>
        <v>-0.3</v>
      </c>
    </row>
    <row r="13" spans="1:11" x14ac:dyDescent="0.25">
      <c r="A13" t="str">
        <f>X!A13</f>
        <v>ONDO</v>
      </c>
      <c r="B13">
        <f>Volume!B13</f>
        <v>5.35</v>
      </c>
      <c r="C13">
        <f>X!L13</f>
        <v>250000</v>
      </c>
      <c r="D13">
        <f>X!B13</f>
        <v>2.84</v>
      </c>
      <c r="E13">
        <f>X!C13</f>
        <v>16.010000000000002</v>
      </c>
      <c r="F13">
        <f>Discord!L13</f>
        <v>46587</v>
      </c>
      <c r="G13">
        <f>Discord!B13</f>
        <v>0.01</v>
      </c>
      <c r="H13" t="e">
        <f>Discord!C14</f>
        <v>#DIV/0!</v>
      </c>
      <c r="I13">
        <f>Telegram!L13</f>
        <v>73002</v>
      </c>
      <c r="J13">
        <f>Telegram!B13</f>
        <v>-0.03</v>
      </c>
      <c r="K13">
        <f>Telegram!C14</f>
        <v>-0.2</v>
      </c>
    </row>
    <row r="14" spans="1:11" x14ac:dyDescent="0.25">
      <c r="A14" t="str">
        <f>X!A14</f>
        <v>QNT</v>
      </c>
      <c r="B14" t="e">
        <f>Volume!B14</f>
        <v>#VALUE!</v>
      </c>
      <c r="C14">
        <f>X!L14</f>
        <v>153700</v>
      </c>
      <c r="D14">
        <f>X!B14</f>
        <v>7.0000000000000007E-2</v>
      </c>
      <c r="E14">
        <f>X!C14</f>
        <v>7.0000000000000007E-2</v>
      </c>
      <c r="F14">
        <f>Discord!L14</f>
        <v>0</v>
      </c>
      <c r="G14" t="e">
        <f>Discord!B14</f>
        <v>#DIV/0!</v>
      </c>
      <c r="H14">
        <f>Discord!C15</f>
        <v>-0.08</v>
      </c>
      <c r="I14">
        <f>Telegram!L14</f>
        <v>3488</v>
      </c>
      <c r="J14">
        <f>Telegram!B14</f>
        <v>0.03</v>
      </c>
      <c r="K14">
        <f>Telegram!C15</f>
        <v>0</v>
      </c>
    </row>
    <row r="15" spans="1:11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X!C15</f>
        <v>0</v>
      </c>
      <c r="F15">
        <f>Discord!L15</f>
        <v>275516</v>
      </c>
      <c r="G15">
        <f>Discord!B15</f>
        <v>-0.02</v>
      </c>
      <c r="H15" t="e">
        <f>Discord!C16</f>
        <v>#DIV/0!</v>
      </c>
      <c r="I15">
        <f>Telegram!L15</f>
        <v>45782</v>
      </c>
      <c r="J15">
        <f>Telegram!B15</f>
        <v>-0.02</v>
      </c>
      <c r="K15">
        <f>Telegram!C16</f>
        <v>7.0000000000000007E-2</v>
      </c>
    </row>
    <row r="16" spans="1:11" x14ac:dyDescent="0.25">
      <c r="A16" t="str">
        <f>X!A16</f>
        <v>RUNE</v>
      </c>
      <c r="B16">
        <f>Volume!B16</f>
        <v>5.24</v>
      </c>
      <c r="C16">
        <f>X!L16</f>
        <v>263600</v>
      </c>
      <c r="D16">
        <f>X!B16</f>
        <v>0.19</v>
      </c>
      <c r="E16">
        <f>X!C16</f>
        <v>0.34</v>
      </c>
      <c r="F16">
        <f>Discord!L16</f>
        <v>0</v>
      </c>
      <c r="G16" t="e">
        <f>Discord!B16</f>
        <v>#DIV/0!</v>
      </c>
      <c r="H16" t="e">
        <f>Discord!C17</f>
        <v>#DIV/0!</v>
      </c>
      <c r="I16">
        <f>Telegram!L16</f>
        <v>13450</v>
      </c>
      <c r="J16">
        <f>Telegram!B16</f>
        <v>0.04</v>
      </c>
      <c r="K16">
        <f>Telegram!C17</f>
        <v>-0.13</v>
      </c>
    </row>
    <row r="17" spans="1:11" x14ac:dyDescent="0.25">
      <c r="A17" t="str">
        <f>X!A17</f>
        <v>RAY</v>
      </c>
      <c r="B17">
        <f>Volume!B17</f>
        <v>0.92</v>
      </c>
      <c r="C17">
        <f>X!L17</f>
        <v>367900</v>
      </c>
      <c r="D17">
        <f>X!B17</f>
        <v>0.3</v>
      </c>
      <c r="E17">
        <f>X!C17</f>
        <v>0.55000000000000004</v>
      </c>
      <c r="F17">
        <f>Discord!L17</f>
        <v>0</v>
      </c>
      <c r="G17" t="e">
        <f>Discord!B17</f>
        <v>#DIV/0!</v>
      </c>
      <c r="H17" t="e">
        <f>Discord!C18</f>
        <v>#DIV/0!</v>
      </c>
      <c r="I17">
        <f>Telegram!L17</f>
        <v>32723</v>
      </c>
      <c r="J17">
        <f>Telegram!B17</f>
        <v>-0.08</v>
      </c>
      <c r="K17">
        <f>Telegram!C18</f>
        <v>-0.28000000000000003</v>
      </c>
    </row>
    <row r="18" spans="1:11" x14ac:dyDescent="0.25">
      <c r="A18" t="str">
        <f>X!A18</f>
        <v>PYTH</v>
      </c>
      <c r="B18">
        <f>Volume!B18</f>
        <v>1.07</v>
      </c>
      <c r="C18">
        <f>X!L18</f>
        <v>263400</v>
      </c>
      <c r="D18">
        <f>X!B18</f>
        <v>0.3</v>
      </c>
      <c r="E18">
        <f>X!C18</f>
        <v>0.23</v>
      </c>
      <c r="F18">
        <f>Discord!L18</f>
        <v>0</v>
      </c>
      <c r="G18" t="e">
        <f>Discord!B18</f>
        <v>#DIV/0!</v>
      </c>
      <c r="H18" t="e">
        <f>Discord!C19</f>
        <v>#DIV/0!</v>
      </c>
      <c r="I18">
        <f>Telegram!L18</f>
        <v>12450</v>
      </c>
      <c r="J18">
        <f>Telegram!B18</f>
        <v>0.06</v>
      </c>
      <c r="K18" t="e">
        <f>Telegram!C19</f>
        <v>#DIV/0!</v>
      </c>
    </row>
    <row r="19" spans="1:11" x14ac:dyDescent="0.25">
      <c r="A19" t="str">
        <f>X!A19</f>
        <v>JUP</v>
      </c>
      <c r="B19">
        <f>Volume!B19</f>
        <v>2.4700000000000002</v>
      </c>
      <c r="C19">
        <f>X!L19</f>
        <v>486800</v>
      </c>
      <c r="D19">
        <f>X!B19</f>
        <v>2.2000000000000002</v>
      </c>
      <c r="E19">
        <f>X!C19</f>
        <v>2.9</v>
      </c>
      <c r="F19">
        <f>Discord!L19</f>
        <v>0</v>
      </c>
      <c r="G19" t="e">
        <f>Discord!B19</f>
        <v>#DIV/0!</v>
      </c>
      <c r="H19" t="e">
        <f>Discord!C20</f>
        <v>#DIV/0!</v>
      </c>
      <c r="I19">
        <f>Telegram!L19</f>
        <v>0</v>
      </c>
      <c r="J19" t="e">
        <f>Telegram!B19</f>
        <v>#DIV/0!</v>
      </c>
      <c r="K19">
        <f>Telegram!C20</f>
        <v>-0.47</v>
      </c>
    </row>
    <row r="20" spans="1:11" x14ac:dyDescent="0.25">
      <c r="A20" t="str">
        <f>X!A20</f>
        <v>CRV</v>
      </c>
      <c r="B20">
        <f>Volume!B20</f>
        <v>3.26</v>
      </c>
      <c r="C20">
        <f>X!L20</f>
        <v>368100</v>
      </c>
      <c r="D20">
        <f>X!B20</f>
        <v>0.14000000000000001</v>
      </c>
      <c r="E20">
        <f>X!C20</f>
        <v>0.16</v>
      </c>
      <c r="F20">
        <f>Discord!L20</f>
        <v>0</v>
      </c>
      <c r="G20" t="e">
        <f>Discord!B20</f>
        <v>#DIV/0!</v>
      </c>
      <c r="H20" t="e">
        <f>Discord!C21</f>
        <v>#DIV/0!</v>
      </c>
      <c r="I20">
        <f>Telegram!L20</f>
        <v>15317</v>
      </c>
      <c r="J20">
        <f>Telegram!B20</f>
        <v>-0.09</v>
      </c>
      <c r="K20">
        <f>Telegram!C21</f>
        <v>-0.51</v>
      </c>
    </row>
    <row r="21" spans="1:11" x14ac:dyDescent="0.25">
      <c r="A21" t="str">
        <f>X!A21</f>
        <v>SNEK</v>
      </c>
      <c r="B21" t="e">
        <f>Volume!B21</f>
        <v>#VALUE!</v>
      </c>
      <c r="C21">
        <f>X!L21</f>
        <v>52200</v>
      </c>
      <c r="D21">
        <f>X!B21</f>
        <v>-0.19</v>
      </c>
      <c r="E21">
        <f>X!C21</f>
        <v>0.19</v>
      </c>
      <c r="F21">
        <f>Discord!L21</f>
        <v>0</v>
      </c>
      <c r="G21" t="e">
        <f>Discord!B21</f>
        <v>#DIV/0!</v>
      </c>
      <c r="H21" t="e">
        <f>Discord!C22</f>
        <v>#DIV/0!</v>
      </c>
      <c r="I21">
        <f>Telegram!L21</f>
        <v>7199</v>
      </c>
      <c r="J21">
        <f>Telegram!B21</f>
        <v>-7.0000000000000007E-2</v>
      </c>
      <c r="K21">
        <f>Telegram!C22</f>
        <v>-0.1</v>
      </c>
    </row>
    <row r="22" spans="1:11" x14ac:dyDescent="0.25">
      <c r="A22" t="str">
        <f>X!A22</f>
        <v>DASH</v>
      </c>
      <c r="B22">
        <f>Volume!B22</f>
        <v>1.62</v>
      </c>
      <c r="C22">
        <f>X!L22</f>
        <v>430900</v>
      </c>
      <c r="D22">
        <f>X!B22</f>
        <v>0.02</v>
      </c>
      <c r="E22">
        <f>X!C22</f>
        <v>7.0000000000000007E-2</v>
      </c>
      <c r="F22">
        <f>Discord!L22</f>
        <v>0</v>
      </c>
      <c r="G22" t="e">
        <f>Discord!B22</f>
        <v>#DIV/0!</v>
      </c>
      <c r="H22" t="e">
        <f>Discord!C23</f>
        <v>#DIV/0!</v>
      </c>
      <c r="I22">
        <f>Telegram!L22</f>
        <v>9212</v>
      </c>
      <c r="J22">
        <f>Telegram!B22</f>
        <v>0.11</v>
      </c>
      <c r="K22">
        <f>Telegram!C23</f>
        <v>2.2999999999999998</v>
      </c>
    </row>
    <row r="23" spans="1:11" x14ac:dyDescent="0.25">
      <c r="A23" t="str">
        <f>X!A23</f>
        <v>GRIFFAIN</v>
      </c>
      <c r="B23">
        <f>Volume!B23</f>
        <v>-1.04</v>
      </c>
      <c r="C23">
        <f>X!L23</f>
        <v>105100</v>
      </c>
      <c r="D23">
        <f>X!B23</f>
        <v>2.14</v>
      </c>
      <c r="E23">
        <f>X!C23</f>
        <v>8.02</v>
      </c>
      <c r="F23">
        <f>Discord!L23</f>
        <v>0</v>
      </c>
      <c r="G23" t="e">
        <f>Discord!B23</f>
        <v>#DIV/0!</v>
      </c>
      <c r="H23" t="e">
        <f>Discord!C24</f>
        <v>#DIV/0!</v>
      </c>
      <c r="I23">
        <f>Telegram!L23</f>
        <v>7440</v>
      </c>
      <c r="J23">
        <f>Telegram!B23</f>
        <v>1.05</v>
      </c>
      <c r="K23">
        <f>Telegram!C24</f>
        <v>-0.33</v>
      </c>
    </row>
    <row r="24" spans="1:11" x14ac:dyDescent="0.25">
      <c r="A24" t="str">
        <f>X!A24</f>
        <v>HOT</v>
      </c>
      <c r="B24">
        <f>Volume!B24</f>
        <v>6.67</v>
      </c>
      <c r="C24">
        <f>X!L24</f>
        <v>107300</v>
      </c>
      <c r="D24">
        <f>X!B24</f>
        <v>0.09</v>
      </c>
      <c r="E24">
        <f>X!C24</f>
        <v>0.19</v>
      </c>
      <c r="F24">
        <f>Discord!L24</f>
        <v>0</v>
      </c>
      <c r="G24" t="e">
        <f>Discord!B24</f>
        <v>#DIV/0!</v>
      </c>
      <c r="H24">
        <f>Discord!C25</f>
        <v>-0.16</v>
      </c>
      <c r="I24">
        <f>Telegram!L24</f>
        <v>6746</v>
      </c>
      <c r="J24">
        <f>Telegram!B24</f>
        <v>-0.13</v>
      </c>
      <c r="K24">
        <f>Telegram!C25</f>
        <v>-0.44</v>
      </c>
    </row>
    <row r="25" spans="1:11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X!C25</f>
        <v>0</v>
      </c>
      <c r="F25">
        <f>Discord!L25</f>
        <v>169143</v>
      </c>
      <c r="G25">
        <f>Discord!B25</f>
        <v>-0.02</v>
      </c>
      <c r="H25">
        <f>Discord!C26</f>
        <v>-0.09</v>
      </c>
      <c r="I25">
        <f>Telegram!L25</f>
        <v>57187</v>
      </c>
      <c r="J25">
        <f>Telegram!B25</f>
        <v>-0.12</v>
      </c>
      <c r="K25">
        <f>Telegram!C26</f>
        <v>-0.49</v>
      </c>
    </row>
    <row r="26" spans="1:11" x14ac:dyDescent="0.25">
      <c r="A26" t="str">
        <f>X!A26</f>
        <v>HNT</v>
      </c>
      <c r="B26" t="e">
        <f>Volume!B26</f>
        <v>#VALUE!</v>
      </c>
      <c r="C26">
        <f>X!L26</f>
        <v>216700</v>
      </c>
      <c r="D26">
        <f>X!B26</f>
        <v>0.09</v>
      </c>
      <c r="E26">
        <f>X!C26</f>
        <v>0.14000000000000001</v>
      </c>
      <c r="F26">
        <f>Discord!L26</f>
        <v>154124</v>
      </c>
      <c r="G26">
        <f>Discord!B26</f>
        <v>-0.01</v>
      </c>
      <c r="H26">
        <f>Discord!C27</f>
        <v>-2.92</v>
      </c>
      <c r="I26">
        <f>Telegram!L26</f>
        <v>22123</v>
      </c>
      <c r="J26">
        <f>Telegram!B26</f>
        <v>-0.09</v>
      </c>
      <c r="K26" t="e">
        <f>Telegram!C27</f>
        <v>#DIV/0!</v>
      </c>
    </row>
    <row r="27" spans="1:11" x14ac:dyDescent="0.25">
      <c r="A27" t="str">
        <f>X!A27</f>
        <v>AERO</v>
      </c>
      <c r="B27">
        <f>Volume!B27</f>
        <v>1.29</v>
      </c>
      <c r="C27">
        <f>X!L27</f>
        <v>94000</v>
      </c>
      <c r="D27">
        <f>X!B27</f>
        <v>0.75</v>
      </c>
      <c r="E27">
        <f>X!C27</f>
        <v>1.51</v>
      </c>
      <c r="F27">
        <f>Discord!L27</f>
        <v>18022</v>
      </c>
      <c r="G27">
        <f>Discord!B27</f>
        <v>-3.26</v>
      </c>
      <c r="H27">
        <f>Discord!C28</f>
        <v>-0.1</v>
      </c>
      <c r="I27">
        <f>Telegram!L27</f>
        <v>0</v>
      </c>
      <c r="J27" t="e">
        <f>Telegram!B27</f>
        <v>#DIV/0!</v>
      </c>
      <c r="K27" t="e">
        <f>Telegram!C28</f>
        <v>#DIV/0!</v>
      </c>
    </row>
    <row r="28" spans="1:11" x14ac:dyDescent="0.25">
      <c r="A28" t="str">
        <f>X!A28</f>
        <v>ALT</v>
      </c>
      <c r="B28">
        <f>Volume!B28</f>
        <v>2.6</v>
      </c>
      <c r="C28">
        <f>X!L28</f>
        <v>671400</v>
      </c>
      <c r="D28">
        <f>X!B28</f>
        <v>0.21</v>
      </c>
      <c r="E28">
        <f>X!C28</f>
        <v>0.34</v>
      </c>
      <c r="F28">
        <f>Discord!L28</f>
        <v>580338</v>
      </c>
      <c r="G28">
        <f>Discord!B28</f>
        <v>-0.02</v>
      </c>
      <c r="H28">
        <f>Discord!C29</f>
        <v>0.93</v>
      </c>
      <c r="I28">
        <f>Telegram!L28</f>
        <v>0</v>
      </c>
      <c r="J28" t="e">
        <f>Telegram!B28</f>
        <v>#DIV/0!</v>
      </c>
      <c r="K28">
        <f>Telegram!C29</f>
        <v>0.1</v>
      </c>
    </row>
    <row r="29" spans="1:11" x14ac:dyDescent="0.25">
      <c r="A29" t="str">
        <f>X!A29</f>
        <v>PHALA</v>
      </c>
      <c r="B29">
        <f>Volume!B29</f>
        <v>2.2000000000000002</v>
      </c>
      <c r="C29">
        <f>X!L29</f>
        <v>136500</v>
      </c>
      <c r="D29">
        <f>X!B29</f>
        <v>0.28999999999999998</v>
      </c>
      <c r="E29">
        <f>X!C29</f>
        <v>0.74</v>
      </c>
      <c r="F29">
        <f>Discord!L29</f>
        <v>10658</v>
      </c>
      <c r="G29">
        <f>Discord!B29</f>
        <v>0.38</v>
      </c>
      <c r="H29" t="e">
        <f>Discord!C30</f>
        <v>#DIV/0!</v>
      </c>
      <c r="I29">
        <f>Telegram!L29</f>
        <v>11063</v>
      </c>
      <c r="J29">
        <f>Telegram!B29</f>
        <v>7.0000000000000007E-2</v>
      </c>
      <c r="K29">
        <f>Telegram!C30</f>
        <v>3.52</v>
      </c>
    </row>
    <row r="30" spans="1:11" x14ac:dyDescent="0.25">
      <c r="A30" t="str">
        <f>X!A30</f>
        <v>VIRTUAL</v>
      </c>
      <c r="B30">
        <f>Volume!B30</f>
        <v>1.88</v>
      </c>
      <c r="C30">
        <f>X!L30</f>
        <v>179200</v>
      </c>
      <c r="D30">
        <f>X!B30</f>
        <v>2.17</v>
      </c>
      <c r="E30">
        <f>X!C30</f>
        <v>4.49</v>
      </c>
      <c r="F30">
        <f>Discord!L30</f>
        <v>0</v>
      </c>
      <c r="G30" t="e">
        <f>Discord!B30</f>
        <v>#DIV/0!</v>
      </c>
      <c r="H30">
        <f>Discord!C31</f>
        <v>-0.08</v>
      </c>
      <c r="I30">
        <f>Telegram!L30</f>
        <v>25097</v>
      </c>
      <c r="J30">
        <f>Telegram!B30</f>
        <v>0.88</v>
      </c>
      <c r="K30">
        <f>Telegram!C31</f>
        <v>0.41</v>
      </c>
    </row>
    <row r="31" spans="1:11" x14ac:dyDescent="0.25">
      <c r="A31" t="str">
        <f>X!A31</f>
        <v>VET</v>
      </c>
      <c r="B31" t="e">
        <f>Volume!B31</f>
        <v>#VALUE!</v>
      </c>
      <c r="C31">
        <f>X!L31</f>
        <v>621800</v>
      </c>
      <c r="D31">
        <f>X!B31</f>
        <v>0.1</v>
      </c>
      <c r="E31">
        <f>X!C31</f>
        <v>0.11</v>
      </c>
      <c r="F31">
        <f>Discord!L31</f>
        <v>18087</v>
      </c>
      <c r="G31">
        <f>Discord!B31</f>
        <v>-0.04</v>
      </c>
      <c r="H31">
        <f>Discord!C32</f>
        <v>0.6</v>
      </c>
      <c r="I31">
        <f>Telegram!L31</f>
        <v>15430</v>
      </c>
      <c r="J31">
        <f>Telegram!B31</f>
        <v>0.12</v>
      </c>
      <c r="K31">
        <f>Telegram!C32</f>
        <v>-0.41</v>
      </c>
    </row>
    <row r="32" spans="1:11" x14ac:dyDescent="0.25">
      <c r="A32" t="str">
        <f>X!A32</f>
        <v>FET</v>
      </c>
      <c r="B32" t="e">
        <f>Volume!B32</f>
        <v>#VALUE!</v>
      </c>
      <c r="C32">
        <f>X!L32</f>
        <v>251600</v>
      </c>
      <c r="D32">
        <f>X!B32</f>
        <v>0.16</v>
      </c>
      <c r="E32">
        <f>X!C32</f>
        <v>0.4</v>
      </c>
      <c r="F32">
        <f>Discord!L32</f>
        <v>4537</v>
      </c>
      <c r="G32">
        <f>Discord!B32</f>
        <v>0.2</v>
      </c>
      <c r="H32">
        <f>Discord!C33</f>
        <v>-7.0000000000000007E-2</v>
      </c>
      <c r="I32">
        <f>Telegram!L32</f>
        <v>15314</v>
      </c>
      <c r="J32">
        <f>Telegram!B32</f>
        <v>-0.12</v>
      </c>
      <c r="K32">
        <f>Telegram!C33</f>
        <v>0.1</v>
      </c>
    </row>
    <row r="33" spans="1:11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X!C33</f>
        <v>0</v>
      </c>
      <c r="F33">
        <f>Discord!L33</f>
        <v>330563</v>
      </c>
      <c r="G33">
        <f>Discord!B33</f>
        <v>-0.01</v>
      </c>
      <c r="H33">
        <f>Discord!C34</f>
        <v>-0.25</v>
      </c>
      <c r="I33">
        <f>Telegram!L33</f>
        <v>13546</v>
      </c>
      <c r="J33">
        <f>Telegram!B33</f>
        <v>0.05</v>
      </c>
      <c r="K33">
        <f>Telegram!C34</f>
        <v>-0.41</v>
      </c>
    </row>
    <row r="34" spans="1:11" x14ac:dyDescent="0.25">
      <c r="A34" t="str">
        <f>X!A34</f>
        <v>INJ</v>
      </c>
      <c r="B34">
        <f>Volume!B34</f>
        <v>1.1200000000000001</v>
      </c>
      <c r="C34">
        <f>X!L34</f>
        <v>588400</v>
      </c>
      <c r="D34">
        <f>X!B34</f>
        <v>0.5</v>
      </c>
      <c r="E34">
        <f>X!C34</f>
        <v>1.68</v>
      </c>
      <c r="F34">
        <f>Discord!L34</f>
        <v>209503</v>
      </c>
      <c r="G34">
        <f>Discord!B34</f>
        <v>-0.06</v>
      </c>
      <c r="H34" t="e">
        <f>Discord!C35</f>
        <v>#DIV/0!</v>
      </c>
      <c r="I34">
        <f>Telegram!L34</f>
        <v>25923</v>
      </c>
      <c r="J34">
        <f>Telegram!B34</f>
        <v>-0.08</v>
      </c>
      <c r="K34" t="e">
        <f>Telegram!C35</f>
        <v>#DIV/0!</v>
      </c>
    </row>
    <row r="35" spans="1:11" x14ac:dyDescent="0.25">
      <c r="A35" t="str">
        <f>X!A35</f>
        <v>BONK</v>
      </c>
      <c r="B35">
        <f>Volume!B35</f>
        <v>1.67</v>
      </c>
      <c r="C35">
        <f>X!L35</f>
        <v>380900</v>
      </c>
      <c r="D35">
        <f>X!B35</f>
        <v>0.34</v>
      </c>
      <c r="E35">
        <f>X!C35</f>
        <v>0.45</v>
      </c>
      <c r="F35">
        <f>Discord!L35</f>
        <v>0</v>
      </c>
      <c r="G35" t="e">
        <f>Discord!B35</f>
        <v>#DIV/0!</v>
      </c>
      <c r="H35">
        <f>Discord!C36</f>
        <v>1.34</v>
      </c>
      <c r="I35">
        <f>Telegram!L35</f>
        <v>0</v>
      </c>
      <c r="J35" t="e">
        <f>Telegram!B35</f>
        <v>#DIV/0!</v>
      </c>
      <c r="K35">
        <f>Telegram!C36</f>
        <v>0.32</v>
      </c>
    </row>
    <row r="36" spans="1:11" x14ac:dyDescent="0.25">
      <c r="A36" t="str">
        <f>X!A36</f>
        <v>PENGU</v>
      </c>
      <c r="B36" t="e">
        <f>Volume!B36</f>
        <v>#VALUE!</v>
      </c>
      <c r="C36">
        <f>X!L36</f>
        <v>655200</v>
      </c>
      <c r="D36">
        <f>X!B36</f>
        <v>0.88</v>
      </c>
      <c r="E36">
        <f>X!C36</f>
        <v>2.4900000000000002</v>
      </c>
      <c r="F36">
        <f>Discord!L36</f>
        <v>158788</v>
      </c>
      <c r="G36">
        <f>Discord!B36</f>
        <v>0.17</v>
      </c>
      <c r="H36">
        <f>Discord!C37</f>
        <v>0.03</v>
      </c>
      <c r="I36">
        <f>Telegram!L36</f>
        <v>62943</v>
      </c>
      <c r="J36">
        <f>Telegram!B36</f>
        <v>0.16</v>
      </c>
      <c r="K36">
        <f>Telegram!C37</f>
        <v>-0.3</v>
      </c>
    </row>
    <row r="37" spans="1:11" x14ac:dyDescent="0.25">
      <c r="A37" t="str">
        <f>X!A37</f>
        <v>GRT</v>
      </c>
      <c r="B37" t="e">
        <f>Volume!B37</f>
        <v>#VALUE!</v>
      </c>
      <c r="C37">
        <f>X!L37</f>
        <v>339200</v>
      </c>
      <c r="D37">
        <f>X!B37</f>
        <v>0.12</v>
      </c>
      <c r="E37">
        <f>X!C37</f>
        <v>0.15</v>
      </c>
      <c r="F37">
        <f>Discord!L37</f>
        <v>33782</v>
      </c>
      <c r="G37">
        <f>Discord!B37</f>
        <v>0.04</v>
      </c>
      <c r="H37" t="e">
        <f>Discord!C38</f>
        <v>#DIV/0!</v>
      </c>
      <c r="I37">
        <f>Telegram!L37</f>
        <v>21500</v>
      </c>
      <c r="J37">
        <f>Telegram!B37</f>
        <v>-0.15</v>
      </c>
      <c r="K37">
        <f>Telegram!C38</f>
        <v>-0.65</v>
      </c>
    </row>
    <row r="38" spans="1:11" x14ac:dyDescent="0.25">
      <c r="A38" t="str">
        <f>X!A38</f>
        <v>FTN</v>
      </c>
      <c r="B38">
        <f>Volume!B38</f>
        <v>0.26</v>
      </c>
      <c r="C38">
        <f>X!L38</f>
        <v>195000</v>
      </c>
      <c r="D38">
        <f>X!B38</f>
        <v>0.21</v>
      </c>
      <c r="E38">
        <f>X!C38</f>
        <v>0</v>
      </c>
      <c r="F38">
        <f>Discord!L38</f>
        <v>0</v>
      </c>
      <c r="G38" t="e">
        <f>Discord!B38</f>
        <v>#DIV/0!</v>
      </c>
      <c r="H38" t="e">
        <f>Discord!C39</f>
        <v>#DIV/0!</v>
      </c>
      <c r="I38">
        <f>Telegram!L38</f>
        <v>105100</v>
      </c>
      <c r="J38">
        <f>Telegram!B38</f>
        <v>-0.15</v>
      </c>
      <c r="K38">
        <f>Telegram!C39</f>
        <v>-0.82</v>
      </c>
    </row>
    <row r="39" spans="1:11" x14ac:dyDescent="0.25">
      <c r="A39" t="str">
        <f>X!A39</f>
        <v>NEXO</v>
      </c>
      <c r="B39">
        <f>Volume!B39</f>
        <v>1.18</v>
      </c>
      <c r="C39">
        <f>X!L39</f>
        <v>283400</v>
      </c>
      <c r="D39">
        <f>X!B39</f>
        <v>0.04</v>
      </c>
      <c r="E39">
        <f>X!C39</f>
        <v>0</v>
      </c>
      <c r="F39">
        <f>Discord!L39</f>
        <v>0</v>
      </c>
      <c r="G39" t="e">
        <f>Discord!B39</f>
        <v>#DIV/0!</v>
      </c>
      <c r="H39">
        <f>Discord!C40</f>
        <v>-0.11</v>
      </c>
      <c r="I39">
        <f>Telegram!L39</f>
        <v>32400</v>
      </c>
      <c r="J39">
        <f>Telegram!B39</f>
        <v>-0.24</v>
      </c>
      <c r="K39" t="e">
        <f>Telegram!C40</f>
        <v>#DIV/0!</v>
      </c>
    </row>
    <row r="40" spans="1:11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X!C40</f>
        <v>0</v>
      </c>
      <c r="F40">
        <f>Discord!L40</f>
        <v>107334</v>
      </c>
      <c r="G40">
        <f>Discord!B40</f>
        <v>-0.03</v>
      </c>
      <c r="H40" t="e">
        <f>Discord!C41</f>
        <v>#DIV/0!</v>
      </c>
      <c r="I40">
        <f>Telegram!L40</f>
        <v>0</v>
      </c>
      <c r="J40" t="e">
        <f>Telegram!B40</f>
        <v>#DIV/0!</v>
      </c>
      <c r="K40">
        <f>Telegram!C41</f>
        <v>-0.7</v>
      </c>
    </row>
    <row r="41" spans="1:11" x14ac:dyDescent="0.25">
      <c r="A41" t="str">
        <f>X!A41</f>
        <v>EOS</v>
      </c>
      <c r="B41" t="e">
        <f>Volume!B41</f>
        <v>#VALUE!</v>
      </c>
      <c r="C41">
        <f>X!L41</f>
        <v>99600</v>
      </c>
      <c r="D41">
        <f>X!B41</f>
        <v>0</v>
      </c>
      <c r="E41">
        <f>X!C41</f>
        <v>0.1</v>
      </c>
      <c r="F41">
        <f>Discord!L41</f>
        <v>0</v>
      </c>
      <c r="G41" t="e">
        <f>Discord!B41</f>
        <v>#DIV/0!</v>
      </c>
      <c r="H41">
        <f>Discord!C42</f>
        <v>0.15</v>
      </c>
      <c r="I41">
        <f>Telegram!L41</f>
        <v>16140</v>
      </c>
      <c r="J41">
        <f>Telegram!B41</f>
        <v>-0.03</v>
      </c>
      <c r="K41">
        <f>Telegram!C42</f>
        <v>-0.35</v>
      </c>
    </row>
    <row r="42" spans="1:11" x14ac:dyDescent="0.25">
      <c r="A42" t="str">
        <f>X!A42</f>
        <v>SYN</v>
      </c>
      <c r="B42">
        <f>Volume!B42</f>
        <v>1.86</v>
      </c>
      <c r="C42">
        <f>X!L42</f>
        <v>72600</v>
      </c>
      <c r="D42">
        <f>X!B42</f>
        <v>0.14000000000000001</v>
      </c>
      <c r="E42">
        <f>X!C42</f>
        <v>0.14000000000000001</v>
      </c>
      <c r="F42">
        <f>Discord!L42</f>
        <v>25008</v>
      </c>
      <c r="G42">
        <f>Discord!B42</f>
        <v>0.04</v>
      </c>
      <c r="H42" t="e">
        <f>Discord!C43</f>
        <v>#DIV/0!</v>
      </c>
      <c r="I42">
        <f>Telegram!L42</f>
        <v>5731</v>
      </c>
      <c r="J42">
        <f>Telegram!B42</f>
        <v>0.14000000000000001</v>
      </c>
      <c r="K42">
        <f>Telegram!C43</f>
        <v>-0.09</v>
      </c>
    </row>
    <row r="43" spans="1:11" x14ac:dyDescent="0.25">
      <c r="A43" t="str">
        <f>X!A43</f>
        <v>SDEX</v>
      </c>
      <c r="B43">
        <f>Volume!B43</f>
        <v>2.7</v>
      </c>
      <c r="C43">
        <f>X!L43</f>
        <v>32500</v>
      </c>
      <c r="D43">
        <f>X!B43</f>
        <v>-0.31</v>
      </c>
      <c r="E43">
        <f>X!C43</f>
        <v>-0.31</v>
      </c>
      <c r="F43">
        <f>Discord!L43</f>
        <v>0</v>
      </c>
      <c r="G43" t="e">
        <f>Discord!B43</f>
        <v>#DIV/0!</v>
      </c>
      <c r="H43">
        <f>Discord!C44</f>
        <v>-0.4</v>
      </c>
      <c r="I43">
        <f>Telegram!L43</f>
        <v>2228</v>
      </c>
      <c r="J43">
        <f>Telegram!B43</f>
        <v>0</v>
      </c>
      <c r="K43">
        <f>Telegram!C44</f>
        <v>-0.8</v>
      </c>
    </row>
    <row r="44" spans="1:11" x14ac:dyDescent="0.25">
      <c r="A44" t="str">
        <f>X!A44</f>
        <v>CARV</v>
      </c>
      <c r="B44">
        <f>Volume!B44</f>
        <v>-0.04</v>
      </c>
      <c r="C44">
        <f>X!L44</f>
        <v>978900</v>
      </c>
      <c r="D44">
        <f>X!B44</f>
        <v>0.54</v>
      </c>
      <c r="E44">
        <f>X!C44</f>
        <v>0.52</v>
      </c>
      <c r="F44">
        <f>Discord!L44</f>
        <v>284852</v>
      </c>
      <c r="G44">
        <f>Discord!B44</f>
        <v>-0.09</v>
      </c>
      <c r="H44">
        <f>Discord!C45</f>
        <v>0.05</v>
      </c>
      <c r="I44">
        <f>Telegram!L44</f>
        <v>30144</v>
      </c>
      <c r="J44">
        <f>Telegram!B44</f>
        <v>-0.17</v>
      </c>
      <c r="K44">
        <f>Telegram!C45</f>
        <v>-0.25</v>
      </c>
    </row>
    <row r="45" spans="1:11" x14ac:dyDescent="0.25">
      <c r="A45" t="str">
        <f>X!A45</f>
        <v>SCRT</v>
      </c>
      <c r="B45" t="e">
        <f>Volume!B45</f>
        <v>#VALUE!</v>
      </c>
      <c r="C45">
        <f>X!L45</f>
        <v>186900</v>
      </c>
      <c r="D45">
        <f>X!B45</f>
        <v>0.16</v>
      </c>
      <c r="E45">
        <f>X!C45</f>
        <v>0.16</v>
      </c>
      <c r="F45">
        <f>Discord!L45</f>
        <v>35786</v>
      </c>
      <c r="G45">
        <f>Discord!B45</f>
        <v>0.04</v>
      </c>
      <c r="H45" t="e">
        <f>Discord!C46</f>
        <v>#DIV/0!</v>
      </c>
      <c r="I45">
        <f>Telegram!L45</f>
        <v>9033</v>
      </c>
      <c r="J45">
        <f>Telegram!B45</f>
        <v>-7.0000000000000007E-2</v>
      </c>
      <c r="K45">
        <f>Telegram!C46</f>
        <v>0.43</v>
      </c>
    </row>
    <row r="46" spans="1:11" x14ac:dyDescent="0.25">
      <c r="A46" t="str">
        <f>X!A46</f>
        <v>VITA</v>
      </c>
      <c r="B46">
        <f>Volume!B46</f>
        <v>0</v>
      </c>
      <c r="C46">
        <f>X!L46</f>
        <v>44600</v>
      </c>
      <c r="D46">
        <f>X!B46</f>
        <v>0.45</v>
      </c>
      <c r="E46">
        <f>X!C46</f>
        <v>0.9</v>
      </c>
      <c r="F46">
        <f>Discord!L46</f>
        <v>0</v>
      </c>
      <c r="G46" t="e">
        <f>Discord!B46</f>
        <v>#DIV/0!</v>
      </c>
      <c r="H46">
        <f>Discord!C47</f>
        <v>1.48</v>
      </c>
      <c r="I46">
        <f>Telegram!L46</f>
        <v>1884</v>
      </c>
      <c r="J46">
        <f>Telegram!B46</f>
        <v>0.43</v>
      </c>
      <c r="K46">
        <f>Telegram!C47</f>
        <v>2.3199999999999998</v>
      </c>
    </row>
    <row r="47" spans="1:11" x14ac:dyDescent="0.25">
      <c r="A47" t="str">
        <f>X!A47</f>
        <v>ALU</v>
      </c>
      <c r="B47" t="e">
        <f>Volume!B47</f>
        <v>#VALUE!</v>
      </c>
      <c r="C47">
        <f>X!L47</f>
        <v>147600</v>
      </c>
      <c r="D47">
        <f>X!B47</f>
        <v>0.14000000000000001</v>
      </c>
      <c r="E47">
        <f>X!C47</f>
        <v>0.96</v>
      </c>
      <c r="F47">
        <f>Discord!L47</f>
        <v>7596</v>
      </c>
      <c r="G47">
        <f>Discord!B47</f>
        <v>7.0000000000000007E-2</v>
      </c>
      <c r="H47">
        <f>Discord!C48</f>
        <v>-0.05</v>
      </c>
      <c r="I47">
        <f>Telegram!L47</f>
        <v>5865</v>
      </c>
      <c r="J47">
        <f>Telegram!B47</f>
        <v>0.5</v>
      </c>
      <c r="K47">
        <f>Telegram!C48</f>
        <v>-0.47</v>
      </c>
    </row>
    <row r="48" spans="1:11" x14ac:dyDescent="0.25">
      <c r="A48" t="str">
        <f>X!A48</f>
        <v>TOKEN</v>
      </c>
      <c r="B48">
        <f>Volume!B48</f>
        <v>3.06</v>
      </c>
      <c r="C48">
        <f>X!L48</f>
        <v>73000</v>
      </c>
      <c r="D48">
        <f>X!B48</f>
        <v>-0.27</v>
      </c>
      <c r="E48">
        <f>X!C48</f>
        <v>0.14000000000000001</v>
      </c>
      <c r="F48">
        <f>Discord!L48</f>
        <v>21229</v>
      </c>
      <c r="G48">
        <f>Discord!B48</f>
        <v>-0.12</v>
      </c>
      <c r="H48" t="e">
        <f>Discord!C49</f>
        <v>#DIV/0!</v>
      </c>
      <c r="I48">
        <f>Telegram!L48</f>
        <v>86581</v>
      </c>
      <c r="J48">
        <f>Telegram!B48</f>
        <v>-0.1</v>
      </c>
      <c r="K48">
        <f>Telegram!C49</f>
        <v>0.11</v>
      </c>
    </row>
    <row r="49" spans="1:11" x14ac:dyDescent="0.25">
      <c r="A49" t="str">
        <f>X!A49</f>
        <v>MVL</v>
      </c>
      <c r="B49">
        <f>Volume!B49</f>
        <v>4.97</v>
      </c>
      <c r="C49">
        <f>X!L49</f>
        <v>263400</v>
      </c>
      <c r="D49">
        <f>X!B49</f>
        <v>0.92</v>
      </c>
      <c r="E49">
        <f>X!C49</f>
        <v>0.88</v>
      </c>
      <c r="F49">
        <f>Discord!L49</f>
        <v>0</v>
      </c>
      <c r="G49" t="e">
        <f>Discord!B49</f>
        <v>#DIV/0!</v>
      </c>
      <c r="H49">
        <f>Discord!C50</f>
        <v>-0.08</v>
      </c>
      <c r="I49">
        <f>Telegram!L49</f>
        <v>6346</v>
      </c>
      <c r="J49">
        <f>Telegram!B49</f>
        <v>0.03</v>
      </c>
      <c r="K49">
        <f>Telegram!C50</f>
        <v>-0.53</v>
      </c>
    </row>
    <row r="50" spans="1:11" x14ac:dyDescent="0.25">
      <c r="A50" t="s">
        <v>122</v>
      </c>
      <c r="B50">
        <f>Volume!B50</f>
        <v>0</v>
      </c>
      <c r="C50">
        <f>X!L50</f>
        <v>302500</v>
      </c>
      <c r="D50">
        <f>X!B50</f>
        <v>0.6</v>
      </c>
      <c r="E50">
        <f>X!C50</f>
        <v>2.82</v>
      </c>
      <c r="F50">
        <f>Discord!L50</f>
        <v>8280</v>
      </c>
      <c r="G50">
        <f>Discord!B50</f>
        <v>0</v>
      </c>
      <c r="H50" t="e">
        <f>Discord!C51</f>
        <v>#DIV/0!</v>
      </c>
      <c r="I50">
        <f>Telegram!L50</f>
        <v>18930</v>
      </c>
      <c r="J50">
        <f>Telegram!B50</f>
        <v>-0.11</v>
      </c>
      <c r="K50">
        <f>Telegram!C51</f>
        <v>2.69</v>
      </c>
    </row>
    <row r="51" spans="1:11" x14ac:dyDescent="0.25">
      <c r="A51" t="s">
        <v>124</v>
      </c>
      <c r="B51">
        <f>Volume!B51</f>
        <v>0</v>
      </c>
      <c r="C51">
        <f>X!L51</f>
        <v>22100</v>
      </c>
      <c r="D51">
        <f>X!B51</f>
        <v>0.91</v>
      </c>
      <c r="E51">
        <f>X!C51</f>
        <v>5.24</v>
      </c>
      <c r="F51">
        <f>Discord!L51</f>
        <v>0</v>
      </c>
      <c r="G51" t="e">
        <f>Discord!B51</f>
        <v>#DIV/0!</v>
      </c>
      <c r="H51">
        <f>Discord!C52</f>
        <v>3.7</v>
      </c>
      <c r="I51">
        <f>Telegram!L51</f>
        <v>1681</v>
      </c>
      <c r="J51">
        <f>Telegram!B51</f>
        <v>0</v>
      </c>
      <c r="K51">
        <f>Telegram!C52</f>
        <v>2.02</v>
      </c>
    </row>
    <row r="52" spans="1:11" x14ac:dyDescent="0.25">
      <c r="A52" t="s">
        <v>126</v>
      </c>
      <c r="B52">
        <f>Volume!B52</f>
        <v>0</v>
      </c>
      <c r="C52">
        <f>X!L52</f>
        <v>22100</v>
      </c>
      <c r="D52">
        <f>X!B52</f>
        <v>0</v>
      </c>
      <c r="E52">
        <f>X!C52</f>
        <v>1.38</v>
      </c>
      <c r="F52">
        <f>Discord!L52</f>
        <v>1036</v>
      </c>
      <c r="G52">
        <f>Discord!B52</f>
        <v>0.97</v>
      </c>
      <c r="H52">
        <f>Discord!C53</f>
        <v>0.18</v>
      </c>
      <c r="I52">
        <f>Telegram!L52</f>
        <v>807</v>
      </c>
      <c r="J52">
        <f>Telegram!B52</f>
        <v>0.5</v>
      </c>
      <c r="K52">
        <f>Telegram!C53</f>
        <v>-0.3</v>
      </c>
    </row>
    <row r="53" spans="1:11" x14ac:dyDescent="0.25">
      <c r="A53" t="s">
        <v>128</v>
      </c>
      <c r="B53">
        <f>Volume!B53</f>
        <v>0</v>
      </c>
      <c r="C53">
        <f>X!L53</f>
        <v>233300</v>
      </c>
      <c r="D53">
        <f>X!B53</f>
        <v>0.09</v>
      </c>
      <c r="E53">
        <f>X!C53</f>
        <v>0.13</v>
      </c>
      <c r="F53">
        <f>Discord!L53</f>
        <v>20098</v>
      </c>
      <c r="G53">
        <f>Discord!B53</f>
        <v>0.04</v>
      </c>
      <c r="H53">
        <f>Discord!C54</f>
        <v>-100</v>
      </c>
      <c r="I53">
        <f>Telegram!L53</f>
        <v>14146</v>
      </c>
      <c r="J53">
        <f>Telegram!B53</f>
        <v>0.06</v>
      </c>
      <c r="K53" t="e">
        <f>Telegram!C54</f>
        <v>#DIV/0!</v>
      </c>
    </row>
    <row r="54" spans="1:11" x14ac:dyDescent="0.25">
      <c r="A54" t="s">
        <v>130</v>
      </c>
      <c r="B54">
        <f>Volume!B54</f>
        <v>0</v>
      </c>
      <c r="C54">
        <f>X!L54</f>
        <v>0</v>
      </c>
      <c r="D54" t="e">
        <f>X!B54</f>
        <v>#DIV/0!</v>
      </c>
      <c r="E54" t="e">
        <f>X!C54</f>
        <v>#DIV/0!</v>
      </c>
      <c r="F54">
        <f>Discord!L54</f>
        <v>0</v>
      </c>
      <c r="G54" t="e">
        <f>Discord!B54</f>
        <v>#DIV/0!</v>
      </c>
      <c r="H54">
        <f>Discord!C55</f>
        <v>0.44</v>
      </c>
      <c r="I54">
        <f>Telegram!L54</f>
        <v>0</v>
      </c>
      <c r="J54" t="e">
        <f>Telegram!B54</f>
        <v>#DIV/0!</v>
      </c>
      <c r="K54">
        <f>Telegram!C55</f>
        <v>-0.35</v>
      </c>
    </row>
    <row r="55" spans="1:11" x14ac:dyDescent="0.25">
      <c r="A55" t="s">
        <v>132</v>
      </c>
      <c r="B55">
        <f>Volume!B55</f>
        <v>0</v>
      </c>
      <c r="C55">
        <f>X!L55</f>
        <v>127600</v>
      </c>
      <c r="D55">
        <f>X!B55</f>
        <v>0.63</v>
      </c>
      <c r="E55">
        <f>X!C55</f>
        <v>1.1100000000000001</v>
      </c>
      <c r="F55">
        <f>Discord!L55</f>
        <v>27856</v>
      </c>
      <c r="G55">
        <f>Discord!B55</f>
        <v>7.0000000000000007E-2</v>
      </c>
      <c r="H55" t="e">
        <f>Discord!C56</f>
        <v>#DIV/0!</v>
      </c>
      <c r="I55">
        <f>Telegram!L55</f>
        <v>29578</v>
      </c>
      <c r="J55">
        <f>Telegram!B55</f>
        <v>-0.04</v>
      </c>
      <c r="K55" t="e">
        <f>Telegram!C56</f>
        <v>#DIV/0!</v>
      </c>
    </row>
    <row r="56" spans="1:11" x14ac:dyDescent="0.25">
      <c r="A56" t="s">
        <v>134</v>
      </c>
      <c r="B56">
        <f>Volume!B56</f>
        <v>0</v>
      </c>
      <c r="C56">
        <f>X!L56</f>
        <v>177600</v>
      </c>
      <c r="D56">
        <f>X!B56</f>
        <v>0.74</v>
      </c>
      <c r="E56" t="e">
        <f>X!C56</f>
        <v>#DIV/0!</v>
      </c>
      <c r="F56">
        <f>Discord!L56</f>
        <v>0</v>
      </c>
      <c r="G56" t="e">
        <f>Discord!B56</f>
        <v>#DIV/0!</v>
      </c>
      <c r="H56" t="e">
        <f>Discord!C57</f>
        <v>#DIV/0!</v>
      </c>
      <c r="I56">
        <f>Telegram!L56</f>
        <v>6374636</v>
      </c>
      <c r="J56">
        <f>Telegram!B56</f>
        <v>-0.19</v>
      </c>
      <c r="K56" t="e">
        <f>Telegram!C57</f>
        <v>#DIV/0!</v>
      </c>
    </row>
    <row r="57" spans="1:11" x14ac:dyDescent="0.25">
      <c r="A57" t="s">
        <v>136</v>
      </c>
      <c r="B57">
        <f>Volume!B57</f>
        <v>0</v>
      </c>
      <c r="C57">
        <f>X!L57</f>
        <v>98400</v>
      </c>
      <c r="D57">
        <f>X!B57</f>
        <v>1.1299999999999999</v>
      </c>
      <c r="E57" t="e">
        <f>X!C57</f>
        <v>#DIV/0!</v>
      </c>
      <c r="F57">
        <f>Discord!L57</f>
        <v>0</v>
      </c>
      <c r="G57" t="e">
        <f>Discord!B57</f>
        <v>#DIV/0!</v>
      </c>
      <c r="H57" t="e">
        <f>Discord!C58</f>
        <v>#DIV/0!</v>
      </c>
      <c r="I57">
        <f>Telegram!L57</f>
        <v>105387</v>
      </c>
      <c r="J57">
        <f>Telegram!B57</f>
        <v>-0.12</v>
      </c>
      <c r="K57" t="e">
        <f>Telegram!C58</f>
        <v>#DIV/0!</v>
      </c>
    </row>
    <row r="58" spans="1:11" x14ac:dyDescent="0.25">
      <c r="A58" t="s">
        <v>138</v>
      </c>
      <c r="B58">
        <f>Volume!B58</f>
        <v>0</v>
      </c>
      <c r="C58">
        <f>X!L58</f>
        <v>99100</v>
      </c>
      <c r="D58">
        <f>X!B58</f>
        <v>0.71</v>
      </c>
      <c r="E58" t="e">
        <f>X!C58</f>
        <v>#DIV/0!</v>
      </c>
      <c r="F58">
        <f>Discord!L58</f>
        <v>5659</v>
      </c>
      <c r="G58">
        <f>Discord!B58</f>
        <v>-0.16</v>
      </c>
      <c r="H58" t="e">
        <f>Discord!C59</f>
        <v>#DIV/0!</v>
      </c>
      <c r="I58">
        <f>Telegram!L58</f>
        <v>912</v>
      </c>
      <c r="J58">
        <f>Telegram!B58</f>
        <v>7.04</v>
      </c>
      <c r="K58" t="e">
        <f>Telegram!C59</f>
        <v>#DIV/0!</v>
      </c>
    </row>
    <row r="59" spans="1:11" x14ac:dyDescent="0.25">
      <c r="A59" t="s">
        <v>140</v>
      </c>
      <c r="B59">
        <f>Volume!B59</f>
        <v>0</v>
      </c>
      <c r="C59">
        <f>X!L59</f>
        <v>54600</v>
      </c>
      <c r="D59">
        <f>X!B59</f>
        <v>-0.55000000000000004</v>
      </c>
      <c r="E59" t="e">
        <f>X!C59</f>
        <v>#DIV/0!</v>
      </c>
      <c r="F59">
        <f>Discord!L59</f>
        <v>0</v>
      </c>
      <c r="G59" t="e">
        <f>Discord!B59</f>
        <v>#DIV/0!</v>
      </c>
      <c r="H59" t="e">
        <f>Discord!C60</f>
        <v>#DIV/0!</v>
      </c>
      <c r="I59">
        <f>Telegram!L59</f>
        <v>0</v>
      </c>
      <c r="J59" t="e">
        <f>Telegram!B59</f>
        <v>#DIV/0!</v>
      </c>
      <c r="K59" t="e">
        <f>Telegram!C60</f>
        <v>#DIV/0!</v>
      </c>
    </row>
    <row r="60" spans="1:11" x14ac:dyDescent="0.25">
      <c r="A60" t="s">
        <v>142</v>
      </c>
      <c r="B60">
        <f>Volume!B60</f>
        <v>0</v>
      </c>
      <c r="C60">
        <f>X!L60</f>
        <v>369500</v>
      </c>
      <c r="D60">
        <f>X!B60</f>
        <v>1.29</v>
      </c>
      <c r="E60" t="e">
        <f>X!C60</f>
        <v>#DIV/0!</v>
      </c>
      <c r="F60">
        <f>Discord!L60</f>
        <v>148496</v>
      </c>
      <c r="G60">
        <f>Discord!B60</f>
        <v>-0.1</v>
      </c>
      <c r="H60">
        <f>Discord!C61</f>
        <v>0</v>
      </c>
      <c r="I60">
        <f>Telegram!L60</f>
        <v>119367</v>
      </c>
      <c r="J60">
        <f>Telegram!B60</f>
        <v>-0.05</v>
      </c>
      <c r="K60">
        <f>Telegram!C61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tabSelected="1" topLeftCell="A31" workbookViewId="0">
      <selection activeCell="C63" sqref="C63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384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</row>
    <row r="2" spans="1:11" x14ac:dyDescent="0.25">
      <c r="A2" t="s">
        <v>12</v>
      </c>
      <c r="B2">
        <v>-4.72</v>
      </c>
      <c r="C2">
        <v>31800</v>
      </c>
      <c r="D2">
        <v>0.32</v>
      </c>
      <c r="E2">
        <v>0.95</v>
      </c>
      <c r="F2">
        <v>0</v>
      </c>
      <c r="G2" t="e">
        <v>#DIV/0!</v>
      </c>
      <c r="H2">
        <v>0.28000000000000003</v>
      </c>
      <c r="I2">
        <v>401932</v>
      </c>
      <c r="J2">
        <v>2.23</v>
      </c>
      <c r="K2">
        <v>0.15</v>
      </c>
    </row>
    <row r="3" spans="1:11" x14ac:dyDescent="0.25">
      <c r="A3" t="s">
        <v>28</v>
      </c>
      <c r="B3">
        <v>2.93</v>
      </c>
      <c r="C3">
        <v>206900</v>
      </c>
      <c r="D3">
        <v>0.53</v>
      </c>
      <c r="E3">
        <v>0.57999999999999996</v>
      </c>
      <c r="F3">
        <v>35421</v>
      </c>
      <c r="G3">
        <v>0.02</v>
      </c>
      <c r="H3">
        <v>0.3</v>
      </c>
      <c r="I3">
        <v>15111</v>
      </c>
      <c r="J3">
        <v>0.17</v>
      </c>
      <c r="K3">
        <v>-0.23</v>
      </c>
    </row>
    <row r="4" spans="1:11" x14ac:dyDescent="0.25">
      <c r="A4" t="s">
        <v>30</v>
      </c>
      <c r="B4" t="e">
        <v>#VALUE!</v>
      </c>
      <c r="C4">
        <v>348400</v>
      </c>
      <c r="D4">
        <v>0.09</v>
      </c>
      <c r="E4">
        <v>0.2</v>
      </c>
      <c r="F4">
        <v>21826</v>
      </c>
      <c r="G4">
        <v>0.17</v>
      </c>
      <c r="H4">
        <v>0.19</v>
      </c>
      <c r="I4">
        <v>17454</v>
      </c>
      <c r="J4">
        <v>0.09</v>
      </c>
      <c r="K4">
        <v>0.11</v>
      </c>
    </row>
    <row r="5" spans="1:11" x14ac:dyDescent="0.25">
      <c r="A5" t="s">
        <v>32</v>
      </c>
      <c r="B5" t="e">
        <v>#VALUE!</v>
      </c>
      <c r="C5">
        <v>241100</v>
      </c>
      <c r="D5">
        <v>0.37</v>
      </c>
      <c r="E5">
        <v>0.79</v>
      </c>
      <c r="F5">
        <v>54677</v>
      </c>
      <c r="G5">
        <v>7.0000000000000007E-2</v>
      </c>
      <c r="H5">
        <v>0.02</v>
      </c>
      <c r="I5">
        <v>44656</v>
      </c>
      <c r="J5">
        <v>0.05</v>
      </c>
      <c r="K5">
        <v>-0.31</v>
      </c>
    </row>
    <row r="6" spans="1:11" x14ac:dyDescent="0.25">
      <c r="A6" t="s">
        <v>34</v>
      </c>
      <c r="B6">
        <v>5.83</v>
      </c>
      <c r="C6">
        <v>5700000</v>
      </c>
      <c r="D6">
        <v>0</v>
      </c>
      <c r="E6">
        <v>0</v>
      </c>
      <c r="F6">
        <v>163676</v>
      </c>
      <c r="G6">
        <v>0.06</v>
      </c>
      <c r="H6" t="e">
        <v>#DIV/0!</v>
      </c>
      <c r="I6">
        <v>191271</v>
      </c>
      <c r="J6">
        <v>-0.05</v>
      </c>
      <c r="K6">
        <v>-0.24</v>
      </c>
    </row>
    <row r="7" spans="1:11" x14ac:dyDescent="0.25">
      <c r="A7" t="s">
        <v>36</v>
      </c>
      <c r="B7">
        <v>-1.2</v>
      </c>
      <c r="C7">
        <v>564400</v>
      </c>
      <c r="D7">
        <v>7.0000000000000007E-2</v>
      </c>
      <c r="E7">
        <v>0.12</v>
      </c>
      <c r="F7">
        <v>0</v>
      </c>
      <c r="G7" t="e">
        <v>#DIV/0!</v>
      </c>
      <c r="H7">
        <v>-0.05</v>
      </c>
      <c r="I7">
        <v>15569</v>
      </c>
      <c r="J7">
        <v>0.02</v>
      </c>
      <c r="K7" t="e">
        <v>#DIV/0!</v>
      </c>
    </row>
    <row r="8" spans="1:11" x14ac:dyDescent="0.25">
      <c r="A8" t="s">
        <v>38</v>
      </c>
      <c r="B8">
        <v>2.74</v>
      </c>
      <c r="C8">
        <v>725000</v>
      </c>
      <c r="D8">
        <v>0.26</v>
      </c>
      <c r="E8">
        <v>0.33</v>
      </c>
      <c r="F8">
        <v>161924</v>
      </c>
      <c r="G8">
        <v>-0.01</v>
      </c>
      <c r="H8">
        <v>1.68</v>
      </c>
      <c r="I8">
        <v>0</v>
      </c>
      <c r="J8" t="e">
        <v>#DIV/0!</v>
      </c>
      <c r="K8">
        <v>1.23</v>
      </c>
    </row>
    <row r="9" spans="1:11" x14ac:dyDescent="0.25">
      <c r="A9" t="s">
        <v>40</v>
      </c>
      <c r="B9">
        <v>-8.7200000000000006</v>
      </c>
      <c r="C9">
        <v>797900</v>
      </c>
      <c r="D9">
        <v>0.43</v>
      </c>
      <c r="E9">
        <v>0.61</v>
      </c>
      <c r="F9">
        <v>38802</v>
      </c>
      <c r="G9">
        <v>0.38</v>
      </c>
      <c r="H9">
        <v>0.17</v>
      </c>
      <c r="I9">
        <v>31253</v>
      </c>
      <c r="J9">
        <v>0.37</v>
      </c>
      <c r="K9">
        <v>-0.14000000000000001</v>
      </c>
    </row>
    <row r="10" spans="1:11" x14ac:dyDescent="0.25">
      <c r="A10" t="s">
        <v>42</v>
      </c>
      <c r="B10">
        <v>-0.35</v>
      </c>
      <c r="C10">
        <v>194500</v>
      </c>
      <c r="D10">
        <v>0.52</v>
      </c>
      <c r="E10">
        <v>0.78</v>
      </c>
      <c r="F10">
        <v>837438</v>
      </c>
      <c r="G10">
        <v>-7.0000000000000007E-2</v>
      </c>
      <c r="H10" t="e">
        <v>#DIV/0!</v>
      </c>
      <c r="I10">
        <v>44747</v>
      </c>
      <c r="J10">
        <v>0</v>
      </c>
      <c r="K10" t="e">
        <v>#DIV/0!</v>
      </c>
    </row>
    <row r="11" spans="1:11" x14ac:dyDescent="0.25">
      <c r="A11" t="s">
        <v>44</v>
      </c>
      <c r="B11">
        <v>1.1399999999999999</v>
      </c>
      <c r="C11">
        <v>32700</v>
      </c>
      <c r="D11">
        <v>1.24</v>
      </c>
      <c r="E11">
        <v>4.47</v>
      </c>
      <c r="F11">
        <v>0</v>
      </c>
      <c r="G11" t="e">
        <v>#DIV/0!</v>
      </c>
      <c r="H11">
        <v>0.82</v>
      </c>
      <c r="I11">
        <v>0</v>
      </c>
      <c r="J11" t="e">
        <v>#DIV/0!</v>
      </c>
      <c r="K11" t="e">
        <v>#DIV/0!</v>
      </c>
    </row>
    <row r="12" spans="1:11" x14ac:dyDescent="0.25">
      <c r="A12" t="s">
        <v>46</v>
      </c>
      <c r="B12">
        <v>1.69</v>
      </c>
      <c r="C12">
        <v>49200</v>
      </c>
      <c r="D12">
        <v>0.41</v>
      </c>
      <c r="E12">
        <v>0.2</v>
      </c>
      <c r="F12">
        <v>3185</v>
      </c>
      <c r="G12">
        <v>0.28000000000000003</v>
      </c>
      <c r="H12">
        <v>0.2</v>
      </c>
      <c r="I12">
        <v>0</v>
      </c>
      <c r="J12" t="e">
        <v>#DIV/0!</v>
      </c>
      <c r="K12">
        <v>-0.3</v>
      </c>
    </row>
    <row r="13" spans="1:11" x14ac:dyDescent="0.25">
      <c r="A13" t="s">
        <v>48</v>
      </c>
      <c r="B13">
        <v>5.35</v>
      </c>
      <c r="C13">
        <v>250000</v>
      </c>
      <c r="D13">
        <v>2.84</v>
      </c>
      <c r="E13">
        <v>16.010000000000002</v>
      </c>
      <c r="F13">
        <v>46587</v>
      </c>
      <c r="G13">
        <v>0.01</v>
      </c>
      <c r="H13" t="e">
        <v>#DIV/0!</v>
      </c>
      <c r="I13">
        <v>73002</v>
      </c>
      <c r="J13">
        <v>-0.03</v>
      </c>
      <c r="K13">
        <v>-0.2</v>
      </c>
    </row>
    <row r="14" spans="1:11" x14ac:dyDescent="0.25">
      <c r="A14" t="s">
        <v>50</v>
      </c>
      <c r="B14" t="e">
        <v>#VALUE!</v>
      </c>
      <c r="C14">
        <v>153700</v>
      </c>
      <c r="D14">
        <v>7.0000000000000007E-2</v>
      </c>
      <c r="E14">
        <v>7.0000000000000007E-2</v>
      </c>
      <c r="F14">
        <v>0</v>
      </c>
      <c r="G14" t="e">
        <v>#DIV/0!</v>
      </c>
      <c r="H14">
        <v>-0.08</v>
      </c>
      <c r="I14">
        <v>3488</v>
      </c>
      <c r="J14">
        <v>0.03</v>
      </c>
      <c r="K14">
        <v>0</v>
      </c>
    </row>
    <row r="15" spans="1:11" x14ac:dyDescent="0.25">
      <c r="A15" t="s">
        <v>52</v>
      </c>
      <c r="B15">
        <v>1.1299999999999999</v>
      </c>
      <c r="C15">
        <v>1100000</v>
      </c>
      <c r="D15">
        <v>0</v>
      </c>
      <c r="E15">
        <v>0</v>
      </c>
      <c r="F15">
        <v>275516</v>
      </c>
      <c r="G15">
        <v>-0.02</v>
      </c>
      <c r="H15" t="e">
        <v>#DIV/0!</v>
      </c>
      <c r="I15">
        <v>45782</v>
      </c>
      <c r="J15">
        <v>-0.02</v>
      </c>
      <c r="K15">
        <v>7.0000000000000007E-2</v>
      </c>
    </row>
    <row r="16" spans="1:11" x14ac:dyDescent="0.25">
      <c r="A16" t="s">
        <v>54</v>
      </c>
      <c r="B16">
        <v>5.24</v>
      </c>
      <c r="C16">
        <v>263600</v>
      </c>
      <c r="D16">
        <v>0.19</v>
      </c>
      <c r="E16">
        <v>0.34</v>
      </c>
      <c r="F16">
        <v>0</v>
      </c>
      <c r="G16" t="e">
        <v>#DIV/0!</v>
      </c>
      <c r="H16" t="e">
        <v>#DIV/0!</v>
      </c>
      <c r="I16">
        <v>13450</v>
      </c>
      <c r="J16">
        <v>0.04</v>
      </c>
      <c r="K16">
        <v>-0.13</v>
      </c>
    </row>
    <row r="17" spans="1:11" x14ac:dyDescent="0.25">
      <c r="A17" t="s">
        <v>56</v>
      </c>
      <c r="B17">
        <v>0.92</v>
      </c>
      <c r="C17">
        <v>367900</v>
      </c>
      <c r="D17">
        <v>0.3</v>
      </c>
      <c r="E17">
        <v>0.55000000000000004</v>
      </c>
      <c r="F17">
        <v>0</v>
      </c>
      <c r="G17" t="e">
        <v>#DIV/0!</v>
      </c>
      <c r="H17" t="e">
        <v>#DIV/0!</v>
      </c>
      <c r="I17">
        <v>32723</v>
      </c>
      <c r="J17">
        <v>-0.08</v>
      </c>
      <c r="K17">
        <v>-0.28000000000000003</v>
      </c>
    </row>
    <row r="18" spans="1:11" x14ac:dyDescent="0.25">
      <c r="A18" t="s">
        <v>58</v>
      </c>
      <c r="B18">
        <v>1.07</v>
      </c>
      <c r="C18">
        <v>263400</v>
      </c>
      <c r="D18">
        <v>0.3</v>
      </c>
      <c r="E18">
        <v>0.23</v>
      </c>
      <c r="F18">
        <v>0</v>
      </c>
      <c r="G18" t="e">
        <v>#DIV/0!</v>
      </c>
      <c r="H18" t="e">
        <v>#DIV/0!</v>
      </c>
      <c r="I18">
        <v>12450</v>
      </c>
      <c r="J18">
        <v>0.06</v>
      </c>
      <c r="K18" t="e">
        <v>#DIV/0!</v>
      </c>
    </row>
    <row r="19" spans="1:11" x14ac:dyDescent="0.25">
      <c r="A19" t="s">
        <v>60</v>
      </c>
      <c r="B19">
        <v>2.4700000000000002</v>
      </c>
      <c r="C19">
        <v>486800</v>
      </c>
      <c r="D19">
        <v>2.2000000000000002</v>
      </c>
      <c r="E19">
        <v>2.9</v>
      </c>
      <c r="F19">
        <v>0</v>
      </c>
      <c r="G19" t="e">
        <v>#DIV/0!</v>
      </c>
      <c r="H19" t="e">
        <v>#DIV/0!</v>
      </c>
      <c r="I19">
        <v>0</v>
      </c>
      <c r="J19" t="e">
        <v>#DIV/0!</v>
      </c>
      <c r="K19">
        <v>-0.47</v>
      </c>
    </row>
    <row r="20" spans="1:11" x14ac:dyDescent="0.25">
      <c r="A20" t="s">
        <v>62</v>
      </c>
      <c r="B20">
        <v>3.26</v>
      </c>
      <c r="C20">
        <v>368100</v>
      </c>
      <c r="D20">
        <v>0.14000000000000001</v>
      </c>
      <c r="E20">
        <v>0.16</v>
      </c>
      <c r="F20">
        <v>0</v>
      </c>
      <c r="G20" t="e">
        <v>#DIV/0!</v>
      </c>
      <c r="H20" t="e">
        <v>#DIV/0!</v>
      </c>
      <c r="I20">
        <v>15317</v>
      </c>
      <c r="J20">
        <v>-0.09</v>
      </c>
      <c r="K20">
        <v>-0.51</v>
      </c>
    </row>
    <row r="21" spans="1:11" x14ac:dyDescent="0.25">
      <c r="A21" t="s">
        <v>64</v>
      </c>
      <c r="B21" t="e">
        <v>#VALUE!</v>
      </c>
      <c r="C21">
        <v>52200</v>
      </c>
      <c r="D21">
        <v>-0.19</v>
      </c>
      <c r="E21">
        <v>0.19</v>
      </c>
      <c r="F21">
        <v>0</v>
      </c>
      <c r="G21" t="e">
        <v>#DIV/0!</v>
      </c>
      <c r="H21" t="e">
        <v>#DIV/0!</v>
      </c>
      <c r="I21">
        <v>7199</v>
      </c>
      <c r="J21">
        <v>-7.0000000000000007E-2</v>
      </c>
      <c r="K21">
        <v>-0.1</v>
      </c>
    </row>
    <row r="22" spans="1:11" x14ac:dyDescent="0.25">
      <c r="A22" t="s">
        <v>66</v>
      </c>
      <c r="B22">
        <v>1.62</v>
      </c>
      <c r="C22">
        <v>430900</v>
      </c>
      <c r="D22">
        <v>0.02</v>
      </c>
      <c r="E22">
        <v>7.0000000000000007E-2</v>
      </c>
      <c r="F22">
        <v>0</v>
      </c>
      <c r="G22" t="e">
        <v>#DIV/0!</v>
      </c>
      <c r="H22" t="e">
        <v>#DIV/0!</v>
      </c>
      <c r="I22">
        <v>9212</v>
      </c>
      <c r="J22">
        <v>0.11</v>
      </c>
      <c r="K22">
        <v>2.2999999999999998</v>
      </c>
    </row>
    <row r="23" spans="1:11" x14ac:dyDescent="0.25">
      <c r="A23" t="s">
        <v>68</v>
      </c>
      <c r="B23">
        <v>-1.04</v>
      </c>
      <c r="C23">
        <v>105100</v>
      </c>
      <c r="D23">
        <v>2.14</v>
      </c>
      <c r="E23">
        <v>8.02</v>
      </c>
      <c r="F23">
        <v>0</v>
      </c>
      <c r="G23" t="e">
        <v>#DIV/0!</v>
      </c>
      <c r="H23" t="e">
        <v>#DIV/0!</v>
      </c>
      <c r="I23">
        <v>7440</v>
      </c>
      <c r="J23">
        <v>1.05</v>
      </c>
      <c r="K23">
        <v>-0.33</v>
      </c>
    </row>
    <row r="24" spans="1:11" x14ac:dyDescent="0.25">
      <c r="A24" t="s">
        <v>70</v>
      </c>
      <c r="B24">
        <v>6.67</v>
      </c>
      <c r="C24">
        <v>107300</v>
      </c>
      <c r="D24">
        <v>0.09</v>
      </c>
      <c r="E24">
        <v>0.19</v>
      </c>
      <c r="F24">
        <v>0</v>
      </c>
      <c r="G24" t="e">
        <v>#DIV/0!</v>
      </c>
      <c r="H24">
        <v>-0.16</v>
      </c>
      <c r="I24">
        <v>6746</v>
      </c>
      <c r="J24">
        <v>-0.13</v>
      </c>
      <c r="K24">
        <v>-0.44</v>
      </c>
    </row>
    <row r="25" spans="1:11" x14ac:dyDescent="0.25">
      <c r="A25" t="s">
        <v>72</v>
      </c>
      <c r="B25">
        <v>1.83</v>
      </c>
      <c r="C25">
        <v>2000000</v>
      </c>
      <c r="D25">
        <v>0</v>
      </c>
      <c r="E25">
        <v>0</v>
      </c>
      <c r="F25">
        <v>169143</v>
      </c>
      <c r="G25">
        <v>-0.02</v>
      </c>
      <c r="H25">
        <v>-0.09</v>
      </c>
      <c r="I25">
        <v>57187</v>
      </c>
      <c r="J25">
        <v>-0.12</v>
      </c>
      <c r="K25">
        <v>-0.49</v>
      </c>
    </row>
    <row r="26" spans="1:11" x14ac:dyDescent="0.25">
      <c r="A26" t="s">
        <v>74</v>
      </c>
      <c r="B26" t="e">
        <v>#VALUE!</v>
      </c>
      <c r="C26">
        <v>216700</v>
      </c>
      <c r="D26">
        <v>0.09</v>
      </c>
      <c r="E26">
        <v>0.14000000000000001</v>
      </c>
      <c r="F26">
        <v>154124</v>
      </c>
      <c r="G26">
        <v>-0.01</v>
      </c>
      <c r="H26">
        <v>-2.92</v>
      </c>
      <c r="I26">
        <v>22123</v>
      </c>
      <c r="J26">
        <v>-0.09</v>
      </c>
      <c r="K26" t="e">
        <v>#DIV/0!</v>
      </c>
    </row>
    <row r="27" spans="1:11" x14ac:dyDescent="0.25">
      <c r="A27" t="s">
        <v>76</v>
      </c>
      <c r="B27">
        <v>1.29</v>
      </c>
      <c r="C27">
        <v>94000</v>
      </c>
      <c r="D27">
        <v>0.75</v>
      </c>
      <c r="E27">
        <v>1.51</v>
      </c>
      <c r="F27">
        <v>18022</v>
      </c>
      <c r="G27">
        <v>-3.26</v>
      </c>
      <c r="H27">
        <v>-0.1</v>
      </c>
      <c r="I27">
        <v>0</v>
      </c>
      <c r="J27" t="e">
        <v>#DIV/0!</v>
      </c>
      <c r="K27" t="e">
        <v>#DIV/0!</v>
      </c>
    </row>
    <row r="28" spans="1:11" x14ac:dyDescent="0.25">
      <c r="A28" t="s">
        <v>78</v>
      </c>
      <c r="B28">
        <v>2.6</v>
      </c>
      <c r="C28">
        <v>671400</v>
      </c>
      <c r="D28">
        <v>0.21</v>
      </c>
      <c r="E28">
        <v>0.34</v>
      </c>
      <c r="F28">
        <v>580338</v>
      </c>
      <c r="G28">
        <v>-0.02</v>
      </c>
      <c r="H28">
        <v>0.93</v>
      </c>
      <c r="I28">
        <v>0</v>
      </c>
      <c r="J28" t="e">
        <v>#DIV/0!</v>
      </c>
      <c r="K28">
        <v>0.1</v>
      </c>
    </row>
    <row r="29" spans="1:11" x14ac:dyDescent="0.25">
      <c r="A29" t="s">
        <v>80</v>
      </c>
      <c r="B29">
        <v>2.2000000000000002</v>
      </c>
      <c r="C29">
        <v>136500</v>
      </c>
      <c r="D29">
        <v>0.28999999999999998</v>
      </c>
      <c r="E29">
        <v>0.74</v>
      </c>
      <c r="F29">
        <v>10658</v>
      </c>
      <c r="G29">
        <v>0.38</v>
      </c>
      <c r="H29" t="e">
        <v>#DIV/0!</v>
      </c>
      <c r="I29">
        <v>11063</v>
      </c>
      <c r="J29">
        <v>7.0000000000000007E-2</v>
      </c>
      <c r="K29">
        <v>3.52</v>
      </c>
    </row>
    <row r="30" spans="1:11" x14ac:dyDescent="0.25">
      <c r="A30" t="s">
        <v>82</v>
      </c>
      <c r="B30">
        <v>1.88</v>
      </c>
      <c r="C30">
        <v>179200</v>
      </c>
      <c r="D30">
        <v>2.17</v>
      </c>
      <c r="E30">
        <v>4.49</v>
      </c>
      <c r="F30">
        <v>0</v>
      </c>
      <c r="G30" t="e">
        <v>#DIV/0!</v>
      </c>
      <c r="H30">
        <v>-0.08</v>
      </c>
      <c r="I30">
        <v>25097</v>
      </c>
      <c r="J30">
        <v>0.88</v>
      </c>
      <c r="K30">
        <v>0.41</v>
      </c>
    </row>
    <row r="31" spans="1:11" x14ac:dyDescent="0.25">
      <c r="A31" t="s">
        <v>84</v>
      </c>
      <c r="B31" t="e">
        <v>#VALUE!</v>
      </c>
      <c r="C31">
        <v>621800</v>
      </c>
      <c r="D31">
        <v>0.1</v>
      </c>
      <c r="E31">
        <v>0.11</v>
      </c>
      <c r="F31">
        <v>18087</v>
      </c>
      <c r="G31">
        <v>-0.04</v>
      </c>
      <c r="H31">
        <v>0.6</v>
      </c>
      <c r="I31">
        <v>15430</v>
      </c>
      <c r="J31">
        <v>0.12</v>
      </c>
      <c r="K31">
        <v>-0.41</v>
      </c>
    </row>
    <row r="32" spans="1:11" x14ac:dyDescent="0.25">
      <c r="A32" t="s">
        <v>86</v>
      </c>
      <c r="B32" t="e">
        <v>#VALUE!</v>
      </c>
      <c r="C32">
        <v>251600</v>
      </c>
      <c r="D32">
        <v>0.16</v>
      </c>
      <c r="E32">
        <v>0.4</v>
      </c>
      <c r="F32">
        <v>4537</v>
      </c>
      <c r="G32">
        <v>0.2</v>
      </c>
      <c r="H32">
        <v>-7.0000000000000007E-2</v>
      </c>
      <c r="I32">
        <v>15314</v>
      </c>
      <c r="J32">
        <v>-0.12</v>
      </c>
      <c r="K32">
        <v>0.1</v>
      </c>
    </row>
    <row r="33" spans="1:11" x14ac:dyDescent="0.25">
      <c r="A33" t="s">
        <v>88</v>
      </c>
      <c r="B33" t="e">
        <v>#VALUE!</v>
      </c>
      <c r="C33">
        <v>1100000</v>
      </c>
      <c r="D33">
        <v>0</v>
      </c>
      <c r="E33">
        <v>0</v>
      </c>
      <c r="F33">
        <v>330563</v>
      </c>
      <c r="G33">
        <v>-0.01</v>
      </c>
      <c r="H33">
        <v>-0.25</v>
      </c>
      <c r="I33">
        <v>13546</v>
      </c>
      <c r="J33">
        <v>0.05</v>
      </c>
      <c r="K33">
        <v>-0.41</v>
      </c>
    </row>
    <row r="34" spans="1:11" x14ac:dyDescent="0.25">
      <c r="A34" t="s">
        <v>90</v>
      </c>
      <c r="B34">
        <v>1.1200000000000001</v>
      </c>
      <c r="C34">
        <v>588400</v>
      </c>
      <c r="D34">
        <v>0.5</v>
      </c>
      <c r="E34">
        <v>1.68</v>
      </c>
      <c r="F34">
        <v>209503</v>
      </c>
      <c r="G34">
        <v>-0.06</v>
      </c>
      <c r="H34" t="e">
        <v>#DIV/0!</v>
      </c>
      <c r="I34">
        <v>25923</v>
      </c>
      <c r="J34">
        <v>-0.08</v>
      </c>
      <c r="K34" t="e">
        <v>#DIV/0!</v>
      </c>
    </row>
    <row r="35" spans="1:11" x14ac:dyDescent="0.25">
      <c r="A35" t="s">
        <v>92</v>
      </c>
      <c r="B35">
        <v>1.67</v>
      </c>
      <c r="C35">
        <v>380900</v>
      </c>
      <c r="D35">
        <v>0.34</v>
      </c>
      <c r="E35">
        <v>0.45</v>
      </c>
      <c r="F35">
        <v>0</v>
      </c>
      <c r="G35" t="e">
        <v>#DIV/0!</v>
      </c>
      <c r="H35">
        <v>1.34</v>
      </c>
      <c r="I35">
        <v>0</v>
      </c>
      <c r="J35" t="e">
        <v>#DIV/0!</v>
      </c>
      <c r="K35">
        <v>0.32</v>
      </c>
    </row>
    <row r="36" spans="1:11" x14ac:dyDescent="0.25">
      <c r="A36" t="s">
        <v>94</v>
      </c>
      <c r="B36" t="e">
        <v>#VALUE!</v>
      </c>
      <c r="C36">
        <v>655200</v>
      </c>
      <c r="D36">
        <v>0.88</v>
      </c>
      <c r="E36">
        <v>2.4900000000000002</v>
      </c>
      <c r="F36">
        <v>158788</v>
      </c>
      <c r="G36">
        <v>0.17</v>
      </c>
      <c r="H36">
        <v>0.03</v>
      </c>
      <c r="I36">
        <v>62943</v>
      </c>
      <c r="J36">
        <v>0.16</v>
      </c>
      <c r="K36">
        <v>-0.3</v>
      </c>
    </row>
    <row r="37" spans="1:11" x14ac:dyDescent="0.25">
      <c r="A37" t="s">
        <v>96</v>
      </c>
      <c r="B37" t="e">
        <v>#VALUE!</v>
      </c>
      <c r="C37">
        <v>339200</v>
      </c>
      <c r="D37">
        <v>0.12</v>
      </c>
      <c r="E37">
        <v>0.15</v>
      </c>
      <c r="F37">
        <v>33782</v>
      </c>
      <c r="G37">
        <v>0.04</v>
      </c>
      <c r="H37" t="e">
        <v>#DIV/0!</v>
      </c>
      <c r="I37">
        <v>21500</v>
      </c>
      <c r="J37">
        <v>-0.15</v>
      </c>
      <c r="K37">
        <v>-0.65</v>
      </c>
    </row>
    <row r="38" spans="1:11" x14ac:dyDescent="0.25">
      <c r="A38" t="s">
        <v>98</v>
      </c>
      <c r="B38">
        <v>0.26</v>
      </c>
      <c r="C38">
        <v>195000</v>
      </c>
      <c r="D38">
        <v>0.21</v>
      </c>
      <c r="E38">
        <v>0</v>
      </c>
      <c r="F38">
        <v>0</v>
      </c>
      <c r="G38" t="e">
        <v>#DIV/0!</v>
      </c>
      <c r="H38" t="e">
        <v>#DIV/0!</v>
      </c>
      <c r="I38">
        <v>105100</v>
      </c>
      <c r="J38">
        <v>-0.15</v>
      </c>
      <c r="K38">
        <v>-0.82</v>
      </c>
    </row>
    <row r="39" spans="1:11" x14ac:dyDescent="0.25">
      <c r="A39" t="s">
        <v>100</v>
      </c>
      <c r="B39">
        <v>1.18</v>
      </c>
      <c r="C39">
        <v>283400</v>
      </c>
      <c r="D39">
        <v>0.04</v>
      </c>
      <c r="E39">
        <v>0</v>
      </c>
      <c r="F39">
        <v>0</v>
      </c>
      <c r="G39" t="e">
        <v>#DIV/0!</v>
      </c>
      <c r="H39">
        <v>-0.11</v>
      </c>
      <c r="I39">
        <v>32400</v>
      </c>
      <c r="J39">
        <v>-0.24</v>
      </c>
      <c r="K39" t="e">
        <v>#DIV/0!</v>
      </c>
    </row>
    <row r="40" spans="1:11" x14ac:dyDescent="0.25">
      <c r="A40" t="s">
        <v>102</v>
      </c>
      <c r="B40" t="e">
        <v>#VALUE!</v>
      </c>
      <c r="C40">
        <v>3400000</v>
      </c>
      <c r="D40">
        <v>0</v>
      </c>
      <c r="E40">
        <v>0</v>
      </c>
      <c r="F40">
        <v>107334</v>
      </c>
      <c r="G40">
        <v>-0.03</v>
      </c>
      <c r="H40" t="e">
        <v>#DIV/0!</v>
      </c>
      <c r="I40">
        <v>0</v>
      </c>
      <c r="J40" t="e">
        <v>#DIV/0!</v>
      </c>
      <c r="K40">
        <v>-0.7</v>
      </c>
    </row>
    <row r="41" spans="1:11" x14ac:dyDescent="0.25">
      <c r="A41" t="s">
        <v>104</v>
      </c>
      <c r="B41" t="e">
        <v>#VALUE!</v>
      </c>
      <c r="C41">
        <v>99600</v>
      </c>
      <c r="D41">
        <v>0</v>
      </c>
      <c r="E41">
        <v>0.1</v>
      </c>
      <c r="F41">
        <v>0</v>
      </c>
      <c r="G41" t="e">
        <v>#DIV/0!</v>
      </c>
      <c r="H41">
        <v>0.15</v>
      </c>
      <c r="I41">
        <v>16140</v>
      </c>
      <c r="J41">
        <v>-0.03</v>
      </c>
      <c r="K41">
        <v>-0.35</v>
      </c>
    </row>
    <row r="42" spans="1:11" x14ac:dyDescent="0.25">
      <c r="A42" t="s">
        <v>106</v>
      </c>
      <c r="B42">
        <v>1.86</v>
      </c>
      <c r="C42">
        <v>72600</v>
      </c>
      <c r="D42">
        <v>0.14000000000000001</v>
      </c>
      <c r="E42">
        <v>0.14000000000000001</v>
      </c>
      <c r="F42">
        <v>25008</v>
      </c>
      <c r="G42">
        <v>0.04</v>
      </c>
      <c r="H42" t="e">
        <v>#DIV/0!</v>
      </c>
      <c r="I42">
        <v>5731</v>
      </c>
      <c r="J42">
        <v>0.14000000000000001</v>
      </c>
      <c r="K42">
        <v>-0.09</v>
      </c>
    </row>
    <row r="43" spans="1:11" x14ac:dyDescent="0.25">
      <c r="A43" t="s">
        <v>108</v>
      </c>
      <c r="B43">
        <v>2.7</v>
      </c>
      <c r="C43">
        <v>32500</v>
      </c>
      <c r="D43">
        <v>-0.31</v>
      </c>
      <c r="E43">
        <v>-0.31</v>
      </c>
      <c r="F43">
        <v>0</v>
      </c>
      <c r="G43" t="e">
        <v>#DIV/0!</v>
      </c>
      <c r="H43">
        <v>-0.4</v>
      </c>
      <c r="I43">
        <v>2228</v>
      </c>
      <c r="J43">
        <v>0</v>
      </c>
      <c r="K43">
        <v>-0.8</v>
      </c>
    </row>
    <row r="44" spans="1:11" x14ac:dyDescent="0.25">
      <c r="A44" t="s">
        <v>110</v>
      </c>
      <c r="B44">
        <v>-0.04</v>
      </c>
      <c r="C44">
        <v>978900</v>
      </c>
      <c r="D44">
        <v>0.54</v>
      </c>
      <c r="E44">
        <v>0.52</v>
      </c>
      <c r="F44">
        <v>284852</v>
      </c>
      <c r="G44">
        <v>-0.09</v>
      </c>
      <c r="H44">
        <v>0.05</v>
      </c>
      <c r="I44">
        <v>30144</v>
      </c>
      <c r="J44">
        <v>-0.17</v>
      </c>
      <c r="K44">
        <v>-0.25</v>
      </c>
    </row>
    <row r="45" spans="1:11" x14ac:dyDescent="0.25">
      <c r="A45" t="s">
        <v>112</v>
      </c>
      <c r="B45" t="e">
        <v>#VALUE!</v>
      </c>
      <c r="C45">
        <v>186900</v>
      </c>
      <c r="D45">
        <v>0.16</v>
      </c>
      <c r="E45">
        <v>0.16</v>
      </c>
      <c r="F45">
        <v>35786</v>
      </c>
      <c r="G45">
        <v>0.04</v>
      </c>
      <c r="H45" t="e">
        <v>#DIV/0!</v>
      </c>
      <c r="I45">
        <v>9033</v>
      </c>
      <c r="J45">
        <v>-7.0000000000000007E-2</v>
      </c>
      <c r="K45">
        <v>0.43</v>
      </c>
    </row>
    <row r="46" spans="1:11" x14ac:dyDescent="0.25">
      <c r="A46" t="s">
        <v>114</v>
      </c>
      <c r="B46">
        <v>0</v>
      </c>
      <c r="C46">
        <v>44600</v>
      </c>
      <c r="D46">
        <v>0.45</v>
      </c>
      <c r="E46">
        <v>0.9</v>
      </c>
      <c r="F46">
        <v>0</v>
      </c>
      <c r="G46" t="e">
        <v>#DIV/0!</v>
      </c>
      <c r="H46">
        <v>1.48</v>
      </c>
      <c r="I46">
        <v>1884</v>
      </c>
      <c r="J46">
        <v>0.43</v>
      </c>
      <c r="K46">
        <v>2.3199999999999998</v>
      </c>
    </row>
    <row r="47" spans="1:11" x14ac:dyDescent="0.25">
      <c r="A47" t="s">
        <v>116</v>
      </c>
      <c r="B47" t="e">
        <v>#VALUE!</v>
      </c>
      <c r="C47">
        <v>147600</v>
      </c>
      <c r="D47">
        <v>0.14000000000000001</v>
      </c>
      <c r="E47">
        <v>0.96</v>
      </c>
      <c r="F47">
        <v>7596</v>
      </c>
      <c r="G47">
        <v>7.0000000000000007E-2</v>
      </c>
      <c r="H47">
        <v>-0.05</v>
      </c>
      <c r="I47">
        <v>5865</v>
      </c>
      <c r="J47">
        <v>0.5</v>
      </c>
      <c r="K47">
        <v>-0.47</v>
      </c>
    </row>
    <row r="48" spans="1:11" x14ac:dyDescent="0.25">
      <c r="A48" t="s">
        <v>118</v>
      </c>
      <c r="B48">
        <v>3.06</v>
      </c>
      <c r="C48">
        <v>73000</v>
      </c>
      <c r="D48">
        <v>-0.27</v>
      </c>
      <c r="E48">
        <v>0.14000000000000001</v>
      </c>
      <c r="F48">
        <v>21229</v>
      </c>
      <c r="G48">
        <v>-0.12</v>
      </c>
      <c r="H48" t="e">
        <v>#DIV/0!</v>
      </c>
      <c r="I48">
        <v>86581</v>
      </c>
      <c r="J48">
        <v>-0.1</v>
      </c>
      <c r="K48">
        <v>0.11</v>
      </c>
    </row>
    <row r="49" spans="1:11" x14ac:dyDescent="0.25">
      <c r="A49" t="s">
        <v>120</v>
      </c>
      <c r="B49">
        <v>4.97</v>
      </c>
      <c r="C49">
        <v>263400</v>
      </c>
      <c r="D49">
        <v>0.92</v>
      </c>
      <c r="E49">
        <v>0.88</v>
      </c>
      <c r="F49">
        <v>0</v>
      </c>
      <c r="G49" t="e">
        <v>#DIV/0!</v>
      </c>
      <c r="H49">
        <v>-0.08</v>
      </c>
      <c r="I49">
        <v>6346</v>
      </c>
      <c r="J49">
        <v>0.03</v>
      </c>
      <c r="K49">
        <v>-0.53</v>
      </c>
    </row>
    <row r="50" spans="1:11" x14ac:dyDescent="0.25">
      <c r="A50" t="s">
        <v>122</v>
      </c>
      <c r="B50">
        <v>0</v>
      </c>
      <c r="C50">
        <v>302500</v>
      </c>
      <c r="D50">
        <v>0.6</v>
      </c>
      <c r="E50">
        <v>2.82</v>
      </c>
      <c r="F50">
        <v>8280</v>
      </c>
      <c r="G50">
        <v>0</v>
      </c>
      <c r="H50" t="e">
        <v>#DIV/0!</v>
      </c>
      <c r="I50">
        <v>18930</v>
      </c>
      <c r="J50">
        <v>-0.11</v>
      </c>
      <c r="K50">
        <v>2.69</v>
      </c>
    </row>
    <row r="51" spans="1:11" x14ac:dyDescent="0.25">
      <c r="A51" t="s">
        <v>124</v>
      </c>
      <c r="B51">
        <v>0</v>
      </c>
      <c r="C51">
        <v>22100</v>
      </c>
      <c r="D51">
        <v>0.91</v>
      </c>
      <c r="E51">
        <v>5.24</v>
      </c>
      <c r="F51">
        <v>0</v>
      </c>
      <c r="G51" t="e">
        <v>#DIV/0!</v>
      </c>
      <c r="H51">
        <v>3.7</v>
      </c>
      <c r="I51">
        <v>1681</v>
      </c>
      <c r="J51">
        <v>0</v>
      </c>
      <c r="K51">
        <v>2.02</v>
      </c>
    </row>
    <row r="52" spans="1:11" x14ac:dyDescent="0.25">
      <c r="A52" t="s">
        <v>126</v>
      </c>
      <c r="B52">
        <v>0</v>
      </c>
      <c r="C52">
        <v>22100</v>
      </c>
      <c r="D52">
        <v>0</v>
      </c>
      <c r="E52">
        <v>1.38</v>
      </c>
      <c r="F52">
        <v>1036</v>
      </c>
      <c r="G52">
        <v>0.97</v>
      </c>
      <c r="H52">
        <v>0.18</v>
      </c>
      <c r="I52">
        <v>807</v>
      </c>
      <c r="J52">
        <v>0.5</v>
      </c>
      <c r="K52">
        <v>-0.3</v>
      </c>
    </row>
    <row r="53" spans="1:11" x14ac:dyDescent="0.25">
      <c r="A53" t="s">
        <v>128</v>
      </c>
      <c r="B53">
        <v>0</v>
      </c>
      <c r="C53">
        <v>233300</v>
      </c>
      <c r="D53">
        <v>0.09</v>
      </c>
      <c r="E53">
        <v>0.13</v>
      </c>
      <c r="F53">
        <v>20098</v>
      </c>
      <c r="G53">
        <v>0.04</v>
      </c>
      <c r="H53">
        <v>-100</v>
      </c>
      <c r="I53">
        <v>14146</v>
      </c>
      <c r="J53">
        <v>0.06</v>
      </c>
      <c r="K53" t="e">
        <v>#DIV/0!</v>
      </c>
    </row>
    <row r="54" spans="1:11" x14ac:dyDescent="0.25">
      <c r="A54" t="s">
        <v>130</v>
      </c>
      <c r="B54">
        <v>0</v>
      </c>
      <c r="C54">
        <v>0</v>
      </c>
      <c r="D54" t="e">
        <v>#DIV/0!</v>
      </c>
      <c r="E54" t="e">
        <v>#DIV/0!</v>
      </c>
      <c r="F54">
        <v>0</v>
      </c>
      <c r="G54" t="e">
        <v>#DIV/0!</v>
      </c>
      <c r="H54">
        <v>0.44</v>
      </c>
      <c r="I54">
        <v>0</v>
      </c>
      <c r="J54" t="e">
        <v>#DIV/0!</v>
      </c>
      <c r="K54">
        <v>-0.35</v>
      </c>
    </row>
    <row r="55" spans="1:11" x14ac:dyDescent="0.25">
      <c r="A55" t="s">
        <v>132</v>
      </c>
      <c r="B55">
        <v>0</v>
      </c>
      <c r="C55">
        <v>127600</v>
      </c>
      <c r="D55">
        <v>0.63</v>
      </c>
      <c r="E55">
        <v>1.1100000000000001</v>
      </c>
      <c r="F55">
        <v>27856</v>
      </c>
      <c r="G55">
        <v>7.0000000000000007E-2</v>
      </c>
      <c r="H55" t="e">
        <v>#DIV/0!</v>
      </c>
      <c r="I55">
        <v>29578</v>
      </c>
      <c r="J55">
        <v>-0.04</v>
      </c>
      <c r="K55" t="e">
        <v>#DIV/0!</v>
      </c>
    </row>
    <row r="56" spans="1:11" x14ac:dyDescent="0.25">
      <c r="A56" t="s">
        <v>134</v>
      </c>
      <c r="B56">
        <v>0</v>
      </c>
      <c r="C56">
        <v>177600</v>
      </c>
      <c r="D56">
        <v>0.74</v>
      </c>
      <c r="E56" t="e">
        <v>#DIV/0!</v>
      </c>
      <c r="F56">
        <v>0</v>
      </c>
      <c r="G56" t="e">
        <v>#DIV/0!</v>
      </c>
      <c r="H56" t="e">
        <v>#DIV/0!</v>
      </c>
      <c r="I56">
        <v>6374636</v>
      </c>
      <c r="J56">
        <v>-0.19</v>
      </c>
      <c r="K56" t="e">
        <v>#DIV/0!</v>
      </c>
    </row>
    <row r="57" spans="1:11" x14ac:dyDescent="0.25">
      <c r="A57" t="s">
        <v>136</v>
      </c>
      <c r="B57">
        <v>0</v>
      </c>
      <c r="C57">
        <v>98400</v>
      </c>
      <c r="D57">
        <v>1.1299999999999999</v>
      </c>
      <c r="E57" t="e">
        <v>#DIV/0!</v>
      </c>
      <c r="F57">
        <v>0</v>
      </c>
      <c r="G57" t="e">
        <v>#DIV/0!</v>
      </c>
      <c r="H57" t="e">
        <v>#DIV/0!</v>
      </c>
      <c r="I57">
        <v>105387</v>
      </c>
      <c r="J57">
        <v>-0.12</v>
      </c>
      <c r="K57" t="e">
        <v>#DIV/0!</v>
      </c>
    </row>
    <row r="58" spans="1:11" x14ac:dyDescent="0.25">
      <c r="A58" t="s">
        <v>138</v>
      </c>
      <c r="B58">
        <v>0</v>
      </c>
      <c r="C58">
        <v>99100</v>
      </c>
      <c r="D58">
        <v>0.71</v>
      </c>
      <c r="E58" t="e">
        <v>#DIV/0!</v>
      </c>
      <c r="F58">
        <v>5659</v>
      </c>
      <c r="G58">
        <v>-0.16</v>
      </c>
      <c r="H58" t="e">
        <v>#DIV/0!</v>
      </c>
      <c r="I58">
        <v>912</v>
      </c>
      <c r="J58">
        <v>7.04</v>
      </c>
      <c r="K58" t="e">
        <v>#DIV/0!</v>
      </c>
    </row>
    <row r="59" spans="1:11" x14ac:dyDescent="0.25">
      <c r="A59" t="s">
        <v>140</v>
      </c>
      <c r="B59">
        <v>0</v>
      </c>
      <c r="C59">
        <v>54600</v>
      </c>
      <c r="D59">
        <v>-0.55000000000000004</v>
      </c>
      <c r="E59" t="e">
        <v>#DIV/0!</v>
      </c>
      <c r="F59">
        <v>0</v>
      </c>
      <c r="G59" t="e">
        <v>#DIV/0!</v>
      </c>
      <c r="H59" t="e">
        <v>#DIV/0!</v>
      </c>
      <c r="I59">
        <v>0</v>
      </c>
      <c r="J59" t="e">
        <v>#DIV/0!</v>
      </c>
      <c r="K59" t="e">
        <v>#DIV/0!</v>
      </c>
    </row>
    <row r="60" spans="1:11" x14ac:dyDescent="0.25">
      <c r="A60" t="s">
        <v>142</v>
      </c>
      <c r="B60">
        <v>0</v>
      </c>
      <c r="C60">
        <v>369500</v>
      </c>
      <c r="D60">
        <v>1.29</v>
      </c>
      <c r="E60" t="e">
        <v>#DIV/0!</v>
      </c>
      <c r="F60">
        <v>148496</v>
      </c>
      <c r="G60">
        <v>-0.1</v>
      </c>
      <c r="H60">
        <v>0</v>
      </c>
      <c r="I60">
        <v>119367</v>
      </c>
      <c r="J60">
        <v>-0.05</v>
      </c>
      <c r="K6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</vt:lpstr>
      <vt:lpstr>Discord</vt:lpstr>
      <vt:lpstr>Telegram</vt:lpstr>
      <vt:lpstr>Volume</vt:lpstr>
      <vt:lpstr>Info</vt:lpstr>
      <vt:lpstr>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2025-01-16T05:28:31Z</dcterms:modified>
</cp:coreProperties>
</file>